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anachiang\OneDrive\桌面\"/>
    </mc:Choice>
  </mc:AlternateContent>
  <xr:revisionPtr revIDLastSave="0" documentId="13_ncr:1_{843EADD1-E402-4160-A4E7-56A118F31DAB}" xr6:coauthVersionLast="47" xr6:coauthVersionMax="47" xr10:uidLastSave="{00000000-0000-0000-0000-000000000000}"/>
  <bookViews>
    <workbookView xWindow="-103" yWindow="-103" windowWidth="22149" windowHeight="13200" firstSheet="1" activeTab="17" xr2:uid="{00000000-000D-0000-FFFF-FFFF00000000}"/>
  </bookViews>
  <sheets>
    <sheet name="X2023訂單資訊含入庫日" sheetId="2" state="hidden" r:id="rId1"/>
    <sheet name="2023訂單資訊" sheetId="3" r:id="rId2"/>
    <sheet name="BOM" sheetId="4" r:id="rId3"/>
    <sheet name="2025訂單" sheetId="5" state="hidden" r:id="rId4"/>
    <sheet name="加班計算" sheetId="6" state="hidden" r:id="rId5"/>
    <sheet name="排程摘要Cat4" sheetId="9" state="hidden" r:id="rId6"/>
    <sheet name="排程摘要Cat43" sheetId="10" state="hidden" r:id="rId7"/>
    <sheet name="排程摘要 CAT2(有誤)" sheetId="11" state="hidden" r:id="rId8"/>
    <sheet name="排程摘要" sheetId="12" state="hidden" r:id="rId9"/>
    <sheet name="排程摘要V1 CAT1(修正)" sheetId="13" state="hidden" r:id="rId10"/>
    <sheet name="時間準備表V1" sheetId="14" state="hidden" r:id="rId11"/>
    <sheet name="JSOL" sheetId="15" state="hidden" r:id="rId12"/>
    <sheet name="欄位說明" sheetId="16" state="hidden" r:id="rId13"/>
    <sheet name="排程摘要example" sheetId="17" state="hidden" r:id="rId14"/>
    <sheet name="充填機" sheetId="18" state="hidden" r:id="rId15"/>
    <sheet name="清BOMlist" sheetId="19" state="hidden" r:id="rId16"/>
    <sheet name="充填機_OT" sheetId="20" state="hidden" r:id="rId17"/>
    <sheet name="製造效能_BOM回推" sheetId="21" r:id="rId18"/>
    <sheet name="充填效能_BOM回推" sheetId="22" r:id="rId19"/>
  </sheets>
  <definedNames>
    <definedName name="_xlnm._FilterDatabase" localSheetId="1" hidden="1">'2023訂單資訊'!$A$1:$H$116</definedName>
    <definedName name="_xlnm._FilterDatabase" localSheetId="2" hidden="1">BOM!$A$1:$O$1589</definedName>
    <definedName name="_xlnm._FilterDatabase" localSheetId="18" hidden="1">充填效能_BOM回推!$C$1:$C$1304</definedName>
    <definedName name="_xlnm._FilterDatabase" localSheetId="14" hidden="1">充填機!$A$1:$Z$229</definedName>
    <definedName name="_xlnm._FilterDatabase" localSheetId="16" hidden="1">充填機_OT!$A$1:$Z$229</definedName>
    <definedName name="_xlnm._FilterDatabase" localSheetId="10" hidden="1">時間準備表V1!$A$1:$Z$744</definedName>
    <definedName name="_xlnm._FilterDatabase" localSheetId="8" hidden="1">排程摘要!$A$1:$Z$406</definedName>
    <definedName name="_xlnm._FilterDatabase" localSheetId="7" hidden="1">'排程摘要 CAT2(有誤)'!$A$1:$Z$406</definedName>
    <definedName name="_xlnm._FilterDatabase" localSheetId="5" hidden="1">排程摘要Cat4!$A$1:$Z$229</definedName>
    <definedName name="_xlnm._FilterDatabase" localSheetId="6" hidden="1">排程摘要Cat43!$A$1:$Z$406</definedName>
    <definedName name="_xlnm._FilterDatabase" localSheetId="13" hidden="1">排程摘要example!$A$1:$AA$10</definedName>
    <definedName name="_xlnm._FilterDatabase" localSheetId="15" hidden="1">清BOMlist!$A$1:$E$350</definedName>
    <definedName name="_xlnm._FilterDatabase" localSheetId="17" hidden="1">製造效能_BOM回推!$C$1:$C$1942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0" i="19" l="1"/>
  <c r="D349" i="19"/>
  <c r="D348" i="19"/>
  <c r="D347" i="19"/>
  <c r="D346" i="19"/>
  <c r="D345" i="19"/>
  <c r="D344" i="19"/>
  <c r="D343" i="19"/>
  <c r="D342" i="19"/>
  <c r="D341" i="19"/>
  <c r="D340" i="19"/>
  <c r="D339" i="19"/>
  <c r="D338" i="19"/>
  <c r="D337" i="19"/>
  <c r="D336" i="19"/>
  <c r="D335" i="19"/>
  <c r="D334" i="19"/>
  <c r="D333" i="19"/>
  <c r="D332" i="19"/>
  <c r="D331" i="19"/>
  <c r="D330" i="19"/>
  <c r="D329" i="19"/>
  <c r="D328" i="19"/>
  <c r="D327" i="19"/>
  <c r="D326" i="19"/>
  <c r="D325" i="19"/>
  <c r="D324" i="19"/>
  <c r="D323" i="19"/>
  <c r="D322" i="19"/>
  <c r="D321" i="19"/>
  <c r="D320" i="19"/>
  <c r="D319" i="19"/>
  <c r="D318" i="19"/>
  <c r="D317" i="19"/>
  <c r="D316" i="19"/>
  <c r="D315" i="19"/>
  <c r="D314" i="19"/>
  <c r="D313" i="19"/>
  <c r="D312" i="19"/>
  <c r="D311" i="19"/>
  <c r="D310" i="19"/>
  <c r="D309" i="19"/>
  <c r="D308" i="19"/>
  <c r="D307" i="19"/>
  <c r="D306" i="19"/>
  <c r="D305" i="19"/>
  <c r="D304" i="19"/>
  <c r="D303" i="19"/>
  <c r="D302" i="19"/>
  <c r="D301" i="19"/>
  <c r="D300" i="19"/>
  <c r="D299" i="19"/>
  <c r="D298" i="19"/>
  <c r="D297" i="19"/>
  <c r="D296" i="19"/>
  <c r="D295" i="19"/>
  <c r="D294" i="19"/>
  <c r="D293" i="19"/>
  <c r="D292" i="19"/>
  <c r="D291" i="19"/>
  <c r="D290" i="19"/>
  <c r="D289" i="19"/>
  <c r="D288" i="19"/>
  <c r="D287" i="19"/>
  <c r="D286" i="19"/>
  <c r="D285" i="19"/>
  <c r="D284" i="19"/>
  <c r="D283" i="19"/>
  <c r="D282" i="19"/>
  <c r="D281" i="19"/>
  <c r="D280" i="19"/>
  <c r="D279" i="19"/>
  <c r="D278" i="19"/>
  <c r="D277" i="19"/>
  <c r="D276" i="19"/>
  <c r="D275" i="19"/>
  <c r="D274" i="19"/>
  <c r="D273" i="19"/>
  <c r="D272" i="19"/>
  <c r="D271" i="19"/>
  <c r="D270" i="19"/>
  <c r="D269" i="19"/>
  <c r="D268" i="19"/>
  <c r="D267" i="19"/>
  <c r="D266" i="19"/>
  <c r="D265" i="19"/>
  <c r="D264" i="19"/>
  <c r="D263" i="19"/>
  <c r="D262" i="19"/>
  <c r="D261" i="19"/>
  <c r="D260" i="19"/>
  <c r="D259" i="19"/>
  <c r="D258" i="19"/>
  <c r="D257" i="19"/>
  <c r="D256" i="19"/>
  <c r="D255" i="19"/>
  <c r="D254" i="19"/>
  <c r="D253" i="19"/>
  <c r="D252" i="19"/>
  <c r="D251" i="19"/>
  <c r="D250" i="19"/>
  <c r="D249" i="19"/>
  <c r="D248" i="19"/>
  <c r="D247" i="19"/>
  <c r="D246" i="19"/>
  <c r="D245" i="19"/>
  <c r="D244" i="19"/>
  <c r="D243" i="19"/>
  <c r="D242" i="19"/>
  <c r="D241" i="19"/>
  <c r="D240" i="19"/>
  <c r="D239" i="19"/>
  <c r="D238" i="19"/>
  <c r="D237" i="19"/>
  <c r="D236" i="19"/>
  <c r="D235" i="19"/>
  <c r="D234" i="19"/>
  <c r="D233" i="19"/>
  <c r="D232" i="19"/>
  <c r="D231" i="19"/>
  <c r="D230" i="19"/>
  <c r="D229" i="19"/>
  <c r="D228" i="19"/>
  <c r="D227" i="19"/>
  <c r="D226" i="19"/>
  <c r="D225" i="19"/>
  <c r="D224" i="19"/>
  <c r="D223" i="19"/>
  <c r="D222" i="19"/>
  <c r="D221" i="19"/>
  <c r="D220" i="19"/>
  <c r="D219" i="19"/>
  <c r="D218" i="19"/>
  <c r="D217" i="19"/>
  <c r="D216" i="19"/>
  <c r="D215" i="19"/>
  <c r="D214" i="19"/>
  <c r="D213" i="19"/>
  <c r="D212" i="19"/>
  <c r="D211" i="19"/>
  <c r="D210" i="19"/>
  <c r="D209" i="19"/>
  <c r="D208" i="19"/>
  <c r="D207" i="19"/>
  <c r="D206" i="19"/>
  <c r="D205" i="19"/>
  <c r="D204" i="19"/>
  <c r="D203" i="19"/>
  <c r="D202" i="19"/>
  <c r="D201" i="19"/>
  <c r="D200" i="19"/>
  <c r="D199" i="19"/>
  <c r="D198" i="19"/>
  <c r="D197" i="19"/>
  <c r="D196" i="19"/>
  <c r="D195" i="19"/>
  <c r="D194" i="19"/>
  <c r="D193" i="19"/>
  <c r="D192" i="19"/>
  <c r="D191" i="19"/>
  <c r="D190" i="19"/>
  <c r="D189" i="19"/>
  <c r="D188" i="19"/>
  <c r="D187" i="19"/>
  <c r="D186" i="19"/>
  <c r="D185" i="19"/>
  <c r="D184" i="19"/>
  <c r="D183" i="19"/>
  <c r="D182" i="19"/>
  <c r="D181" i="19"/>
  <c r="D180" i="19"/>
  <c r="D179" i="19"/>
  <c r="D178" i="19"/>
  <c r="D177" i="19"/>
  <c r="D176" i="19"/>
  <c r="D175" i="19"/>
  <c r="D174" i="19"/>
  <c r="D173" i="19"/>
  <c r="D172" i="19"/>
  <c r="D171" i="19"/>
  <c r="D170" i="19"/>
  <c r="D169" i="19"/>
  <c r="D168" i="19"/>
  <c r="D167" i="19"/>
  <c r="D166" i="19"/>
  <c r="D165" i="19"/>
  <c r="D164" i="19"/>
  <c r="D163" i="19"/>
  <c r="D162" i="19"/>
  <c r="D161" i="19"/>
  <c r="D160" i="19"/>
  <c r="D159" i="19"/>
  <c r="D158" i="19"/>
  <c r="D157" i="19"/>
  <c r="D156" i="19"/>
  <c r="D155" i="19"/>
  <c r="D154" i="19"/>
  <c r="D153" i="19"/>
  <c r="D152" i="19"/>
  <c r="D151" i="19"/>
  <c r="D150" i="19"/>
  <c r="D149" i="19"/>
  <c r="D148" i="19"/>
  <c r="D147" i="19"/>
  <c r="D146" i="19"/>
  <c r="D145" i="19"/>
  <c r="D144" i="19"/>
  <c r="D143" i="19"/>
  <c r="D142" i="19"/>
  <c r="D141" i="19"/>
  <c r="D140" i="19"/>
  <c r="D139" i="19"/>
  <c r="D138" i="19"/>
  <c r="D137" i="19"/>
  <c r="D136" i="19"/>
  <c r="D135" i="19"/>
  <c r="D134" i="19"/>
  <c r="D133" i="19"/>
  <c r="D132" i="19"/>
  <c r="D131" i="19"/>
  <c r="D130" i="19"/>
  <c r="D129" i="19"/>
  <c r="D128" i="19"/>
  <c r="D127" i="19"/>
  <c r="D126" i="19"/>
  <c r="D125" i="19"/>
  <c r="D124" i="19"/>
  <c r="D123" i="19"/>
  <c r="D122" i="19"/>
  <c r="D121" i="19"/>
  <c r="D120" i="19"/>
  <c r="D119" i="19"/>
  <c r="D118" i="19"/>
  <c r="D117" i="19"/>
  <c r="D116" i="19"/>
  <c r="D115" i="19"/>
  <c r="D114" i="19"/>
  <c r="D113" i="19"/>
  <c r="D112" i="19"/>
  <c r="D111" i="19"/>
  <c r="D110" i="19"/>
  <c r="D109" i="19"/>
  <c r="D108" i="19"/>
  <c r="D107" i="19"/>
  <c r="D106" i="19"/>
  <c r="D105" i="19"/>
  <c r="D104" i="19"/>
  <c r="D103" i="19"/>
  <c r="D102" i="19"/>
  <c r="D101" i="19"/>
  <c r="D100" i="19"/>
  <c r="D99" i="19"/>
  <c r="D98" i="19"/>
  <c r="D97" i="19"/>
  <c r="D96" i="19"/>
  <c r="D95" i="19"/>
  <c r="D94" i="19"/>
  <c r="D93" i="19"/>
  <c r="D92" i="19"/>
  <c r="D91" i="19"/>
  <c r="D90" i="19"/>
  <c r="D89" i="19"/>
  <c r="D88" i="19"/>
  <c r="D87" i="19"/>
  <c r="D86" i="19"/>
  <c r="D85" i="19"/>
  <c r="D84" i="19"/>
  <c r="D83" i="19"/>
  <c r="D82" i="19"/>
  <c r="D81" i="19"/>
  <c r="D80" i="19"/>
  <c r="D79" i="19"/>
  <c r="D78" i="19"/>
  <c r="D77" i="19"/>
  <c r="D76" i="19"/>
  <c r="D75" i="19"/>
  <c r="D74" i="19"/>
  <c r="D73" i="19"/>
  <c r="D72" i="19"/>
  <c r="D71" i="19"/>
  <c r="D70" i="19"/>
  <c r="D69" i="19"/>
  <c r="D68" i="19"/>
  <c r="D67" i="19"/>
  <c r="D66" i="19"/>
  <c r="D65" i="19"/>
  <c r="D64" i="19"/>
  <c r="D63" i="19"/>
  <c r="D62" i="19"/>
  <c r="D61" i="19"/>
  <c r="D60" i="19"/>
  <c r="D59" i="19"/>
  <c r="D58" i="19"/>
  <c r="D57" i="19"/>
  <c r="D56" i="19"/>
  <c r="D55" i="19"/>
  <c r="D54" i="19"/>
  <c r="D53" i="19"/>
  <c r="D52" i="19"/>
  <c r="D51" i="19"/>
  <c r="D50" i="19"/>
  <c r="D49" i="19"/>
  <c r="D48" i="19"/>
  <c r="D47" i="19"/>
  <c r="D46" i="19"/>
  <c r="D45" i="19"/>
  <c r="D44" i="19"/>
  <c r="D43" i="19"/>
  <c r="D42" i="19"/>
  <c r="D41" i="19"/>
  <c r="D40" i="19"/>
  <c r="D39" i="19"/>
  <c r="D38" i="19"/>
  <c r="D37" i="19"/>
  <c r="D36" i="19"/>
  <c r="D35" i="19"/>
  <c r="D34" i="19"/>
  <c r="D33" i="19"/>
  <c r="D32" i="19"/>
  <c r="D31" i="19"/>
  <c r="D30" i="19"/>
  <c r="D29" i="19"/>
  <c r="D28" i="19"/>
  <c r="D27" i="19"/>
  <c r="D26" i="19"/>
  <c r="D25" i="19"/>
  <c r="D24" i="19"/>
  <c r="D23" i="19"/>
  <c r="D22" i="19"/>
  <c r="D21" i="19"/>
  <c r="D20" i="19"/>
  <c r="D19" i="19"/>
  <c r="D18" i="19"/>
  <c r="D17" i="19"/>
  <c r="D16" i="19"/>
  <c r="D15" i="19"/>
  <c r="D14" i="19"/>
  <c r="D13" i="19"/>
  <c r="D12" i="19"/>
  <c r="D11" i="19"/>
  <c r="D10" i="19"/>
  <c r="D9" i="19"/>
  <c r="D8" i="19"/>
  <c r="D7" i="19"/>
  <c r="D6" i="19"/>
  <c r="D5" i="19"/>
  <c r="D4" i="19"/>
  <c r="D3" i="19"/>
  <c r="D2" i="19"/>
  <c r="S10" i="17"/>
  <c r="P10" i="17"/>
  <c r="S9" i="17"/>
  <c r="Q9" i="17"/>
  <c r="P9" i="17"/>
  <c r="S8" i="17"/>
  <c r="P8" i="17"/>
  <c r="S7" i="17"/>
  <c r="P7" i="17"/>
  <c r="K7" i="17"/>
  <c r="Q7" i="17" s="1"/>
  <c r="Q8" i="17" s="1"/>
  <c r="S6" i="17"/>
  <c r="P6" i="17"/>
  <c r="S5" i="17"/>
  <c r="N5" i="17"/>
  <c r="Q6" i="17" s="1"/>
  <c r="S4" i="17"/>
  <c r="P4" i="17"/>
  <c r="S3" i="17"/>
  <c r="P3" i="17"/>
  <c r="N3" i="17"/>
  <c r="S2" i="17"/>
  <c r="N2" i="17"/>
  <c r="Q3" i="17" s="1"/>
  <c r="Q4" i="17" s="1"/>
  <c r="Q235" i="9"/>
  <c r="Q234" i="9"/>
  <c r="Q232" i="9"/>
  <c r="T229" i="9"/>
  <c r="T228" i="9"/>
  <c r="T227" i="9"/>
  <c r="T226" i="9"/>
  <c r="T225" i="9"/>
  <c r="T224" i="9"/>
  <c r="T223" i="9"/>
  <c r="T222" i="9"/>
  <c r="T221" i="9"/>
  <c r="T220" i="9"/>
  <c r="T219" i="9"/>
  <c r="T218" i="9"/>
  <c r="T217" i="9"/>
  <c r="T216" i="9"/>
  <c r="T215" i="9"/>
  <c r="T214" i="9"/>
  <c r="T213" i="9"/>
  <c r="T212" i="9"/>
  <c r="T211" i="9"/>
  <c r="T210" i="9"/>
  <c r="T209" i="9"/>
  <c r="T208" i="9"/>
  <c r="T207" i="9"/>
  <c r="T206" i="9"/>
  <c r="T205" i="9"/>
  <c r="T204" i="9"/>
  <c r="T203" i="9"/>
  <c r="T202" i="9"/>
  <c r="T201" i="9"/>
  <c r="T200" i="9"/>
  <c r="T199" i="9"/>
  <c r="T198" i="9"/>
  <c r="T197" i="9"/>
  <c r="T196" i="9"/>
  <c r="T195" i="9"/>
  <c r="T194" i="9"/>
  <c r="T193" i="9"/>
  <c r="T192" i="9"/>
  <c r="T191" i="9"/>
  <c r="T190" i="9"/>
  <c r="T189" i="9"/>
  <c r="T188" i="9"/>
  <c r="T187" i="9"/>
  <c r="T186" i="9"/>
  <c r="T185" i="9"/>
  <c r="T184" i="9"/>
  <c r="T183" i="9"/>
  <c r="T182" i="9"/>
  <c r="T181" i="9"/>
  <c r="T180" i="9"/>
  <c r="T179" i="9"/>
  <c r="T178" i="9"/>
  <c r="T177" i="9"/>
  <c r="T176" i="9"/>
  <c r="T175" i="9"/>
  <c r="T174" i="9"/>
  <c r="T173" i="9"/>
  <c r="T172" i="9"/>
  <c r="T171" i="9"/>
  <c r="T170" i="9"/>
  <c r="T169" i="9"/>
  <c r="T168" i="9"/>
  <c r="T167" i="9"/>
  <c r="T166" i="9"/>
  <c r="T165" i="9"/>
  <c r="T164" i="9"/>
  <c r="T163" i="9"/>
  <c r="T162" i="9"/>
  <c r="T161" i="9"/>
  <c r="T160" i="9"/>
  <c r="T159" i="9"/>
  <c r="T158" i="9"/>
  <c r="T157" i="9"/>
  <c r="T156" i="9"/>
  <c r="T155" i="9"/>
  <c r="T154" i="9"/>
  <c r="T153" i="9"/>
  <c r="T152" i="9"/>
  <c r="T151" i="9"/>
  <c r="T150" i="9"/>
  <c r="T149" i="9"/>
  <c r="T148" i="9"/>
  <c r="T147" i="9"/>
  <c r="T146" i="9"/>
  <c r="T145" i="9"/>
  <c r="T144" i="9"/>
  <c r="T143" i="9"/>
  <c r="T142" i="9"/>
  <c r="T141" i="9"/>
  <c r="T140" i="9"/>
  <c r="T139" i="9"/>
  <c r="T138" i="9"/>
  <c r="T137" i="9"/>
  <c r="T136" i="9"/>
  <c r="T135" i="9"/>
  <c r="T134" i="9"/>
  <c r="T133" i="9"/>
  <c r="T132" i="9"/>
  <c r="T131" i="9"/>
  <c r="T130" i="9"/>
  <c r="T129" i="9"/>
  <c r="T128" i="9"/>
  <c r="T127" i="9"/>
  <c r="T126" i="9"/>
  <c r="T125" i="9"/>
  <c r="T124" i="9"/>
  <c r="T123" i="9"/>
  <c r="T122" i="9"/>
  <c r="T121" i="9"/>
  <c r="T120" i="9"/>
  <c r="T119" i="9"/>
  <c r="T118" i="9"/>
  <c r="T117" i="9"/>
  <c r="T116" i="9"/>
  <c r="T115" i="9"/>
  <c r="T114" i="9"/>
  <c r="T113" i="9"/>
  <c r="T112" i="9"/>
  <c r="T111" i="9"/>
  <c r="T110" i="9"/>
  <c r="T109" i="9"/>
  <c r="T108" i="9"/>
  <c r="T107" i="9"/>
  <c r="T106" i="9"/>
  <c r="T105" i="9"/>
  <c r="T104" i="9"/>
  <c r="T103" i="9"/>
  <c r="T102" i="9"/>
  <c r="T101" i="9"/>
  <c r="T100" i="9"/>
  <c r="T99" i="9"/>
  <c r="T98" i="9"/>
  <c r="T97" i="9"/>
  <c r="T96" i="9"/>
  <c r="T95" i="9"/>
  <c r="T94" i="9"/>
  <c r="T93" i="9"/>
  <c r="T92" i="9"/>
  <c r="T91" i="9"/>
  <c r="T90" i="9"/>
  <c r="T89" i="9"/>
  <c r="T88" i="9"/>
  <c r="T87" i="9"/>
  <c r="T86" i="9"/>
  <c r="T85" i="9"/>
  <c r="T84" i="9"/>
  <c r="T83" i="9"/>
  <c r="T82" i="9"/>
  <c r="T81" i="9"/>
  <c r="T80" i="9"/>
  <c r="T79" i="9"/>
  <c r="T78" i="9"/>
  <c r="T77" i="9"/>
  <c r="T76" i="9"/>
  <c r="T75" i="9"/>
  <c r="T74" i="9"/>
  <c r="T73" i="9"/>
  <c r="T72" i="9"/>
  <c r="T71" i="9"/>
  <c r="T70" i="9"/>
  <c r="T69" i="9"/>
  <c r="T68" i="9"/>
  <c r="T67" i="9"/>
  <c r="T66" i="9"/>
  <c r="T65" i="9"/>
  <c r="T64" i="9"/>
  <c r="T63" i="9"/>
  <c r="T62" i="9"/>
  <c r="T61" i="9"/>
  <c r="T60" i="9"/>
  <c r="T59" i="9"/>
  <c r="T58" i="9"/>
  <c r="T57" i="9"/>
  <c r="T56" i="9"/>
  <c r="T55" i="9"/>
  <c r="T54" i="9"/>
  <c r="T53" i="9"/>
  <c r="T52" i="9"/>
  <c r="T51" i="9"/>
  <c r="T50" i="9"/>
  <c r="T49" i="9"/>
  <c r="T48" i="9"/>
  <c r="T47" i="9"/>
  <c r="T46" i="9"/>
  <c r="T45" i="9"/>
  <c r="T44" i="9"/>
  <c r="T43" i="9"/>
  <c r="T42" i="9"/>
  <c r="T41" i="9"/>
  <c r="T40" i="9"/>
  <c r="T39" i="9"/>
  <c r="T38" i="9"/>
  <c r="T37" i="9"/>
  <c r="T36" i="9"/>
  <c r="T35" i="9"/>
  <c r="T34" i="9"/>
  <c r="T33" i="9"/>
  <c r="T32" i="9"/>
  <c r="T31" i="9"/>
  <c r="T30" i="9"/>
  <c r="T29" i="9"/>
  <c r="T28" i="9"/>
  <c r="T27" i="9"/>
  <c r="T26" i="9"/>
  <c r="T25" i="9"/>
  <c r="T24" i="9"/>
  <c r="T23" i="9"/>
  <c r="T22" i="9"/>
  <c r="T21" i="9"/>
  <c r="T20" i="9"/>
  <c r="T19" i="9"/>
  <c r="T18" i="9"/>
  <c r="T17" i="9"/>
  <c r="T16" i="9"/>
  <c r="T15" i="9"/>
  <c r="T14" i="9"/>
  <c r="T13" i="9"/>
  <c r="T12" i="9"/>
  <c r="T11" i="9"/>
  <c r="T10" i="9"/>
  <c r="T9" i="9"/>
  <c r="T8" i="9"/>
  <c r="T7" i="9"/>
  <c r="T6" i="9"/>
  <c r="T5" i="9"/>
  <c r="T4" i="9"/>
  <c r="T3" i="9"/>
  <c r="T2" i="9"/>
  <c r="H122" i="6"/>
  <c r="BF118" i="6"/>
  <c r="BG118" i="6" s="1"/>
  <c r="BD118" i="6"/>
  <c r="BE118" i="6" s="1"/>
  <c r="BF117" i="6"/>
  <c r="BG117" i="6" s="1"/>
  <c r="BD117" i="6"/>
  <c r="BE117" i="6" s="1"/>
  <c r="BF116" i="6"/>
  <c r="BG116" i="6" s="1"/>
  <c r="BD116" i="6"/>
  <c r="BE116" i="6" s="1"/>
  <c r="BG115" i="6"/>
  <c r="BF115" i="6"/>
  <c r="BD115" i="6"/>
  <c r="BE115" i="6" s="1"/>
  <c r="BG114" i="6"/>
  <c r="BF114" i="6"/>
  <c r="BD114" i="6"/>
  <c r="BE114" i="6" s="1"/>
  <c r="BF113" i="6"/>
  <c r="BG113" i="6" s="1"/>
  <c r="BD113" i="6"/>
  <c r="BE113" i="6" s="1"/>
  <c r="R113" i="6"/>
  <c r="BF112" i="6"/>
  <c r="BG112" i="6" s="1"/>
  <c r="BE112" i="6"/>
  <c r="BD112" i="6"/>
  <c r="BG111" i="6"/>
  <c r="BF111" i="6"/>
  <c r="BD111" i="6"/>
  <c r="BE111" i="6" s="1"/>
  <c r="BG110" i="6"/>
  <c r="BF110" i="6"/>
  <c r="BD110" i="6"/>
  <c r="BE110" i="6" s="1"/>
  <c r="BF109" i="6"/>
  <c r="BG109" i="6" s="1"/>
  <c r="BD109" i="6"/>
  <c r="BE109" i="6" s="1"/>
  <c r="BF108" i="6"/>
  <c r="BG108" i="6" s="1"/>
  <c r="BE108" i="6"/>
  <c r="BD108" i="6"/>
  <c r="BF107" i="6"/>
  <c r="BG107" i="6" s="1"/>
  <c r="BD107" i="6"/>
  <c r="BE107" i="6" s="1"/>
  <c r="BF106" i="6"/>
  <c r="BG106" i="6" s="1"/>
  <c r="BE106" i="6"/>
  <c r="BD106" i="6"/>
  <c r="BG105" i="6"/>
  <c r="BF105" i="6"/>
  <c r="BD105" i="6"/>
  <c r="BE105" i="6" s="1"/>
  <c r="BG104" i="6"/>
  <c r="BF104" i="6"/>
  <c r="BE104" i="6"/>
  <c r="BD104" i="6"/>
  <c r="BF103" i="6"/>
  <c r="BG103" i="6" s="1"/>
  <c r="BD103" i="6"/>
  <c r="BE103" i="6" s="1"/>
  <c r="BF102" i="6"/>
  <c r="BG102" i="6" s="1"/>
  <c r="BE102" i="6"/>
  <c r="BD102" i="6"/>
  <c r="BF101" i="6"/>
  <c r="BG101" i="6" s="1"/>
  <c r="BD101" i="6"/>
  <c r="BE101" i="6" s="1"/>
  <c r="BF100" i="6"/>
  <c r="BG100" i="6" s="1"/>
  <c r="BE100" i="6"/>
  <c r="BD100" i="6"/>
  <c r="BG99" i="6"/>
  <c r="BF99" i="6"/>
  <c r="BD99" i="6"/>
  <c r="BE99" i="6" s="1"/>
  <c r="BG98" i="6"/>
  <c r="BF98" i="6"/>
  <c r="BE98" i="6"/>
  <c r="BD98" i="6"/>
  <c r="BF97" i="6"/>
  <c r="BG97" i="6" s="1"/>
  <c r="BD97" i="6"/>
  <c r="BE97" i="6" s="1"/>
  <c r="BF96" i="6"/>
  <c r="BG96" i="6" s="1"/>
  <c r="BE96" i="6"/>
  <c r="BD96" i="6"/>
  <c r="BF95" i="6"/>
  <c r="BG95" i="6" s="1"/>
  <c r="BD95" i="6"/>
  <c r="BE95" i="6" s="1"/>
  <c r="BF94" i="6"/>
  <c r="BG94" i="6" s="1"/>
  <c r="BE94" i="6"/>
  <c r="BD94" i="6"/>
  <c r="BG93" i="6"/>
  <c r="BF93" i="6"/>
  <c r="BD93" i="6"/>
  <c r="BE93" i="6" s="1"/>
  <c r="BG92" i="6"/>
  <c r="BF92" i="6"/>
  <c r="BE92" i="6"/>
  <c r="BD92" i="6"/>
  <c r="BF91" i="6"/>
  <c r="BG91" i="6" s="1"/>
  <c r="BD91" i="6"/>
  <c r="BE91" i="6" s="1"/>
  <c r="BF90" i="6"/>
  <c r="BG90" i="6" s="1"/>
  <c r="BE90" i="6"/>
  <c r="BD90" i="6"/>
  <c r="BF89" i="6"/>
  <c r="BG89" i="6" s="1"/>
  <c r="BD89" i="6"/>
  <c r="BE89" i="6" s="1"/>
  <c r="BF88" i="6"/>
  <c r="BG88" i="6" s="1"/>
  <c r="BE88" i="6"/>
  <c r="BD88" i="6"/>
  <c r="BG87" i="6"/>
  <c r="BF87" i="6"/>
  <c r="BD87" i="6"/>
  <c r="BE87" i="6" s="1"/>
  <c r="BG86" i="6"/>
  <c r="BF86" i="6"/>
  <c r="BD86" i="6"/>
  <c r="BE86" i="6" s="1"/>
  <c r="BF85" i="6"/>
  <c r="BG85" i="6" s="1"/>
  <c r="BD85" i="6"/>
  <c r="BE85" i="6" s="1"/>
  <c r="BF84" i="6"/>
  <c r="BG84" i="6" s="1"/>
  <c r="BE84" i="6"/>
  <c r="BD84" i="6"/>
  <c r="BF83" i="6"/>
  <c r="BG83" i="6" s="1"/>
  <c r="BD83" i="6"/>
  <c r="BE83" i="6" s="1"/>
  <c r="BF82" i="6"/>
  <c r="BG82" i="6" s="1"/>
  <c r="BE82" i="6"/>
  <c r="BD82" i="6"/>
  <c r="BG81" i="6"/>
  <c r="BF81" i="6"/>
  <c r="BD81" i="6"/>
  <c r="BE81" i="6" s="1"/>
  <c r="BG80" i="6"/>
  <c r="BF80" i="6"/>
  <c r="BD80" i="6"/>
  <c r="BE80" i="6" s="1"/>
  <c r="BF79" i="6"/>
  <c r="BG79" i="6" s="1"/>
  <c r="BD79" i="6"/>
  <c r="BE79" i="6" s="1"/>
  <c r="BF78" i="6"/>
  <c r="BG78" i="6" s="1"/>
  <c r="BE78" i="6"/>
  <c r="BD78" i="6"/>
  <c r="BF77" i="6"/>
  <c r="BG77" i="6" s="1"/>
  <c r="BD77" i="6"/>
  <c r="BE77" i="6" s="1"/>
  <c r="BF76" i="6"/>
  <c r="BG76" i="6" s="1"/>
  <c r="BE76" i="6"/>
  <c r="BD76" i="6"/>
  <c r="BG75" i="6"/>
  <c r="BF75" i="6"/>
  <c r="BD75" i="6"/>
  <c r="BE75" i="6" s="1"/>
  <c r="BG74" i="6"/>
  <c r="BF74" i="6"/>
  <c r="BD74" i="6"/>
  <c r="BE74" i="6" s="1"/>
  <c r="BF73" i="6"/>
  <c r="BG73" i="6" s="1"/>
  <c r="BD73" i="6"/>
  <c r="BE73" i="6" s="1"/>
  <c r="BF72" i="6"/>
  <c r="BG72" i="6" s="1"/>
  <c r="BE72" i="6"/>
  <c r="BD72" i="6"/>
  <c r="BF71" i="6"/>
  <c r="BG71" i="6" s="1"/>
  <c r="BD71" i="6"/>
  <c r="BE71" i="6" s="1"/>
  <c r="BF70" i="6"/>
  <c r="BG70" i="6" s="1"/>
  <c r="BE70" i="6"/>
  <c r="BD70" i="6"/>
  <c r="BG69" i="6"/>
  <c r="BF69" i="6"/>
  <c r="BD69" i="6"/>
  <c r="BE69" i="6" s="1"/>
  <c r="BG68" i="6"/>
  <c r="BF68" i="6"/>
  <c r="BD68" i="6"/>
  <c r="BE68" i="6" s="1"/>
  <c r="BF67" i="6"/>
  <c r="BG67" i="6" s="1"/>
  <c r="BD67" i="6"/>
  <c r="BE67" i="6" s="1"/>
  <c r="BF66" i="6"/>
  <c r="BG66" i="6" s="1"/>
  <c r="BE66" i="6"/>
  <c r="BD66" i="6"/>
  <c r="BF65" i="6"/>
  <c r="BG65" i="6" s="1"/>
  <c r="BD65" i="6"/>
  <c r="BE65" i="6" s="1"/>
  <c r="BF64" i="6"/>
  <c r="BG64" i="6" s="1"/>
  <c r="BE64" i="6"/>
  <c r="BD64" i="6"/>
  <c r="BG63" i="6"/>
  <c r="BF63" i="6"/>
  <c r="BD63" i="6"/>
  <c r="BE63" i="6" s="1"/>
  <c r="BG62" i="6"/>
  <c r="BF62" i="6"/>
  <c r="BD62" i="6"/>
  <c r="BE62" i="6" s="1"/>
  <c r="BF61" i="6"/>
  <c r="BG61" i="6" s="1"/>
  <c r="BD61" i="6"/>
  <c r="BE61" i="6" s="1"/>
  <c r="BF60" i="6"/>
  <c r="BG60" i="6" s="1"/>
  <c r="BE60" i="6"/>
  <c r="BD60" i="6"/>
  <c r="BF59" i="6"/>
  <c r="BG59" i="6" s="1"/>
  <c r="BD59" i="6"/>
  <c r="BE59" i="6" s="1"/>
  <c r="BF58" i="6"/>
  <c r="BG58" i="6" s="1"/>
  <c r="BE58" i="6"/>
  <c r="BD58" i="6"/>
  <c r="BG57" i="6"/>
  <c r="BF57" i="6"/>
  <c r="BD57" i="6"/>
  <c r="BE57" i="6" s="1"/>
  <c r="BG56" i="6"/>
  <c r="BF56" i="6"/>
  <c r="BD56" i="6"/>
  <c r="BE56" i="6" s="1"/>
  <c r="BF55" i="6"/>
  <c r="BG55" i="6" s="1"/>
  <c r="BD55" i="6"/>
  <c r="BE55" i="6" s="1"/>
  <c r="BF54" i="6"/>
  <c r="BG54" i="6" s="1"/>
  <c r="BE54" i="6"/>
  <c r="BD54" i="6"/>
  <c r="BF53" i="6"/>
  <c r="BG53" i="6" s="1"/>
  <c r="BD53" i="6"/>
  <c r="BE53" i="6" s="1"/>
  <c r="BF52" i="6"/>
  <c r="BG52" i="6" s="1"/>
  <c r="BE52" i="6"/>
  <c r="BD52" i="6"/>
  <c r="BG51" i="6"/>
  <c r="BF51" i="6"/>
  <c r="BD51" i="6"/>
  <c r="BE51" i="6" s="1"/>
  <c r="BG50" i="6"/>
  <c r="BF50" i="6"/>
  <c r="BD50" i="6"/>
  <c r="BE50" i="6" s="1"/>
  <c r="BF49" i="6"/>
  <c r="BG49" i="6" s="1"/>
  <c r="BD49" i="6"/>
  <c r="BE49" i="6" s="1"/>
  <c r="BF48" i="6"/>
  <c r="BG48" i="6" s="1"/>
  <c r="BE48" i="6"/>
  <c r="BD48" i="6"/>
  <c r="BF47" i="6"/>
  <c r="BG47" i="6" s="1"/>
  <c r="BD47" i="6"/>
  <c r="BE47" i="6" s="1"/>
  <c r="BF46" i="6"/>
  <c r="BG46" i="6" s="1"/>
  <c r="BE46" i="6"/>
  <c r="BD46" i="6"/>
  <c r="BG45" i="6"/>
  <c r="BF45" i="6"/>
  <c r="BD45" i="6"/>
  <c r="BE45" i="6" s="1"/>
  <c r="BG44" i="6"/>
  <c r="BF44" i="6"/>
  <c r="BD44" i="6"/>
  <c r="BE44" i="6" s="1"/>
  <c r="BF43" i="6"/>
  <c r="BG43" i="6" s="1"/>
  <c r="BD43" i="6"/>
  <c r="BE43" i="6" s="1"/>
  <c r="BF42" i="6"/>
  <c r="BG42" i="6" s="1"/>
  <c r="BE42" i="6"/>
  <c r="BD42" i="6"/>
  <c r="BF41" i="6"/>
  <c r="BG41" i="6" s="1"/>
  <c r="BD41" i="6"/>
  <c r="BE41" i="6" s="1"/>
  <c r="BF40" i="6"/>
  <c r="BG40" i="6" s="1"/>
  <c r="BE40" i="6"/>
  <c r="BD40" i="6"/>
  <c r="BG39" i="6"/>
  <c r="BF39" i="6"/>
  <c r="BD39" i="6"/>
  <c r="BE39" i="6" s="1"/>
  <c r="BG38" i="6"/>
  <c r="BF38" i="6"/>
  <c r="BD38" i="6"/>
  <c r="BE38" i="6" s="1"/>
  <c r="BF37" i="6"/>
  <c r="BG37" i="6" s="1"/>
  <c r="BD37" i="6"/>
  <c r="BE37" i="6" s="1"/>
  <c r="BF36" i="6"/>
  <c r="BG36" i="6" s="1"/>
  <c r="BE36" i="6"/>
  <c r="BD36" i="6"/>
  <c r="BF35" i="6"/>
  <c r="BG35" i="6" s="1"/>
  <c r="BD35" i="6"/>
  <c r="BE35" i="6" s="1"/>
  <c r="BF34" i="6"/>
  <c r="BG34" i="6" s="1"/>
  <c r="BE34" i="6"/>
  <c r="BD34" i="6"/>
  <c r="BG33" i="6"/>
  <c r="BF33" i="6"/>
  <c r="BD33" i="6"/>
  <c r="BE33" i="6" s="1"/>
  <c r="BG32" i="6"/>
  <c r="BF32" i="6"/>
  <c r="BD32" i="6"/>
  <c r="BE32" i="6" s="1"/>
  <c r="BF31" i="6"/>
  <c r="BG31" i="6" s="1"/>
  <c r="BD31" i="6"/>
  <c r="BE31" i="6" s="1"/>
  <c r="BF30" i="6"/>
  <c r="BG30" i="6" s="1"/>
  <c r="BE30" i="6"/>
  <c r="BD30" i="6"/>
  <c r="BF29" i="6"/>
  <c r="BG29" i="6" s="1"/>
  <c r="BD29" i="6"/>
  <c r="BE29" i="6" s="1"/>
  <c r="BF28" i="6"/>
  <c r="BG28" i="6" s="1"/>
  <c r="BE28" i="6"/>
  <c r="BD28" i="6"/>
  <c r="BG27" i="6"/>
  <c r="BF27" i="6"/>
  <c r="BD27" i="6"/>
  <c r="BE27" i="6" s="1"/>
  <c r="BG26" i="6"/>
  <c r="BF26" i="6"/>
  <c r="BD26" i="6"/>
  <c r="BE26" i="6" s="1"/>
  <c r="BF25" i="6"/>
  <c r="BG25" i="6" s="1"/>
  <c r="BD25" i="6"/>
  <c r="BE25" i="6" s="1"/>
  <c r="BF24" i="6"/>
  <c r="BG24" i="6" s="1"/>
  <c r="BE24" i="6"/>
  <c r="BD24" i="6"/>
  <c r="BF23" i="6"/>
  <c r="BG23" i="6" s="1"/>
  <c r="BD23" i="6"/>
  <c r="BE23" i="6" s="1"/>
  <c r="BF22" i="6"/>
  <c r="BG22" i="6" s="1"/>
  <c r="BE22" i="6"/>
  <c r="BD22" i="6"/>
  <c r="BG21" i="6"/>
  <c r="BF21" i="6"/>
  <c r="BD21" i="6"/>
  <c r="BE21" i="6" s="1"/>
  <c r="BG20" i="6"/>
  <c r="BF20" i="6"/>
  <c r="BD20" i="6"/>
  <c r="BE20" i="6" s="1"/>
  <c r="BF19" i="6"/>
  <c r="BG19" i="6" s="1"/>
  <c r="BD19" i="6"/>
  <c r="BE19" i="6" s="1"/>
  <c r="BF18" i="6"/>
  <c r="BG18" i="6" s="1"/>
  <c r="BE18" i="6"/>
  <c r="BD18" i="6"/>
  <c r="BF17" i="6"/>
  <c r="BG17" i="6" s="1"/>
  <c r="BD17" i="6"/>
  <c r="BE17" i="6" s="1"/>
  <c r="BF16" i="6"/>
  <c r="BG16" i="6" s="1"/>
  <c r="BE16" i="6"/>
  <c r="BD16" i="6"/>
  <c r="BG15" i="6"/>
  <c r="BF15" i="6"/>
  <c r="BD15" i="6"/>
  <c r="BE15" i="6" s="1"/>
  <c r="BG14" i="6"/>
  <c r="BF14" i="6"/>
  <c r="BD14" i="6"/>
  <c r="BE14" i="6" s="1"/>
  <c r="BF13" i="6"/>
  <c r="BG13" i="6" s="1"/>
  <c r="BD13" i="6"/>
  <c r="BE13" i="6" s="1"/>
  <c r="BF12" i="6"/>
  <c r="BG12" i="6" s="1"/>
  <c r="BE12" i="6"/>
  <c r="BD12" i="6"/>
  <c r="BF11" i="6"/>
  <c r="BG11" i="6" s="1"/>
  <c r="BD11" i="6"/>
  <c r="BE11" i="6" s="1"/>
  <c r="BF10" i="6"/>
  <c r="BG10" i="6" s="1"/>
  <c r="BE10" i="6"/>
  <c r="BD10" i="6"/>
  <c r="BG9" i="6"/>
  <c r="BF9" i="6"/>
  <c r="BD9" i="6"/>
  <c r="BE9" i="6" s="1"/>
  <c r="BG8" i="6"/>
  <c r="BF8" i="6"/>
  <c r="BD8" i="6"/>
  <c r="BE8" i="6" s="1"/>
  <c r="BF7" i="6"/>
  <c r="BG7" i="6" s="1"/>
  <c r="BD7" i="6"/>
  <c r="BE7" i="6" s="1"/>
  <c r="BF6" i="6"/>
  <c r="BG6" i="6" s="1"/>
  <c r="BE6" i="6"/>
  <c r="BD6" i="6"/>
  <c r="BF5" i="6"/>
  <c r="BG5" i="6" s="1"/>
  <c r="BD5" i="6"/>
  <c r="BE5" i="6" s="1"/>
  <c r="BF4" i="6"/>
  <c r="BG4" i="6" s="1"/>
  <c r="BE4" i="6"/>
  <c r="BD4" i="6"/>
  <c r="P2" i="17" l="1"/>
  <c r="P5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D110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ID#AAAB2wX76mc
    (2026-04-09 06:23:55)
原本30000</t>
        </r>
      </text>
    </comment>
  </commentList>
</comments>
</file>

<file path=xl/sharedStrings.xml><?xml version="1.0" encoding="utf-8"?>
<sst xmlns="http://schemas.openxmlformats.org/spreadsheetml/2006/main" count="108127" uniqueCount="8797">
  <si>
    <t>訂單編號</t>
  </si>
  <si>
    <t>產品代號</t>
  </si>
  <si>
    <t>產品名稱</t>
  </si>
  <si>
    <t>訂單數量</t>
  </si>
  <si>
    <t>到客戶
倉庫日</t>
  </si>
  <si>
    <t>原料齊料點</t>
  </si>
  <si>
    <t>物料齊料點</t>
  </si>
  <si>
    <t>充填量(g)</t>
  </si>
  <si>
    <t>生產公斤數(kg)</t>
  </si>
  <si>
    <t>需求批次</t>
  </si>
  <si>
    <t>製程設備</t>
  </si>
  <si>
    <t>預攪</t>
  </si>
  <si>
    <t>攪料</t>
  </si>
  <si>
    <t>清洗</t>
  </si>
  <si>
    <t>預攪
人數</t>
  </si>
  <si>
    <t>攪料
人數</t>
  </si>
  <si>
    <t>清洗
人數</t>
  </si>
  <si>
    <t>前置
pcs/hr</t>
  </si>
  <si>
    <t>洗瓶
pcs/hr</t>
  </si>
  <si>
    <t>排瓶
pcs/hr</t>
  </si>
  <si>
    <t>充填
pcs/hr</t>
  </si>
  <si>
    <t>後加工
pcs/hr</t>
  </si>
  <si>
    <t>前置人數</t>
  </si>
  <si>
    <t>洗瓶人數</t>
  </si>
  <si>
    <t>排瓶人數</t>
  </si>
  <si>
    <t>充填人數</t>
  </si>
  <si>
    <t>後加工人數</t>
  </si>
  <si>
    <t>入庫日</t>
  </si>
  <si>
    <t>核心碼SN</t>
  </si>
  <si>
    <t>2201-22101300004-0001</t>
  </si>
  <si>
    <t>MEU21D5B1P</t>
  </si>
  <si>
    <t>3%傳明酸美白精華5ML</t>
  </si>
  <si>
    <t>精</t>
  </si>
  <si>
    <t>2201-23031600003-0001</t>
  </si>
  <si>
    <t>MDD20D1K1N</t>
  </si>
  <si>
    <t>10%杏仁酸精華100ml</t>
  </si>
  <si>
    <t>2201-22111500001-0002</t>
  </si>
  <si>
    <t>MEU21C1D2P</t>
  </si>
  <si>
    <t>杜鵑花酸亮白化妝水15ML</t>
  </si>
  <si>
    <t>大</t>
  </si>
  <si>
    <t>2201-22111500001-0001</t>
  </si>
  <si>
    <t>2201-23031700003-0001</t>
  </si>
  <si>
    <t>PN1UVH7F2P</t>
  </si>
  <si>
    <t>水感全效防曬乳 SPF50+/★★★★</t>
  </si>
  <si>
    <t>2201-22120900002-0012</t>
  </si>
  <si>
    <t>PN1CAE2H1P</t>
  </si>
  <si>
    <t>積雪草B5密集護理霜50ml</t>
  </si>
  <si>
    <t>小乳</t>
  </si>
  <si>
    <t>2201-23022200003-0001</t>
  </si>
  <si>
    <t>MAA17Z1K2P</t>
  </si>
  <si>
    <t>​天然草本精油驅蚊噴液90ML</t>
  </si>
  <si>
    <t>2201-23021600002-0001</t>
  </si>
  <si>
    <t>MDJ20H1F1P</t>
  </si>
  <si>
    <t>馨朵拉純物理嬰兒防曬乳(SPF30 PA***) 30ml</t>
  </si>
  <si>
    <t>2201-22060900003-0001</t>
  </si>
  <si>
    <t>MEU22D2B1P</t>
  </si>
  <si>
    <t>8%杏仁酸淨痘精華5ML</t>
  </si>
  <si>
    <t>2201-22122700001-0001</t>
  </si>
  <si>
    <t>MEU22A1K1P</t>
  </si>
  <si>
    <t>黃金蠟菊淨白潔顏露100ml</t>
  </si>
  <si>
    <t>2201-23021700002-0001</t>
  </si>
  <si>
    <t>PN1CAE1D1N</t>
  </si>
  <si>
    <t>積雪草B5修護純粹凝乳</t>
  </si>
  <si>
    <t>2201-22120900003-0012</t>
  </si>
  <si>
    <t>PN1VCD3F1P</t>
  </si>
  <si>
    <t>極透光亮白淡斑精華30ML</t>
  </si>
  <si>
    <t>2201-23032400001-0001</t>
  </si>
  <si>
    <t>MBV23G1G1N</t>
  </si>
  <si>
    <t>HHH Treatment Mask 31ml</t>
  </si>
  <si>
    <t>2201-23030800002-0002</t>
  </si>
  <si>
    <t>2201-23041100002-0001</t>
  </si>
  <si>
    <t>PN1HAE2M2P</t>
  </si>
  <si>
    <t>玻尿酸保濕滲透乳液150ml</t>
  </si>
  <si>
    <t>大乳</t>
  </si>
  <si>
    <t>2201-23042700001-0001</t>
  </si>
  <si>
    <t>PN1RED1F1P</t>
  </si>
  <si>
    <t>1%全效新生A醇精萃30ml</t>
  </si>
  <si>
    <t>2201-23020200002-0001
2201-23021500001-0001</t>
  </si>
  <si>
    <t>MAW21E1F1P</t>
  </si>
  <si>
    <t>極致水潤光保濕乳霜30ml</t>
  </si>
  <si>
    <t>2201-22112100001-0001</t>
  </si>
  <si>
    <t>2201-23021500002-0001</t>
  </si>
  <si>
    <t>MAW21C4K1P</t>
  </si>
  <si>
    <t>極致水潤光保濕化妝水100ml</t>
  </si>
  <si>
    <t>2201-23021300001-0001</t>
  </si>
  <si>
    <t>2201-23021300002-0001</t>
  </si>
  <si>
    <t>MEU21D5F1P</t>
  </si>
  <si>
    <t>3%傳明酸美白精華30ML</t>
  </si>
  <si>
    <t>2201-23032100001-0002</t>
  </si>
  <si>
    <t>MDC23G241P</t>
  </si>
  <si>
    <t>空中補給保濕面膜28ml</t>
  </si>
  <si>
    <t>2201-23030900001-0002</t>
  </si>
  <si>
    <t>PN1MAF1E1P</t>
  </si>
  <si>
    <t>杏仁酸瞬效淨痘無瑕精華 20ml</t>
  </si>
  <si>
    <t>2201-23011700001-0001</t>
  </si>
  <si>
    <t>MBY23F1F1P</t>
  </si>
  <si>
    <t>PUR%CENT 2%水楊酸淨瑕抗痘精華30ml</t>
  </si>
  <si>
    <t>2201-23041100001-0002</t>
  </si>
  <si>
    <t>MBY23D1F1P</t>
  </si>
  <si>
    <t>BB 10%維他命C淨白精華 30ML</t>
  </si>
  <si>
    <t>2201-23021300004-0001</t>
  </si>
  <si>
    <t>MEH20P2H1P</t>
  </si>
  <si>
    <t>白鑽松露緊實美胸霜 50g</t>
  </si>
  <si>
    <t>2201-23030800001-0001</t>
  </si>
  <si>
    <t>PN2YLC1M1P</t>
  </si>
  <si>
    <t>再生極透光活膚液150ml</t>
  </si>
  <si>
    <t>2201-23021700001-0006</t>
  </si>
  <si>
    <t>PN1HAD2L1P</t>
  </si>
  <si>
    <t>玻尿酸保濕原液125ml</t>
  </si>
  <si>
    <t>2201-23041800001-0002</t>
  </si>
  <si>
    <t>PN1N2F1Q1P</t>
  </si>
  <si>
    <t>竹炭潔淨黑凍膜370g</t>
  </si>
  <si>
    <t>2201-23040700002-0003</t>
  </si>
  <si>
    <t>MHM23D1F1P</t>
  </si>
  <si>
    <t>芙木之光多重玻尿酸保濕精華液30ML</t>
  </si>
  <si>
    <t>2201-23031700002-0001</t>
  </si>
  <si>
    <t>MBY19P2N1P</t>
  </si>
  <si>
    <t>2%水楊酸補水淨白身體乳200ml</t>
  </si>
  <si>
    <t>2201-23031700001-0001</t>
  </si>
  <si>
    <t>MBY20F1D1P</t>
  </si>
  <si>
    <t>安瓶EX胜肽緊緻撫紋滾珠眼部精華15ml</t>
  </si>
  <si>
    <t>2201-23022200003-0002</t>
  </si>
  <si>
    <t>MAA17F2C2P</t>
  </si>
  <si>
    <t>​草本舒緩精華露9ML</t>
  </si>
  <si>
    <t>2201-23052300001-0001</t>
  </si>
  <si>
    <t>MAA18Q1Q1P</t>
  </si>
  <si>
    <t>草本呵護嬰兒舒緩泡泡浴露400ml</t>
  </si>
  <si>
    <t>2201-23032300002-0001</t>
  </si>
  <si>
    <t>PN1UVH8H1P</t>
  </si>
  <si>
    <t>全天候極效抗陽防曬乳 SPF50+ ★★★★</t>
  </si>
  <si>
    <t>2201-22061400001-0001</t>
  </si>
  <si>
    <t>MEU22E1C1P</t>
  </si>
  <si>
    <t>鳶尾花A醇緊緻精華乳10ML</t>
  </si>
  <si>
    <t>2201-23020300002-0001</t>
  </si>
  <si>
    <t>2201-23032400002-0001</t>
  </si>
  <si>
    <t>MAB17C1L1P</t>
  </si>
  <si>
    <t>愛爾麗舒敏活水精露120ml</t>
  </si>
  <si>
    <t>2201-23042700001-0002</t>
  </si>
  <si>
    <t>PN1RED1C1P</t>
  </si>
  <si>
    <t>1%全效新生A醇精萃10ML</t>
  </si>
  <si>
    <t>2201-23031600002-0001</t>
  </si>
  <si>
    <t>MHC23P1N1P</t>
  </si>
  <si>
    <t>未來美超級A醇緊緻透亮身體乳180ML</t>
  </si>
  <si>
    <t>2201-22120900003-0001</t>
  </si>
  <si>
    <t>PN1YLF2G1P</t>
  </si>
  <si>
    <t>胜肽撫紋賦活眼霜40ml</t>
  </si>
  <si>
    <t>2201-23041800003-0002</t>
  </si>
  <si>
    <t>MET21B1P1T</t>
  </si>
  <si>
    <t>AI卸妝凝露250ML</t>
  </si>
  <si>
    <t>2201-23041800003-0003</t>
  </si>
  <si>
    <t>MET21B1R1T</t>
  </si>
  <si>
    <t>AI卸妝凝露500ML</t>
  </si>
  <si>
    <t>2201-23020900001-0002</t>
  </si>
  <si>
    <t>MBX21E1C2N</t>
  </si>
  <si>
    <t>C23.8極光超導精華乳8ML</t>
  </si>
  <si>
    <t>2201-23020900001-0003</t>
  </si>
  <si>
    <t>MBX21E1J2N</t>
  </si>
  <si>
    <t>C23.8極光超導精華乳60ML</t>
  </si>
  <si>
    <t>2201-23041300001-0002</t>
  </si>
  <si>
    <t>MAB17H1H1P</t>
  </si>
  <si>
    <t>蘋果光潤色防曬霜SPF50/50ML</t>
  </si>
  <si>
    <t>2201-23031600001-0001</t>
  </si>
  <si>
    <t>2201-23041300002-0001</t>
  </si>
  <si>
    <t>MEH22P1N1P</t>
  </si>
  <si>
    <t>晨霧之光香氛身體乳170ML</t>
  </si>
  <si>
    <t>2201-23050400002-0001</t>
  </si>
  <si>
    <t>PN1REE1F1P</t>
  </si>
  <si>
    <t>1.8%超效逆時A醇精華30ML</t>
  </si>
  <si>
    <t>2201-23050400002-0002</t>
  </si>
  <si>
    <t>PN1REE1C1P</t>
  </si>
  <si>
    <t>1.8%超效逆時A醇精華10ML</t>
  </si>
  <si>
    <t>2201-23022200004-0001</t>
  </si>
  <si>
    <t>MAA20H2G1P</t>
  </si>
  <si>
    <t>海洋保濕防曬乳40ml</t>
  </si>
  <si>
    <t>2201-23050500002-0004</t>
  </si>
  <si>
    <t>MHJ23D2F1T</t>
  </si>
  <si>
    <t>青春植萃顏白精華35ml -試用品</t>
  </si>
  <si>
    <t>2201-23022000001-0001</t>
  </si>
  <si>
    <t>2201-22120900003-0002</t>
  </si>
  <si>
    <t>2201-22120900003-0005</t>
  </si>
  <si>
    <t>PN1HAE2H2P</t>
  </si>
  <si>
    <t>玻尿酸保濕滲透乳液50ml</t>
  </si>
  <si>
    <t>2201-23030900002-0001</t>
  </si>
  <si>
    <t>MFY22D1F1P</t>
  </si>
  <si>
    <t>逆齡晶萃32ML</t>
  </si>
  <si>
    <t>2201-23050400003-0001</t>
  </si>
  <si>
    <t>PN1HAD4F1P</t>
  </si>
  <si>
    <t>玻尿酸超導潤澤精華30ml</t>
  </si>
  <si>
    <t>2201-22120900003-0010</t>
  </si>
  <si>
    <t>PN1UVH7H2P</t>
  </si>
  <si>
    <t>2201-23050400003-0004</t>
  </si>
  <si>
    <t>PN1HAD4C1P</t>
  </si>
  <si>
    <t>玻尿酸超導潤澤精華10ml</t>
  </si>
  <si>
    <t>2201-23041300001-0001</t>
  </si>
  <si>
    <t>MAB18D151P</t>
  </si>
  <si>
    <t>愛爾麗全效保濕賦活精華</t>
  </si>
  <si>
    <t>2201-23032500001-0001</t>
  </si>
  <si>
    <t>MFH21Q1N1T</t>
  </si>
  <si>
    <t>黑曜岩活萃保濕洗沐膠200ML</t>
  </si>
  <si>
    <t>2201-23032500001-0002</t>
  </si>
  <si>
    <t>MFH21C1N1P</t>
  </si>
  <si>
    <t>黑曜岩B5活萃保濕化妝水200ML</t>
  </si>
  <si>
    <t>2201-23032500001-0003</t>
  </si>
  <si>
    <t>MFH21B1K1T</t>
  </si>
  <si>
    <t>黑曜岩活萃控油潔面凝膠100ML</t>
  </si>
  <si>
    <t>2201-23032500001-0004</t>
  </si>
  <si>
    <t>MFH21D1F1P</t>
  </si>
  <si>
    <t>黑曜岩B5活萃保濕精華液30ML</t>
  </si>
  <si>
    <t>2201-23032500001-0005</t>
  </si>
  <si>
    <t>MFH21E1K1P</t>
  </si>
  <si>
    <t>黑曜岩B5活萃保濕乳液100ML</t>
  </si>
  <si>
    <t>2201-23032500001-0006</t>
  </si>
  <si>
    <t>MFH21G141P</t>
  </si>
  <si>
    <t>黑曜岩B5活萃保濕面膜25ML</t>
  </si>
  <si>
    <t>2201-23051100001-0002</t>
  </si>
  <si>
    <t>2201-23051100001-0001</t>
  </si>
  <si>
    <t>MHC22H1H1P</t>
  </si>
  <si>
    <t>未來美超保濕防曬水凝乳50ML</t>
  </si>
  <si>
    <t>2201-23053100002-0001</t>
  </si>
  <si>
    <t>MBX19D2C1N</t>
  </si>
  <si>
    <t>凍齡亮彩四合一純液10ml</t>
  </si>
  <si>
    <t>2201-23050900001-0001</t>
  </si>
  <si>
    <t>2201-23050900001-0002</t>
  </si>
  <si>
    <t>MBX19D2A1N</t>
  </si>
  <si>
    <t>凍齡亮彩四合一純液1.5ml</t>
  </si>
  <si>
    <t>2201-22120900002-0011</t>
  </si>
  <si>
    <t>PN1CAB1P1P</t>
  </si>
  <si>
    <t>積雪草B5舒敏卸妝水</t>
  </si>
  <si>
    <t>2201-23050900003-0001</t>
  </si>
  <si>
    <t>2201-23052400001-0001</t>
  </si>
  <si>
    <t>2201-23050900005-0001</t>
  </si>
  <si>
    <t>2201-23050900005-0002</t>
  </si>
  <si>
    <t>2201-22060700001-0002</t>
  </si>
  <si>
    <t>MEU22D2F1P</t>
  </si>
  <si>
    <t>8%杏仁酸淨痘精華30ML</t>
  </si>
  <si>
    <t>2201-22120900003-0003</t>
  </si>
  <si>
    <t>PN1CAD1F2P</t>
  </si>
  <si>
    <t>積雪草B5修護純粹精華30ML</t>
  </si>
  <si>
    <t>2201-23051000002-0001</t>
  </si>
  <si>
    <t>2201-23050400001-0001</t>
  </si>
  <si>
    <t>MDC23D2H1P</t>
  </si>
  <si>
    <t>Lyla-純淨呵護緊實美膚油50ML</t>
  </si>
  <si>
    <t>2201-23032300003-0001</t>
  </si>
  <si>
    <t>MDC23H1H1P</t>
  </si>
  <si>
    <t>Poppy 海洋友善清透防曬乳50ML</t>
  </si>
  <si>
    <t>2201-23052500001-0001</t>
  </si>
  <si>
    <t>MBY22F1D1P</t>
  </si>
  <si>
    <t>BB 2% 無酸抗荳調理精華15ML</t>
  </si>
  <si>
    <t>2201-23051000001-0001</t>
  </si>
  <si>
    <t>MEU21C1L2P</t>
  </si>
  <si>
    <t>杜鵑花酸亮白化妝水120ML</t>
  </si>
  <si>
    <t>2201-23052400002-0001</t>
  </si>
  <si>
    <t>2201-22060900004-0001</t>
  </si>
  <si>
    <t>2201-23052600002-0001</t>
  </si>
  <si>
    <t>MET21D1F2P</t>
  </si>
  <si>
    <t>娜卡凍妍精華油30ML</t>
  </si>
  <si>
    <t>2201-23060700001-0001</t>
  </si>
  <si>
    <t>MET21D1K1T</t>
  </si>
  <si>
    <t>完肌晶顏精華油100ML</t>
  </si>
  <si>
    <t>2201-23050500001-0001</t>
  </si>
  <si>
    <t>MBQ18C1L1P</t>
  </si>
  <si>
    <t>艾鍀緊緻保濕化妝水120ML</t>
  </si>
  <si>
    <t>2201-23062100001-0001</t>
  </si>
  <si>
    <t>2201-23051600001-0001</t>
  </si>
  <si>
    <t>MEU21D2B1P</t>
  </si>
  <si>
    <t>維他命C晶球美白精華5ML</t>
  </si>
  <si>
    <t>2201-23051700001-0001</t>
  </si>
  <si>
    <t>MGU22H2H1P</t>
  </si>
  <si>
    <t>輕透水潤全效防曬乳50ML</t>
  </si>
  <si>
    <t>2201-23061500001-0001</t>
  </si>
  <si>
    <t>2201-23071000001-0001</t>
  </si>
  <si>
    <t>MDD20D2K1N</t>
  </si>
  <si>
    <t>20%杏仁酸精華100ml</t>
  </si>
  <si>
    <t>2201-23060500001-0001</t>
  </si>
  <si>
    <t>MDA19F2M2P</t>
  </si>
  <si>
    <t>水嫩潤滑液150ML</t>
  </si>
  <si>
    <t>2201-23052600001-0002</t>
  </si>
  <si>
    <t>2201-23062100002-0001</t>
  </si>
  <si>
    <t>MAA17Z2H2P</t>
  </si>
  <si>
    <t>​天然草本精油驅蚊滾珠50ML</t>
  </si>
  <si>
    <t>2201-23052600001-0001</t>
  </si>
  <si>
    <t>2201-23021000002-0001</t>
  </si>
  <si>
    <t>MEU21D3F1P</t>
  </si>
  <si>
    <t>幹細胞肌因前導精華30ML</t>
  </si>
  <si>
    <t>2201-23071900002-0001</t>
  </si>
  <si>
    <t>2201-23050500002-0005</t>
  </si>
  <si>
    <t>MHJ23D2F1P</t>
  </si>
  <si>
    <t>青春植萃顏白精華35ml</t>
  </si>
  <si>
    <t>2201-23050500002-0006</t>
  </si>
  <si>
    <t>2201-23062600001-0001</t>
  </si>
  <si>
    <t>MET21E2J1P</t>
  </si>
  <si>
    <t>阿爾卑斯冰河CICA修護乳60ML</t>
  </si>
  <si>
    <t>2201-23070500001-0002</t>
  </si>
  <si>
    <t>MET21E2J2P</t>
  </si>
  <si>
    <t>娜卡積雪草苷修護乳60ML</t>
  </si>
  <si>
    <t>2201-23071900002-0003</t>
  </si>
  <si>
    <t>2201-23071100001-0001</t>
  </si>
  <si>
    <t>2201-23042500001-0001</t>
  </si>
  <si>
    <t>MDC23B1K1P</t>
  </si>
  <si>
    <t>Poppy 淨透舒敏洗卸潔顏凝露100ML</t>
  </si>
  <si>
    <t>2201-23071400003-0001</t>
  </si>
  <si>
    <t>2201-23033100002-0005</t>
  </si>
  <si>
    <t>MHJ23D1F1P</t>
  </si>
  <si>
    <t>iV ANGEL_天使新生光彩精華35ml</t>
  </si>
  <si>
    <t>2201-22060900001-0001</t>
  </si>
  <si>
    <t>2201-22060900002-0001</t>
  </si>
  <si>
    <t>2201-23051600002-0001</t>
  </si>
  <si>
    <t>MEU21D4F1P</t>
  </si>
  <si>
    <t>胜肽撫紋精華30ML</t>
  </si>
  <si>
    <t>2201-22100500001-0001</t>
  </si>
  <si>
    <t>MEU22H1F1P</t>
  </si>
  <si>
    <t>鳶尾花A醇防曬素顏霜30ml</t>
  </si>
  <si>
    <t>2201-23062000003-0001</t>
  </si>
  <si>
    <t>2201-23052500002-0001</t>
  </si>
  <si>
    <t>MBY23D2D1P</t>
  </si>
  <si>
    <t>BB 20%維他命C淨白精華15ML</t>
  </si>
  <si>
    <t>2201-23071900002-0008</t>
  </si>
  <si>
    <t>2201-22120900003-0011</t>
  </si>
  <si>
    <t>2201-23071900002-0004</t>
  </si>
  <si>
    <t>PN1HAB3P0P</t>
  </si>
  <si>
    <t>玻尿酸保濕卸妝凝露</t>
  </si>
  <si>
    <t>2201-23033100002-0006</t>
  </si>
  <si>
    <t>MHJ23E1H1P</t>
  </si>
  <si>
    <t>iV ANGEL_天使賦活精萃乳霜50ml</t>
  </si>
  <si>
    <t>2201-23071400002-0001</t>
  </si>
  <si>
    <t>MHM23D2F1P</t>
  </si>
  <si>
    <t>芙木之光超能A醇煥顏精華液30ML</t>
  </si>
  <si>
    <t>2023半成品實際入庫日</t>
  </si>
  <si>
    <t>備註</t>
  </si>
  <si>
    <t>雙層劑型</t>
  </si>
  <si>
    <t>2201-23020200002-0001</t>
  </si>
  <si>
    <t>4pcs/盒</t>
  </si>
  <si>
    <t>5pcs/盒</t>
  </si>
  <si>
    <t>中文名稱</t>
  </si>
  <si>
    <t>項目類型</t>
  </si>
  <si>
    <t>攪料程序M</t>
  </si>
  <si>
    <t>攪料程序</t>
  </si>
  <si>
    <t>工序順序</t>
  </si>
  <si>
    <t>工序</t>
  </si>
  <si>
    <t>機器類型</t>
  </si>
  <si>
    <t>工作 min</t>
  </si>
  <si>
    <t>充填重量</t>
  </si>
  <si>
    <t>表定產能pcs/hr</t>
  </si>
  <si>
    <t>表定產能 g/批次</t>
  </si>
  <si>
    <t>表定產能人數</t>
  </si>
  <si>
    <t>人力類型</t>
  </si>
  <si>
    <t>Comment</t>
  </si>
  <si>
    <t>AA17F2C</t>
  </si>
  <si>
    <t>水項</t>
  </si>
  <si>
    <t>M4</t>
  </si>
  <si>
    <t>預攪機</t>
  </si>
  <si>
    <t>製造類型</t>
  </si>
  <si>
    <t>精機</t>
  </si>
  <si>
    <t>AA17Z1K</t>
  </si>
  <si>
    <t>M1</t>
  </si>
  <si>
    <t>大機</t>
  </si>
  <si>
    <t>AA17Z2H</t>
  </si>
  <si>
    <t>AA18Q1C</t>
  </si>
  <si>
    <t>AA20H2G</t>
  </si>
  <si>
    <t>乳項</t>
  </si>
  <si>
    <t>M2</t>
  </si>
  <si>
    <t>小乳機</t>
  </si>
  <si>
    <t>AB17C1L</t>
  </si>
  <si>
    <t>AB17D1M</t>
  </si>
  <si>
    <t>愛爾麗舒敏活水凝膠150ml</t>
  </si>
  <si>
    <t>AB17H1H</t>
  </si>
  <si>
    <t>AB18D15</t>
  </si>
  <si>
    <t>AB18D25</t>
  </si>
  <si>
    <t>愛爾麗光采透白能量精華</t>
  </si>
  <si>
    <t>AB21A1M</t>
  </si>
  <si>
    <t>小氫新溫潤潔面慕斯150ML</t>
  </si>
  <si>
    <t>AB21C10</t>
  </si>
  <si>
    <t>細胞光無針多效肽精萃10ml</t>
  </si>
  <si>
    <t>AB21C1C</t>
  </si>
  <si>
    <t>AW20D30</t>
  </si>
  <si>
    <t>D`eesse Vivante無菌玻尿酸(V2) 2ml</t>
  </si>
  <si>
    <t>AW20D40</t>
  </si>
  <si>
    <t>微分子高濃度鎖水安瓶 2ml</t>
  </si>
  <si>
    <t>AW20D50</t>
  </si>
  <si>
    <t>DV 珀菲因完美安瓶(V2) 2ml</t>
  </si>
  <si>
    <t>AW20E1D</t>
  </si>
  <si>
    <t>DV超導撫紋緊實精華霜15ml</t>
  </si>
  <si>
    <t>AW21C1K</t>
  </si>
  <si>
    <t>極致奢華金鑽賦活露100ml</t>
  </si>
  <si>
    <t>AW21C4K</t>
  </si>
  <si>
    <t>AW21E1F</t>
  </si>
  <si>
    <t>AW21E1FOO</t>
  </si>
  <si>
    <t>M3</t>
  </si>
  <si>
    <t>大乳機</t>
  </si>
  <si>
    <t>BQ18C1L</t>
  </si>
  <si>
    <t>BQ20D1F</t>
  </si>
  <si>
    <t>多元胜肽精華油50ml</t>
  </si>
  <si>
    <t>BV19G1G</t>
  </si>
  <si>
    <t>LLL Hyaluronic Acid Laser Mask 31ml</t>
  </si>
  <si>
    <t>BX19D1D</t>
  </si>
  <si>
    <t>原萃晶鑽A+E能量賦活油15ml</t>
  </si>
  <si>
    <t>油項</t>
  </si>
  <si>
    <t>BX19D2C</t>
  </si>
  <si>
    <t>BX21E1J</t>
  </si>
  <si>
    <t>BX21F1E</t>
  </si>
  <si>
    <t>C23.8瓷光亮采眼霜20ml</t>
  </si>
  <si>
    <t>BY19P2N</t>
  </si>
  <si>
    <t>BY19P2NOO</t>
  </si>
  <si>
    <t>BY20F1D</t>
  </si>
  <si>
    <t>BY22E1N</t>
  </si>
  <si>
    <t>3%傳明酸淨透嫩白身體乳200ML</t>
  </si>
  <si>
    <t>BY22F1D</t>
  </si>
  <si>
    <t>DA19F2M</t>
  </si>
  <si>
    <t>DA19F3H</t>
  </si>
  <si>
    <t>茉莉極致馬卡高潮液激熱版50ml</t>
  </si>
  <si>
    <t>DA19G11</t>
  </si>
  <si>
    <t>AYCE iMeiMei 私密處粉嫩面膜25ML(裸片)</t>
  </si>
  <si>
    <t>DC24B1H</t>
  </si>
  <si>
    <t>礦物泥毛孔潔淨面膜50g</t>
  </si>
  <si>
    <t>DD20D1K</t>
  </si>
  <si>
    <t>DD20D2K</t>
  </si>
  <si>
    <t>DD21H1F</t>
  </si>
  <si>
    <t>SD天南星防曬隔離霜(白)30ml</t>
  </si>
  <si>
    <t>DD21H2F</t>
  </si>
  <si>
    <t>SD天南星防曬隔離霜(膚)30ml</t>
  </si>
  <si>
    <t>DX20C1M</t>
  </si>
  <si>
    <t>純粹燕窩．逆齡重生極潤青春露150ml</t>
  </si>
  <si>
    <t>DX20E1H</t>
  </si>
  <si>
    <t>純粹燕窩．逆齡重生修護晚霜50g</t>
  </si>
  <si>
    <t>DX20E2H</t>
  </si>
  <si>
    <t>純粹燕窩．逆齡重生彈力乳液50g</t>
  </si>
  <si>
    <t>DX20F1D</t>
  </si>
  <si>
    <t>純粹燕窩．逆齡重生緊緻眼霜</t>
  </si>
  <si>
    <t>DX20G13</t>
  </si>
  <si>
    <t>純粹燕窩．逆齡重生高滲透修護面膜(3入)</t>
  </si>
  <si>
    <t>EH20P2H</t>
  </si>
  <si>
    <t>EJ21E1L</t>
  </si>
  <si>
    <t>BELLY LOTION110ML</t>
  </si>
  <si>
    <t>ER20C1P</t>
  </si>
  <si>
    <t>玻尿酸深層潤膚保濕化妝水230ml</t>
  </si>
  <si>
    <t>ER20D1F</t>
  </si>
  <si>
    <t>光透亮顏美白精華30ml</t>
  </si>
  <si>
    <t>ER20D2F</t>
  </si>
  <si>
    <t>積雪草修護B5亮澤精華30ml</t>
  </si>
  <si>
    <t>ER20E2H</t>
  </si>
  <si>
    <t>玻尿酸深層潤膚保濕面霜50ml</t>
  </si>
  <si>
    <t>ER20F1F</t>
  </si>
  <si>
    <t>肽逆齡緊緻抗皺眼霜30ml</t>
  </si>
  <si>
    <t>ET21B1N</t>
  </si>
  <si>
    <t>娜卡溫和低敏卸妝乳200ML</t>
  </si>
  <si>
    <t>ET21D1K</t>
  </si>
  <si>
    <t>ET21E1D</t>
  </si>
  <si>
    <t>完肌晶顏豐華霜15ml</t>
  </si>
  <si>
    <t>ET21E2J</t>
  </si>
  <si>
    <t>EU21C1L</t>
  </si>
  <si>
    <t>EU21C1D</t>
  </si>
  <si>
    <t>EU21D1G</t>
  </si>
  <si>
    <t>黃金蠟菊超導精華30ML</t>
  </si>
  <si>
    <t>EU21D2F</t>
  </si>
  <si>
    <t>維他命C晶球美白精華30ML</t>
  </si>
  <si>
    <t>EU21D3F</t>
  </si>
  <si>
    <t>EU21D3FOOO</t>
  </si>
  <si>
    <t>EU21D4FOOO</t>
  </si>
  <si>
    <t>EU21D4F</t>
  </si>
  <si>
    <t>EU21D5F</t>
  </si>
  <si>
    <t>EU21D5B</t>
  </si>
  <si>
    <t>EU21E1J</t>
  </si>
  <si>
    <t>杜鵑花酸白CC精華乳60ML</t>
  </si>
  <si>
    <t>FH21B1K</t>
  </si>
  <si>
    <t>FH21C1N</t>
  </si>
  <si>
    <t>FH21D1F</t>
  </si>
  <si>
    <t>FH21E1K</t>
  </si>
  <si>
    <t>FH21G14</t>
  </si>
  <si>
    <t>FH21Q1N</t>
  </si>
  <si>
    <t>GD22H1H</t>
  </si>
  <si>
    <t>友善海洋防曬乳50ML</t>
  </si>
  <si>
    <t>N1CAB1P</t>
  </si>
  <si>
    <t>N1CAD1FOOO</t>
  </si>
  <si>
    <t>N1CAD1F</t>
  </si>
  <si>
    <t>N1CAE1H</t>
  </si>
  <si>
    <t>N1CAE4H</t>
  </si>
  <si>
    <t>積雪草B5舒敏修護凝乳-盒裝50ML</t>
  </si>
  <si>
    <t>N1CAE2H</t>
  </si>
  <si>
    <t>N1CAE3H</t>
  </si>
  <si>
    <t>積雪草B5舒敏修護乳霜-盒裝50ML</t>
  </si>
  <si>
    <t>N1CED1F</t>
  </si>
  <si>
    <t>3%神經醯胺PLUS精華30ml</t>
  </si>
  <si>
    <t>N1HAA3N</t>
  </si>
  <si>
    <t>玻尿酸保濕溫和潔顏慕絲</t>
  </si>
  <si>
    <t>N1HAB3P</t>
  </si>
  <si>
    <t>N1HAC3N</t>
  </si>
  <si>
    <t>玻尿酸深度潤澤化妝水200ml</t>
  </si>
  <si>
    <t>N1HAD2F</t>
  </si>
  <si>
    <t>玻尿酸保濕原液30ml</t>
  </si>
  <si>
    <t>N1HAE2HOOO</t>
  </si>
  <si>
    <t>N1HAE2H</t>
  </si>
  <si>
    <t>N1HAE4H</t>
  </si>
  <si>
    <t>玻尿酸保濕潤澤霜50ml</t>
  </si>
  <si>
    <t>N1MAD1F</t>
  </si>
  <si>
    <t>18%杏仁酸透亮煥膚精華30ml</t>
  </si>
  <si>
    <t>N1MAF1E</t>
  </si>
  <si>
    <t>N1MAF1EOOO</t>
  </si>
  <si>
    <t>N1N2F1QOOO</t>
  </si>
  <si>
    <t>N1N2F1Q</t>
  </si>
  <si>
    <t>N1SQD1F</t>
  </si>
  <si>
    <t>角鯊烷潤澤輕感精華油30ml</t>
  </si>
  <si>
    <t>N1UVH7H</t>
  </si>
  <si>
    <t>N1UVHAH</t>
  </si>
  <si>
    <t>水感全效保濕防曬乳SPF50+/PA++++-盒裝50ML</t>
  </si>
  <si>
    <t>N1UVH8H</t>
  </si>
  <si>
    <t>N1UVHBH</t>
  </si>
  <si>
    <t>全天候長效抗陽防曬乳SPF50+/PA++++-盒裝50ML</t>
  </si>
  <si>
    <t>N1VCD3D</t>
  </si>
  <si>
    <t>極透光亮白淡斑精華15ml</t>
  </si>
  <si>
    <t>N1YLC2M</t>
  </si>
  <si>
    <t>再生修護肌能水145ml</t>
  </si>
  <si>
    <t>N1YLD2F</t>
  </si>
  <si>
    <t>AC雙粹賦活潤澤精華30ml</t>
  </si>
  <si>
    <t>醇項</t>
  </si>
  <si>
    <t>N1YLE1F</t>
  </si>
  <si>
    <t>全能緊緻奇蹟霜30mL</t>
  </si>
  <si>
    <t>N1YLF2G</t>
  </si>
  <si>
    <t>N1YLF2GOOO</t>
  </si>
  <si>
    <t>EU22E1J</t>
  </si>
  <si>
    <t>鳶尾花A醇緊緻精華乳60ML</t>
  </si>
  <si>
    <t>EU22E1JOOO</t>
  </si>
  <si>
    <t>EU22D1F</t>
  </si>
  <si>
    <t>超能ABC音波精華30ML</t>
  </si>
  <si>
    <t>BY22F2F</t>
  </si>
  <si>
    <t>2%水楊酸抗痘修護精華 30ml</t>
  </si>
  <si>
    <t>GG22H1F</t>
  </si>
  <si>
    <t>肌能甦活妝前保濕精華32ML</t>
  </si>
  <si>
    <t>FY22D1F</t>
  </si>
  <si>
    <t>GU22H2H</t>
  </si>
  <si>
    <t>HC22B1M</t>
  </si>
  <si>
    <t>未來美超保濕無油卸妝露150ML</t>
  </si>
  <si>
    <t>EU22E2J</t>
  </si>
  <si>
    <t>黃金蠟菊全能乳霜60ML</t>
  </si>
  <si>
    <t>EU22A1K</t>
  </si>
  <si>
    <t>N1UVH9F</t>
  </si>
  <si>
    <t>全天候亮顏UV隔離乳30ml</t>
  </si>
  <si>
    <t>N1UVHCF</t>
  </si>
  <si>
    <t>超貼妝亮顏控油UV隔離乳SPF50+/PA++++-盒裝30ML</t>
  </si>
  <si>
    <t>EH22P1N</t>
  </si>
  <si>
    <t>DC23C2K</t>
  </si>
  <si>
    <t>1%杏仁酸控油潔膚水100ml</t>
  </si>
  <si>
    <t>HB22A1P</t>
  </si>
  <si>
    <t>寶貝2in1柔護沐浴泡泡300ML</t>
  </si>
  <si>
    <t>HB22E1E</t>
  </si>
  <si>
    <t>寶貝柔潤護膚乳20ML</t>
  </si>
  <si>
    <t>HE22D1C</t>
  </si>
  <si>
    <t>玻尿酸保濕精粹10ml</t>
  </si>
  <si>
    <t>EU22D2F</t>
  </si>
  <si>
    <t>EU22D2FOOO</t>
  </si>
  <si>
    <t>EU22H1F</t>
  </si>
  <si>
    <t>HC22H1H</t>
  </si>
  <si>
    <t>HC24H1H</t>
  </si>
  <si>
    <t>DC23C1K</t>
  </si>
  <si>
    <t>竹炭收斂控油噴霧100ml</t>
  </si>
  <si>
    <t>DC23D1H</t>
  </si>
  <si>
    <t>8%杏仁酸控油精華液50ml</t>
  </si>
  <si>
    <t>DC23E1H</t>
  </si>
  <si>
    <t>2%杏仁酸控油平衡乳50ML</t>
  </si>
  <si>
    <t>BY23F1F</t>
  </si>
  <si>
    <t>DJ20H1F</t>
  </si>
  <si>
    <t>N2YLC1M</t>
  </si>
  <si>
    <t>HC23P1NOOO</t>
  </si>
  <si>
    <t>HC23P1N</t>
  </si>
  <si>
    <t>N1REE1F</t>
  </si>
  <si>
    <t>N1REE1FOOO</t>
  </si>
  <si>
    <t>DC23G24</t>
  </si>
  <si>
    <t>DC23H1H</t>
  </si>
  <si>
    <t>BV23G1G</t>
  </si>
  <si>
    <t>BY23D1F</t>
  </si>
  <si>
    <t>HM23D1F</t>
  </si>
  <si>
    <t>N1RED1F</t>
  </si>
  <si>
    <t>DC23D2H</t>
  </si>
  <si>
    <t>BY23D2D</t>
  </si>
  <si>
    <t>N1HAD4F</t>
  </si>
  <si>
    <t>DC23B1K</t>
  </si>
  <si>
    <t>HJ23E1H</t>
  </si>
  <si>
    <t>HJ23D1F</t>
  </si>
  <si>
    <t>HJ23D2F</t>
  </si>
  <si>
    <t>HM23D2F</t>
  </si>
  <si>
    <t>BY23F2D</t>
  </si>
  <si>
    <t>EX玻色因眼部滾珠繃帶精華15ML</t>
  </si>
  <si>
    <t>BX23C1L</t>
  </si>
  <si>
    <t>煥顏活膚保濕露120ML</t>
  </si>
  <si>
    <t>DA23G11</t>
  </si>
  <si>
    <t>AYCE iMeiMei舒緩美胸敷膜25ML(裸片)</t>
  </si>
  <si>
    <t>HM23D3F</t>
  </si>
  <si>
    <t>芙木之光極光透亮美白精華 30ml</t>
  </si>
  <si>
    <t>HJ23D3F</t>
  </si>
  <si>
    <t>女神光彩煥膚液30ML</t>
  </si>
  <si>
    <t>HJ23D4F</t>
  </si>
  <si>
    <t>女神賦活修復精華液30ML</t>
  </si>
  <si>
    <t>ER23E1H</t>
  </si>
  <si>
    <t>玻尿酸深層潤膚保濕乳50ml</t>
  </si>
  <si>
    <t>BY23D3F</t>
  </si>
  <si>
    <t>我的心機 10%維他命C光燦亮白精華 30ml</t>
  </si>
  <si>
    <t>GU23B1M</t>
  </si>
  <si>
    <t>極淨卸妝精萃130ML</t>
  </si>
  <si>
    <t>DC23C3K</t>
  </si>
  <si>
    <t>JFY-B5舒緩保濕噴霧100ML</t>
  </si>
  <si>
    <t>GF23F1F</t>
  </si>
  <si>
    <t>胜肽撫紋修護亮眼霜30g</t>
  </si>
  <si>
    <t>HY23P1F</t>
  </si>
  <si>
    <t>NISSIE修護護手霜30ML</t>
  </si>
  <si>
    <t>HR23D1G</t>
  </si>
  <si>
    <t>超能修護雙精萃40ML</t>
  </si>
  <si>
    <t>HR23C1L</t>
  </si>
  <si>
    <t>超能安敏原生露120ML</t>
  </si>
  <si>
    <t>HR23E1H</t>
  </si>
  <si>
    <t>超能AI全能乳霜50ML</t>
  </si>
  <si>
    <t>HM23D4F</t>
  </si>
  <si>
    <t>芙木之光杏仁酸淨透煥顏精華30ML</t>
  </si>
  <si>
    <t>HJ23D55</t>
  </si>
  <si>
    <t>天使精靈童顏安瓶組</t>
  </si>
  <si>
    <t>HW23F1W</t>
  </si>
  <si>
    <t>凝時水漾舒緩凍膜5L</t>
  </si>
  <si>
    <t>BV23H1T</t>
  </si>
  <si>
    <t>Waterproof Sunblock1000ml</t>
  </si>
  <si>
    <t>JB23D1F</t>
  </si>
  <si>
    <t>補骨脂粉青春精華33ML</t>
  </si>
  <si>
    <t>JB23D2F</t>
  </si>
  <si>
    <t>神經醯胺Plus精華33ML</t>
  </si>
  <si>
    <t>DB23Q1Q</t>
  </si>
  <si>
    <t>Still香氛精油沐浴露350ml</t>
  </si>
  <si>
    <t>DB23P1Q</t>
  </si>
  <si>
    <t>Still香氛精油身體乳350ml</t>
  </si>
  <si>
    <t>DB23P2H</t>
  </si>
  <si>
    <t>Still香氛精油護手霜50ml</t>
  </si>
  <si>
    <t>AW23D13</t>
  </si>
  <si>
    <t>超導外泌修護奇蹟晶萃10ml(3瓶/盒)</t>
  </si>
  <si>
    <t>HW23F1N</t>
  </si>
  <si>
    <t>Belleesse 凝時水漾舒緩凍膜200ml</t>
  </si>
  <si>
    <t>HW23F1R</t>
  </si>
  <si>
    <t>Belleesse 凝時水漾舒緩凍膜500ml</t>
  </si>
  <si>
    <t>JD23G11</t>
  </si>
  <si>
    <t>保濕透亮私密處面膜30ML</t>
  </si>
  <si>
    <t>HM23C1M</t>
  </si>
  <si>
    <t>芙木之光多重玻尿酸保濕化妝水150ML</t>
  </si>
  <si>
    <t>BY23E1F</t>
  </si>
  <si>
    <t>BB 2000ppm藍銅胜肽緊緻精華霜30g</t>
  </si>
  <si>
    <t>N3MAD1F</t>
  </si>
  <si>
    <t>18%杏仁酸透亮煥膚精華30ml(海外版)</t>
  </si>
  <si>
    <t>HJ23M15</t>
  </si>
  <si>
    <t>青春再現頭皮調理</t>
  </si>
  <si>
    <t>N1MAB1K</t>
  </si>
  <si>
    <t>杏仁酸毛孔深層清潔泥膜100ML</t>
  </si>
  <si>
    <t>BQ20D1H</t>
  </si>
  <si>
    <t>JC24Z1J</t>
  </si>
  <si>
    <t>瑞士黑蜂外泌皮膚噴劑60ML</t>
  </si>
  <si>
    <t>JC25Z1J</t>
  </si>
  <si>
    <t>瑞士黑蜂泌皮膚噴劑60ML</t>
  </si>
  <si>
    <t>JC24Z2J</t>
  </si>
  <si>
    <t>超導外泌保濕噴霧60ML</t>
  </si>
  <si>
    <t>JC25Z2J</t>
  </si>
  <si>
    <t>HT24E1H</t>
  </si>
  <si>
    <t>Hydro Cream 50ML(暫)</t>
  </si>
  <si>
    <t>JP24C1L</t>
  </si>
  <si>
    <t>植青萃活能晶露 120ml</t>
  </si>
  <si>
    <t>JP24D1F</t>
  </si>
  <si>
    <t>極緻柔嫩精華 30ml</t>
  </si>
  <si>
    <t>JP24E1H</t>
  </si>
  <si>
    <t>極萃賦活凝乳 50ml</t>
  </si>
  <si>
    <t>JP24H1F</t>
  </si>
  <si>
    <t>氧蘊活萃隔離乳 30ml</t>
  </si>
  <si>
    <t>M5</t>
  </si>
  <si>
    <t>落地</t>
  </si>
  <si>
    <t>落地機</t>
  </si>
  <si>
    <t>BY23H6G</t>
  </si>
  <si>
    <t>SPF50+ PA+++ 溫和寶貝柔護防曬乳35ML</t>
  </si>
  <si>
    <t>HC24C1K</t>
  </si>
  <si>
    <t>未來美超級雙C美白高機能前導精露100ml</t>
  </si>
  <si>
    <t>N1REE2F</t>
  </si>
  <si>
    <t>1%高效緊緻A醇乳霜30ml</t>
  </si>
  <si>
    <t>N1REF1D</t>
  </si>
  <si>
    <t>1%極效撫紋A醇眼霜15ml</t>
  </si>
  <si>
    <t>FF24E1H</t>
  </si>
  <si>
    <t>Somei 全能舒緩保濕修護霜50ml</t>
  </si>
  <si>
    <t>BY23H1G</t>
  </si>
  <si>
    <t>我的心機海洋友善保濕高效防曬35ml</t>
  </si>
  <si>
    <t>BY23H4F</t>
  </si>
  <si>
    <t>PUR%CENT 6%積雪草賦活水嫩精華防曬乳30ML</t>
  </si>
  <si>
    <t>BY23H5F</t>
  </si>
  <si>
    <t>BB 6%積雪草舒緩防曬精華30ML</t>
  </si>
  <si>
    <t>HY24P1N</t>
  </si>
  <si>
    <t>NIS保濕身體潤膚乳200ml</t>
  </si>
  <si>
    <t>JG24G11</t>
  </si>
  <si>
    <t>熹翠亮胜肽面膜27ML</t>
  </si>
  <si>
    <t>EU24P1N</t>
  </si>
  <si>
    <t>水楊酸煥膚透亮身體乳 155ML</t>
  </si>
  <si>
    <t>JA24E1H</t>
  </si>
  <si>
    <t>昕生修護精華乳50ML</t>
  </si>
  <si>
    <t>JA24D1F</t>
  </si>
  <si>
    <t>昕生修護精華30ML</t>
  </si>
  <si>
    <t>DT24B1R</t>
  </si>
  <si>
    <t>植萃卸妝潔膚液500ML</t>
  </si>
  <si>
    <t>BY24D1D</t>
  </si>
  <si>
    <t>BB 2%乙基C+25%維他命C美白精華15ML</t>
  </si>
  <si>
    <t>N1CAD2F</t>
  </si>
  <si>
    <t>極效積雪草B5舒敏修護精華-盒裝30ML</t>
  </si>
  <si>
    <t>N3HAA4L</t>
  </si>
  <si>
    <t>82胺基酸全能保濕潔顏露120ML</t>
  </si>
  <si>
    <t>BY24D3F</t>
  </si>
  <si>
    <t>10% 煙醯胺+1% 鋅調理精華30ML</t>
  </si>
  <si>
    <t>BY25D1F</t>
  </si>
  <si>
    <t>我的心機 15%菸醯胺+1%PCA鋅毛孔修復精華30ML</t>
  </si>
  <si>
    <t>BY25D2F</t>
  </si>
  <si>
    <t>PUR%CENT 20%菸醯胺1%鋅調理精華30ML</t>
  </si>
  <si>
    <t>JR24P1H</t>
  </si>
  <si>
    <t>Hand Cream50ML</t>
  </si>
  <si>
    <t>HR24D1F</t>
  </si>
  <si>
    <t>超輕盈美白淡斑精華30ML</t>
  </si>
  <si>
    <t>HC24H2J</t>
  </si>
  <si>
    <t>DR.MAY 美博士專業隔離高效防曬乳60ML</t>
  </si>
  <si>
    <t>HR24G15</t>
  </si>
  <si>
    <t>超輕透美白水潤面膜25ML(盒裝)</t>
  </si>
  <si>
    <t>GU24C1K</t>
  </si>
  <si>
    <t>蓓朵娜 360° 光速淡斑美白激活露100ml</t>
  </si>
  <si>
    <t>GF24H1H</t>
  </si>
  <si>
    <t>極致美顏水感防曬乳50ml</t>
  </si>
  <si>
    <t>JE24B1M</t>
  </si>
  <si>
    <t>平衡淨化潔顏泥 150g</t>
  </si>
  <si>
    <t>JE24H1H</t>
  </si>
  <si>
    <t>高效水感防曬乳50ml</t>
  </si>
  <si>
    <t>JC24D1G</t>
  </si>
  <si>
    <t>精華液40ML</t>
  </si>
  <si>
    <t>JC25D1G</t>
  </si>
  <si>
    <t>超導外泌保濕精華40ML</t>
  </si>
  <si>
    <t>JC24E1H</t>
  </si>
  <si>
    <t>PURE &amp; Exosome Cream50ML</t>
  </si>
  <si>
    <t>JC25E1H</t>
  </si>
  <si>
    <t>超導外泌保濕乳霜50ML</t>
  </si>
  <si>
    <t>N1PRD1F</t>
  </si>
  <si>
    <t>5酸拋光澎亮精華-盒裝30ML</t>
  </si>
  <si>
    <t>HJ24D1</t>
  </si>
  <si>
    <t>外泌體育髮精華15ML</t>
  </si>
  <si>
    <t>HJ25M1F</t>
  </si>
  <si>
    <t>EMOSOXE髮泌源賦活精華30ML</t>
  </si>
  <si>
    <t>KH25M1U</t>
  </si>
  <si>
    <t>HAIR VOLUMIZING SCALP CARE 1KG</t>
  </si>
  <si>
    <t>JW24C1N</t>
  </si>
  <si>
    <t>SPF 50** 艾莉雅 高效清透防曬噴霧180ML</t>
  </si>
  <si>
    <t>BY24H1G</t>
  </si>
  <si>
    <t>溫和寶貝全護幼童防曬乳 SPF50+ PA+++ ★★★35ML</t>
  </si>
  <si>
    <t>HL24G1D</t>
  </si>
  <si>
    <t>Optimalift A+ Deep Recovery Eye Mask12ML</t>
  </si>
  <si>
    <t>BY24D4D</t>
  </si>
  <si>
    <t>BB 3% HPR超A醇逆齡精華15ml</t>
  </si>
  <si>
    <t>GU24D1F</t>
  </si>
  <si>
    <t>永恆時光全效精華液30ML</t>
  </si>
  <si>
    <t>N1PRF3H</t>
  </si>
  <si>
    <t>3酸拋光穩護凝凍-盒裝50ML</t>
  </si>
  <si>
    <t>AW24G10</t>
  </si>
  <si>
    <t>外泌體深層修復保濕面膜30ML(10入/盒)</t>
  </si>
  <si>
    <t>AW24G11</t>
  </si>
  <si>
    <t>外泌體深層修復保濕面膜30ML</t>
  </si>
  <si>
    <t>AW24G21</t>
  </si>
  <si>
    <t>N1EXD1F</t>
  </si>
  <si>
    <t>超未來外泌體時空精華-盒裝30ML</t>
  </si>
  <si>
    <t>EU24C2D</t>
  </si>
  <si>
    <t>EU24C2L</t>
  </si>
  <si>
    <t>杜鵑花酸亮白化妝水120ml</t>
  </si>
  <si>
    <t>KA24H1F</t>
  </si>
  <si>
    <t>A醇防曬素顏霜30ML</t>
  </si>
  <si>
    <t>JG24G25</t>
  </si>
  <si>
    <t>韶日｜抗老賦活面膜 25ml(盒裝)</t>
  </si>
  <si>
    <t>DX20D1F</t>
  </si>
  <si>
    <t>純粹燕窩．逆齡重生煥顏精華</t>
  </si>
  <si>
    <t>GU24D2H</t>
  </si>
  <si>
    <t>雙效A醇煥膚精華50ML</t>
  </si>
  <si>
    <t>BY24D6F</t>
  </si>
  <si>
    <t>PUR%CENT5%角鯊+3%胜肽精華乳30ml</t>
  </si>
  <si>
    <t>AW21C4R</t>
  </si>
  <si>
    <t>極致水潤光保濕化妝水500ml</t>
  </si>
  <si>
    <t>JV24D1H</t>
  </si>
  <si>
    <t>HPR 5A完美新生煥膚精華50ML</t>
  </si>
  <si>
    <t>HM24E1H</t>
  </si>
  <si>
    <t>芙木之光玻尿酸保濕乳液50ml</t>
  </si>
  <si>
    <t>BY24B3K</t>
  </si>
  <si>
    <t>PUR%CENT璞珥森32%胺基酸+B3煙醯胺溫和潔淨洗顏霜100ml</t>
  </si>
  <si>
    <t>BY24D9D</t>
  </si>
  <si>
    <t>BB 10%角鯊玫瑰果賦活精華油15ML</t>
  </si>
  <si>
    <t>GG24D1F</t>
  </si>
  <si>
    <t>AC維他命溫感搖搖精華30ML</t>
  </si>
  <si>
    <t>GU24A1K</t>
  </si>
  <si>
    <t>玻尿酸極淨保濕洗面乳100ML</t>
  </si>
  <si>
    <t>BY24B2F</t>
  </si>
  <si>
    <t>我的心機 32%多重果酸煥膚透嫩精華面膜30ML</t>
  </si>
  <si>
    <t>BY24B1F</t>
  </si>
  <si>
    <t>BB 30%AHA+2%BHA煥膚精華面膜(水洗式)30mL</t>
  </si>
  <si>
    <t>N1VCC1M</t>
  </si>
  <si>
    <t>極透光亮白機能水-盒裝150ML</t>
  </si>
  <si>
    <t>N1VCE1H</t>
  </si>
  <si>
    <t>極透光無瑕淨膚霜-盒裝50ML</t>
  </si>
  <si>
    <t>BY24E2F</t>
  </si>
  <si>
    <t>BB 2%超A醇煥顏緊緻精華霜30ml</t>
  </si>
  <si>
    <t>DC24D1D</t>
  </si>
  <si>
    <t>琥珀酸淨膚原液15ML</t>
  </si>
  <si>
    <t>N1UVHDH</t>
  </si>
  <si>
    <t>積雪草純物理舒敏防曬乳SPF50+/PA++++-盒裝50ML</t>
  </si>
  <si>
    <t>N1CEF1D</t>
  </si>
  <si>
    <t>六重神經醯胺胜肽護唇精華-盒裝12ML</t>
  </si>
  <si>
    <t>DC24E1H</t>
  </si>
  <si>
    <t>FRESHO2-高氧賦活保濕輕乳霜50ml</t>
  </si>
  <si>
    <t>BY24E3E</t>
  </si>
  <si>
    <t>BB 1.8%超雙A煥顏緊緻精華乳20ML</t>
  </si>
  <si>
    <t>BY24D7F</t>
  </si>
  <si>
    <t>BB 8%維他命C+1%補骨脂酚AC煥亮精華30ML</t>
  </si>
  <si>
    <t>BY25H1G</t>
  </si>
  <si>
    <t>BB 玻尿酸角鯊潤色防曬乳35ml(柔膚)</t>
  </si>
  <si>
    <t>BY25H2G</t>
  </si>
  <si>
    <t>BB 玻尿酸角鯊潤色防曬乳35ml(嫩紫)</t>
  </si>
  <si>
    <t>EU24C1L</t>
  </si>
  <si>
    <t>鳶尾花A醇煥膚化妝水120ML</t>
  </si>
  <si>
    <t>EU24C1D</t>
  </si>
  <si>
    <t>鳶尾花A醇煥膚化妝水15ML</t>
  </si>
  <si>
    <t>GU25D1E</t>
  </si>
  <si>
    <t>平衡時空精華油EX20ML</t>
  </si>
  <si>
    <t>DC25E1H</t>
  </si>
  <si>
    <t>妝前保濕萬用霜50ML</t>
  </si>
  <si>
    <t>N1HAE6H</t>
  </si>
  <si>
    <t>玻尿酸保濕水平衡滲透乳-盒裝50ML</t>
  </si>
  <si>
    <t>N1HAE7H</t>
  </si>
  <si>
    <t>玻尿酸保濕水平衡潤澤霜-盒裝50ML</t>
  </si>
  <si>
    <t>GU25E1F</t>
  </si>
  <si>
    <t>全時保濕修護凝霜EX30g</t>
  </si>
  <si>
    <t>N1HAA5N</t>
  </si>
  <si>
    <t>玻尿酸溫和保濕潔顏慕絲-盒裝160ML</t>
  </si>
  <si>
    <t>N1HAB4P</t>
  </si>
  <si>
    <t>玻尿酸溫和保濕卸妝凝露-盒裝300ML</t>
  </si>
  <si>
    <t>N1HAD5F</t>
  </si>
  <si>
    <t>玻尿酸保濕水平衡賦能精華-盒裝30ML</t>
  </si>
  <si>
    <t>JY24H1H</t>
  </si>
  <si>
    <t>AQUAMAX® 水18維他命E水感防曬乳 SPF50+/PA++++ 50ML</t>
  </si>
  <si>
    <t>BY25E1D</t>
  </si>
  <si>
    <t>我的心機 10%杜鵑花酸+玻尿酸發光淨膚精華15ml</t>
  </si>
  <si>
    <t>BY25E2F</t>
  </si>
  <si>
    <t>BB 10%神經醯胺修護精華乳30mL</t>
  </si>
  <si>
    <t>JV25D1G</t>
  </si>
  <si>
    <t>新享生活_黃金雙激萃35g</t>
  </si>
  <si>
    <t>KD25H1C</t>
  </si>
  <si>
    <t>簡單清透亮顏防曬乳7g</t>
  </si>
  <si>
    <t>KD25D1C</t>
  </si>
  <si>
    <t>簡單A醇胜肽抗痕精華7g&lt;升級版&gt;</t>
  </si>
  <si>
    <t>GU25E2F</t>
  </si>
  <si>
    <t>360° 光速淡斑美白乳霜30ML</t>
  </si>
  <si>
    <t>AA25Z1H</t>
  </si>
  <si>
    <t>天然草本精油驅蚊滾珠50ml</t>
  </si>
  <si>
    <t>KD25H2C</t>
  </si>
  <si>
    <t>簡單輕透水感防曬乳7g</t>
  </si>
  <si>
    <t>BX25E1J</t>
  </si>
  <si>
    <t>N1EXD2F</t>
  </si>
  <si>
    <t>DF25D1F</t>
  </si>
  <si>
    <t>潤顏抗皺奇蹟油-盒裝30ML</t>
  </si>
  <si>
    <t>JH25C1M</t>
  </si>
  <si>
    <t>SOD積雪草雙效補水精華露150ML</t>
  </si>
  <si>
    <t>JH25E1K</t>
  </si>
  <si>
    <t>SOD積雪草修護輕乳液100ML</t>
  </si>
  <si>
    <t>AA25H1G</t>
  </si>
  <si>
    <t>nac nac海洋友善保濕防曬乳40ML</t>
  </si>
  <si>
    <t>HJ25M2B</t>
  </si>
  <si>
    <t>活化頭皮配方5ML</t>
  </si>
  <si>
    <t>AW25D1H</t>
  </si>
  <si>
    <t>緊緻精華50ML</t>
  </si>
  <si>
    <t>AW25D2H</t>
  </si>
  <si>
    <t>亮白精華50ML</t>
  </si>
  <si>
    <t>N1UVH7F</t>
  </si>
  <si>
    <t>EU22D2BOOO</t>
  </si>
  <si>
    <t>EU22D2B</t>
  </si>
  <si>
    <t>N1CAE1D</t>
  </si>
  <si>
    <t>N1VCD3F</t>
  </si>
  <si>
    <t>N1HAE2M</t>
  </si>
  <si>
    <t>N1HAE2MOOO</t>
  </si>
  <si>
    <t>N1HAD2L</t>
  </si>
  <si>
    <t>AA18Q1Q</t>
  </si>
  <si>
    <t>EU22E1COOO</t>
  </si>
  <si>
    <t>EU22E1C</t>
  </si>
  <si>
    <t>N1RED1C</t>
  </si>
  <si>
    <t>ET21B1P</t>
  </si>
  <si>
    <t>ET21B1R</t>
  </si>
  <si>
    <t>BX21E1C</t>
  </si>
  <si>
    <t>N1REE1COO</t>
  </si>
  <si>
    <t>N1REE1C</t>
  </si>
  <si>
    <t>N1HAD4C</t>
  </si>
  <si>
    <t>ET21D1F</t>
  </si>
  <si>
    <t>EU21D2B</t>
  </si>
  <si>
    <t>BX19D2A</t>
  </si>
  <si>
    <t>充填項</t>
  </si>
  <si>
    <t>M6</t>
  </si>
  <si>
    <t>填</t>
  </si>
  <si>
    <t>排瓶</t>
  </si>
  <si>
    <t>排瓶機</t>
  </si>
  <si>
    <t>-</t>
  </si>
  <si>
    <t>充填類型</t>
  </si>
  <si>
    <t>充填</t>
  </si>
  <si>
    <t>充填機</t>
  </si>
  <si>
    <t>洗瓶</t>
  </si>
  <si>
    <t>前置</t>
  </si>
  <si>
    <t>後加工</t>
  </si>
  <si>
    <t>GF25D1F</t>
  </si>
  <si>
    <t>積雪草B5超亮顏修護精華30ml</t>
  </si>
  <si>
    <t>AW25D3H</t>
  </si>
  <si>
    <t>玻尿酸青春精華50ML</t>
  </si>
  <si>
    <t>AW25M1H</t>
  </si>
  <si>
    <t>活化頭皮精華50ML</t>
  </si>
  <si>
    <t>AW25M2H</t>
  </si>
  <si>
    <t>淨化精華50ML</t>
  </si>
  <si>
    <t>AW25D4H</t>
  </si>
  <si>
    <t>玻尿酸精華50ML</t>
  </si>
  <si>
    <t>AW25D5H</t>
  </si>
  <si>
    <t>賦活精華50ML</t>
  </si>
  <si>
    <t>N1PRD1D</t>
  </si>
  <si>
    <t>5酸拋光澎亮精華-特規15ML</t>
  </si>
  <si>
    <t>N1REC1M</t>
  </si>
  <si>
    <t>再生奇蹟前導精露-盒裝150ML</t>
  </si>
  <si>
    <t>N1RED2F</t>
  </si>
  <si>
    <t>再生奇蹟膠原精華-盒裝30ML</t>
  </si>
  <si>
    <t>N1REE3H</t>
  </si>
  <si>
    <t>再生奇蹟撫紋霜-盒裝50ML</t>
  </si>
  <si>
    <t>N1REF2F</t>
  </si>
  <si>
    <t>再生奇蹟拉提眼霜-盒裝30ML</t>
  </si>
  <si>
    <t>BY25P2N</t>
  </si>
  <si>
    <t>BB 2%水楊酸煥膚身體乳200ML</t>
  </si>
  <si>
    <t>BY25P3N</t>
  </si>
  <si>
    <t>BB10%煙醯胺美白精華身體乳200ML</t>
  </si>
  <si>
    <t>2201-25010900003-0023</t>
  </si>
  <si>
    <t>PN1HAE4H2P</t>
  </si>
  <si>
    <t>2201-25020700001-0001</t>
  </si>
  <si>
    <t>MBX23C1L1N</t>
  </si>
  <si>
    <t>2201-25020700001-0002</t>
  </si>
  <si>
    <t>MBX23C1D1N</t>
  </si>
  <si>
    <t>煥顏活膚保濕露15ML</t>
  </si>
  <si>
    <t>2201-25020700001-0003</t>
  </si>
  <si>
    <t>SBX23C1Z1-M1MA</t>
  </si>
  <si>
    <t>煥顏活膚保濕露內料</t>
  </si>
  <si>
    <t>X</t>
  </si>
  <si>
    <t>2201-24122000004-0002</t>
  </si>
  <si>
    <t>MAW20D302P</t>
  </si>
  <si>
    <t>2201-25010900003-0022</t>
  </si>
  <si>
    <t>PN1VCD3D2P</t>
  </si>
  <si>
    <t>極透光亮白淡斑精華-盒裝15ML</t>
  </si>
  <si>
    <t>2201-25012000004-0001</t>
  </si>
  <si>
    <t>2201-25030700001-0001</t>
  </si>
  <si>
    <t>MHJ25M2B1N</t>
  </si>
  <si>
    <t>2201-25031300001-0001</t>
  </si>
  <si>
    <t>2201-25010900003-0016</t>
  </si>
  <si>
    <t>PN1HAD5F1P</t>
  </si>
  <si>
    <t>2201-25010900003-0017</t>
  </si>
  <si>
    <t>PN1HAE6H1P</t>
  </si>
  <si>
    <t>2201-25010900003-0018</t>
  </si>
  <si>
    <t>PN1HAE7H1P</t>
  </si>
  <si>
    <t>2201-25022000002-0001</t>
  </si>
  <si>
    <t>2201-24120500001-0001</t>
  </si>
  <si>
    <t>MEU24C1D1P</t>
  </si>
  <si>
    <t>2201-24112700001-0001</t>
  </si>
  <si>
    <t>MHM24A1K1N</t>
  </si>
  <si>
    <t>PowerHero 5x多效胺基酸洗面乳100ML</t>
  </si>
  <si>
    <t>2201-24121000002-0001</t>
  </si>
  <si>
    <t>2201-25010900003-0019</t>
  </si>
  <si>
    <t>PN1HAD2F1P</t>
  </si>
  <si>
    <t>2201-25012000002-0001</t>
  </si>
  <si>
    <t>MBY25E1D1P</t>
  </si>
  <si>
    <t>2201-25021100002-0001</t>
  </si>
  <si>
    <t>2201-25021200001-0001</t>
  </si>
  <si>
    <t>MBY22F2F1P</t>
  </si>
  <si>
    <t>2201-25022700002-0001</t>
  </si>
  <si>
    <t>MJH25C1M1T</t>
  </si>
  <si>
    <t>2201-25010900003-0007</t>
  </si>
  <si>
    <t>PN1HAD5A1N</t>
  </si>
  <si>
    <t>玻尿酸保濕水平衡賦能精華-試用包2ML</t>
  </si>
  <si>
    <t>2201-25020800001-0003</t>
  </si>
  <si>
    <t>PN3HAA4L1P</t>
  </si>
  <si>
    <t>2201-25021700006-0001</t>
  </si>
  <si>
    <t>MJV24D1H1P</t>
  </si>
  <si>
    <t>2201-25030300001-0001</t>
  </si>
  <si>
    <t>2201-25012000001-0001</t>
  </si>
  <si>
    <t>MBY25E2F1P</t>
  </si>
  <si>
    <t>2201-25020800001-0002</t>
  </si>
  <si>
    <t>2201-25031400001-0001</t>
  </si>
  <si>
    <t>PN1PRD1F1P</t>
  </si>
  <si>
    <t>2201-25022000001-0001</t>
  </si>
  <si>
    <t>2201-25031400001-0002</t>
  </si>
  <si>
    <t>PN1PRF3H1P</t>
  </si>
  <si>
    <t>2201-25031300010-0001</t>
  </si>
  <si>
    <t>2201-25021800003-0001</t>
  </si>
  <si>
    <t>MBX25E1C1N</t>
  </si>
  <si>
    <t>C23.8極光超導精華乳8ml</t>
  </si>
  <si>
    <t>2201-25021800003-0002</t>
  </si>
  <si>
    <t>SBX25E1Z1-M1EA</t>
  </si>
  <si>
    <t>C23.8極光超導精華乳-內料</t>
  </si>
  <si>
    <t>2201-25012000004-0003</t>
  </si>
  <si>
    <t>2201-25012200002-0001</t>
  </si>
  <si>
    <t>MJV25D1G1P</t>
  </si>
  <si>
    <t>黃金雙肌粹 2.5:1 抗老精華36ML</t>
  </si>
  <si>
    <t>2201-25010900003-0006</t>
  </si>
  <si>
    <t>PN1HAD5B1P</t>
  </si>
  <si>
    <t>玻尿酸保濕水平衡賦能精華-特規5ML</t>
  </si>
  <si>
    <t>2201-25010900003-0001</t>
  </si>
  <si>
    <t>2201-25031300007-0001</t>
  </si>
  <si>
    <t>MAW25D1H1N</t>
  </si>
  <si>
    <t>2201-25031300004-0001</t>
  </si>
  <si>
    <t>MAW25D2H1N</t>
  </si>
  <si>
    <t>2201-25031300006-0001</t>
  </si>
  <si>
    <t>MAW25D3H1N</t>
  </si>
  <si>
    <t>2201-25031300009-0001</t>
  </si>
  <si>
    <t>MAW25M2H1N</t>
  </si>
  <si>
    <t>2201-25031800001-0001</t>
  </si>
  <si>
    <t>MJC25Z2J1P</t>
  </si>
  <si>
    <t>2201-25041400004-0001</t>
  </si>
  <si>
    <t>MJC25Z1J1P</t>
  </si>
  <si>
    <t>2201-25031800001-0002</t>
  </si>
  <si>
    <t>MJC25D1G1P</t>
  </si>
  <si>
    <t>2201-25032000001-0001</t>
  </si>
  <si>
    <t>MJC25E1H1P</t>
  </si>
  <si>
    <t>2201-25010900003-0002</t>
  </si>
  <si>
    <t>2201-25010900003-0004</t>
  </si>
  <si>
    <t>PN1HAA5N1P</t>
  </si>
  <si>
    <t>2201-25010900003-0005</t>
  </si>
  <si>
    <t>PN1HAB4P1P</t>
  </si>
  <si>
    <t>2201-25010900003-0009</t>
  </si>
  <si>
    <t>PN1REE1H1P</t>
  </si>
  <si>
    <t>1.8%超效逆時A醇精華-特規50ML</t>
  </si>
  <si>
    <t>2201-25012000004-0002</t>
  </si>
  <si>
    <t>2201-25021000002-0001</t>
  </si>
  <si>
    <t>MHY23P1F1P</t>
  </si>
  <si>
    <t>2201-25022000003-0002</t>
  </si>
  <si>
    <t>2201-25022000002-0003</t>
  </si>
  <si>
    <t>2201-25022000003-0001</t>
  </si>
  <si>
    <t>2201-25022000003-0003</t>
  </si>
  <si>
    <t>2201-25022500001-0001</t>
  </si>
  <si>
    <t>MHM24E1H1P</t>
  </si>
  <si>
    <t>2201-25030500001-0001</t>
  </si>
  <si>
    <t>MEU22E1J1P</t>
  </si>
  <si>
    <t>2201-25030500002-0001</t>
  </si>
  <si>
    <t>MEU22E2J1P</t>
  </si>
  <si>
    <t>2201-25030600002-0001</t>
  </si>
  <si>
    <t>MHC22B1M1P</t>
  </si>
  <si>
    <t>2201-25031300008-0001</t>
  </si>
  <si>
    <t>MAW25M1H1N</t>
  </si>
  <si>
    <t>2201-25031300005-0001</t>
  </si>
  <si>
    <t>MAW25D4H1N</t>
  </si>
  <si>
    <t>2201-25031300003-0001</t>
  </si>
  <si>
    <t>MAW25D5H1N</t>
  </si>
  <si>
    <t>2201-25032000004-0001</t>
  </si>
  <si>
    <t>MBY24E3E1P</t>
  </si>
  <si>
    <t>2201-25012000005-0001</t>
  </si>
  <si>
    <t>MGF25D1F1P</t>
  </si>
  <si>
    <t>2201-25020800001-0004</t>
  </si>
  <si>
    <t>2201-25020800001-0005</t>
  </si>
  <si>
    <t>PN3MAD1F1P</t>
  </si>
  <si>
    <t>2201-25022600001-0001</t>
  </si>
  <si>
    <t>MGU25D1E1P</t>
  </si>
  <si>
    <t>2201-25041000004-0001</t>
  </si>
  <si>
    <t>MAW21E1R1T</t>
  </si>
  <si>
    <t>極致水潤光保濕乳霜 500ml</t>
  </si>
  <si>
    <t>2201-25031000002-0001</t>
  </si>
  <si>
    <t>2201-25031000003-0001</t>
  </si>
  <si>
    <t>MAW21E1A1N</t>
  </si>
  <si>
    <t>極致水潤光保濕乳霜 2ml(試用包)</t>
  </si>
  <si>
    <t>2201-25031400001-0004</t>
  </si>
  <si>
    <t>PN1EXD2F1P</t>
  </si>
  <si>
    <t>2201-25041000005-0001</t>
  </si>
  <si>
    <t>MAW21C4R1T</t>
  </si>
  <si>
    <t>2201-24122300001-0002</t>
  </si>
  <si>
    <t>MAW20D402P</t>
  </si>
  <si>
    <t>2201-25041400005-0001</t>
  </si>
  <si>
    <t>MGU24C1K1P</t>
  </si>
  <si>
    <t>2201-24122600001-0001</t>
  </si>
  <si>
    <t>MBY25D2F1P</t>
  </si>
  <si>
    <t>(Multiple Items)</t>
  </si>
  <si>
    <t>Sum of 人工時</t>
  </si>
  <si>
    <t>Peter</t>
  </si>
  <si>
    <t>2023 work record</t>
  </si>
  <si>
    <t>訂單</t>
  </si>
  <si>
    <t>完成數</t>
  </si>
  <si>
    <t>排程時間差</t>
  </si>
  <si>
    <t>排程時間差%</t>
  </si>
  <si>
    <t>訂單數差</t>
  </si>
  <si>
    <t>訂單數差%</t>
  </si>
  <si>
    <t>Sum of 實際工時min</t>
  </si>
  <si>
    <t>動作</t>
  </si>
  <si>
    <t>P066</t>
  </si>
  <si>
    <t>1273盒.每盒4片→5092pcs；BA完成數應改為5092</t>
  </si>
  <si>
    <t>部門</t>
  </si>
  <si>
    <t>日期</t>
  </si>
  <si>
    <t>Grand Total</t>
  </si>
  <si>
    <t>小時</t>
  </si>
  <si>
    <t>兩人做=16h 加班小時</t>
  </si>
  <si>
    <t>充填機使用時間</t>
  </si>
  <si>
    <t>超過8h算加班</t>
  </si>
  <si>
    <t>一天不應該超過8h</t>
  </si>
  <si>
    <t>P059</t>
  </si>
  <si>
    <t>2000組，一組*5PCS→BA完成數應為10000pcs</t>
  </si>
  <si>
    <t>攪拌室</t>
  </si>
  <si>
    <t>11/22/2022</t>
  </si>
  <si>
    <t>充填室</t>
  </si>
  <si>
    <t>3/20/2023</t>
  </si>
  <si>
    <t>P020</t>
  </si>
  <si>
    <t>1273盒.每盒4片→5092pcs；BA完成數應改為5000pcs</t>
  </si>
  <si>
    <t>11/23/2022</t>
  </si>
  <si>
    <t>3/21/2023</t>
  </si>
  <si>
    <t>P086</t>
  </si>
  <si>
    <t>3/29/2023</t>
  </si>
  <si>
    <t>P024</t>
  </si>
  <si>
    <t>P022</t>
  </si>
  <si>
    <t>5/15/2023</t>
  </si>
  <si>
    <t>P116</t>
  </si>
  <si>
    <t>P121</t>
  </si>
  <si>
    <t>2/13/2023</t>
  </si>
  <si>
    <t>P036</t>
  </si>
  <si>
    <t>2/20/2023</t>
  </si>
  <si>
    <t>4/13/2023</t>
  </si>
  <si>
    <t>P045</t>
  </si>
  <si>
    <t>2/21/2023</t>
  </si>
  <si>
    <t>2/18/2023</t>
  </si>
  <si>
    <t>4/20/2023</t>
  </si>
  <si>
    <t>P084</t>
  </si>
  <si>
    <t>2/17/2023</t>
  </si>
  <si>
    <t>2/22/2023</t>
  </si>
  <si>
    <t>4/27/2023</t>
  </si>
  <si>
    <t>P097</t>
  </si>
  <si>
    <t>2/23/2023</t>
  </si>
  <si>
    <t>4/28/2023</t>
  </si>
  <si>
    <t>P110</t>
  </si>
  <si>
    <t>7/31/2023</t>
  </si>
  <si>
    <t>P085</t>
  </si>
  <si>
    <t>3/17/2023</t>
  </si>
  <si>
    <t>P100</t>
  </si>
  <si>
    <t>3/13/2023</t>
  </si>
  <si>
    <t>P046</t>
  </si>
  <si>
    <t>3/16/2023</t>
  </si>
  <si>
    <t>P012</t>
  </si>
  <si>
    <t>3/23/2023</t>
  </si>
  <si>
    <t>P019</t>
  </si>
  <si>
    <t>3/14/2023</t>
  </si>
  <si>
    <t>3/24/2023</t>
  </si>
  <si>
    <t>P048</t>
  </si>
  <si>
    <t>P009</t>
  </si>
  <si>
    <t>3/30/2023</t>
  </si>
  <si>
    <t>3/22/2023</t>
  </si>
  <si>
    <t>P068</t>
  </si>
  <si>
    <t>3/31/2023</t>
  </si>
  <si>
    <t>3/25/2023</t>
  </si>
  <si>
    <t>P083</t>
  </si>
  <si>
    <t>3/27/2023</t>
  </si>
  <si>
    <t>P104</t>
  </si>
  <si>
    <t>3/28/2023</t>
  </si>
  <si>
    <t>P047</t>
  </si>
  <si>
    <t>P033</t>
  </si>
  <si>
    <t>P010</t>
  </si>
  <si>
    <t>P038</t>
  </si>
  <si>
    <t>P035</t>
  </si>
  <si>
    <t>4/18/2023</t>
  </si>
  <si>
    <t>P056</t>
  </si>
  <si>
    <t>4/19/2023</t>
  </si>
  <si>
    <t>4/17/2023</t>
  </si>
  <si>
    <t>P031</t>
  </si>
  <si>
    <t>P050</t>
  </si>
  <si>
    <t>4/21/2023</t>
  </si>
  <si>
    <t>P030</t>
  </si>
  <si>
    <t>4/24/2023</t>
  </si>
  <si>
    <t>P081</t>
  </si>
  <si>
    <t>4/25/2023</t>
  </si>
  <si>
    <t>P111</t>
  </si>
  <si>
    <t>4/26/2023</t>
  </si>
  <si>
    <t>P004</t>
  </si>
  <si>
    <t>P005</t>
  </si>
  <si>
    <t>4/14/2023</t>
  </si>
  <si>
    <t>P032</t>
  </si>
  <si>
    <t>P018</t>
  </si>
  <si>
    <t>P011</t>
  </si>
  <si>
    <t>P064</t>
  </si>
  <si>
    <t>P075</t>
  </si>
  <si>
    <t>P126</t>
  </si>
  <si>
    <t>P079</t>
  </si>
  <si>
    <t>P051</t>
  </si>
  <si>
    <t>P003</t>
  </si>
  <si>
    <t>P028</t>
  </si>
  <si>
    <t>5/16/2023</t>
  </si>
  <si>
    <t>P021</t>
  </si>
  <si>
    <t>5/17/2023</t>
  </si>
  <si>
    <t>P125</t>
  </si>
  <si>
    <t>5/18/2023</t>
  </si>
  <si>
    <t>P029</t>
  </si>
  <si>
    <t>5/19/2023</t>
  </si>
  <si>
    <t>P054</t>
  </si>
  <si>
    <t>5/23/2023</t>
  </si>
  <si>
    <t>P114</t>
  </si>
  <si>
    <t>5/24/2023</t>
  </si>
  <si>
    <t>P043</t>
  </si>
  <si>
    <t>5/25/2023</t>
  </si>
  <si>
    <t>P026</t>
  </si>
  <si>
    <t>5/26/2023</t>
  </si>
  <si>
    <t>P074</t>
  </si>
  <si>
    <t>5/29/2023</t>
  </si>
  <si>
    <t>P099</t>
  </si>
  <si>
    <t>5/30/2023</t>
  </si>
  <si>
    <t>P078</t>
  </si>
  <si>
    <t>P082</t>
  </si>
  <si>
    <t>5/31/2023</t>
  </si>
  <si>
    <t>P115</t>
  </si>
  <si>
    <t>P129</t>
  </si>
  <si>
    <t>P001</t>
  </si>
  <si>
    <t>P124</t>
  </si>
  <si>
    <t>P072</t>
  </si>
  <si>
    <t>P096</t>
  </si>
  <si>
    <t>P117</t>
  </si>
  <si>
    <t>6/13/2023</t>
  </si>
  <si>
    <t>P042</t>
  </si>
  <si>
    <t>6/14/2023</t>
  </si>
  <si>
    <t>P044</t>
  </si>
  <si>
    <t>6/15/2023</t>
  </si>
  <si>
    <t>P057</t>
  </si>
  <si>
    <t>6/16/2023</t>
  </si>
  <si>
    <t>P058</t>
  </si>
  <si>
    <t>6/17/2023</t>
  </si>
  <si>
    <t>P073</t>
  </si>
  <si>
    <t>6/20/2023</t>
  </si>
  <si>
    <t>P106</t>
  </si>
  <si>
    <t>6/21/2023</t>
  </si>
  <si>
    <t>P002</t>
  </si>
  <si>
    <t>6/19/2023</t>
  </si>
  <si>
    <t>6/26/2023</t>
  </si>
  <si>
    <t>P128</t>
  </si>
  <si>
    <t>6/27/2023</t>
  </si>
  <si>
    <t>P070</t>
  </si>
  <si>
    <t>6/28/2023</t>
  </si>
  <si>
    <t>P101</t>
  </si>
  <si>
    <t>P014</t>
  </si>
  <si>
    <t>P007</t>
  </si>
  <si>
    <t>P052</t>
  </si>
  <si>
    <t>6/29/2023</t>
  </si>
  <si>
    <t>P112</t>
  </si>
  <si>
    <t>6/30/2023</t>
  </si>
  <si>
    <t>P013</t>
  </si>
  <si>
    <t>P102</t>
  </si>
  <si>
    <t>P067</t>
  </si>
  <si>
    <t>7/13/2023</t>
  </si>
  <si>
    <t>P107</t>
  </si>
  <si>
    <t>7/14/2023</t>
  </si>
  <si>
    <t>P055</t>
  </si>
  <si>
    <t>7/17/2023</t>
  </si>
  <si>
    <t>P080</t>
  </si>
  <si>
    <t>7/18/2023</t>
  </si>
  <si>
    <t>P109</t>
  </si>
  <si>
    <t>7/19/2023</t>
  </si>
  <si>
    <t>P017</t>
  </si>
  <si>
    <t>7/20/2023</t>
  </si>
  <si>
    <t>P008</t>
  </si>
  <si>
    <t>7/21/2023</t>
  </si>
  <si>
    <t>P103</t>
  </si>
  <si>
    <t>7/24/2023</t>
  </si>
  <si>
    <t>P062</t>
  </si>
  <si>
    <t>7/25/2023</t>
  </si>
  <si>
    <t>P105</t>
  </si>
  <si>
    <t>7/26/2023</t>
  </si>
  <si>
    <t>P041</t>
  </si>
  <si>
    <t>7/27/2023</t>
  </si>
  <si>
    <t>P127</t>
  </si>
  <si>
    <t>7/28/2023</t>
  </si>
  <si>
    <t>P071</t>
  </si>
  <si>
    <t>P069</t>
  </si>
  <si>
    <t>P113</t>
  </si>
  <si>
    <t>P077</t>
  </si>
  <si>
    <t>P034</t>
  </si>
  <si>
    <t>P016</t>
  </si>
  <si>
    <t>P060</t>
  </si>
  <si>
    <t>P053</t>
  </si>
  <si>
    <t>P040</t>
  </si>
  <si>
    <t>P108</t>
  </si>
  <si>
    <t>8/14/2023</t>
  </si>
  <si>
    <t>P023</t>
  </si>
  <si>
    <t>8/15/2023</t>
  </si>
  <si>
    <t>P076</t>
  </si>
  <si>
    <t>8/16/2023</t>
  </si>
  <si>
    <t>P120</t>
  </si>
  <si>
    <t>8/18/2023</t>
  </si>
  <si>
    <t>P063</t>
  </si>
  <si>
    <t>8/17/2023</t>
  </si>
  <si>
    <t>8/22/2023</t>
  </si>
  <si>
    <t>P098</t>
  </si>
  <si>
    <t>8/21/2023</t>
  </si>
  <si>
    <t>P027</t>
  </si>
  <si>
    <t>P118</t>
  </si>
  <si>
    <t>P015</t>
  </si>
  <si>
    <t>P039</t>
  </si>
  <si>
    <t>P119</t>
  </si>
  <si>
    <t>P061</t>
  </si>
  <si>
    <t>P065</t>
  </si>
  <si>
    <t>P087</t>
  </si>
  <si>
    <t>料號</t>
  </si>
  <si>
    <t>核心碼</t>
  </si>
  <si>
    <t>工作</t>
  </si>
  <si>
    <t>機器</t>
  </si>
  <si>
    <t>工作(min)</t>
  </si>
  <si>
    <t>單日最高批次數</t>
  </si>
  <si>
    <t>製造倍率(製+充損耗)</t>
  </si>
  <si>
    <t>批次產量</t>
  </si>
  <si>
    <t>末階四碼(多層需求)</t>
  </si>
  <si>
    <t>AA17F2</t>
  </si>
  <si>
    <t>nac nac 草本舒緩精華筆9ml</t>
  </si>
  <si>
    <t>1[大型攪拌機x1]-25</t>
  </si>
  <si>
    <t>1[大型攪拌機x1]-80</t>
  </si>
  <si>
    <t>1[大型攪拌機x1]-15</t>
  </si>
  <si>
    <t>MAA17Z1K1P</t>
  </si>
  <si>
    <t>AA17Z1</t>
  </si>
  <si>
    <t>nac nac天然草本精油驅蚊噴液90ml</t>
  </si>
  <si>
    <t>1[]-50、
2[]-100、
3[]-150、</t>
  </si>
  <si>
    <t>1[400L大桶槽x1]-90、
2[400L大桶槽x1]-180、
3[400L大桶槽x1]-270、</t>
  </si>
  <si>
    <t>前置15分鐘</t>
  </si>
  <si>
    <t>1[400L大桶槽x1]-30
2[400L大桶槽x1]-30
3[400L大桶槽x1]-30</t>
  </si>
  <si>
    <t>1[]-50、
2[]-50</t>
  </si>
  <si>
    <t>1[大型攪拌機x1]-90、
2[大型攪拌機x1]-180、</t>
  </si>
  <si>
    <t>1[大型攪拌機x1]-30、
2[大型攪拌機x1]-30</t>
  </si>
  <si>
    <t>MAA17Z2H1P</t>
  </si>
  <si>
    <t>AA17Z2</t>
  </si>
  <si>
    <t>nac nac天然草本精油驅蚊滾珠50ml</t>
  </si>
  <si>
    <t>1[]-50、
2[]-50、 
3[]-75</t>
  </si>
  <si>
    <t>1[大型攪拌機x1]-95、
2[大型攪拌機x1]-190、 
3[大型攪拌機x1]-285</t>
  </si>
  <si>
    <t>1[大型攪拌機x1]-20、
2[大型攪拌機x1]-20、 
3[大型攪拌機x1]-20</t>
  </si>
  <si>
    <t>MAA18Q1C1N</t>
  </si>
  <si>
    <t>AA18Q1</t>
  </si>
  <si>
    <t>草本呵護嬰兒舒緩泡泡浴露7ml</t>
  </si>
  <si>
    <t>1[500L大桶槽x1]-180、
2[500L大桶槽x1]-360</t>
  </si>
  <si>
    <t>前置25min</t>
  </si>
  <si>
    <t>1[500L大桶槽x1]-30、
2[500L大桶槽x1]-30</t>
  </si>
  <si>
    <t>AA20H2</t>
  </si>
  <si>
    <t>1[超音波震盪機x1&amp;小型攪拌機x1&amp;大型攪拌機x1]-105、
2[超音波震盪機x1&amp;小型攪拌機x1&amp;大型攪拌機x1]-180</t>
  </si>
  <si>
    <t>1[大型攪拌機x1&amp;50L真空乳化機x1]-120、
2[大型攪拌機x1&amp;50L真空乳化機x1]-240</t>
  </si>
  <si>
    <t>前置25分鐘</t>
  </si>
  <si>
    <t>1[大型攪拌機x1&amp;50L真空乳化機x1]-90、
2[大型攪拌機x1&amp;50L真空乳化機x1]-90</t>
  </si>
  <si>
    <t>AB17C1</t>
  </si>
  <si>
    <t>1[]-30、
2[]-60、
3[]-90</t>
  </si>
  <si>
    <t>1[400L大桶槽x1]-120、
2[400L大桶槽x1]-240、
3[400L大桶槽x1]-360</t>
  </si>
  <si>
    <t>1[400L大桶槽x1]-30、
2[400L大桶槽x1]-30、
3[400L大桶槽x1]-30、</t>
  </si>
  <si>
    <t>MAB17D1M1P</t>
  </si>
  <si>
    <t>AB17D1</t>
  </si>
  <si>
    <t>1[大型攪拌機x1]-40、
2[大型攪拌機x1]-40、
3[大型攪拌機x1]-40、
4[大型攪拌機x1]-40</t>
  </si>
  <si>
    <t>1[大型攪拌機x1]-110、
2[大型攪拌機x1]-220、
3[大型攪拌機x1]-330、
4[大型攪拌機x1]-440</t>
  </si>
  <si>
    <t>1[大型攪拌機x1]-15、
2[大型攪拌機x1]-15、
3[大型攪拌機x1]-15、
4[大型攪拌機x1]-15</t>
  </si>
  <si>
    <t>AB17H1</t>
  </si>
  <si>
    <t>1[大型攪拌機x1&amp;小型攪拌機x1&amp;超音波震盪機x1]-90、
2[大型攪拌機x1&amp;小型攪拌機x1&amp;超音波震盪機x1]-90、
3[大型攪拌機x1&amp;小型攪拌機x2&amp;超音波震盪機x1]-140</t>
  </si>
  <si>
    <t>1[大型攪拌機x1&amp;50L真空乳化機x1]-150、
2[大型攪拌機x1&amp;50L真空乳化機x1]-240、
3[大型攪拌機x1&amp;50L真空乳化機x1]-360</t>
  </si>
  <si>
    <t>前置20分鐘</t>
  </si>
  <si>
    <t>1[大型攪拌機x1&amp;50L真空乳化機x1]-90、
2[大型攪拌機x1&amp;50L真空乳化機x1]-90、
3[大型攪拌機x1&amp;50L真空乳化機x1]-90</t>
  </si>
  <si>
    <t>AB18D1</t>
  </si>
  <si>
    <t>1[大型攪拌機x1]-20、
2[大型攪拌機x1]-40、
3[大型攪拌機x1]-60、
4[大型攪拌機x1]-80</t>
  </si>
  <si>
    <t>1[大型攪拌機x1]-105、
2[大型攪拌機x1]-210、
3[大型攪拌機x1]-315、
4[大型攪拌機x1]-420</t>
  </si>
  <si>
    <t>MAB18D251P</t>
  </si>
  <si>
    <t>AB18D2</t>
  </si>
  <si>
    <t>1[大型攪拌機x1]-10、
2[大型攪拌機x1]-20、
3[大型攪拌機x1]-30</t>
  </si>
  <si>
    <t>1[大型攪拌機x1]-113、
2[大型攪拌機x1]-226、
3[大型攪拌機x1]-339</t>
  </si>
  <si>
    <t>1[大型攪拌機x1]-15、
2[大型攪拌機x1]-15、
3[大型攪拌機x1]-15</t>
  </si>
  <si>
    <t>MAB21A1M1P</t>
  </si>
  <si>
    <t>AB21A1</t>
  </si>
  <si>
    <t>1[大型攪拌機x1]-25、
2[大型攪拌機x1]-50、
3[大型攪拌機x1]-75、
4[大型攪拌機x1]-100、
5[大型攪拌機x1]-125、
6[大型攪拌機x1]-150、
7[大型攪拌機x1]-175、
8[大型攪拌機x1]-200</t>
  </si>
  <si>
    <t>1[大型攪拌機x1]-60、
2[大型攪拌機x1]-120、
3[大型攪拌機x1]-180、
4[大型攪拌機x1]-240、
5[大型攪拌機x1]-300、
6[大型攪拌機x1]-360、
7[大型攪拌機x1]-420、
8[大型攪拌機x1]-480</t>
  </si>
  <si>
    <t>1[大型攪拌機x1]-25、
2[大型攪拌機x1]-25、
3[大型攪拌機x1]-25、
4[大型攪拌機x1]-25、
5[大型攪拌機x1]-25、
6[大型攪拌機x1]-25、
7[大型攪拌機x1]-25、
8[大型攪拌機x1]-25</t>
  </si>
  <si>
    <t>1[400L大桶槽x1]-25、
2[400L大桶槽x1]-50、
3[400L大桶槽x1]-75</t>
  </si>
  <si>
    <t>1[400L大桶槽x1]-80、
2[400L大桶槽x1]-160、
3[400L大桶槽x1]-240</t>
  </si>
  <si>
    <t>1[400L大桶槽x1]-45、
2[400L大桶槽x1]-45、
3[400L大桶槽x1]-45</t>
  </si>
  <si>
    <t>MAB21C101P</t>
  </si>
  <si>
    <t>AB21C1</t>
  </si>
  <si>
    <t>晶瓷鑽無針多效肽精萃10ML</t>
  </si>
  <si>
    <t>1[大型攪拌機x1]-45、
2[大型攪拌機x1]-90、
3[大型攪拌機x1]-135、
4[大型攪拌機x1]-180、
5[大型攪拌機x1]-225</t>
  </si>
  <si>
    <t>1[大型攪拌機x1]-50、
2[大型攪拌機x1]-100、
3[大型攪拌機x1]-150、
4[大型攪拌機x1]-200、
5[大型攪拌機x1]-250</t>
  </si>
  <si>
    <t>1[大型攪拌機x1]-20、
2[大型攪拌機x1]-20、
3[大型攪拌機x1]-20、
4[大型攪拌機x1]-20、
5[大型攪拌機x1]-20</t>
  </si>
  <si>
    <t>MAB21C1C1P</t>
  </si>
  <si>
    <t>AW20D3</t>
  </si>
  <si>
    <t>1[大型攪拌機x1]-40、
2[大型攪拌機x2]-80、
3[大型攪拌機x3]-120、
4[大型攪拌機x4]-160</t>
  </si>
  <si>
    <t>1[大型攪拌機x1]-50、
2[大型攪拌機x2]-100、
3[大型攪拌機x3]-150、
4[大型攪拌機x4]-200</t>
  </si>
  <si>
    <t>1[大型攪拌機x1]-10、
2[大型攪拌機x2]-15、
3[大型攪拌機x3]-20、
4[大型攪拌機x4]-25</t>
  </si>
  <si>
    <t>AW20D4</t>
  </si>
  <si>
    <t>1[大型攪拌機x1]-55、
2[大型攪拌機x1]-110、
3[大型攪拌機x1]-165、
4[大型攪拌機x1]-220</t>
  </si>
  <si>
    <t>1[大型攪拌機x1]-10、
2[大型攪拌機x1]-10、
3[大型攪拌機x1]-10、
4[大型攪拌機x1]-10</t>
  </si>
  <si>
    <t>MAW20D502P</t>
  </si>
  <si>
    <t>AW20D5</t>
  </si>
  <si>
    <t>1[大型攪拌機x1]-105、
2[大型攪拌機x2]-135、
3[大型攪拌機x3]-165、
4[大型攪拌機x4]-195</t>
  </si>
  <si>
    <t>1[大型攪拌機x1]-15、
2[大型攪拌機x2]-20、
3[大型攪拌機x3]-25、
4[大型攪拌機x4]-30</t>
  </si>
  <si>
    <t>MAW20E1D1P</t>
  </si>
  <si>
    <t>AW20E1</t>
  </si>
  <si>
    <t>1[大型攪拌機x1&amp;超音波震盪機x1]-75、
2[大型攪拌機x1&amp;超音波震盪機x1]-150、
3[大型攪拌機x1&amp;超音波震盪機x1]-225</t>
  </si>
  <si>
    <t>1[大型攪拌機x1]-110、
2[大型攪拌機x1]-220、
3[大型攪拌機x1]-330</t>
  </si>
  <si>
    <t>MAW21C1K1P</t>
  </si>
  <si>
    <t>AW21C1</t>
  </si>
  <si>
    <t>1[大型攪拌機x1]-65、
2[大型攪拌機x1]-130、
3[大型攪拌機x1]-195、
4[大型攪拌機x1]-260</t>
  </si>
  <si>
    <t>1[大型攪拌機x1]-95、
2[大型攪拌機x1]-190、
3[大型攪拌機x1]-285、
4[大型攪拌機x1]-380</t>
  </si>
  <si>
    <t>1[大型攪拌機x1]-20、
2[大型攪拌機x1]-20、
3[大型攪拌機x1]-20、
4[大型攪拌機x1]-20</t>
  </si>
  <si>
    <t>1[大型攪拌機x1]-65、
2[大型攪拌機x1]-130、
3[大型攪拌機x1]-195</t>
  </si>
  <si>
    <t>1[400L大桶槽x1]-130、
2[400L大桶槽x1]-260、
3[400L大桶槽x1]-390</t>
  </si>
  <si>
    <t>1[400L大桶槽x1]-30、
2[400L大桶槽x1]-30、
3[400L大桶槽x1]-30</t>
  </si>
  <si>
    <t>AW21C4</t>
  </si>
  <si>
    <t>1[大型攪拌機x1]-55、</t>
  </si>
  <si>
    <t>1[400L大桶槽x1]-130、</t>
  </si>
  <si>
    <t>1[400L大桶槽x1]-30、</t>
  </si>
  <si>
    <t>1[大型攪拌機x1]-55、
2[大型攪拌機x1]-110、
3[大型攪拌機x1]-165</t>
  </si>
  <si>
    <t>AW21E1</t>
  </si>
  <si>
    <t>1[]-45、
2[]-45、
3[]-45、
4[]-45</t>
  </si>
  <si>
    <t>1[50L真空乳化機x1]-130、
2[50L真空乳化機x1]-260、 
3[50L真空乳化機x1]-390、 
4[50L真空乳化機x1]-520</t>
  </si>
  <si>
    <t>1[50L真空乳化機x1]-30、
2[50L真空乳化機x1]-30、 
3[50L真空乳化機x1]-30、
4[50L真空乳化機x1]-30</t>
  </si>
  <si>
    <t>1[]-45、
2[]-45、
3[]-45</t>
  </si>
  <si>
    <t>1[100L真空乳化機x1]-180、
2[100L真空乳化機x1]-360</t>
  </si>
  <si>
    <t>1[100L真空乳化機x1]-40、
2[100L真空乳化機x1]-40</t>
  </si>
  <si>
    <t>BQ18C1</t>
  </si>
  <si>
    <t>1[]-30、
2[]-60</t>
  </si>
  <si>
    <t>1[400L大桶槽x1]-130、
2[400L大桶槽x1]-260</t>
  </si>
  <si>
    <t>1[400L大桶槽x1]-30、
2[400L大桶槽x1]-30</t>
  </si>
  <si>
    <t>MBQ20D1F1P</t>
  </si>
  <si>
    <t>BQ20D1</t>
  </si>
  <si>
    <t>多元胜肽精華油30ml</t>
  </si>
  <si>
    <t>MBV19G1G2N</t>
  </si>
  <si>
    <t>BV19G1</t>
  </si>
  <si>
    <t>1[]-25、
2[]-25、
3[]-25、
4[]-25</t>
  </si>
  <si>
    <t>1[大型攪拌機x1&amp;400L大桶槽x1]-120、
2[大型攪拌機x1&amp;400L大桶槽x1]-240、
3[大型攪拌機x1&amp;400L大桶槽x1]-360、
4[大型攪拌機x1&amp;400L大桶槽x1]-480</t>
  </si>
  <si>
    <t>前置10分鐘</t>
  </si>
  <si>
    <t>1[大型攪拌機x1&amp;400L大桶槽x1]-30、
2[大型攪拌機x1&amp;400L大桶槽x1]-30、
3[大型攪拌機x1&amp;400L大桶槽x1]-30、
4[大型攪拌機x1&amp;400L大桶槽x1]-30</t>
  </si>
  <si>
    <t>MBX19D1D1P</t>
  </si>
  <si>
    <t>BX19D1</t>
  </si>
  <si>
    <t>A+E能量賦活油15ml</t>
  </si>
  <si>
    <t>1[大型攪拌機x1]-40、
2[大型攪拌機x1]-80、
3[大型攪拌機x1]-120</t>
  </si>
  <si>
    <t>1[大型攪拌機x1]-10、
2[大型攪拌機x1]-10、
3[大型攪拌機x1]-10</t>
  </si>
  <si>
    <t>MBX19D2C2N</t>
  </si>
  <si>
    <t>BX19D2</t>
  </si>
  <si>
    <t>1[大型攪拌機x1]-60、
2[大型攪拌機x1]-120、
3[大型攪拌機x1]-180、
4[大型攪拌機x1]-240、
5[大型攪拌機x1]-300</t>
  </si>
  <si>
    <t>1[大型攪拌機x1]-10、
2[大型攪拌機x1]-10、
3[大型攪拌機x1]-10、
4[大型攪拌機x1]-10、
5[大型攪拌機x1]-10</t>
  </si>
  <si>
    <t>BX21E1</t>
  </si>
  <si>
    <t>1[]-25、
2[]-33、
3[]-41、
4[]-49、
5[]-57</t>
  </si>
  <si>
    <t>1[50L真空乳化機x1]-125、
2[50L真空乳化機x1]-200、
3[50L真空乳化機x1]-275、
4[50L真空乳化機x1]-350、
5[50L真空乳化機x1]-425</t>
  </si>
  <si>
    <t>1[50L真空乳化機x1]-30、
2[50L真空乳化機x1]-30、
3[50L真空乳化機x1]-30、
4[50L真空乳化機x1]-30、
5[50L真空乳化機x1]-30</t>
  </si>
  <si>
    <t>MBX21F1E1N</t>
  </si>
  <si>
    <t>BX21F1</t>
  </si>
  <si>
    <t>1[]-30、
2[]-30、
3[]-30</t>
  </si>
  <si>
    <t>1[50L真空乳化機x1]-130、
2[50L真空乳化機x1]-230、 
3[50L真空乳化機x1]-330</t>
  </si>
  <si>
    <t>1[50L真空乳化機x1]-30、
2[50L真空乳化機x1]-30、 
3[50L真空乳化機x1]-30</t>
  </si>
  <si>
    <t>BY19P2</t>
  </si>
  <si>
    <t>1[]-25、
2[]-25、
3[]-25、
4[]-25、
5[]-25、
6[]-25</t>
  </si>
  <si>
    <t>1[50L真空乳化機x1&amp;500L大桶槽x1]-165、
2[50L真空乳化機x1&amp;500L大桶槽x1]-250、
3[50L真空乳化機x1&amp;500L大桶槽x1]-335、
4[50L真空乳化機x1&amp;500L大桶槽x1]-420、
5[50L真空乳化機x1&amp;500L大桶槽x1]-505、
6[50L真空乳化機x1&amp;500L大桶槽x1]-590</t>
  </si>
  <si>
    <t>1[50L真空乳化機x1]-30、
2[50L真空乳化機x1]-30、
3[50L真空乳化機x1]-30、
4[50L真空乳化機x1]-30、
5[50L真空乳化機x1]-30、
6[50L真空乳化機x1]-30</t>
  </si>
  <si>
    <t>1[]-25、
2[]-45</t>
  </si>
  <si>
    <t>前置35min</t>
  </si>
  <si>
    <t>BY20F1</t>
  </si>
  <si>
    <t>1[]-25、
2[]-25、
3[]-25</t>
  </si>
  <si>
    <t>1[50L真空乳化機x1]-160、
2[50L真空乳化機x1]-320、 
3[50L真空乳化機x1]-480</t>
  </si>
  <si>
    <t>1[50L真空乳化機x1]-40、
2[50L真空乳化機x1]-40、 
3[50L真空乳化機x1]-40</t>
  </si>
  <si>
    <t>MBY22E1N1P</t>
  </si>
  <si>
    <t>BY22E1</t>
  </si>
  <si>
    <t>1[大型攪拌機x1]-30、
2[大型攪拌機x1]-30、
3[大型攪拌機x1]-30、
4[大型攪拌機x1]-30</t>
  </si>
  <si>
    <t>1[50L真空乳化機x1&amp;500L大桶槽x1]-140、
2[50L真空乳化機x1&amp;500L大桶槽x1]-220、
3[50L真空乳化機x1&amp;500L大桶槽x1]-300、
4[50L真空乳化機x1&amp;500L大桶槽x1]-380、
5[50L真空乳化機x1&amp;500L大桶槽x1]-460</t>
  </si>
  <si>
    <t>1[50L真空乳化機x1&amp;500L大桶槽x1]-40、
2[50L真空乳化機x1&amp;500L大桶槽x1]-40、
3[50L真空乳化機x1&amp;500L大桶槽x1]-40、
4[50L真空乳化機x1&amp;500L大桶槽x1]-40、
5[50L真空乳化機x1&amp;500L大桶槽x1]-40</t>
  </si>
  <si>
    <t>1[大型攪拌機x1]-30、
2[大型攪拌機x1]-30、
3[大型攪拌機x1]-30</t>
  </si>
  <si>
    <t>1[100L真空乳化機x1]-190、
2[100L真空乳化機x1]-380、
3[100L真空乳化機x1]-570</t>
  </si>
  <si>
    <t>1[100L真空乳化機x1]-40、
2[100L真空乳化機x1]-40、
3[100L真空乳化機x1]-40</t>
  </si>
  <si>
    <t>BY22F1</t>
  </si>
  <si>
    <t>1[大型攪拌機x1]-70、
2[大型攪拌機x1]-140、
3[大型攪拌機x1]-210、
4[大型攪拌機x1]-280</t>
  </si>
  <si>
    <t>1[大型攪拌機x1]-40、
2[大型攪拌機x1]-80、
3[大型攪拌機x1]-120、
4[大型攪拌機x1]-160</t>
  </si>
  <si>
    <t>DA19F2</t>
  </si>
  <si>
    <t>1[大型攪拌機x1]-80、
2[大型攪拌機x2]-120、
3[大型攪拌機x3]-145</t>
  </si>
  <si>
    <t xml:space="preserve">製造前兩天開始預攪前一天預攪40分鐘  </t>
  </si>
  <si>
    <t>1[大型攪拌機x1]-45、
2[大型攪拌機x1]-90</t>
  </si>
  <si>
    <t>1[大型攪拌機x1]-10、
2[大型攪拌機x1]-10</t>
  </si>
  <si>
    <t>MDA19F3H1P</t>
  </si>
  <si>
    <t>DA19F3</t>
  </si>
  <si>
    <t>1[]-70、
2[]-140</t>
  </si>
  <si>
    <t>1[大型攪拌機x1]-135、
2[大型攪拌機x1]-270</t>
  </si>
  <si>
    <t>1[大型攪拌機x1]-15、
2[大型攪拌機x1]-15</t>
  </si>
  <si>
    <t>MDA19G111N</t>
  </si>
  <si>
    <t>DA19G1</t>
  </si>
  <si>
    <t>1[400L大桶槽x1]-90、
2[400L大桶槽x1]-180、
3[400L大桶槽x1]-270、
4[400L大桶槽x1]-360</t>
  </si>
  <si>
    <t>1[400L大桶槽x1]-30、
2[400L大桶槽x1]-30、
3[400L大桶槽x1]-30、
4[400L大桶槽x1]-30</t>
  </si>
  <si>
    <t>MDC24B1H1P</t>
  </si>
  <si>
    <t>DC24B1</t>
  </si>
  <si>
    <t>1[]-35、
2[]-70</t>
  </si>
  <si>
    <t>1[大型攪拌機x1]-155、
2[大型攪拌機x1]-310</t>
  </si>
  <si>
    <t>DD20D1</t>
  </si>
  <si>
    <t>1[]-65、
2[]-130、
3[]-195、
4[]-260</t>
  </si>
  <si>
    <t>1[]-10、
2[]-10、
3[]-10、
4[]-10</t>
  </si>
  <si>
    <t>DD20D2</t>
  </si>
  <si>
    <t>MDD21H1F1P</t>
  </si>
  <si>
    <t>DD21H1</t>
  </si>
  <si>
    <t>1[小型攪拌機x1&amp;大型攪拌機x1]-60、
2[小型攪拌機x1&amp;大型攪拌機x1]-60、
3[小型攪拌機x1&amp;大型攪拌機x1]-60</t>
  </si>
  <si>
    <t>1[大型攪拌機x1&amp;50L真空乳化機x1]-125、
2[大型攪拌機x1&amp;50L真空乳化機x1]-250、
3[大型攪拌機x1&amp;50L真空乳化機x1]-375</t>
  </si>
  <si>
    <t>MDD21H2F1P</t>
  </si>
  <si>
    <t>DD21H2</t>
  </si>
  <si>
    <t>1[超音波震盪機x1&amp;小型攪拌機x1&amp;大型攪拌機x1]-70、
2[超音波震盪機x1&amp;小型攪拌機x1&amp;大型攪拌機x1]-70、
3[超音波震盪機x1&amp;小型攪拌機x1&amp;大型攪拌機x1]-70</t>
  </si>
  <si>
    <t>1[大型攪拌機x1&amp;50L真空乳化機x1]-150、
2[大型攪拌機x1&amp;50L真空乳化機x1]-300、
3[大型攪拌機x1&amp;50L真空乳化機x1]-450</t>
  </si>
  <si>
    <t>MDX20C1M1P</t>
  </si>
  <si>
    <t>DX20C1</t>
  </si>
  <si>
    <t>1[]-50、
2[]-100、
3[]-150、
4[]-200</t>
  </si>
  <si>
    <t>1[400L大桶槽x1]-120、
2[400L大桶槽x1]-240、
3[400L大桶槽x1]-360、
4[400L大桶槽x1]-480</t>
  </si>
  <si>
    <t>MDX20E1H1P</t>
  </si>
  <si>
    <t>DX20E1</t>
  </si>
  <si>
    <t>1[]-20、
2[]-20、
3[]-20</t>
  </si>
  <si>
    <t>1[50L真空乳化機x1]-140、
2[50L真空乳化機x1]-280、 
3[50L真空乳化機x1]-320</t>
  </si>
  <si>
    <t>MDX20E2H1P</t>
  </si>
  <si>
    <t>DX20E2</t>
  </si>
  <si>
    <t>MDX20F1D1P</t>
  </si>
  <si>
    <t>DX20F1</t>
  </si>
  <si>
    <t>MDX20G131P</t>
  </si>
  <si>
    <t>DX20G1</t>
  </si>
  <si>
    <t>1[大型攪拌機x1]-80、
2[大型攪拌機x1]-160、
3[大型攪拌機x1]-240、
4[大型攪拌機x1]-320</t>
  </si>
  <si>
    <t>1[400L大桶槽x1]-110、
2[400L大桶槽x1]-220、
3[400L大桶槽x1]-330、
4[400L大桶槽x1]-440</t>
  </si>
  <si>
    <t>EH20P2</t>
  </si>
  <si>
    <t>1[大型攪拌機x1]-80、
2[大型攪拌機x1]-160、
3[大型攪拌機x1]-240</t>
  </si>
  <si>
    <t>前置40分鐘</t>
  </si>
  <si>
    <t>1[50L真空乳化機x1]-45、
2[50L真空乳化機x1]-45、 
3[50L真空乳化機x1]-45</t>
  </si>
  <si>
    <t>MEJ21D1D1P</t>
  </si>
  <si>
    <t>EJ21D1</t>
  </si>
  <si>
    <t>Lanolin Nipple Cream</t>
  </si>
  <si>
    <t>1[烘箱x1&amp;超音波震盪機x1]-240、
2[烘箱x1&amp;超音波震盪機x1]-480、</t>
  </si>
  <si>
    <t>1[大型攪拌機x1]-60、
2[大型攪拌機x1]-120</t>
  </si>
  <si>
    <t>MEJ21E1L1P</t>
  </si>
  <si>
    <t>EJ21E1</t>
  </si>
  <si>
    <t>1[大型攪拌機x1&amp;小型攪拌機x1]-75、
2[大型攪拌機x1&amp;小型攪拌機x1]-150、
3[大型攪拌機x1&amp;小型攪拌機x1]-225</t>
  </si>
  <si>
    <t>1[50L真空乳化機x1]-130、
2[50L真空乳化機x1]-260、 
3[50L真空乳化機x1]-390</t>
  </si>
  <si>
    <t>MER20C1P1P</t>
  </si>
  <si>
    <t>ER20C1</t>
  </si>
  <si>
    <t>1[]-70、
2[]-140、
3[]-210</t>
  </si>
  <si>
    <t>1[400L大桶槽x1&amp;大型攪拌機x1]-130、
2[400L大桶槽x1&amp;大型攪拌機x1]-260、
3[400L大桶槽x1&amp;大型攪拌機x1]-390</t>
  </si>
  <si>
    <t>1[400L大桶槽x1&amp;大型攪拌機x1]-30、
2[400L大桶槽x1&amp;大型攪拌機x1]-30、
3[400L大桶槽x1&amp;大型攪拌機x1]-30</t>
  </si>
  <si>
    <t>MER20D1F1P</t>
  </si>
  <si>
    <t>ER20D1</t>
  </si>
  <si>
    <t>1[大型攪拌機x1&amp;小型攪拌機x1]-100、
2[大型攪拌機x1&amp;小型攪拌機x1]-200、
3[大型攪拌機x1&amp;小型攪拌機x1]-300、
4[大型攪拌機x1&amp;小型攪拌機x1]-400</t>
  </si>
  <si>
    <t>1[大型攪拌機x1&amp;小型攪拌機x1]-110、
2[大型攪拌機x1&amp;小型攪拌機x1]-220、
3[大型攪拌機x1&amp;小型攪拌機x1]-330、
4[大型攪拌機x1&amp;小型攪拌機x1]-440</t>
  </si>
  <si>
    <t>1[大型攪拌機x1&amp;小型攪拌機x1]-30、
2[大型攪拌機x1&amp;小型攪拌機x1]-30、
3[大型攪拌機x1&amp;小型攪拌機x1]-30、
4[大型攪拌機x1&amp;小型攪拌機x1]-30</t>
  </si>
  <si>
    <t>MER20D2F1P</t>
  </si>
  <si>
    <t>ER20D2</t>
  </si>
  <si>
    <t>1[大型攪拌機x1]-100、
2[大型攪拌機x1]-200、
3[大型攪拌機x1]-300、
4[大型攪拌機x1]-400</t>
  </si>
  <si>
    <t>1[大型攪拌機x1]-50、
2[大型攪拌機x1]-100、
3[大型攪拌機x1]-150、
4[大型攪拌機x1]-200</t>
  </si>
  <si>
    <t>MER20E2H1P</t>
  </si>
  <si>
    <t>ER20E2</t>
  </si>
  <si>
    <t>1[大型攪拌機x1]-50、
2[大型攪拌機x1]-65、
3[大型攪拌機x1]-75</t>
  </si>
  <si>
    <t>MER20F1F1P</t>
  </si>
  <si>
    <t>ER20F1</t>
  </si>
  <si>
    <t>1[大型攪拌機x1&amp;超音波震盪機x1]-70、
2[大型攪拌機x1&amp;超音波震盪機x1]-140、
3[大型攪拌機x1&amp;超音波震盪機x1]-210</t>
  </si>
  <si>
    <t>MET21B1N1T</t>
  </si>
  <si>
    <t>ET21B1</t>
  </si>
  <si>
    <t>1[]-20、
2[]-40</t>
  </si>
  <si>
    <t>1[400L大桶槽x1&amp;大型攪拌機x1]-180、
2[400L大桶槽x1&amp;大型攪拌機x1]-360</t>
  </si>
  <si>
    <t>1[400L大桶槽x1&amp;大型攪拌機x1]-30、
2[400L大桶槽x1&amp;大型攪拌機x1]-30</t>
  </si>
  <si>
    <t>ET21D1</t>
  </si>
  <si>
    <t>1[大型攪拌機x1]-55、
2[大型攪拌機x1]-110、
3[大型攪拌機x1]-165、
4[大型攪拌機x1]-220、
5[大型攪拌機x1]-275</t>
  </si>
  <si>
    <t>1[大型攪拌機x1]-15、
2[大型攪拌機x1]-15、
3[大型攪拌機x1]-15、
4[大型攪拌機x1]-15、
5[大型攪拌機x1]-15</t>
  </si>
  <si>
    <t>MET21E1D1N</t>
  </si>
  <si>
    <t>ET21E1</t>
  </si>
  <si>
    <t>1[50L真空乳化機x1]-150、
2[50L真空乳化機x1]-300、 
3[50L真空乳化機x1]-450</t>
  </si>
  <si>
    <t>1[100L真空乳化機x1]-180、
2[100L真空乳化機x1]-345、 
3[100L真空乳化機x1]-510</t>
  </si>
  <si>
    <t>1[100L真空乳化機x1]-40、
2[100L真空乳化機x1]-40、 
3[100L真空乳化機x1]-40</t>
  </si>
  <si>
    <t>ET21E2</t>
  </si>
  <si>
    <t>EU21C1</t>
  </si>
  <si>
    <t>1[]-70、
2[]-85、
3[]-120</t>
  </si>
  <si>
    <t>1[400L大桶槽x1]-70、
2[400L大桶槽x1]-140、
3[400L大桶槽x1]-210、
4[400L大桶槽x1]-280、
5[400L大桶槽x1]-350、
6[400L大桶槽x1]-420</t>
  </si>
  <si>
    <t>1[400L大桶槽x1]-30、
2[400L大桶槽x1]-30、
3[400L大桶槽x1]-30、
4[400L大桶槽x1]-30、
5[400L大桶槽x1]-30、
6[400L大桶槽x1]-30</t>
  </si>
  <si>
    <t>1[50L真空乳化機x1&amp;大型攪拌機x1]-80、
2[50L真空乳化機x1&amp;大型攪拌機x1]-160、
3[50L真空乳化機x1&amp;大型攪拌機x1]-240、
4[50L真空乳化機x1&amp;大型攪拌機x1]-320、
5[50L真空乳化機x1&amp;大型攪拌機x1]-400、
6[50L真空乳化機x1&amp;大型攪拌機x1]-480</t>
  </si>
  <si>
    <t>1[50L真空乳化機x1&amp;大型攪拌機x1]-30、
2[50L真空乳化機x1&amp;大型攪拌機x1]-30、
3[50L真空乳化機x1&amp;大型攪拌機x1]-30、
4[50L真空乳化機x1&amp;大型攪拌機x1]-30、
5[50L真空乳化機x1&amp;大型攪拌機x1]-30、
6[50L真空乳化機x1&amp;大型攪拌機x1]-30</t>
  </si>
  <si>
    <t>MEU21D1G1P</t>
  </si>
  <si>
    <t>EU21D1</t>
  </si>
  <si>
    <t>1[大型攪拌機x1]-85、
2[大型攪拌機x1]-110</t>
  </si>
  <si>
    <t>1[大型攪拌機x1]-160、
2[大型攪拌機x1]-320</t>
  </si>
  <si>
    <t>MEU21D2F1P</t>
  </si>
  <si>
    <t>EU21D2</t>
  </si>
  <si>
    <t>1[大型攪拌機x1]-95、
2[大型攪拌機x2]-125、
3[大型攪拌機x2]-155</t>
  </si>
  <si>
    <t>不可分料</t>
  </si>
  <si>
    <t>EU21D3</t>
  </si>
  <si>
    <t>EU21D4</t>
  </si>
  <si>
    <t>1[大型攪拌機x1]-55、
2[大型攪拌機x2]-110</t>
  </si>
  <si>
    <t>1[400L大桶槽x1]-100、
2[400L大桶槽x1]-200、
3[400L大桶槽x1]-300、
4[400L大桶槽x1]-400</t>
  </si>
  <si>
    <t>EU21D5</t>
  </si>
  <si>
    <t>1[]-25、
2[]-25、
3[]-25、
4[]-25、
5[]-25</t>
  </si>
  <si>
    <t>1[400L大桶槽x1&amp;大型攪拌機x1]-70、
2[400L大桶槽x1&amp;大型攪拌機x1]-140、
3[400L大桶槽x1&amp;大型攪拌機x1]-210、
4[400L大桶槽x1&amp;大型攪拌機x1]-280、
5[400L大桶槽x1&amp;大型攪拌機x1]-350</t>
  </si>
  <si>
    <t>1[400L大桶槽x1&amp;大型攪拌機x1]-30、
2[400L大桶槽x1&amp;大型攪拌機x1]-30、
3[400L大桶槽x1&amp;大型攪拌機x1]-30、
4[400L大桶槽x1&amp;大型攪拌機x1]-30、
5[400L大桶槽x1&amp;大型攪拌機x1]-30</t>
  </si>
  <si>
    <t>1[大型攪拌機x1]-70、
2[大型攪拌機x1]-140、
3[大型攪拌機x1]-210、
4[大型攪拌機x1]-280、
5[大型攪拌機x1]-350</t>
  </si>
  <si>
    <t>MEU21E1J1P</t>
  </si>
  <si>
    <t>EU21E1</t>
  </si>
  <si>
    <t>1[]-140、
2[]-140</t>
  </si>
  <si>
    <t>1[50L真空乳化機x1&amp;500L大桶槽x1]-140、
2[50L真空乳化機x1&amp;500L大桶槽x1]-225、
3[50L真空乳化機x1&amp;500L大桶槽x1]-310、
4[50L真空乳化機x1&amp;500L大桶槽x1]-395、
5[50L真空乳化機x1&amp;500L大桶槽x1]-480</t>
  </si>
  <si>
    <t>1[]-135、
2[]-135</t>
  </si>
  <si>
    <t>1[100L真空乳化機x1]-170、
2[100L真空乳化機x1]-340</t>
  </si>
  <si>
    <t>1[100L真空乳化機x1]-30、
2[100L真空乳化機x1]-30</t>
  </si>
  <si>
    <t>FH21B1</t>
  </si>
  <si>
    <t>1[500L大桶槽x1]-280</t>
  </si>
  <si>
    <t>前置21分鐘</t>
  </si>
  <si>
    <t>1[500L大桶槽x1]-30</t>
  </si>
  <si>
    <t>FH21C1</t>
  </si>
  <si>
    <t>FH21D1</t>
  </si>
  <si>
    <t>1[大型攪拌機x1]-90、
2[大型攪拌機x2]-110、
3[大型攪拌機x3]-130</t>
  </si>
  <si>
    <t>1[大型攪拌機x1]-50、
2[大型攪拌機x1]-100、
3[大型攪拌機x1]-150</t>
  </si>
  <si>
    <t>FH21E1</t>
  </si>
  <si>
    <t>1[]-30、
2[]-38、
3[]-46、
4[]-54、
5[]-62</t>
  </si>
  <si>
    <t>1[50L真空乳化機x1&amp;100L升溫桶槽x1]-155、
2[50L真空乳化機x1&amp;100L升溫桶槽x1]-240、
3[50L真空乳化機x1&amp;500L大桶槽x1]-325、
4[50L真空乳化機x1&amp;500L大桶槽x1]-410、
5[50L真空乳化機x1&amp;500L大桶槽x1]-495</t>
  </si>
  <si>
    <t>前置15分鐘(已含入)</t>
  </si>
  <si>
    <t>1[50L真空乳化機x1&amp;100L升溫桶槽x1]-40、
2[50L真空乳化機x1&amp;100L升溫桶槽x1]-40、
3[50L真空乳化機x1&amp;500L大桶槽x1]-40、
4[50L真空乳化機x1&amp;500L大桶槽x1]-40、
5[50L真空乳化機x1&amp;500L大桶槽x1]-40</t>
  </si>
  <si>
    <t>FH21G1</t>
  </si>
  <si>
    <t>1[400L大桶槽x1]-115、
2[400L大桶槽x1]-230、
3[400L大桶槽x1]-345、
4[400L大桶槽x1]-460</t>
  </si>
  <si>
    <t>FH21Q1</t>
  </si>
  <si>
    <t>1[500L大桶槽x1&amp;大型攪拌機x1]-315</t>
  </si>
  <si>
    <t>1[500L大桶槽x1&amp;大型攪拌機x1]-30</t>
  </si>
  <si>
    <t>MGD22H1H1P</t>
  </si>
  <si>
    <t>GD22H1</t>
  </si>
  <si>
    <t>1[大型攪拌機x1&amp;小型攪拌機x1]-95、
2[大型攪拌機x1&amp;小型攪拌機x1]-160、
3[大型攪拌機x1&amp;小型攪拌機x1]-225、
4[大型攪拌機x1&amp;小型攪拌機x1]-290</t>
  </si>
  <si>
    <t>N1CAB1</t>
  </si>
  <si>
    <t>1[]-50
2[]-70
3[]-85
4[]-95</t>
  </si>
  <si>
    <t>1[400L大桶槽x1]-105
2[400L大桶槽x1]-185
3[400L大桶槽x1]-265
4[400L大桶槽x1]-345</t>
  </si>
  <si>
    <t>1[400L大桶槽x1]-30
2[400L大桶槽x1]-30
3[400L大桶槽x1]-30
4[400L大桶槽x1]-30</t>
  </si>
  <si>
    <t>PN1CAD1F1N</t>
  </si>
  <si>
    <t>N1CAD1</t>
  </si>
  <si>
    <t>積雪草B5修護純粹精華</t>
  </si>
  <si>
    <t>1[大型攪拌機x1]-90
2[大型攪拌機x1]-110
3[大型攪拌機x1]-130</t>
  </si>
  <si>
    <t>1[大型攪拌機x1]-50
2[大型攪拌機x1]-100
3[大型攪拌機x1]-150</t>
  </si>
  <si>
    <t>1[大型攪拌機x1]-10
2[大型攪拌機x1]-10
3[大型攪拌機x1]-10</t>
  </si>
  <si>
    <t>每批10MIN</t>
  </si>
  <si>
    <t>1[大型攪拌機x1]-90、
2[大型攪拌機x1]-110、
3[大型攪拌機x1]-130</t>
  </si>
  <si>
    <t>1[400L大桶槽x1&amp;大型攪拌機x1]-90、
2[400L大桶槽x1&amp;大型攪拌機x1]-180、
3[400L大桶槽x1&amp;大型攪拌機x1]-270</t>
  </si>
  <si>
    <t>1[400L大桶槽x1&amp;大型攪拌機x1]-30、
2[400L大桶槽x1&amp;大型攪拌機x1]-40、
3[400L大桶槽x1&amp;大型攪拌機x1]-50</t>
  </si>
  <si>
    <t>PN1CAE1H1P</t>
  </si>
  <si>
    <t>N1CAE1</t>
  </si>
  <si>
    <t>1[大型攪拌機x1]-90、
2[大型攪拌機x1]-180、
3[大型攪拌機x1]-270、
4[大型攪拌機x1]-360</t>
  </si>
  <si>
    <t>前置10min</t>
  </si>
  <si>
    <t>PN1CAE4H1P</t>
  </si>
  <si>
    <t>N1CAE4</t>
  </si>
  <si>
    <t>N1CAE2</t>
  </si>
  <si>
    <t>1[大型攪拌機x1]-40、
2[大型攪拌機x1]-40、
3[大型攪拌機x1]-40</t>
  </si>
  <si>
    <t>1[50L真空乳化機x1]-60、
2[50L真空乳化機x1]-60、 
3[50L真空乳化機x1]-60</t>
  </si>
  <si>
    <t>PN1CAE3H1P</t>
  </si>
  <si>
    <t>N1CAE3</t>
  </si>
  <si>
    <t>1[小型攪拌機x1&amp;大型攪拌機x1]-35
2[大型攪拌機x2]-45、
3[大型攪拌機x2-]55</t>
  </si>
  <si>
    <t>1[大型攪拌機x1&amp;50L真空乳化機x1]-120、
2[大型攪拌機x1&amp;50L真空乳化機x1]-240、
3[大型攪拌機x1&amp;50L真空乳化機x1]-360</t>
  </si>
  <si>
    <t>PN1CED1F1P</t>
  </si>
  <si>
    <t>N1CED1</t>
  </si>
  <si>
    <t>1[大型攪拌機x1]-75、
2[大型攪拌機x1]-75、
3[大型攪拌機x2]-145、
4[大型攪拌機x2]-145、
5[大型攪拌機x2]-145</t>
  </si>
  <si>
    <t>1[50L真空乳化機x1]-50、
2[50L真空乳化機x1]-100、 
3[50L真空乳化機x1]-150、 
4[50L真空乳化機x1]-200、 
5[50L真空乳化機x1]-250、 
6[50L真空乳化機x1]-300、 
7[50L真空乳化機x1]-350、 
8[50L真空乳化機x1]-400</t>
  </si>
  <si>
    <t>1[50L真空乳化機x1]-30、
2[50L真空乳化機x1]-30、 
3[50L真空乳化機x1]-30、 
4[50L真空乳化機x1]-30、 
5[50L真空乳化機x1]-30、 
6[50L真空乳化機x1]-30、 
7[50L真空乳化機x1]-30、 
8[50L真空乳化機x1]-30</t>
  </si>
  <si>
    <t>1[大型攪拌機x1]-75、
2[大型攪拌機x1]-75、
3[大型攪拌機x2]-115、
4[大型攪拌機x2]-115、
5[大型攪拌機x2]-115</t>
  </si>
  <si>
    <t>1[100L真空乳化機x1]-60、
2[100L真空乳化機x1]-120、
3[100L真空乳化機x1]-180、
4[100L真空乳化機x1]-240、
5[100L真空乳化機x1]-300</t>
  </si>
  <si>
    <t>1[100L真空乳化機x1]-30、
2[100L真空乳化機x1]-30、
3[100L真空乳化機x1]-30、
4[100L真空乳化機x1]-30、
5[100L真空乳化機x1]-30</t>
  </si>
  <si>
    <t>PN1HAA3N1P</t>
  </si>
  <si>
    <t>N1HAA3</t>
  </si>
  <si>
    <t>1[]-20、
2[]-40、
3[]-60</t>
  </si>
  <si>
    <t>1[400L大桶槽x1]-100、
2[400L大桶槽x1]-200、
3[400L大桶槽x1]-300</t>
  </si>
  <si>
    <t>N1HAB3</t>
  </si>
  <si>
    <t>1[400L大桶槽x1]-180、
2[400L大桶槽x1]-360</t>
  </si>
  <si>
    <t>PN1HAC1H0P</t>
  </si>
  <si>
    <t>N1HAC1</t>
  </si>
  <si>
    <t>玻尿酸舒活噴霧水</t>
  </si>
  <si>
    <t>1[]-20、
2[]-40、
3[]-60、
4[]-80</t>
  </si>
  <si>
    <t>前置20min</t>
  </si>
  <si>
    <t>PN1HAC3N1P</t>
  </si>
  <si>
    <t>N1HAC3</t>
  </si>
  <si>
    <t>1[]-50、
2[]-75、
3[]-120</t>
  </si>
  <si>
    <t>1[400L大桶槽x1&amp;大型攪拌機x1]-120、
2[400L大桶槽x1&amp;大型攪拌機x1]-240、
3[400L大桶槽x1&amp;大型攪拌機x1]-360</t>
  </si>
  <si>
    <t>PN1HAD2F0P</t>
  </si>
  <si>
    <t>N1HAD2</t>
  </si>
  <si>
    <t>玻尿酸保濕原液</t>
  </si>
  <si>
    <t>1[大型攪拌機x1]-90、
2[大型攪拌機x2]-120、
3[大型攪拌機x3]-150、
4[大型攪拌機x4]-180、
5[大型攪拌機x5]-210</t>
  </si>
  <si>
    <t>1[大型攪拌機x1]-35、
2[大型攪拌機x2]-55、
3[大型攪拌機x3]-75、
4[大型攪拌機x4]-95、
5[大型攪拌機x5]-115</t>
  </si>
  <si>
    <t>1[大型攪拌機x1]-10、
2[大型攪拌機x2]-20、
3[大型攪拌機x3]-30、
4[大型攪拌機x4]-40、
5[大型攪拌機x5]-50</t>
  </si>
  <si>
    <t>N1HAE2</t>
  </si>
  <si>
    <t>1[]-25、
2[]-35、
3[]-45</t>
  </si>
  <si>
    <t>1[100L真空乳化機x1]-180、
2[100L真空乳化機x1]-345、
3[100L真空乳化機x1]-510</t>
  </si>
  <si>
    <t>1[]-30、
2[]-38、
3[]-46、
4[]-54、
5[]-62、
6[]-70</t>
  </si>
  <si>
    <t>1[50L真空乳化機x1]-140、
2[50L真空乳化機x1]-215、
3[50L真空乳化機x1]-290、
4[50L真空乳化機x1]-365、
5[50L真空乳化機x1]-440</t>
  </si>
  <si>
    <t>N1HAE4</t>
  </si>
  <si>
    <t>1[50L真空乳化機x1&amp;100L升溫桶槽x1]-160、
2[50L真空乳化機x1&amp;100L升溫桶槽x1]-240、
3[50L真空乳化機x1&amp;500L大桶槽x1]-320、
4[50L真空乳化機x1&amp;500L大桶槽x1]-400、
5[50L真空乳化機x1&amp;500L大桶槽x1]-480</t>
  </si>
  <si>
    <t>前置25min(已含入)</t>
  </si>
  <si>
    <t>1[]-25、
2[]-40</t>
  </si>
  <si>
    <t>前置15min</t>
  </si>
  <si>
    <t>PN1MAD1F1P</t>
  </si>
  <si>
    <t>N1MAD1</t>
  </si>
  <si>
    <t>1[大型攪拌機x1]-30、
2[大型攪拌機x2]-50、
3[大型攪拌機x3]-70、
4[大型攪拌機x4]-90、
5[大型攪拌機x5]-110</t>
  </si>
  <si>
    <t>1[大型攪拌機x1]-75、
2[大型攪拌機x2]-120、
3[大型攪拌機x3]-165、
4[大型攪拌機x4]-210、
5[大型攪拌機x5]-255</t>
  </si>
  <si>
    <t>1[大型攪拌機x1]-15、
2[大型攪拌機x2]-25、
3[大型攪拌機x3]-35、
4[大型攪拌機x4]-45、
5[大型攪拌機x5]-55</t>
  </si>
  <si>
    <t>N1MAF1</t>
  </si>
  <si>
    <t>1[]-25、
2[]-45、
3[]-45、
4[]-45</t>
  </si>
  <si>
    <t>1[100L真空乳化機x1]-190、
2[100L真空乳化機x1]-370</t>
  </si>
  <si>
    <t>N1N2F1</t>
  </si>
  <si>
    <t>1[大型攪拌機x1]-75、
2[大型攪拌機x2、小型攪拌機x1]-115、
3[大型攪拌機x3、小型攪拌機x1]-155、
4[大型攪拌機x4、小型攪拌機x1]-195、</t>
  </si>
  <si>
    <t>1[大型攪拌機x1]-60、
2[大型攪拌機x1]-120、
3[大型攪拌機x1]-180、
4[大型攪拌機x1]-240</t>
  </si>
  <si>
    <t>PN1SQD1F1P</t>
  </si>
  <si>
    <t>N1SQD1</t>
  </si>
  <si>
    <t>1[大型攪拌機x1]-35、
2[大型攪拌機x1]-70、
3[大型攪拌機x1]-105、
4[大型攪拌機x1]-140</t>
  </si>
  <si>
    <t>N1UVH7</t>
  </si>
  <si>
    <t>1[]-35、
2[]-55、
3[]-75、
4[]-95</t>
  </si>
  <si>
    <t>1[大型攪拌機x1]-125、
2[大型攪拌機x1]-250、
3[大型攪拌機x1]-375、
4[大型攪拌機x1]-500</t>
  </si>
  <si>
    <t>PN1UVHAH1P</t>
  </si>
  <si>
    <t>N1UVHA</t>
  </si>
  <si>
    <t>N1UVH8</t>
  </si>
  <si>
    <t>1[大型攪拌機x1&amp;小型攪拌機x1]-95、
2[大型攪拌機x1&amp;小型攪拌機x1]-130、
3[大型攪拌機x1&amp;小型攪拌機x1]-185、
4[大型攪拌機x1&amp;小型攪拌機x1]-240</t>
  </si>
  <si>
    <t>PN1UVHBH1P</t>
  </si>
  <si>
    <t>N1UVHB</t>
  </si>
  <si>
    <t>PN1VCD3D1P</t>
  </si>
  <si>
    <t>N1VCD3</t>
  </si>
  <si>
    <t>1[大型攪拌機x1&amp;小型攪拌機x1]-100、
2[大型攪拌機x1&amp;小型攪拌機x1]-110、
3[大型攪拌機x1&amp;小型攪拌機x1]-110、
4[大型攪拌機x1&amp;小型攪拌機x1]-110</t>
  </si>
  <si>
    <t>1[大型攪拌機x2&amp;小型攪拌機x1]-115、
2[大型攪拌機x2&amp;小型攪拌機x1]-195、
3[大型攪拌機x2&amp;小型攪拌機x1]-275、
4[大型攪拌機x2&amp;小型攪拌機x1]-355</t>
  </si>
  <si>
    <t>1[大型攪拌機x2&amp;小型攪拌機x1]-50、
2[大型攪拌機x2&amp;小型攪拌機x1]-50、
3[大型攪拌機x2&amp;小型攪拌機x1]-50、
4[大型攪拌機x2&amp;小型攪拌機x1]-50</t>
  </si>
  <si>
    <t>PN1VCD3C2P</t>
  </si>
  <si>
    <t>極透光亮白淡斑精華-盒裝6ML</t>
  </si>
  <si>
    <t>PN1YLC2M2P</t>
  </si>
  <si>
    <t>N1YLC2</t>
  </si>
  <si>
    <t>1[]-45、
2[]-65</t>
  </si>
  <si>
    <t>1[大型攪拌機x2&amp;400L大桶槽x1]-180、
2[大型攪拌機x2&amp;400L大桶槽x1]-360</t>
  </si>
  <si>
    <t>1[大型攪拌機x2&amp;400L大桶槽x1]-30、
2[大型攪拌機x2&amp;400L大桶槽x1]-30</t>
  </si>
  <si>
    <t>1[大型攪拌機x2]-180、
2[大型攪拌機x2]-360</t>
  </si>
  <si>
    <t>1[大型攪拌機x2]-15、
2[大型攪拌機x2]-15</t>
  </si>
  <si>
    <t>PN1YLD2F2P</t>
  </si>
  <si>
    <t>N1YLD2</t>
  </si>
  <si>
    <t>1[大型攪拌機x2]-75、
2[大型攪拌機x2]-150、
3[大型攪拌機x2]-225、
4[大型攪拌機x2]-300、
5[大型攪拌機x2]-375</t>
  </si>
  <si>
    <t>1[大型攪拌機x2]-15、
2[大型攪拌機x2]-15、
3[大型攪拌機x2]-15、
4[大型攪拌機x2]-15、
5[大型攪拌機x2]-15</t>
  </si>
  <si>
    <t>1[100L升溫桶槽x1]-335</t>
  </si>
  <si>
    <t>1[100L升溫桶槽x1]-30</t>
  </si>
  <si>
    <t>PN1YLE1F1P</t>
  </si>
  <si>
    <t>N1YLE1</t>
  </si>
  <si>
    <t>1[大型攪拌機x1]-50、
2[大型攪拌機x1]-50、
3[大型攪拌機x1]-50</t>
  </si>
  <si>
    <t>1[50L真空乳化機x1]-135、
2[50L真空乳化機x1]-270、
3[50L真空乳化機x1]-405</t>
  </si>
  <si>
    <t>1[50L真空乳化機x1]-30、
2[50L真空乳化機x1]-30、
3[50L真空乳化機x1]-30</t>
  </si>
  <si>
    <t>1[50L真空乳化機x1]-180、
2[50L真空乳化機x1]-360、</t>
  </si>
  <si>
    <t>1[50L真空乳化機x1]-30、
2[50L真空乳化機x1]-30、</t>
  </si>
  <si>
    <t>N1YLF2</t>
  </si>
  <si>
    <t>1[]-30、
2[]-30、
3[]-30、
4[]-30、
5[]-30</t>
  </si>
  <si>
    <t>1[50L真空乳化機x1&amp;100L升溫桶槽x1]-125、
2[50L真空乳化機x1&amp;100L升溫桶槽x1]-235、
3[50L真空乳化機x1&amp;500L大桶槽x1]-315、
4[50L真空乳化機x1&amp;500L大桶槽x1]-395、
5[50L真空乳化機x1&amp;500L大桶槽x1]-475</t>
  </si>
  <si>
    <t>前置25分鐘(已含入)</t>
  </si>
  <si>
    <t>1[100L真空乳化機x1]-180、
2[100L真空乳化機x1]-360、
3[100L真空乳化機x1]-540</t>
  </si>
  <si>
    <t>EU22E1</t>
  </si>
  <si>
    <t>1[超音波震盪機x1&amp;大型攪拌機x1]-105、
2[超音波震盪機x1&amp;大型攪拌機x1]-105、
3[超音波震盪機x1&amp;大型攪拌機x1]-105</t>
  </si>
  <si>
    <t>1[50L真空乳化機x1&amp;大型攪拌機x1]-150、
2[50L真空乳化機x1&amp;大型攪拌機x1]-300、
3[50L真空乳化機x1&amp;大型攪拌機x1]-450</t>
  </si>
  <si>
    <t>1[50L真空乳化機x1&amp;大型攪拌機x1]-30、
2[50L真空乳化機x1&amp;大型攪拌機x1]-30、
3[50L真空乳化機x1&amp;大型攪拌機x1]-30</t>
  </si>
  <si>
    <t>1[超音波震盪機x1&amp;大型攪拌機x1]-135、
2[超音波震盪機x1&amp;大型攪拌機x1]-270</t>
  </si>
  <si>
    <t>1[100L真空乳化機x1&amp;大型攪拌機x1]-200、
2[100L真空乳化機x1&amp;大型攪拌機x1]-400</t>
  </si>
  <si>
    <t>1[100L真空乳化機x1&amp;大型攪拌機x1]-40、
2[100L真空乳化機x1&amp;大型攪拌機x1]-40</t>
  </si>
  <si>
    <t>MEU22D1F1P</t>
  </si>
  <si>
    <t>EU22D1</t>
  </si>
  <si>
    <t>1[大型攪拌機x1]-45、
2[大型攪拌機x1]-90、
3[大型攪拌機x1]-135</t>
  </si>
  <si>
    <t>1[400L大桶槽x1&amp;超音波震盪機x1]-120、
2[400L大桶槽x1&amp;超音波震盪機x1]-240、
3[400L大桶槽x1&amp;超音波震盪機x1]-360</t>
  </si>
  <si>
    <t>1[400L大桶槽x1&amp;超音波震盪機x1]-40、
2[400L大桶槽x1&amp;超音波震盪機x1]-40、
3[400L大桶槽x1&amp;超音波震盪機x1]-40</t>
  </si>
  <si>
    <t>1[大型攪拌機x1]-45、
2[大型攪拌機x1]-90、
3[大型攪拌機x1]-135、
4[大型攪拌機x1]-180</t>
  </si>
  <si>
    <t>1[大型攪拌機x1&amp;超音波震盪機x1]-80、
2[大型攪拌機x1&amp;超音波震盪機x1]-160、
3[大型攪拌機x1&amp;超音波震盪機x1]-240、
4[大型攪拌機x1&amp;超音波震盪機x1]-320</t>
  </si>
  <si>
    <t>1[大型攪拌機x1&amp;超音波震盪機x1]-20、
2[大型攪拌機x1&amp;超音波震盪機x1]-20、
3[大型攪拌機x1&amp;超音波震盪機x1]-20、
4[大型攪拌機x1&amp;超音波震盪機x1]-20</t>
  </si>
  <si>
    <t>BY22F2</t>
  </si>
  <si>
    <t>1[]-50、
2[]-80、
3[]-110、
4[]-140、
5[]-170</t>
  </si>
  <si>
    <t>MGG22H1F1P</t>
  </si>
  <si>
    <t>GG22H1</t>
  </si>
  <si>
    <t>1[大型攪拌機x1]-40、
2[大型攪拌機x1]-80</t>
  </si>
  <si>
    <t>1[大型攪拌機x1]-175、
2[大型攪拌機x1]-350</t>
  </si>
  <si>
    <t>1[大型攪拌機x1]-20、
2[大型攪拌機x1]-20</t>
  </si>
  <si>
    <t>FY22D1</t>
  </si>
  <si>
    <t>1[]-190、
2[]-380</t>
  </si>
  <si>
    <t>醇</t>
  </si>
  <si>
    <t>1[]-10、
2[]-10</t>
  </si>
  <si>
    <t>1[]-40、
2[]-80、
3[]-120、
4[]-160、
5[]-200</t>
  </si>
  <si>
    <t>油</t>
  </si>
  <si>
    <t>1[]-15、
2[]-15、
3[]-15、
4[]-15、
5[]-15</t>
  </si>
  <si>
    <t>GU22H2</t>
  </si>
  <si>
    <t>1[]-35、
2[]-55、
3[]-75</t>
  </si>
  <si>
    <t>1[大型攪拌機x1]-125、
2[大型攪拌機x1]-250、
3[大型攪拌機x1]-375</t>
  </si>
  <si>
    <t>HC22B1</t>
  </si>
  <si>
    <t>EU22E2</t>
  </si>
  <si>
    <t>1[50L真空乳化機x1&amp;大型攪拌機x1]-160、
2[50L真空乳化機x1&amp;大型攪拌機x1]-320、
3[50L真空乳化機x1&amp;大型攪拌機x1]-480</t>
  </si>
  <si>
    <t>金箔35min製程125min
 前置35min</t>
  </si>
  <si>
    <t>EU22A1</t>
  </si>
  <si>
    <t>1[]-25、
2[]-50</t>
  </si>
  <si>
    <t xml:space="preserve"> 分料用藍桶(206kg) 
 &amp;白桶(161.5kg)</t>
  </si>
  <si>
    <t>1[400L大桶槽x1]-320、
2[400L大桶槽x1]-640</t>
  </si>
  <si>
    <t>前置金箔3hr
 前置製造15min</t>
  </si>
  <si>
    <t>1[400L大桶槽x1]-50、
2[400L大桶槽x1]-50</t>
  </si>
  <si>
    <t>PN1UVH9F1P</t>
  </si>
  <si>
    <t>N1UVH9</t>
  </si>
  <si>
    <t>1[50L真空乳化機x1&amp;100L升溫桶槽x1]-140、
2[50L真空乳化機x1&amp;100L升溫桶槽x1]-240、
3[50L真空乳化機x1&amp;100L升溫桶槽x1]-340、
4[50L真空乳化機x1&amp;100L升溫桶槽x1]-440</t>
  </si>
  <si>
    <t>1[50L真空乳化機x1&amp;100L升溫桶槽x1]-90、
2[50L真空乳化機x1&amp;100L升溫桶槽x1]-90、
3[50L真空乳化機x1&amp;100L升溫桶槽x1]-90、
4[50L真空乳化機x1&amp;100L升溫桶槽x1]-90</t>
  </si>
  <si>
    <t>PN1UVHCF1P</t>
  </si>
  <si>
    <t>N1UVHC</t>
  </si>
  <si>
    <t>1[100L真空乳化機x1&amp;100L升溫桶槽x1]-170、
2[100L真空乳化機x1&amp;100L升溫桶槽x1]-340、
3[100L真空乳化機x1&amp;100L升溫桶槽x1]-510</t>
  </si>
  <si>
    <t>1[100L真空乳化機x1&amp;100L升溫桶槽x1]-90、
2[100L真空乳化機x1&amp;100L升溫桶槽x1]-90、
3[100L真空乳化機x1&amp;100L升溫桶槽x1]-90</t>
  </si>
  <si>
    <t>EH22P1</t>
  </si>
  <si>
    <t>1[]-35、
2[]-35、
3[]-35、
4[]-35</t>
  </si>
  <si>
    <t>1[500L大桶槽x1&amp;50L真空乳化機x1&amp;大型攪拌機x1]-140、
2[500L大桶槽x1&amp;50L真空乳化機x1&amp;大型攪拌機x1]-240、
3[500L大桶槽x1&amp;50L真空乳化機x1&amp;大型攪拌機x1]-340、
4[500L大桶槽x1&amp;50L真空乳化機x1&amp;大型攪拌機x1]-440</t>
  </si>
  <si>
    <t>1[500L大桶槽x1&amp;50L真空乳化機x1&amp;大型攪拌機x1]-40、
2[500L大桶槽x1&amp;50L真空乳化機x1&amp;大型攪拌機x1]-40、
3[500L大桶槽x1&amp;50L真空乳化機x1&amp;大型攪拌機x1]-40、
4[500L大桶槽x1&amp;50L真空乳化機x1&amp;大型攪拌機x1]-40</t>
  </si>
  <si>
    <t>MDC23C2K1P</t>
  </si>
  <si>
    <t>DC23C2</t>
  </si>
  <si>
    <t>MHB22A1P1P</t>
  </si>
  <si>
    <t>HB22A1</t>
  </si>
  <si>
    <t>1[400L大桶槽x1]-45、
2[400L大桶槽x1]-45、
3[400L大桶槽x1]-45、
4[400L大桶槽x1]-45</t>
  </si>
  <si>
    <t>MHB22E1E1P</t>
  </si>
  <si>
    <t>HB22E1</t>
  </si>
  <si>
    <t>1[大型攪拌機x1]-70、
2[大型攪拌機x1]-140、
3[大型攪拌機x1]-210</t>
  </si>
  <si>
    <t>1[50L真空乳化機x1&amp;大型攪拌機x1]-130、
2[50L真空乳化機x1&amp;大型攪拌機x1]-260、
3[50L真空乳化機x1&amp;大型攪拌機x1]-390</t>
  </si>
  <si>
    <t>MHE22D1C1N</t>
  </si>
  <si>
    <t>HE22D1</t>
  </si>
  <si>
    <t>1[大型攪拌機x1]-100</t>
  </si>
  <si>
    <t>1[大型攪拌機x1]-30</t>
  </si>
  <si>
    <t>EU22D2</t>
  </si>
  <si>
    <t>1[大型攪拌機x2]-60、
2[大型攪拌機x2]-120、
3[大型攪拌機x2]-180、
4[大型攪拌機x2]-240</t>
  </si>
  <si>
    <t>1[大型攪拌機x1]-25、
2[大型攪拌機x1]-25、
3[大型攪拌機x1]-25、
4[大型攪拌機x1]-25</t>
  </si>
  <si>
    <t>EU22H1</t>
  </si>
  <si>
    <t>1[大型攪拌機x1&amp;小型攪拌機x1&amp;超音波震盪機x1]-60、
2[大型攪拌機x1&amp;小型攪拌機x1&amp;超音波震盪機x1]-120、
3[大型攪拌機x1&amp;小型攪拌機x1&amp;超音波震盪機x1]-180、</t>
  </si>
  <si>
    <t>1[大型攪拌機x1&amp;50L真空乳化機x1]-105、
2[大型攪拌機x1&amp;50L真空乳化機x1]-105、
3[大型攪拌機x1&amp;50L真空乳化機x1]-105</t>
  </si>
  <si>
    <t>HC22H1</t>
  </si>
  <si>
    <t>1[小型攪拌機x1&amp;超音波震盪機x1]-45、
2[小型攪拌機x1&amp;超音波震盪機x1]-45、
3[小型攪拌機x1&amp;超音波震盪機x1]-90、
4[小型攪拌機x1&amp;超音波震盪機x1]-90</t>
  </si>
  <si>
    <t>MHC24H1H1P</t>
  </si>
  <si>
    <t>HC24H1</t>
  </si>
  <si>
    <t>MDC23C1K1P</t>
  </si>
  <si>
    <t>DC23C1</t>
  </si>
  <si>
    <t>1[]-20、
2[]-40、
3[]-50、
4[]-60、
5[]-70</t>
  </si>
  <si>
    <t>1[400L大桶槽x1]-60、
2[400L大桶槽x1]-120、
3[400L大桶槽x1]-180、
4[400L大桶槽x1]-240、
5[400L大桶槽x1]-300</t>
  </si>
  <si>
    <t>1[400L大桶槽x1]-30、
2[400L大桶槽x1]-30、
3[400L大桶槽x1]-30、
4[400L大桶槽x1]-30、
5[400L大桶槽x1]-30</t>
  </si>
  <si>
    <t>1[]-20、
2[]-40、
3[]-50、
4[]-60、
5[]-70、
6[]-80、
7[]-90、
8[]-100</t>
  </si>
  <si>
    <t>1[大型攪拌機x1]-45、
2[大型攪拌機x1]-90、
3[大型攪拌機x1]-135、
4[大型攪拌機x1]-180、
5[大型攪拌機x1]-225、
6[大型攪拌機x1]-270、
7[大型攪拌機x1]-315、
8[大型攪拌機x1]-360</t>
  </si>
  <si>
    <t>1[大型攪拌機x1]-10、
2[大型攪拌機x1]-10、
3[大型攪拌機x1]-10、
4[大型攪拌機x1]-10、
5[大型攪拌機x1]-10、
6[大型攪拌機x1]-10、
7[大型攪拌機x1]-10、
8[大型攪拌機x1]-10</t>
  </si>
  <si>
    <t>MDC23D1H1P</t>
  </si>
  <si>
    <t>DC23D1</t>
  </si>
  <si>
    <t>1[400L大桶槽x1]-40、
2[400L大桶槽x1]-40、
3[400L大桶槽x1]-40、
4[400L大桶槽x1]-40</t>
  </si>
  <si>
    <t>MDC23E1H1P</t>
  </si>
  <si>
    <t>DC23E1</t>
  </si>
  <si>
    <t>1[50L真空乳化機x1&amp;500L大桶槽x1]-135、
2[50L真空乳化機x1&amp;500L大桶槽x1]-220、
3[50L真空乳化機x1&amp;500L大桶槽x1]-305、
4[50L真空乳化機x1&amp;500L大桶槽x1]-390、
5[50L真空乳化機x1&amp;500L大桶槽x1]-475</t>
  </si>
  <si>
    <t>BY23F1</t>
  </si>
  <si>
    <t>DJ20H1</t>
  </si>
  <si>
    <t>1[]-75、
2[]-150</t>
  </si>
  <si>
    <t>1[50L真空乳化機x1]-165、
2[50L真空乳化機x1]-330</t>
  </si>
  <si>
    <t>1[50L真空乳化機x1]-90、
2[50L真空乳化機x1]-180</t>
  </si>
  <si>
    <t>N2YLC1</t>
  </si>
  <si>
    <t>1[]-30、
2[]-50、
3[]-70、
4[]-90</t>
  </si>
  <si>
    <t>1[400L大桶槽x1]-95、
2[400L大桶槽x1]-190、
3[400L大桶槽x1]-285、
4[400L大桶槽x1]-380</t>
  </si>
  <si>
    <t>HC23P1</t>
  </si>
  <si>
    <t>1[大型攪拌機x1]-25、
2[大型攪拌機x1]-25、
3[大型攪拌機x1]-25、
4[大型攪拌機x1]-25、
5[大型攪拌機x1]-25</t>
  </si>
  <si>
    <t>1[50L真空乳化機x1]-130、
2[50L真空乳化機x1]-230、 
3[50L真空乳化機x1]-330、
4[50L真空乳化機x1]-430、 
5[50L真空乳化機x1]-530</t>
  </si>
  <si>
    <t>1[50L真空乳化機x1]-30、
2[50L真空乳化機x1]-30、 
3[50L真空乳化機x1]-30、
4[50L真空乳化機x1]-30、 
5[50L真空乳化機x1]-30</t>
  </si>
  <si>
    <t>N1REE1</t>
  </si>
  <si>
    <t>1[50L真空乳化機x1&amp;500L大桶槽x1]-130、
2[50L真空乳化機x1&amp;500L大桶槽x1]-220、
3[50L真空乳化機x1&amp;500L大桶槽x1]-310、
4[50L真空乳化機x1&amp;500L大桶槽x1]-400、
5[50L真空乳化機x1&amp;500L大桶槽x1]-490、
6[50L真空乳化機x1&amp;500L大桶槽x1]-580</t>
  </si>
  <si>
    <t>1[50L真空乳化機x1&amp;500L大桶槽x1]-40、
2[50L真空乳化機x1&amp;500L大桶槽x1]-40、
3[50L真空乳化機x1&amp;500L大桶槽x1]-40、
4[50L真空乳化機x1&amp;500L大桶槽x1]-40、
5[50L真空乳化機x1&amp;500L大桶槽x1]-40、
6[50L真空乳化機x1&amp;500L大桶槽x1]-40</t>
  </si>
  <si>
    <t>1[]-25、
2[]-25</t>
  </si>
  <si>
    <t>DC23G2</t>
  </si>
  <si>
    <t>DC23H1</t>
  </si>
  <si>
    <t>1[大型攪拌機x1]-125、
2[大型攪拌機x1]-250、
3[大型攪拌機x1]-315、
4[大型攪拌機x1]-420</t>
  </si>
  <si>
    <t>BV23G1</t>
  </si>
  <si>
    <t>BY23D1</t>
  </si>
  <si>
    <t>1[100L升溫桶槽x1]-160、
2[100L升溫桶槽x1]-320</t>
  </si>
  <si>
    <t>1[100L升溫桶槽x1]-30、
2[100L升溫桶槽x1]-30</t>
  </si>
  <si>
    <t>HM23D1</t>
  </si>
  <si>
    <t>1[大型攪拌機x1]-80、
2[大型攪拌機x1]-160、
3[大型攪拌機x1]-240、
4[大型攪拌機x1]-320、
5[大型攪拌機x1]-400</t>
  </si>
  <si>
    <t>N1RED1</t>
  </si>
  <si>
    <t>DC23D2</t>
  </si>
  <si>
    <t>1[大型攪拌機x1]-30、
2[大型攪拌機x1]-60、
3[大型攪拌機x1]-90、
4[大型攪拌機x1]-120、
5[大型攪拌機x1]-150、
6[大型攪拌機x1]-180、
7[大型攪拌機x1]-210、
8[大型攪拌機x1]-240、
9[大型攪拌機x1]-270、
10[大型攪拌機x1]-300</t>
  </si>
  <si>
    <t>1[大型攪拌機x1]-15、
2[大型攪拌機x1]-15、
3[大型攪拌機x1]-15、
4[大型攪拌機x1]-15、
5[大型攪拌機x1]-15、
6[大型攪拌機x1]-15、
7[大型攪拌機x1]-15、
8[大型攪拌機x1]-15、
9[大型攪拌機x1]-15、
10[大型攪拌機x1]-15</t>
  </si>
  <si>
    <t>BY23D2</t>
  </si>
  <si>
    <t>1[大型攪拌機x1]-85、
2[大型攪拌機x1]-170、
3[大型攪拌機x1]-255、
4[大型攪拌機x1]-340</t>
  </si>
  <si>
    <t>N1HAD4</t>
  </si>
  <si>
    <t>1[]-20、
2[]-40、
3[]-50、
4[]-60</t>
  </si>
  <si>
    <t>DC23B1</t>
  </si>
  <si>
    <t>1[100L升溫桶槽x1]-150、
2[100L升溫桶槽x1]-300、
3[100L升溫桶槽x1]-450</t>
  </si>
  <si>
    <t>1[100L升溫桶槽x1]-30、
2[100L升溫桶槽x1]-30、
3[100L升溫桶槽x1]-30</t>
  </si>
  <si>
    <t>HJ23E1</t>
  </si>
  <si>
    <t>1[小型攪拌機x1]-35、
2[小型攪拌機x1]-70、
3[小型攪拌機x1]-105</t>
  </si>
  <si>
    <t>1[50L真空乳化機x1]-125、
2[50L真空乳化機x1]-250、 
3[50L真空乳化機x1]-375</t>
  </si>
  <si>
    <t>HJ23D1</t>
  </si>
  <si>
    <t>1[大型攪拌機x1]-100、
2[大型攪拌機x1]-200、
3[大型攪拌機x1]-300</t>
  </si>
  <si>
    <t>1[大型攪拌機x1]-160、
2[大型攪拌機x1]-320、
3[大型攪拌機x1]-480</t>
  </si>
  <si>
    <t>HJ23D2</t>
  </si>
  <si>
    <t>HM23D2</t>
  </si>
  <si>
    <t>MBY23F2D1P</t>
  </si>
  <si>
    <t>BY23F2</t>
  </si>
  <si>
    <t>1[]-30、
2[]-50、
3[]-70、
4[]-80</t>
  </si>
  <si>
    <t>1[50L真空乳化機x1]-125、
2[50L真空乳化機x1]-210、 
3[50L真空乳化機x1]-295、 
4[50L真空乳化機x1]-380、 
5[50L真空乳化機x1]-465</t>
  </si>
  <si>
    <t>1[50L真空乳化機x1]-30、
2[50L真空乳化機x1]-30、 
3[50L真空乳化機x1]-30、 
4[50L真空乳化機x1]-30、 
5[50L真空乳化機x1]-30</t>
  </si>
  <si>
    <t>1[]-20、
2[]-20</t>
  </si>
  <si>
    <t>BX23C1</t>
  </si>
  <si>
    <t>1[400L大桶槽x1]-40、
2[400L大桶槽x1]-40、
3[400L大桶槽x1]-40、</t>
  </si>
  <si>
    <t>MDA23G111N</t>
  </si>
  <si>
    <t>DA23G1</t>
  </si>
  <si>
    <t xml:space="preserve">AYCE iMeiMei舒緩美胸敷膜25ML(裸片) </t>
  </si>
  <si>
    <t>1[400L大桶槽x1&amp;大型攪拌機x1]-30、
2[400L大桶槽x1&amp;大型攪拌機x1]-30、
3[400L大桶槽x1&amp;大型攪拌機x1]-30、
4[400L大桶槽x1&amp;大型攪拌機x1]-30</t>
  </si>
  <si>
    <t>MHM23D3F1P</t>
  </si>
  <si>
    <t>HM23D3</t>
  </si>
  <si>
    <t>1[大型攪拌機x1&amp;小型攪拌機x1]-100、
2[大型攪拌機x1]-110、
3[大型攪拌機x1]-110</t>
  </si>
  <si>
    <t>1[大型攪拌機x2&amp;小型攪拌機x1]-130、
2[大型攪拌機x2&amp;小型攪拌機x1]-195、
3[大型攪拌機x2&amp;小型攪拌機x1]-275</t>
  </si>
  <si>
    <t>1[大型攪拌機x2&amp;小型攪拌機x1]-30、
2[大型攪拌機x2&amp;小型攪拌機x1]-30、
3[大型攪拌機x2&amp;小型攪拌機x1]-30</t>
  </si>
  <si>
    <t>MHJ23D3F1P</t>
  </si>
  <si>
    <t>HJ23D3</t>
  </si>
  <si>
    <t>MHJ23D4F1P</t>
  </si>
  <si>
    <t>HJ23D4</t>
  </si>
  <si>
    <t>MER23E1H1P</t>
  </si>
  <si>
    <t>ER23E1</t>
  </si>
  <si>
    <t>1[大型攪拌機x1]-60、
2[大型攪拌機x1]-60、
3[大型攪拌機x1]-60</t>
  </si>
  <si>
    <t>1[100L真空乳化機x1]-165、
2[100L真空乳化機x1]-330、
3[100L真空乳化機x1]-495</t>
  </si>
  <si>
    <t>1[50L真空乳化機x1&amp;500L大桶槽x1]-140、
2[50L真空乳化機x1&amp;500L大桶槽x1]-215、
3[50L真空乳化機x1&amp;500L大桶槽x1]-290、
4[50L真空乳化機x1&amp;500L大桶槽x1]-365、
5[50L真空乳化機x1&amp;500L大桶槽x1]-440、
6[50L真空乳化機x1&amp;500L大桶槽x1]-515</t>
  </si>
  <si>
    <t>MBY23D3F1P</t>
  </si>
  <si>
    <t>BY23D3</t>
  </si>
  <si>
    <t>MGU23B1M1P</t>
  </si>
  <si>
    <t>GU23B1</t>
  </si>
  <si>
    <t>MDC23C3K1P</t>
  </si>
  <si>
    <t>DC23C3</t>
  </si>
  <si>
    <t>1[]-20、
2[]-35、
3[]-45、
4[]-55、
5[]-65、
6[]-75、
7[]-85、
8[]-95、
9[]-105</t>
  </si>
  <si>
    <t>1[大型攪拌機x1]-35、
2[大型攪拌機x1]-70、
3[大型攪拌機x1]-105、
4[大型攪拌機x1]-140、
5[大型攪拌機x1]-175、
6[大型攪拌機x1]-210、
7[大型攪拌機x1]-245、
8[大型攪拌機x1]-280、
9[大型攪拌機x1]-315</t>
  </si>
  <si>
    <t>1[大型攪拌機x1]-10、
2[大型攪拌機x1]-10、
3[大型攪拌機x1]-10、
4[大型攪拌機x1]-10、
5[大型攪拌機x1]-10、
6[大型攪拌機x1]-10、
7[大型攪拌機x1]-10、
8[大型攪拌機x1]-10、
9[大型攪拌機x1]-10</t>
  </si>
  <si>
    <t>MGF23F1F1P</t>
  </si>
  <si>
    <t>GF23F1</t>
  </si>
  <si>
    <t>1[超音波震盪機x1&amp;小型攪拌機x1&amp;大型攪拌機x1]-75、
2[超音波震盪機x1&amp;小型攪拌機x1&amp;大型攪拌機x1]-150、
3[超音波震盪機x1&amp;小型攪拌機x1&amp;大型攪拌機x1]-225</t>
  </si>
  <si>
    <t>1[大型攪拌機x1]-120、
2[大型攪拌機x1]-240、
3[大型攪拌機x1]-360</t>
  </si>
  <si>
    <t>1[大型攪拌機x1]-20、
2[大型攪拌機x1]-20、
3[大型攪拌機x1]-20</t>
  </si>
  <si>
    <t>HY23P1</t>
  </si>
  <si>
    <t>MHR23D1G1P</t>
  </si>
  <si>
    <t>HR23D1</t>
  </si>
  <si>
    <t>1[]-35、
2[]-55、
3[]-75、
4[]-95、
5[]-115</t>
  </si>
  <si>
    <t>1[大型攪拌機x1]-60、
2[大型攪拌機x1]-120、
3[大型攪拌機x1]-180、
4[大型攪拌機x1]-240、
5[大型攪拌機x1]-300、
6[大型攪拌機x1]-360</t>
  </si>
  <si>
    <t>水</t>
  </si>
  <si>
    <t>1[大型攪拌機x1]-15、
2[大型攪拌機x1]-15、
3[大型攪拌機x1]-15、
4[大型攪拌機x1]-15、
5[大型攪拌機x1]-15、
6[大型攪拌機x1]-15</t>
  </si>
  <si>
    <t>1[大型攪拌機x1]-30、
2[大型攪拌機x1]-60、
3[大型攪拌機x1]-90、
4[大型攪拌機x1]-120、
5[大型攪拌機x1]-150、
6[大型攪拌機x1]-180、
7[大型攪拌機x1]-210、
8[大型攪拌機x1]-240、
9[大型攪拌機x1]-270、
10[大型攪拌機x1]-300、
11[大型攪拌機x1]-330、
12[大型攪拌機x1]-360</t>
  </si>
  <si>
    <t>1[大型攪拌機x1]-10、
2[大型攪拌機x1]-10、
3[大型攪拌機x1]-10、
4[大型攪拌機x1]-10、
5[大型攪拌機x1]-10、
6[大型攪拌機x1]-10、
7[大型攪拌機x1]-10、
8[大型攪拌機x1]-10、
9[大型攪拌機x1]-10、
10[大型攪拌機x1]-10、
11[大型攪拌機x1]-10、
12[大型攪拌機x1]-10</t>
  </si>
  <si>
    <t>MHR23C1L1P</t>
  </si>
  <si>
    <t>HR23C1</t>
  </si>
  <si>
    <t>1[]-40、
2[]-60、
3[]-75</t>
  </si>
  <si>
    <t>MHR23E1H1P</t>
  </si>
  <si>
    <t>HR23E1</t>
  </si>
  <si>
    <t>1[]-30、
2[]-30</t>
  </si>
  <si>
    <t>MHM23D4F1P</t>
  </si>
  <si>
    <t>HM23D4</t>
  </si>
  <si>
    <t>1[大型攪拌機x1]-30
2[大型攪拌機x1]-30
3[大型攪拌機x3]-70
4[大型攪拌機x4]-70
5[大型攪拌機x5]-70</t>
  </si>
  <si>
    <t>1[大型攪拌機x1]-75、
2[大型攪拌機x1]-150、
3[大型攪拌機x1]-225、
4[大型攪拌機x1]-300、
5[大型攪拌機x1]-375</t>
  </si>
  <si>
    <t>MHJ23D551P</t>
  </si>
  <si>
    <t>HJ23D5</t>
  </si>
  <si>
    <t>1[大型攪拌機x1]-65、
2[大型攪拌機x1]-130、
3[大型攪拌機x1]-195、
4[大型攪拌機x1]-260、
5[大型攪拌機x1]-325</t>
  </si>
  <si>
    <t>1[大型攪拌機x1]-30、
2[大型攪拌機x1]-30、
3[大型攪拌機x1]-30、
4[大型攪拌機x1]-30、
5[大型攪拌機x1]-30</t>
  </si>
  <si>
    <t>MHW23F1W1N</t>
  </si>
  <si>
    <t>HW23F1</t>
  </si>
  <si>
    <t>1[]-30、
2[]-30、
3[]-30、
4[]</t>
  </si>
  <si>
    <t>MBV23H1T1T</t>
  </si>
  <si>
    <t>BV23H1</t>
  </si>
  <si>
    <t>MJB23D1F1P</t>
  </si>
  <si>
    <t>JB23D1</t>
  </si>
  <si>
    <t>1[大型攪拌機x1]-40</t>
  </si>
  <si>
    <t>1[100L升溫桶槽x1]-190、
2[100L升溫桶槽x1]-380</t>
  </si>
  <si>
    <t>1[100L升溫桶槽x1]-15、
2[100L升溫桶槽x1]-15</t>
  </si>
  <si>
    <t>MJB23D2F1P</t>
  </si>
  <si>
    <t>JB23D2</t>
  </si>
  <si>
    <t>1[大型攪拌機x1]-75、
2[大型攪拌機x1]-75、
3[大型攪拌機x1]-75、
4[大型攪拌機x2]-145、
5[大型攪拌機x2]-145</t>
  </si>
  <si>
    <t>MDB23Q1Q1N</t>
  </si>
  <si>
    <t>DB23Q1</t>
  </si>
  <si>
    <t>MDB23P1Q1N</t>
  </si>
  <si>
    <t>DB23P1</t>
  </si>
  <si>
    <t>1[]-40、
2[]-40</t>
  </si>
  <si>
    <t>1[100L真空乳化機x1]-200、
2[100L真空乳化機x1]-400</t>
  </si>
  <si>
    <t>MDB23P2H1N</t>
  </si>
  <si>
    <t>DB23P2</t>
  </si>
  <si>
    <t>MAW23D131P</t>
  </si>
  <si>
    <t>AW23D1</t>
  </si>
  <si>
    <t>1[]-25、
2[]-50、
3[]-75、
4[]-100、
5[]-125</t>
  </si>
  <si>
    <t>1[大型攪拌機x1]-85、
2[大型攪拌機x1]-170、
3[大型攪拌機x1]-255、
4[大型攪拌機x1]-340、
5[大型攪拌機x1]-425</t>
  </si>
  <si>
    <t>1[]-25、
2[]-45、
3[]-65、
4[]-85</t>
  </si>
  <si>
    <t>1[400L大桶槽x1]-105、
2[400L大桶槽x1]-210、
3[400L大桶槽x1]-315、
4[400L大桶槽x1]-440</t>
  </si>
  <si>
    <t>MHW23F1N1T</t>
  </si>
  <si>
    <t>1[]-30、
2[]-30、
3[]-30、
4[]-30</t>
  </si>
  <si>
    <t>MHW23F1R1P</t>
  </si>
  <si>
    <t>MJD23G111N</t>
  </si>
  <si>
    <t>JD23G1</t>
  </si>
  <si>
    <t>1[]-20、
2[]-35、
3[]-50、
4[]-65</t>
  </si>
  <si>
    <t>MHM23C1M1P</t>
  </si>
  <si>
    <t>HM23C1</t>
  </si>
  <si>
    <t>1[400L大桶槽x1]-80、
2[400L大桶槽x1]-160、
3[400L大桶槽x1]-240、
4[400L大桶槽x1]-320、
5[400L大桶槽x1]-400</t>
  </si>
  <si>
    <t>MBY23E1F1P</t>
  </si>
  <si>
    <t>BY23E1</t>
  </si>
  <si>
    <t>1[]-30、
2[]-30、
3[]-30、
4[]-30、
5[]-30、</t>
  </si>
  <si>
    <t>1[50L真空乳化機x1]-130、
2[50L真空乳化機x1]-215、 
3[50L真空乳化機x1]-300、 
4[50L真空乳化機x1]-385、 
5[50L真空乳化機x1]-470</t>
  </si>
  <si>
    <t>N3MAD1</t>
  </si>
  <si>
    <t>1[大型攪拌機x1]-30、
2[大型攪拌機x1]-30、
3[大型攪拌機x3]-30、
4[大型攪拌機x3]-70、
5[大型攪拌機x3]-70</t>
  </si>
  <si>
    <t>MHJ23M151P</t>
  </si>
  <si>
    <t>HJ23M1</t>
  </si>
  <si>
    <t>1[]-20、
2[]-20、
3[]-20、
4[]-20、
5[]-20、
6[]-20、
7[]-20、
8[]-20、
9[]-20、
10[]-20、
11[]-20、
12[]-20、
13[]-20</t>
  </si>
  <si>
    <t>1[大型攪拌機x1]-35、
2[大型攪拌機x1]-70、
3[大型攪拌機x1]-105、
4[大型攪拌機x1]-140、
5[大型攪拌機x1]-175、
6[大型攪拌機x1]-210、
7[大型攪拌機x1]-245、
8[大型攪拌機x1]-280、
9[大型攪拌機x1]-315、
10[大型攪拌機x1]-350、
11[大型攪拌機x1]-385、
12[大型攪拌機x1]-420、
13[大型攪拌機x1]-455</t>
  </si>
  <si>
    <t>1[大型攪拌機x1]-10、
2[大型攪拌機x1]-10、
3[大型攪拌機x1]-10、
4[大型攪拌機x1]-10、
5[大型攪拌機x1]-10、
6[大型攪拌機x1]-10、
7[大型攪拌機x1]-10、
8[大型攪拌機x1]-10、
9[大型攪拌機x1]-10、
10[大型攪拌機x1]-10、
11[大型攪拌機x1]-10、
12[大型攪拌機x1]-10、
13[大型攪拌機x1]-10</t>
  </si>
  <si>
    <t>PN1MAB1K1P</t>
  </si>
  <si>
    <t>N1MAB1</t>
  </si>
  <si>
    <t>1[強力大型攪拌機x1]-155、
2[強力大型攪拌機x1]-310、
3[強力大型攪拌機x1]-465</t>
  </si>
  <si>
    <t>1[強力大型攪拌機x1]-15、
2[強力大型攪拌機x1]-15、
3[強力大型攪拌機x1]-15</t>
  </si>
  <si>
    <t>MBQ20D1H1P</t>
  </si>
  <si>
    <t>MJC24Z1J1P</t>
  </si>
  <si>
    <t>JC24Z1</t>
  </si>
  <si>
    <t>1[]-20、
2[]-20、
3[]-20、
4[]-20、
5[]-20、
6[]-20、
7[]-20、
8[]-20</t>
  </si>
  <si>
    <t>1[大型攪拌機x1]-55、
2[大型攪拌機x1]-110、
3[大型攪拌機x1]-165、
4[大型攪拌機x1]-220、
5[大型攪拌機x1]-275、
6[大型攪拌機x1]-330、
7[大型攪拌機x1]-385、
8[大型攪拌機x1]-440</t>
  </si>
  <si>
    <t>1[大型攪拌機x1]-15、
2[大型攪拌機x1]-15、
3[大型攪拌機x1]-15、
4[大型攪拌機x1]-15、
5[大型攪拌機x1]-15、
6[大型攪拌機x1]-15、
7[大型攪拌機x1]-15、
8[大型攪拌機x1]-15</t>
  </si>
  <si>
    <t>JC25Z1</t>
  </si>
  <si>
    <t>MJC24Z2J1P</t>
  </si>
  <si>
    <t>JC24Z2</t>
  </si>
  <si>
    <t>JC25Z2</t>
  </si>
  <si>
    <t>1[400L大桶槽x1]-80、
2[400L大桶槽x1]-160、
3[400L大桶槽x1]-160</t>
  </si>
  <si>
    <t>MHT24E1H1P</t>
  </si>
  <si>
    <t>HT24E1</t>
  </si>
  <si>
    <t>1[50L真空乳化機x1]-120、
2[50L真空乳化機x1]-215、 
3[50L真空乳化機x1]-295</t>
  </si>
  <si>
    <t>PN1VCD4E1P</t>
  </si>
  <si>
    <t>N1VCD4</t>
  </si>
  <si>
    <t>超集中淡斑淨膚精華-盒裝20ML</t>
  </si>
  <si>
    <t>1[大型攪拌機x1]-25、
2[大型攪拌機x1]-25</t>
  </si>
  <si>
    <t>MJP24C1L1P</t>
  </si>
  <si>
    <t>JP24C1</t>
  </si>
  <si>
    <t>1[]-55、
2[]-55、
3[]-55、
4[]-55、
5[]-55</t>
  </si>
  <si>
    <t>MJP24D1F1P</t>
  </si>
  <si>
    <t>JP24D1</t>
  </si>
  <si>
    <t>1[大型攪拌機x1]-25、
2[大型攪拌機x1]-50、
3[大型攪拌機x1]-75、
4[大型攪拌機x1]-100、
5[大型攪拌機x1]-125</t>
  </si>
  <si>
    <t>MJP24E1H1P</t>
  </si>
  <si>
    <t>JP24E1</t>
  </si>
  <si>
    <t>1[大型攪拌機x1&amp;超音波震盪機x1]-120、
2[大型攪拌機x1&amp;超音波震盪機x1]-240、
3[大型攪拌機x1&amp;超音波震盪機x1]-360、
4[大型攪拌機x1&amp;超音波震盪機x1]-480</t>
  </si>
  <si>
    <t>MJP24H1F1P</t>
  </si>
  <si>
    <t>JP24H1</t>
  </si>
  <si>
    <t>1[落地型均質機x1]-15</t>
  </si>
  <si>
    <t>1[落地型均質機x1]-140</t>
  </si>
  <si>
    <t>1[落地型均質機x1]-30</t>
  </si>
  <si>
    <t>MBY23H6G1P</t>
  </si>
  <si>
    <t>BY23H6</t>
  </si>
  <si>
    <t>1[超音波震盪機x1&amp;小型攪拌機x1&amp;大型攪拌機x1]-105、
2[超音波震盪機x1&amp;小型攪拌機x1&amp;大型攪拌機x1]-210</t>
  </si>
  <si>
    <t>1[大型攪拌機x1&amp;50L真空乳化機x1]-115、
2[大型攪拌機x1&amp;50L真空乳化機x1]-230</t>
  </si>
  <si>
    <t>MHC24C1K1P</t>
  </si>
  <si>
    <t>HC24C1</t>
  </si>
  <si>
    <t xml:space="preserve">未來美超級雙C美白高機能前導精露100ml </t>
  </si>
  <si>
    <t>1[大型攪拌機x1]-80、
2[大型攪拌機x2]-100、
3[大型攪拌機x2]-150</t>
  </si>
  <si>
    <t>PN1REE2F1P</t>
  </si>
  <si>
    <t>N1REE2</t>
  </si>
  <si>
    <t>1[]-25、 
2[]-25</t>
  </si>
  <si>
    <t>1[50L真空乳化機x1]-145、
2[50L真空乳化機x1]-290</t>
  </si>
  <si>
    <t>1[50L真空乳化機x1]-40、
2[50L真空乳化機x1]-40</t>
  </si>
  <si>
    <t>1[]-25、 2[]-25</t>
  </si>
  <si>
    <t>1[100L真空乳化機x1]-190、
2[100L真空乳化機x1]-380</t>
  </si>
  <si>
    <t>PN1REF1D1P</t>
  </si>
  <si>
    <t>N1REF1</t>
  </si>
  <si>
    <t>1[小型攪拌機x1]-30、
2[小型攪拌機x1]-30、
3[小型攪拌機x1]-30、
4[小型攪拌機x1]-30、
5[小型攪拌機x1]-30</t>
  </si>
  <si>
    <t>MFF24E1H1P</t>
  </si>
  <si>
    <t>FF24E1</t>
  </si>
  <si>
    <t>1[50L真空乳化機x1]-125、
2[50L真空乳化機x1]-220、 
3[50L真空乳化機x1]-300</t>
  </si>
  <si>
    <t>MBY23H1G1P</t>
  </si>
  <si>
    <t>BY23H1</t>
  </si>
  <si>
    <t>前置5min</t>
  </si>
  <si>
    <t>MBY23H4F1P</t>
  </si>
  <si>
    <t>BY23H4</t>
  </si>
  <si>
    <t>1[50L真空乳化機x1]-130、
2[50L真空乳化機x1]-230、 
3[50L真空乳化機x1]-330、 
4[50L真空乳化機x1]-430</t>
  </si>
  <si>
    <t>1[50L真空乳化機x1]-30、
2[50L真空乳化機x1]-30、 
3[50L真空乳化機x1]-30、 
4[50L真空乳化機x1]-30</t>
  </si>
  <si>
    <t>MBY23H5F1P</t>
  </si>
  <si>
    <t>BY23H5</t>
  </si>
  <si>
    <t>MHY24P1N1P</t>
  </si>
  <si>
    <t>HY24P1</t>
  </si>
  <si>
    <t>1[]-40、
2[]-40、
3[]-40、
4[]-40、
5[]-40</t>
  </si>
  <si>
    <t>1[50L真空乳化機x1]-140、
2[50L真空乳化機x1]-215、 
3[50L真空乳化機x1]-290、 
4[50L真空乳化機x1]-365、 
5[50L真空乳化機x1]-440</t>
  </si>
  <si>
    <t>MJG24G111N</t>
  </si>
  <si>
    <t>JG24G1</t>
  </si>
  <si>
    <t>MEU24P1N1P</t>
  </si>
  <si>
    <t>EU24P1</t>
  </si>
  <si>
    <t>MJA24E1H1P</t>
  </si>
  <si>
    <t>JA24E1</t>
  </si>
  <si>
    <t>1[50L真空乳化機x1]-155、
2[50L真空乳化機x1]-235、 
3[50L真空乳化機x1]-315、 
4[50L真空乳化機x1]-395</t>
  </si>
  <si>
    <t>MJA24D1F1P</t>
  </si>
  <si>
    <t>JA24D1</t>
  </si>
  <si>
    <t>MDT24B1R1N</t>
  </si>
  <si>
    <t>DT24B1</t>
  </si>
  <si>
    <t>1[]-50、
2[]-70、
3[]-90、
4[]-110</t>
  </si>
  <si>
    <t>1[400L大桶槽x1]-80、
2[400L大桶槽x1]-160、
3[400L大桶槽x1]-240、
4[400L大桶槽x1]-320</t>
  </si>
  <si>
    <t>PN1HAF3G1P</t>
  </si>
  <si>
    <t>N1HAF3</t>
  </si>
  <si>
    <t>玻尿酸超導潤澤亮眼霜40ML</t>
  </si>
  <si>
    <t>1[]-45、
2[]-45</t>
  </si>
  <si>
    <t>1[]-45、
2[]-45、
3[]-45、
4[]-45、
5[]-45、
6[]-45</t>
  </si>
  <si>
    <t>1[50L真空乳化機x1&amp;100L升溫桶槽x1]-140、
2[50L真空乳化機x1&amp;100L升溫桶槽x1]-220、
3[50L真空乳化機x1&amp;500L大桶槽x1]-300、
4[50L真空乳化機x1&amp;500L大桶槽x1]-380、
5[50L真空乳化機x1&amp;500L大桶槽x1]-460、
6[50L真空乳化機x1&amp;500L大桶槽x1]-540</t>
  </si>
  <si>
    <t>MBY24D1D1P</t>
  </si>
  <si>
    <t>BY24D1</t>
  </si>
  <si>
    <t>PN1CAD2F1P</t>
  </si>
  <si>
    <t>N1CAD2</t>
  </si>
  <si>
    <t>N3HAA4</t>
  </si>
  <si>
    <t>1[500L大桶槽x1]-165、
2[500L大桶槽x1]-330</t>
  </si>
  <si>
    <t>1[500L大桶槽x1]-30、
2[500L大桶槽x1]-30、</t>
  </si>
  <si>
    <t>MBY24D3F1P</t>
  </si>
  <si>
    <t>BY24D3</t>
  </si>
  <si>
    <t>1[]-20、
2[]-20、
3[]-20、
4[]-20、
5[]-20</t>
  </si>
  <si>
    <t>MBY25D1F1P</t>
  </si>
  <si>
    <t>BY25D1</t>
  </si>
  <si>
    <t>BY25D2</t>
  </si>
  <si>
    <t>MEQ24E1</t>
  </si>
  <si>
    <t>EQ24E1</t>
  </si>
  <si>
    <t>積雪草B5修護凝乳</t>
  </si>
  <si>
    <t>1[大型攪拌機x1]-90、
2[大型攪拌機x1]-180、
3[大型攪拌機x1]-270、
4[大型攪拌機x1]-360、
5[大型攪拌機x1]-450</t>
  </si>
  <si>
    <t>MJR24P1H1N</t>
  </si>
  <si>
    <t>JR24P1</t>
  </si>
  <si>
    <t>1[50L真空乳化機x1]-130
2[50L真空乳化機x1]-260
3[50L真空乳化機x1]-390</t>
  </si>
  <si>
    <t>1[50L真空乳化機x1]-30
2[50L真空乳化機x1]-30
3[50L真空乳化機x1]-30</t>
  </si>
  <si>
    <t>1[100L真空乳化機x1]-190
2[100L真空乳化機x1]-380</t>
  </si>
  <si>
    <t>1[100L真空乳化機x1]-40
2[100L真空乳化機x1]-40</t>
  </si>
  <si>
    <t>MHR24D1F1P</t>
  </si>
  <si>
    <t>HR24D1</t>
  </si>
  <si>
    <t>1[大型攪拌機x1&amp;小型攪拌機x1]-100、
2[大型攪拌機x1&amp;小型攪拌機x1]-110、
3[大型攪拌機x1&amp;小型攪拌機x1]-110</t>
  </si>
  <si>
    <t>1[大型攪拌機x2&amp;小型攪拌機x1]-115、
2[大型攪拌機x2&amp;小型攪拌機x1]-195、
3[大型攪拌機x2&amp;小型攪拌機x1]-275</t>
  </si>
  <si>
    <t>1[大型攪拌機x2&amp;小型攪拌機x1]-50、
2[大型攪拌機x2&amp;小型攪拌機x1]-50、
3[大型攪拌機x2&amp;小型攪拌機x1]-50</t>
  </si>
  <si>
    <t>MLG25D1F1P</t>
  </si>
  <si>
    <t>LG25D1</t>
  </si>
  <si>
    <t>縮時極光鑽白精華30ML</t>
  </si>
  <si>
    <t>MHC24H2J1P</t>
  </si>
  <si>
    <t>HC24H2</t>
  </si>
  <si>
    <t>1[大型攪拌機x1]-45、
2[小型攪拌機x1&amp;大型攪拌機x1]-65、
3[小型攪拌機x1&amp;大型攪拌機x1]-85、
4[小型攪拌機x1&amp;大型攪拌機x1]-105</t>
  </si>
  <si>
    <t>1[大型攪拌機x1&amp;50L真空乳化機x1]-115、
2[大型攪拌機x1&amp;50L真空乳化機x1]-230、
3[大型攪拌機x1&amp;50L真空乳化機x1]-345、
4[大型攪拌機x1&amp;50L真空乳化機x1]-460</t>
  </si>
  <si>
    <t>1[大型攪拌機x1&amp;50L真空乳化機x1]-90、
2[大型攪拌機x1&amp;50L真空乳化機x1]-90、
3[大型攪拌機x1&amp;50L真空乳化機x1]-90、
4[大型攪拌機x1&amp;50L真空乳化機x1]-90</t>
  </si>
  <si>
    <t>MHR24G151P</t>
  </si>
  <si>
    <t>HR24G1</t>
  </si>
  <si>
    <t>1[大型攪拌機x1]-65、
2[大型攪拌機x2]-65、
3[大型攪拌機x3]-65、
4[大型攪拌機x4]-65</t>
  </si>
  <si>
    <t>1[400L大桶槽x1]-115、
2[400L大桶槽x2]-230、
3[400L大桶槽x3]-345、
4[400L大桶槽x4]-460</t>
  </si>
  <si>
    <t>1[400L大桶槽x1]-30、
2[400L大桶槽x2]-30、
3[400L大桶槽x3]-30、
4[400L大桶槽x4]-30</t>
  </si>
  <si>
    <t>GU24C1</t>
  </si>
  <si>
    <t xml:space="preserve">蓓朵娜 360° 光速淡斑美白激活露100ml </t>
  </si>
  <si>
    <t>1[]-20、
2[]-40、
3[]-60、
4[]-80、
5[]-100</t>
  </si>
  <si>
    <t>MGF24H1H1P</t>
  </si>
  <si>
    <t>GF24H1</t>
  </si>
  <si>
    <t>1[50L真空乳化機x1]-140、
2[50L真空乳化機x1]-240、
3[50L真空乳化機x1]-340、
4[50L真空乳化機x1]-440</t>
  </si>
  <si>
    <t>1[50L真空乳化機x1]-90、
2[50L真空乳化機x1]-90、
3[50L真空乳化機x1]-90、
4[50L真空乳化機x1]-90</t>
  </si>
  <si>
    <t>MJE24B1M1P</t>
  </si>
  <si>
    <t>JE24B1</t>
  </si>
  <si>
    <t>1[50L真空乳化機x1]-265、
2[50L真空乳化機x1]-505</t>
  </si>
  <si>
    <t>1[50L真空乳化機x1]-90、
2[50L真空乳化機x1]-90</t>
  </si>
  <si>
    <t>MJE24H1H1P</t>
  </si>
  <si>
    <t>JE24H1</t>
  </si>
  <si>
    <t>1[]-35、
2[]-55、
3[]-70、
4[]-85</t>
  </si>
  <si>
    <t>MJC24D1G1N</t>
  </si>
  <si>
    <t>JC24D1</t>
  </si>
  <si>
    <t>JC25D1</t>
  </si>
  <si>
    <t>MJC24E1H1N</t>
  </si>
  <si>
    <t>JC24E1</t>
  </si>
  <si>
    <t>1[]-15</t>
  </si>
  <si>
    <t>JC25E1</t>
  </si>
  <si>
    <t>1[]-45</t>
  </si>
  <si>
    <t>1[50L真空乳化機x1]-130</t>
  </si>
  <si>
    <t>1[50L真空乳化機x1]-30</t>
  </si>
  <si>
    <t>N1PRD1</t>
  </si>
  <si>
    <t>1[]-20</t>
  </si>
  <si>
    <t>1[100L升溫桶槽x1]-130</t>
  </si>
  <si>
    <t>1[100L升溫桶槽x1]-15</t>
  </si>
  <si>
    <t>1[500L大桶槽x1]-160、
2[500L大桶槽x1]-320</t>
  </si>
  <si>
    <t>MHJ24D1_ _ _</t>
  </si>
  <si>
    <t>MHJ25M1F1P</t>
  </si>
  <si>
    <t>HJ25M1</t>
  </si>
  <si>
    <t>MKH25M1U1P</t>
  </si>
  <si>
    <t>KH25M1</t>
  </si>
  <si>
    <t>1[大型攪拌機x1]-50</t>
  </si>
  <si>
    <t>1[大型攪拌機x1]-10</t>
  </si>
  <si>
    <t>MJW24C1N1P</t>
  </si>
  <si>
    <t>JW24C1</t>
  </si>
  <si>
    <t>1[]-20、
2[]-45、
3[]-60</t>
  </si>
  <si>
    <t>MBY24H1G1P</t>
  </si>
  <si>
    <t>BY24H1</t>
  </si>
  <si>
    <t>1[超音波震盪機x1&amp;小型攪拌機x1&amp;大型攪拌機x1]-105、
2[超音波震盪機x1&amp;小型攪拌機x1&amp;大型攪拌機x1]-135</t>
  </si>
  <si>
    <t>MHL24G1D1N</t>
  </si>
  <si>
    <t>HL24G1</t>
  </si>
  <si>
    <t>1[]-20、
2[]-35、
3[]-45、
4[]-55</t>
  </si>
  <si>
    <t>MBY24D4D1P</t>
  </si>
  <si>
    <t>BY24D4</t>
  </si>
  <si>
    <t>1[]-25
2[]-25
3[]-25
4[]-25</t>
  </si>
  <si>
    <t>1[大型攪拌機x1&amp;50L真空乳化機x1]-90、
2[大型攪拌機x1&amp;50L真空乳化機x1]-175、
3[大型攪拌機x1&amp;50L真空乳化機x1]-265、
4[大型攪拌機x1&amp;50L真空乳化機x1]-355</t>
  </si>
  <si>
    <t>1[大型攪拌機x1&amp;50L真空乳化機x1]-20、
2[大型攪拌機x1&amp;50L真空乳化機x1]-20、
3[大型攪拌機x1&amp;50L真空乳化機x1]-20、
4[大型攪拌機x1&amp;50L真空乳化機x1]-20</t>
  </si>
  <si>
    <t>MGU24D1F1P</t>
  </si>
  <si>
    <t>GU24D1</t>
  </si>
  <si>
    <t>N1PRF3</t>
  </si>
  <si>
    <t>1[]-20、
2[]-20、
3[]-20、
4[]-20</t>
  </si>
  <si>
    <t>MAW24G101P</t>
  </si>
  <si>
    <t>AW24G1</t>
  </si>
  <si>
    <t>1[大型攪拌機x1]-55、
2[大型攪拌機x1]-55、
3[大型攪拌機x1]-55</t>
  </si>
  <si>
    <t>1[400L大桶槽x1]-105、
2[400L大桶槽x2]-210、
3[400L大桶槽x3]-345</t>
  </si>
  <si>
    <t>1[400L大桶槽x1]-30、
2[400L大桶槽x2]-30、
3[400L大桶槽x3]-30</t>
  </si>
  <si>
    <t>MAW24G111N</t>
  </si>
  <si>
    <t>MAW24G211N</t>
  </si>
  <si>
    <t>AW24G2</t>
  </si>
  <si>
    <t>1[]-55</t>
  </si>
  <si>
    <t>1[]-85</t>
  </si>
  <si>
    <t>1[]-10、
2[]-10、
3[]-10</t>
  </si>
  <si>
    <t>PN1EXD1F1P</t>
  </si>
  <si>
    <t>N1EXD1</t>
  </si>
  <si>
    <t>1[大型攪拌機x1]-95、
2[大型攪拌機x1]-190、
3[大型攪拌機x1]-285</t>
  </si>
  <si>
    <t>MEU24C2D1P</t>
  </si>
  <si>
    <t>EU24C2</t>
  </si>
  <si>
    <t>M1TA</t>
  </si>
  <si>
    <t>M2EA</t>
  </si>
  <si>
    <t>MEU24C2L1P</t>
  </si>
  <si>
    <t>MKA24H1F1P</t>
  </si>
  <si>
    <t>KA24H1</t>
  </si>
  <si>
    <t>MJG24G251P</t>
  </si>
  <si>
    <t>JG24G2</t>
  </si>
  <si>
    <t>1[大型攪拌機x1、400L大桶槽x1]-85、
2[大型攪拌機x1、400L大桶槽x1]-85、
3[大型攪拌機x1、400L大桶槽x1]-85</t>
  </si>
  <si>
    <t>1[大型攪拌機x1、400L大桶槽x1]-30、
2[大型攪拌機x1、400L大桶槽x1]-30、
3[大型攪拌機x1、400L大桶槽x1]-30</t>
  </si>
  <si>
    <t>MDX20D1F1P</t>
  </si>
  <si>
    <t>DX20D1</t>
  </si>
  <si>
    <t>MGU24D2H1P</t>
  </si>
  <si>
    <t>GU24D2</t>
  </si>
  <si>
    <t>MBY24D6F1P</t>
  </si>
  <si>
    <t>BY24D6</t>
  </si>
  <si>
    <t>1[大型攪拌機x1]-130、
2[大型攪拌機x1]-260、
3[大型攪拌機x1]-390</t>
  </si>
  <si>
    <t>JV24D1</t>
  </si>
  <si>
    <t>HM24E1</t>
  </si>
  <si>
    <t>1[50L真空乳化機x1]-30
2[50L真空乳化機x1]-30
3[50L真空乳化機x1]-30
4[50L真空乳化機x1]-30
5[50L真空乳化機x1]-30</t>
  </si>
  <si>
    <t>MBY24B3K1P</t>
  </si>
  <si>
    <t>BY24B3</t>
  </si>
  <si>
    <t>PUR%CENT 32%胺基酸+B3煙醯胺溫和潔淨洗顏霜100ml</t>
  </si>
  <si>
    <t>1[500L大桶槽x1]-315</t>
  </si>
  <si>
    <t>1[500L大桶槽x1]-60</t>
  </si>
  <si>
    <t>MBY24D9D1P</t>
  </si>
  <si>
    <t>BY24D9</t>
  </si>
  <si>
    <t>1[大型攪拌機x1]-40
2[大型攪拌機x1]-80
3[大型攪拌機x1]-120</t>
  </si>
  <si>
    <t>MGG24D1F1P</t>
  </si>
  <si>
    <t>GG24D1</t>
  </si>
  <si>
    <t>1[大型攪拌機x2]-75
2[大型攪拌機x2]-150
3[大型攪拌機x2]-225
4[大型攪拌機x2]-300
5[大型攪拌機x2]-375</t>
  </si>
  <si>
    <t>1[大型攪拌機x2]-15
2[大型攪拌機x2]-15
3[大型攪拌機x2]-15
4[大型攪拌機x2]-15
5[大型攪拌機x2]-15</t>
  </si>
  <si>
    <t>MGU24A1K1P</t>
  </si>
  <si>
    <t>GU24A1</t>
  </si>
  <si>
    <t>MBY24B2F1P</t>
  </si>
  <si>
    <t>BY24B2</t>
  </si>
  <si>
    <t>MBY24B1F1P</t>
  </si>
  <si>
    <t>BY24B1</t>
  </si>
  <si>
    <t>PN1VCC1M1P</t>
  </si>
  <si>
    <t>N1VCC1</t>
  </si>
  <si>
    <t>1[100L真空乳化機x1]-180
2[100L真空乳化機x1]-360
3[100L真空乳化機x1]-540</t>
  </si>
  <si>
    <t>1[100L真空乳化機x1]-40
2[100L真空乳化機x1]-40
3[100L真空乳化機x1]-40</t>
  </si>
  <si>
    <t>1[]-30、
2[]-30、
3[]-30、
4[]-30、
5[]-30、
6[]-30</t>
  </si>
  <si>
    <t>1[50L真空乳化機x1&amp;500L大桶槽x1]-140、
2[50L真空乳化機x1&amp;500L大桶槽x1]-240、
3[50L真空乳化機x1&amp;500L大桶槽x1]-340、
4[50L真空乳化機x1&amp;500L大桶槽x1]-440、
5[50L真空乳化機x1&amp;500L大桶槽x1]-540、
6[50L真空乳化機x1&amp;500L大桶槽x1]-640</t>
  </si>
  <si>
    <t>PN1VCE1H1P</t>
  </si>
  <si>
    <t>N1VCE1</t>
  </si>
  <si>
    <t>MBY24E2F1P</t>
  </si>
  <si>
    <t>BY24E2</t>
  </si>
  <si>
    <t>MDC24D1D1P</t>
  </si>
  <si>
    <t>DC24D1</t>
  </si>
  <si>
    <t>1[]-25</t>
  </si>
  <si>
    <t>1[]-80</t>
  </si>
  <si>
    <t>PN1UVHDH1P</t>
  </si>
  <si>
    <t>N1UVHD</t>
  </si>
  <si>
    <t>1[超音波震盪機x1&amp;小型攪拌機x1&amp;大型攪拌機x1]-75、
2[超音波震盪機x1&amp;小型攪拌機x1&amp;大型攪拌機x1]-140、
3[超音波震盪機x1&amp;小型攪拌機x1&amp;大型攪拌機x1]-205</t>
  </si>
  <si>
    <t>PN1CEF1D1P</t>
  </si>
  <si>
    <t>N1CEF1</t>
  </si>
  <si>
    <t>1[50L真空乳化機x1]-120、
2[50L真空乳化機x1]-240、
3[50L真空乳化機x1]-360</t>
  </si>
  <si>
    <t>1[50L真空乳化機x1]-90、
2[50L真空乳化機x1]-90、
3[50L真空乳化機x1]-90</t>
  </si>
  <si>
    <t>MDC24E1H1P</t>
  </si>
  <si>
    <t>DC24E1</t>
  </si>
  <si>
    <t>1[50L真空乳化機x1]-125、
2[50L真空乳化機x1]-230、 
3[50L真空乳化機x1]-325、 
4[50L真空乳化機x1]-420</t>
  </si>
  <si>
    <t>BY24E3</t>
  </si>
  <si>
    <t>1[50L真空乳化機x1]-130、
2[50L真空乳化機x1]-220、
3[50L真空乳化機x1]-310、
4[50L真空乳化機x1]-400、
5[50L真空乳化機x1]-490</t>
  </si>
  <si>
    <t>MBY24D7F1P</t>
  </si>
  <si>
    <t>BY24D7</t>
  </si>
  <si>
    <t>MBY25H1G1P</t>
  </si>
  <si>
    <t>BY25H1</t>
  </si>
  <si>
    <t>1[]-20
2[]-20
3[]-20
4[]-20</t>
  </si>
  <si>
    <t>MBY25H2G1P</t>
  </si>
  <si>
    <t>BY25H2</t>
  </si>
  <si>
    <t>MEU24C1L1P</t>
  </si>
  <si>
    <t>EU24C1</t>
  </si>
  <si>
    <t>1[大型攪拌機x1]-80、
2[大型攪拌機x2]-110</t>
  </si>
  <si>
    <t>1[400L大桶槽x1、落地型均質機x1]-130、
2[400L大桶槽x1、落地型均質機x1]-260</t>
  </si>
  <si>
    <t>1[大型攪拌機x1、落地型均質機x1]-130</t>
  </si>
  <si>
    <t>1[大型攪拌機x1、落地型均質機x1]-30</t>
  </si>
  <si>
    <t>GU25D1</t>
  </si>
  <si>
    <t>MDC25E1H1P</t>
  </si>
  <si>
    <t>DC25E1</t>
  </si>
  <si>
    <t>N1HAE6</t>
  </si>
  <si>
    <t>N1HAE7</t>
  </si>
  <si>
    <t>1[]-25
2[]-40</t>
  </si>
  <si>
    <t>1[100L真空乳化機x1]-180
2[100L真空乳化機x1]-360</t>
  </si>
  <si>
    <t>MGU25E1F1P</t>
  </si>
  <si>
    <t>GU25E1</t>
  </si>
  <si>
    <t>1[]-30、
2[大型攪拌機x1]-30、
3[大型攪拌機x1]-30</t>
  </si>
  <si>
    <t>1[大型攪拌機x1、50L真空乳化機x1]-120、
2[大型攪拌機x1、50L真空乳化機x1]-240、
3[大型攪拌機x1、50L真空乳化機x1]-360</t>
  </si>
  <si>
    <t>1[大型攪拌機x1、50L真空乳化機x1]-60、
2[大型攪拌機x1、50L真空乳化機x1]-60、
3[大型攪拌機x1、50L真空乳化機x1]-60</t>
  </si>
  <si>
    <t>N1HAA5</t>
  </si>
  <si>
    <t>N1HAB4</t>
  </si>
  <si>
    <t>1[]-20、
2[]-40
3[]-60</t>
  </si>
  <si>
    <t>1[400L大桶槽x1]-180
2[400L大桶槽x1]-360
3[400L大桶槽x1]-540</t>
  </si>
  <si>
    <t>N1HAD5</t>
  </si>
  <si>
    <t xml:space="preserve">1[]-30
2[]-30
3[]-30
</t>
  </si>
  <si>
    <t xml:space="preserve">1[大型攪拌機x1]-135
2[大型攪拌機x1]-270
3[大型攪拌機x1]-405
</t>
  </si>
  <si>
    <t xml:space="preserve">1[大型攪拌機x1]-20
2[大型攪拌機x1]-20
3[大型攪拌機x1]-20
</t>
  </si>
  <si>
    <t>1[]-20
2[]-20
3[]-20
4[]-20
5[]-20</t>
  </si>
  <si>
    <t>1[大型攪拌機x1]-80
2[大型攪拌機x1]-160
3[大型攪拌機x1]-240
4[大型攪拌機x1]-320
5[大型攪拌機x1]-400</t>
  </si>
  <si>
    <t>1[大型攪拌機x1]-15
2[大型攪拌機x1]-15
3[大型攪拌機x1]-15
4[大型攪拌機x1]-15
5[大型攪拌機x1]-15</t>
  </si>
  <si>
    <t>MJY24H1H1P</t>
  </si>
  <si>
    <t>JY24H1</t>
  </si>
  <si>
    <t>1[大型攪拌機x1&amp;小型攪拌機x1]-75
2[大型攪拌機x1&amp;小型攪拌機x1]-125
3[大型攪拌機x1&amp;小型攪拌機x1]-200
4[大型攪拌機x1&amp;小型攪拌機x1]-250</t>
  </si>
  <si>
    <t>1[大型攪拌機x1]-80
2[大型攪拌機x1]-160
3[大型攪拌機x1]-240
4[大型攪拌機x1]-320</t>
  </si>
  <si>
    <t>1[大型攪拌機x1]-30
2[大型攪拌機x1]-30
3[大型攪拌機x1]-30
4[大型攪拌機x1]-30</t>
  </si>
  <si>
    <t>BY25E1</t>
  </si>
  <si>
    <t>1[大型攪拌機x1]-110
2[大型攪拌機x1]-220
3[大型攪拌機x1]-330
4[大型攪拌機x1]-440</t>
  </si>
  <si>
    <t>1[大型攪拌機x1]-20
2[大型攪拌機x1]-20
3[大型攪拌機x1]-20
4[大型攪拌機x1]-20</t>
  </si>
  <si>
    <t>BY25E2</t>
  </si>
  <si>
    <t>MBY25E5F1P</t>
  </si>
  <si>
    <t>BY25E5</t>
  </si>
  <si>
    <t>BB 10%神經醯胺修護精華乳30ML</t>
  </si>
  <si>
    <t>1[]-30、
2[]-38、
3[]-46</t>
  </si>
  <si>
    <t>1[100L真空乳化機x1]-170、
2[100L真空乳化機x1]-340、
3[100L真空乳化機x1]-510</t>
  </si>
  <si>
    <t>1[100L真空乳化機x1]-30、
2[100L真空乳化機x1]-30、
3[100L真空乳化機x1]-30</t>
  </si>
  <si>
    <t>JV25D1</t>
  </si>
  <si>
    <t>MKD25H1C1N</t>
  </si>
  <si>
    <t>KD25H1</t>
  </si>
  <si>
    <t>MKD25D1C1N</t>
  </si>
  <si>
    <t>KD25D1</t>
  </si>
  <si>
    <t>MGU25E2F1P</t>
  </si>
  <si>
    <t>GU25E2</t>
  </si>
  <si>
    <t>1[50L真空乳化機x1]-180、
2[50L真空乳化機x1]-300、
3[50L真空乳化機x1]-420</t>
  </si>
  <si>
    <t>MAA25Z1H1P</t>
  </si>
  <si>
    <t>AA25Z1</t>
  </si>
  <si>
    <t>nac nac 草本精油驅蚊滾珠50ml</t>
  </si>
  <si>
    <t>1[400L大桶槽x1]-50
2[400L大桶槽x1]-100
3[400L大桶槽x1]-150</t>
  </si>
  <si>
    <t>1[400L大桶槽x1]-90
2[400L大桶槽x1]-180
3[400L大桶槽x1]-270</t>
  </si>
  <si>
    <t>1[]-50
2[]-50
3[]-75</t>
  </si>
  <si>
    <t>1[大型攪拌機x1]-95
2[大型攪拌機x1]-190
3[大型攪拌機x1]-285</t>
  </si>
  <si>
    <t>1[大型攪拌機x1]-20
2[大型攪拌機x1]-20
3[大型攪拌機x1]-20</t>
  </si>
  <si>
    <t>MKD25H2C1N</t>
  </si>
  <si>
    <t>KD25H2</t>
  </si>
  <si>
    <t>1[]-35
2[]-55
3[]-75
4[]-95</t>
  </si>
  <si>
    <t>1[大型攪拌機x1]-125
2[大型攪拌機x1]-250
3[大型攪拌機x1]-375
4[大型攪拌機x1]-500</t>
  </si>
  <si>
    <t>1[大型攪拌機x1]-15
2[大型攪拌機x1]-15
3[大型攪拌機x1]-15
4[大型攪拌機x1]-15</t>
  </si>
  <si>
    <t>MBX25E1J1N</t>
  </si>
  <si>
    <t>BX25E1</t>
  </si>
  <si>
    <t>1[]-25
2[]-33
3[]-41
4[]-49
5[]-57</t>
  </si>
  <si>
    <t>1[50L真空乳化機x1]-125
2[50L真空乳化機x1]-200
3[50L真空乳化機x1]-275
4[50L真空乳化機x1]-350
5[50L真空乳化機x1]-425</t>
  </si>
  <si>
    <t>N1EXD2</t>
  </si>
  <si>
    <t>1[]-30
2[]-30
3[]-30</t>
  </si>
  <si>
    <t>MDF25D1F1P</t>
  </si>
  <si>
    <t>DF25D1</t>
  </si>
  <si>
    <t>1[大型攪拌機x1]-40
2[大型攪拌機x1]-80
3[大型攪拌機x1]-120
4[大型攪拌機x1]-160</t>
  </si>
  <si>
    <t>JH25C1</t>
  </si>
  <si>
    <t>1[大型攪拌機x1]-20
2[大型攪拌機x1]-20</t>
  </si>
  <si>
    <t>1[大型攪拌機x1]-90
2[大型攪拌機x1]-180</t>
  </si>
  <si>
    <t>1[大型攪拌機x1]-15
2[大型攪拌機x1]-15</t>
  </si>
  <si>
    <t>MJH25E1K1T</t>
  </si>
  <si>
    <t>JH25E1</t>
  </si>
  <si>
    <t>1[]-30
2[]-30
3[]-30
4[]-54
5[]-62
6[]-70</t>
  </si>
  <si>
    <t>1[50L真空乳化機x1]-140
2[50L真空乳化機x1]-215
3[50L真空乳化機x1]-290
4[50L真空乳化機x1]-365
5[50L真空乳化機x1]-440</t>
  </si>
  <si>
    <t>MAA25H1G1P</t>
  </si>
  <si>
    <t>AA25H1</t>
  </si>
  <si>
    <t>1[超音波震盪機x1&amp;小型攪拌機x1&amp;大型攪拌機x1]-75
2[超音波震盪機x1&amp;小型攪拌機x1&amp;大型攪拌機x1]-140
3[超音波震盪機x1&amp;小型攪拌機x1&amp;大型攪拌機x1]-205</t>
  </si>
  <si>
    <t>1[大型攪拌機x1&amp;50L真空乳化機x1]-120
2[大型攪拌機x1&amp;50L真空乳化機x1]-240
3[大型攪拌機x1&amp;50L真空乳化機x1]-360</t>
  </si>
  <si>
    <t>1[大型攪拌機x1&amp;50L真空乳化機x1]-90
2[大型攪拌機x1&amp;50L真空乳化機x1]-90
3[大型攪拌機x1&amp;50L真空乳化機x1]-90</t>
  </si>
  <si>
    <t>HJ25M2</t>
  </si>
  <si>
    <t>1[大型攪拌機x1]-60
2[大型攪拌機x1]-120</t>
  </si>
  <si>
    <t>GF25D1</t>
  </si>
  <si>
    <t>AW25D1</t>
  </si>
  <si>
    <t>1[]-30
2[]-30</t>
  </si>
  <si>
    <t>AW25D2</t>
  </si>
  <si>
    <t>1[大型攪拌機x1]-60
2[大型攪拌機x1]-120
3[大型攪拌機x1]-180</t>
  </si>
  <si>
    <t>1[大型攪拌機x1]-15
2[大型攪拌機x1]-15
3[大型攪拌機x1]-15</t>
  </si>
  <si>
    <t>AW25D3</t>
  </si>
  <si>
    <t>AW25D4</t>
  </si>
  <si>
    <t>AW25D5</t>
  </si>
  <si>
    <t>MAW25D701P</t>
  </si>
  <si>
    <t>AW25D7</t>
  </si>
  <si>
    <t>雪肌肽美白安瓶</t>
  </si>
  <si>
    <t>AW25M1</t>
  </si>
  <si>
    <t>AW25M2</t>
  </si>
  <si>
    <t>PN1REC1M1P</t>
  </si>
  <si>
    <t>N1REC1</t>
  </si>
  <si>
    <t>1[小型攪拌機x1]-60
2[大型攪拌機x1]-80
3[大型攪拌機x1]-100</t>
  </si>
  <si>
    <t>PN1RED2F1P</t>
  </si>
  <si>
    <t>N1RED2</t>
  </si>
  <si>
    <t>1[大型攪拌機x1]-60
2[大型攪拌機x2]-120
3[大型攪拌機x3]-180</t>
  </si>
  <si>
    <t>1[大型攪拌機x1]-15
2[大型攪拌機x2]-25
3[大型攪拌機x3]-35</t>
  </si>
  <si>
    <t>PN1RED2B1P</t>
  </si>
  <si>
    <t>再生奇蹟膠原精華-特規5ML</t>
  </si>
  <si>
    <t>PN1REE3H1P</t>
  </si>
  <si>
    <t>N1REE3</t>
  </si>
  <si>
    <t>1[50L真空乳化機x1&amp;500L大桶槽x1]-140、
2[50L真空乳化機x1&amp;500L大桶槽x1]-220、
3[50L真空乳化機x1&amp;500L大桶槽x1]-300、
4[50L真空乳化機x1&amp;500L大桶槽x1]-380、
5[50L真空乳化機x1&amp;500L大桶槽x1]-460、
6[50L真空乳化機x1&amp;500L大桶槽x1]-540</t>
  </si>
  <si>
    <t>1[50L真空乳化機x1&amp;500L大桶槽x1]-30、
2[50L真空乳化機x1&amp;500L大桶槽x1]-30、
3[50L真空乳化機x1&amp;500L大桶槽x1]-30、
4[50L真空乳化機x1&amp;500L大桶槽x1]-30、
5[50L真空乳化機x1&amp;500L大桶槽x1]-30、
6[50L真空乳化機x1&amp;500L大桶槽x1]-30</t>
  </si>
  <si>
    <t>PN1REF2F1P</t>
  </si>
  <si>
    <t>N1REF2</t>
  </si>
  <si>
    <t>1[小型攪拌機x1]-30、
2[小型攪拌機x1]-30、
3[小型攪拌機x1]-30、
4[小型攪拌機x1]-30、
5[小型攪拌機x1]-30、
6[小型攪拌機x1]-30</t>
  </si>
  <si>
    <t>1[50L真空乳化機x1&amp;100L升溫桶槽x1]-140、
2[50L真空乳化機x1&amp;100L升溫桶槽x1]-220、
3[50L真空乳化機x1&amp;100L升溫桶槽x1]-300、
4[50L真空乳化機x1&amp;100L升溫桶槽x1]-380、
5[50L真空乳化機x1&amp;100L升溫桶槽x1]-460、
6[50L真空乳化機x1&amp;100L升溫桶槽x1]-540</t>
  </si>
  <si>
    <t>MBY25P2N1T</t>
  </si>
  <si>
    <t>BY25P2</t>
  </si>
  <si>
    <t>MBY25P3N1T</t>
  </si>
  <si>
    <t>BY25P3</t>
  </si>
  <si>
    <t>1[50L真空乳化機x1&amp;500L大桶槽x1]-160、
2[50L真空乳化機x1&amp;500L大桶槽x1]-240、
3[50L真空乳化機x1&amp;500L大桶槽x1]-320、
4[50L真空乳化機x1&amp;500L大桶槽x1]-400、
5[50L真空乳化機x1&amp;500L大桶槽x1]-480、
6[50L真空乳化機x1&amp;500L大桶槽x1]-560</t>
  </si>
  <si>
    <t>MDD21D1D1N</t>
  </si>
  <si>
    <t>DD21D1</t>
  </si>
  <si>
    <t>Rose Lifting Oil15ML</t>
  </si>
  <si>
    <t>1[]-50</t>
  </si>
  <si>
    <t>1[大型攪拌機*1]-60</t>
  </si>
  <si>
    <t>1[大型攪拌機*1]-20</t>
  </si>
  <si>
    <t>MDD21D2F2N</t>
  </si>
  <si>
    <t>DD21D2</t>
  </si>
  <si>
    <t>GHK-Cu Anti-Aging Essence30ML</t>
  </si>
  <si>
    <t>1[大型攪拌機*1]-85</t>
  </si>
  <si>
    <t>1[大型攪拌機*1]-90</t>
  </si>
  <si>
    <t>MDD21E1F1N</t>
  </si>
  <si>
    <t>DD21E1</t>
  </si>
  <si>
    <t>Zinc Energy Emulsion30ML</t>
  </si>
  <si>
    <t>1[]-20
2[]-20
3[]-20</t>
  </si>
  <si>
    <t>1[大型攪拌機*1]-90
2[大型攪拌機*1]-180
3[大型攪拌機*1]-270</t>
  </si>
  <si>
    <t>1[大型攪拌機*1]-20
2[大型攪拌機*1]-30
3[大型攪拌機*1]-40</t>
  </si>
  <si>
    <t>MHC25H1G1P</t>
  </si>
  <si>
    <t>HC25H1</t>
  </si>
  <si>
    <t>DR. MAY美博士專業潤色清爽防曬40ML</t>
  </si>
  <si>
    <t>1[50L真空乳化機x1&amp;100L升溫桶槽x1]-145、
2[50L真空乳化機x1&amp;100L升溫桶槽x1]-290、
3[50L真空乳化機x1&amp;100L升溫桶槽x1]-435、
4[50L真空乳化機x1&amp;100L升溫桶槽x1]-580</t>
  </si>
  <si>
    <t>MHC25H3G1P</t>
  </si>
  <si>
    <t>HC25H3</t>
  </si>
  <si>
    <t>PN1PRD1D1P</t>
  </si>
  <si>
    <t>MKD25H1H1P</t>
  </si>
  <si>
    <t>簡單輕透亮顏防曬霜50ML</t>
  </si>
  <si>
    <t>MHR25A1L1P</t>
  </si>
  <si>
    <t>HR25A1</t>
  </si>
  <si>
    <t>胺基酸全能保濕潔顏露130ML</t>
  </si>
  <si>
    <t>PN1HAE5H1P</t>
  </si>
  <si>
    <t>N1HAE5</t>
  </si>
  <si>
    <t>玻尿酸超導潤澤乳霜-盒裝50ML</t>
  </si>
  <si>
    <t>1[100L真空乳化機x1&amp;100L升溫桶槽x1]-170、
2[100L真空乳化機x1&amp;100L升溫桶槽x1]-315、
3[100L真空乳化機x1&amp;100L升溫桶槽x1]-490</t>
  </si>
  <si>
    <t>1[100L真空乳化機x1&amp;100L升溫桶槽x1]-40、
2[100L真空乳化機x1&amp;100L升溫桶槽x1]-40、
3[100L真空乳化機x1&amp;100L升溫桶槽x1]-40</t>
  </si>
  <si>
    <t>MJC25D2G1P</t>
  </si>
  <si>
    <t>JC25D2</t>
  </si>
  <si>
    <t>CJ Exo-True泌實 外泌體奢耀逆齡精華液40ML</t>
  </si>
  <si>
    <t>MJC25E2H1P</t>
  </si>
  <si>
    <t>JC25E2</t>
  </si>
  <si>
    <t>JB外泌體琉光煥顏修護霜50ML</t>
  </si>
  <si>
    <t>MJJ24H1K1P</t>
  </si>
  <si>
    <t>JJ24H1</t>
  </si>
  <si>
    <t>珊瑚超輕感防曬乳 SPF50+ PA++++100ML</t>
  </si>
  <si>
    <t>1[]-35</t>
  </si>
  <si>
    <t>1[大型攪拌機*1]-130</t>
  </si>
  <si>
    <t>1[大型攪拌機*1]-15</t>
  </si>
  <si>
    <t>PN1LBQ1W1N</t>
  </si>
  <si>
    <t>N1LBQ1</t>
  </si>
  <si>
    <t>癒創木絨花沐浴露(4kg)桶裝</t>
  </si>
  <si>
    <t>1[]-40</t>
  </si>
  <si>
    <t>1[400L大桶槽x1&amp;小型攪拌機*1]-350</t>
  </si>
  <si>
    <t>1[400L大桶槽x1&amp;小型攪拌機*1]-40</t>
  </si>
  <si>
    <t>1[]-25
2[]-25</t>
  </si>
  <si>
    <t>1[大型攪拌機*1&amp;小型攪拌機*1]-200、
2[大型攪拌機*1&amp;小型攪拌機*1]-400</t>
  </si>
  <si>
    <t>1[大型攪拌機*1&amp;小型攪拌機*1]-30、
2[大型攪拌機*1&amp;小型攪拌機*1]-30</t>
  </si>
  <si>
    <t>PN1LBQ2W1N</t>
  </si>
  <si>
    <t>N1LBQ2</t>
  </si>
  <si>
    <t>蒼松木蘭潔手露(4kg)桶裝</t>
  </si>
  <si>
    <t>1[]-30</t>
  </si>
  <si>
    <t>1[400L大桶槽x1]-300</t>
  </si>
  <si>
    <t>1[400L大桶槽x1]-30</t>
  </si>
  <si>
    <t>MHK25B1N1P</t>
  </si>
  <si>
    <t>HK25B1</t>
  </si>
  <si>
    <t>德美凱草本舒顏卸妝乳200ml</t>
  </si>
  <si>
    <t>1[]-30、
2[]-30、
3[]-30、
4[]-30、
5[小型攪拌機*1]-30、
6[大型攪拌機*1]-30</t>
  </si>
  <si>
    <t>1[50L真空乳化機x1]-130、
2[50L真空乳化機x1]-205、
3[50L真空乳化機x1]-280、
4[50L真空乳化機x1]-355、
5[50L真空乳化機x1]-430、
6[50L真空乳化機x1]-505</t>
  </si>
  <si>
    <t>MAW24D2F1P</t>
  </si>
  <si>
    <t>AW24D2</t>
  </si>
  <si>
    <t>三效維C亮白精華30ML</t>
  </si>
  <si>
    <t>MAW24D1F1P</t>
  </si>
  <si>
    <t>AW24D1</t>
  </si>
  <si>
    <t>5A超能抗皺精華1% 30ML</t>
  </si>
  <si>
    <t>MGU24C2K1P</t>
  </si>
  <si>
    <t>GU24C2</t>
  </si>
  <si>
    <t>蓓朵娜 時光青春露EX100ml</t>
  </si>
  <si>
    <t>1[大型攪拌機x1]-75、
2[大型攪拌機x1]-150、
3[大型攪拌機x1]-225、
4[大型攪拌機x1]-300</t>
  </si>
  <si>
    <t>1[400L大桶槽x1]-100、
2[400L大桶槽x1]-200</t>
  </si>
  <si>
    <t>MEU25C1L1P</t>
  </si>
  <si>
    <t>EU25C1</t>
  </si>
  <si>
    <t>LipoA 煥膚透亮化妝水120ML</t>
  </si>
  <si>
    <t>1[大型攪拌機x1]-90、
2[大型攪拌機x1]-180、
3[大型攪拌機x1]-270</t>
  </si>
  <si>
    <t>1[大型攪拌機x1]-50、
2[大型攪拌機x2]-100、
3[大型攪拌機x3]-150</t>
  </si>
  <si>
    <t>1[400L大桶槽x1]-145、
2[400L大桶槽x1]-290、
3[400L大桶槽x1]-435</t>
  </si>
  <si>
    <t>1[400L大桶槽x1]-40、
2[400L大桶槽x1]-40、
3[400L大桶槽x1]-40</t>
  </si>
  <si>
    <t>MEU25C1D1P</t>
  </si>
  <si>
    <t>LipoA 煥膚透亮化妝水15ML</t>
  </si>
  <si>
    <t>MEU25E1H1P</t>
  </si>
  <si>
    <t>EU25E1</t>
  </si>
  <si>
    <t>LipoA 煥膚無瑕精華乳50ML</t>
  </si>
  <si>
    <t>MEU25E1C1P</t>
  </si>
  <si>
    <t>LipoA 煥膚無瑕精華乳10ML</t>
  </si>
  <si>
    <t>MKG25D1T1N</t>
  </si>
  <si>
    <t>KG25D1</t>
  </si>
  <si>
    <t>Skin Renewal Repair Concentrate</t>
  </si>
  <si>
    <t>1[大型攪拌機x1]-90、
2[大型攪拌機x1]-180</t>
  </si>
  <si>
    <t>MKG25D2T1N</t>
  </si>
  <si>
    <t>KG25D2</t>
  </si>
  <si>
    <t>Skin Renewal Peeling Solution</t>
  </si>
  <si>
    <t>MKG25D3T1N</t>
  </si>
  <si>
    <t>KG25D3</t>
  </si>
  <si>
    <t>Vita C Booster 25% Vit C Concentrate</t>
  </si>
  <si>
    <t>MKG25D4T1N</t>
  </si>
  <si>
    <t>KG25D4</t>
  </si>
  <si>
    <t>Skin Renewal Radiance Serum</t>
  </si>
  <si>
    <t>1[大型攪拌機x1]-80、
2[大型攪拌機x1]-160</t>
  </si>
  <si>
    <t>PN1HAD5H1P</t>
  </si>
  <si>
    <t>玻尿酸保濕水平衡賦能精華-特規50ML</t>
  </si>
  <si>
    <t>MHC25H2J1P</t>
  </si>
  <si>
    <t>HC25H2</t>
  </si>
  <si>
    <t>1[小型攪拌機x1]-45、
2[大型攪拌機x1]-45、
3[大型攪拌機x1]-45</t>
  </si>
  <si>
    <t>1[大型攪拌機x1&amp;50L真空乳化機x1]-185、
2[大型攪拌機x1&amp;50L真空乳化機x1]-370、
3[大型攪拌機x1&amp;50L真空乳化機x1]-555</t>
  </si>
  <si>
    <t>MKD25H3H1P</t>
  </si>
  <si>
    <t>KD25H3</t>
  </si>
  <si>
    <t>簡單輕透水感防曬乳50ML</t>
  </si>
  <si>
    <t>MAW25D671P</t>
  </si>
  <si>
    <t>AW25D6</t>
  </si>
  <si>
    <t>活化頭皮精華5ML(7瓶/盒)</t>
  </si>
  <si>
    <t>MGU24C3K1P</t>
  </si>
  <si>
    <t>GU24C3</t>
  </si>
  <si>
    <t>蓓朵娜 6X玻尿酸彈潤保濕露100ML</t>
  </si>
  <si>
    <t>1[大型攪拌機x1]-115
2[大型攪拌機x1]-230
3[大型攪拌機x1]-345</t>
  </si>
  <si>
    <t>1[大型攪拌機x1]-45</t>
  </si>
  <si>
    <t>1[小型攪拌機x1&amp;400L大桶槽x1]-130</t>
  </si>
  <si>
    <t>1[大型攪拌機x1&amp;小型攪拌機x1&amp;400L大桶槽x1]-45、</t>
  </si>
  <si>
    <t>MHF23B1K1T</t>
  </si>
  <si>
    <t>HF23B1</t>
  </si>
  <si>
    <t>腋清星清潔乳100ML</t>
  </si>
  <si>
    <t>1[大型攪拌機x1&amp;100L升溫桶槽x1]-265</t>
  </si>
  <si>
    <t>1[大型攪拌機x1&amp;100L升溫桶槽x1]-60</t>
  </si>
  <si>
    <t>MBY25D7F1P</t>
  </si>
  <si>
    <t>BY25D7</t>
  </si>
  <si>
    <t>BB 7200ppm 微晶PDRN抗老精華30ml</t>
  </si>
  <si>
    <t>MBY25D9F1P</t>
  </si>
  <si>
    <t>BY25D9</t>
  </si>
  <si>
    <t>BB 2400ppm 微晶積雪草修護精華30ml</t>
  </si>
  <si>
    <t>MHR25D1G1P</t>
  </si>
  <si>
    <t>HR25D1</t>
  </si>
  <si>
    <t>ACID LIGHT 晶透煥膚精華35ML</t>
  </si>
  <si>
    <t>MHR25F1H1P</t>
  </si>
  <si>
    <t>HR25F1</t>
  </si>
  <si>
    <t>ACID LIGHT 舒潤修護凝凍50ML</t>
  </si>
  <si>
    <t>MHR25H1F1P</t>
  </si>
  <si>
    <t>HR25H1</t>
  </si>
  <si>
    <t>LAMBENCY高防曬潤色美肌乳30ML</t>
  </si>
  <si>
    <t>MBY25DAD1P</t>
  </si>
  <si>
    <t>BY25DA</t>
  </si>
  <si>
    <t>PUR%CENT 3%CICA外泌體強化抗老肌因精華15ML</t>
  </si>
  <si>
    <t>1[大型攪拌機x1]-100、
2[大型攪拌機x1]-200</t>
  </si>
  <si>
    <t>MKD25D2F1P</t>
  </si>
  <si>
    <t>KD25D2</t>
  </si>
  <si>
    <t>簡單A醇胜肽抗痕精華30ML</t>
  </si>
  <si>
    <t>MKD25D3E1P</t>
  </si>
  <si>
    <t>KD25D3</t>
  </si>
  <si>
    <t>簡單0.2%A醇藻針煥膚20ML</t>
  </si>
  <si>
    <t>1[大型攪拌機x1]-110、
2[大型攪拌機x1]-220</t>
  </si>
  <si>
    <t>PN1CED2F1P</t>
  </si>
  <si>
    <t>N1CED2</t>
  </si>
  <si>
    <t>5重神經醯胺B12舒緩精華-盒裝30mL</t>
  </si>
  <si>
    <t>PN1HAD6F1P</t>
  </si>
  <si>
    <t>N1HAD6</t>
  </si>
  <si>
    <t>3重玻尿酸B5保濕精華-盒裝30mL</t>
  </si>
  <si>
    <t>MGD25H1H1P</t>
  </si>
  <si>
    <t>GD25H1</t>
  </si>
  <si>
    <t>MKU25F1F1P</t>
  </si>
  <si>
    <t>KU25F1</t>
  </si>
  <si>
    <t>澄光潤澤2合1手部精華油30ML</t>
  </si>
  <si>
    <t>PN1RED3F1P</t>
  </si>
  <si>
    <t>N1RED3</t>
  </si>
  <si>
    <t>1%全效新生A醇精萃-盒裝30ML</t>
  </si>
  <si>
    <t>PN1REE4F1P</t>
  </si>
  <si>
    <t>N1REE4</t>
  </si>
  <si>
    <t>1.8%超效逆時A醇精華-盒裝30ML</t>
  </si>
  <si>
    <t>1[100L真空乳化機x1]-165、
2[100L真空乳化機x1]-310、
3[100L真空乳化機x1]-455</t>
  </si>
  <si>
    <t>PN1REF3E1P</t>
  </si>
  <si>
    <t>N1REF3</t>
  </si>
  <si>
    <t>1%極效撫紋A醇眼霜-盒裝20ML</t>
  </si>
  <si>
    <t>1[小型攪拌機x1]-30、
2[小型攪拌機x1]-30、
3[小型攪拌機x1]-30</t>
  </si>
  <si>
    <t>1[100L真空乳化機x1&amp;100L升溫桶槽x1]-170、
2[100L真空乳化機x1&amp;100L升溫桶槽x1]-320、
3[100L真空乳化機x1&amp;100L升溫桶槽x1]-470</t>
  </si>
  <si>
    <t>MHC25D3F1P</t>
  </si>
  <si>
    <t>HC25D3</t>
  </si>
  <si>
    <t>Dr. May 積雪草淨化修護精華30ML</t>
  </si>
  <si>
    <t>MHC25D4F1P</t>
  </si>
  <si>
    <t>HC25D4</t>
  </si>
  <si>
    <t>Dr. May 紅膠原色修煥膚精華30ML</t>
  </si>
  <si>
    <t>1[]-40、
2[]-60</t>
  </si>
  <si>
    <t>MDB25Q1P1N</t>
  </si>
  <si>
    <t>DB25Q1</t>
  </si>
  <si>
    <t>Still香氛精油沐浴露300ML</t>
  </si>
  <si>
    <t>PN1REE5H1P</t>
  </si>
  <si>
    <t>N1REE5</t>
  </si>
  <si>
    <t>0.5%穩膚煥采A醇修護乳-盒裝50ML</t>
  </si>
  <si>
    <t>1[大型攪拌機x1]-120、
2[大型攪拌機x1]-240、
3[大型攪拌機x1]-360、
4[大型攪拌機x1]-480</t>
  </si>
  <si>
    <t>MKW25H1F1P</t>
  </si>
  <si>
    <t>KW25H1</t>
  </si>
  <si>
    <t>控油裸肌素顏霜30ml</t>
  </si>
  <si>
    <t>1[超音波震盪機x1&amp;小型攪拌機x1]-70</t>
  </si>
  <si>
    <t>1[50L真空乳化機x1&amp;大型攪拌機x1]-125、</t>
  </si>
  <si>
    <t>1[50L真空乳化機x1&amp;大型攪拌機x1&amp;小型攪拌機x1]-120、</t>
  </si>
  <si>
    <t>MLA25D1C1N</t>
  </si>
  <si>
    <t>LA25D1</t>
  </si>
  <si>
    <t>靈芝外泌體美膚精華液安瓶9ML</t>
  </si>
  <si>
    <t>1[大型攪拌機x1]-50、
2[大型攪拌機x1]-100</t>
  </si>
  <si>
    <t>MGU25E3F1P</t>
  </si>
  <si>
    <t>GU25E3</t>
  </si>
  <si>
    <t>MAB25D151P</t>
  </si>
  <si>
    <t>AB25D1</t>
  </si>
  <si>
    <t>光透煥白修護安瓶</t>
  </si>
  <si>
    <t>1[大型攪拌機x1]-85、
2[大型攪拌機x1]-170、
3[大型攪拌機x1]-255</t>
  </si>
  <si>
    <t>MKY25C1K1P</t>
  </si>
  <si>
    <t>KY25C1</t>
  </si>
  <si>
    <t>清新舒緩化妝水100ml</t>
  </si>
  <si>
    <t>1[400L大桶槽x1]-90、
2[400L大桶槽x1]-180、
3[400L大桶槽x1]-270</t>
  </si>
  <si>
    <t>MKY25C1H1P</t>
  </si>
  <si>
    <t>清新舒緩化妝水 旅行組 50ml</t>
  </si>
  <si>
    <t>MKY25D1F1P</t>
  </si>
  <si>
    <t>KY25D1</t>
  </si>
  <si>
    <t>清煥透膚精華30ml</t>
  </si>
  <si>
    <t>MKY25D1D1P</t>
  </si>
  <si>
    <t>清煥透膚精華 旅行組 15ml</t>
  </si>
  <si>
    <t>MKY25D2H1P</t>
  </si>
  <si>
    <t>KY25D2</t>
  </si>
  <si>
    <t>前導建構精粹50ml</t>
  </si>
  <si>
    <t>1[]-90、
2[]-180、
3[]-270</t>
  </si>
  <si>
    <t>1[大型攪拌機x1]-110、
2[大型攪拌機x2]-220</t>
  </si>
  <si>
    <t>1[大型攪拌機x1]-20、
2[大型攪拌機x2]-20</t>
  </si>
  <si>
    <t>MKY25D2F1P</t>
  </si>
  <si>
    <t>前導建構精粹 旅行組 30ml</t>
  </si>
  <si>
    <t>MKY25E1H1P</t>
  </si>
  <si>
    <t>KY25E1</t>
  </si>
  <si>
    <t>輕盈鎖水乳霜50ml</t>
  </si>
  <si>
    <t>1[]-20、
2[]-20、
3[]-20、
4[]-30、
5[]-30</t>
  </si>
  <si>
    <t>1[大型攪拌機x1]-95、
2[大型攪拌機x1]-190、
3[大型攪拌機x1]-285、
4[大型攪拌機x2]-340、
5[大型攪拌機x2]-435</t>
  </si>
  <si>
    <t>1[大型攪拌機x1]-20、
2[大型攪拌機x1]-20、
3[大型攪拌機x1]-20、
4[大型攪拌機x2]-30、
5[大型攪拌機x2]-30</t>
  </si>
  <si>
    <t>MKY25E1F1P</t>
  </si>
  <si>
    <t>輕盈鎖水乳霜 旅行組 30ml</t>
  </si>
  <si>
    <t>1[大型攪拌機x1]-95、
2[大型攪拌機x2]-190</t>
  </si>
  <si>
    <t>MKY25E2H1P</t>
  </si>
  <si>
    <t>KY25E2</t>
  </si>
  <si>
    <t>極潤修護乳霜50ml</t>
  </si>
  <si>
    <t>1[50L真空乳化機x1&amp;100L升溫桶槽x1]-125、
2[50L真空乳化機x1&amp;100L升溫桶槽x1]-220、
3[50L真空乳化機x1&amp;500L大桶槽x1]-315</t>
  </si>
  <si>
    <t>1[50L真空乳化機x1]-40、
2[50L真空乳化機x1]-40、
3[50L真空乳化機x1]-40</t>
  </si>
  <si>
    <t>MHC25D6D1P</t>
  </si>
  <si>
    <t>HC25D6</t>
  </si>
  <si>
    <t>LUDEYA蜂王玫瑰微泌新生精華12mL</t>
  </si>
  <si>
    <t>1[大型攪拌機x1]-80、
2[大型攪拌機x2]-160</t>
  </si>
  <si>
    <t>1[大型攪拌機x1、小型攪拌機x1、超音波震盪機x1]-90、
2[大型攪拌機x1、小型攪拌機x1、超音波震盪機x1]-180</t>
  </si>
  <si>
    <t>1[大型攪拌機x1]-20、
2[大型攪拌機x2]-40</t>
  </si>
  <si>
    <t>MHC25D5G1P</t>
  </si>
  <si>
    <t>HC25D5</t>
  </si>
  <si>
    <t>LUDEYA蜂王玫瑰微泌新生精華35mL</t>
  </si>
  <si>
    <t>1[大型攪拌機x1]-80、
2[大型攪拌機x2]-160、
3[大型攪拌機x3]-240</t>
  </si>
  <si>
    <t>1[大型攪拌機x1、小型攪拌機x1、超音波震盪機x1]-90、
2[大型攪拌機x2、小型攪拌機x1、超音波震盪機x1]-180、
3[大型攪拌機x3、小型攪拌機x1、超音波震盪機x1]-270</t>
  </si>
  <si>
    <t>1[大型攪拌機x1]-20、
2[大型攪拌機x2]-20、
3[大型攪拌機x3]-20</t>
  </si>
  <si>
    <t>MBY25C1J1P</t>
  </si>
  <si>
    <t>BY25C1</t>
  </si>
  <si>
    <t>BB PDRN玫瑰賦活精華噴霧60ML</t>
  </si>
  <si>
    <t>1[大型攪拌機x1]-45、
2[大型攪拌機x2]-90</t>
  </si>
  <si>
    <t>油項(中)</t>
  </si>
  <si>
    <t>1[大型攪拌機x1]-10、
2[大型攪拌機x2]-10</t>
  </si>
  <si>
    <t>1[大型攪拌機x1]-30、
2[大型攪拌機x2]-60</t>
  </si>
  <si>
    <t>水項(下)</t>
  </si>
  <si>
    <t>MBY25F1D1P</t>
  </si>
  <si>
    <t>BY25F1</t>
  </si>
  <si>
    <t>Pur%cent 2%傳明酸+1%B3菸醯胺超煥采亮眼精華15ml</t>
  </si>
  <si>
    <t>1[50L真空乳化機x1&amp;100L升溫桶槽x1]-125、
2[50L真空乳化機x1&amp;100L升溫桶槽x1]-235、
3[50L真空乳化機x1&amp;500L大桶槽x1]-315、
4[50L真空乳化機x1&amp;500L大桶槽x1]-395、
5[50L真空乳化機x1&amp;500L大桶槽x1]-475、
6[50L真空乳化機x1&amp;500L大桶槽x1]-555</t>
  </si>
  <si>
    <t>MHL25D1T1N</t>
  </si>
  <si>
    <t>HL25D1</t>
  </si>
  <si>
    <t>Exosome Serum Bulk</t>
  </si>
  <si>
    <t>MHR25C2L1P</t>
  </si>
  <si>
    <t>HR25C2</t>
  </si>
  <si>
    <t>PDRN 修護雙精萃噴霧120ML</t>
  </si>
  <si>
    <t>1[大型攪拌機x1]-55、
2[大型攪拌機x1]-110</t>
  </si>
  <si>
    <t>1[]-、
2[]-</t>
  </si>
  <si>
    <t>1[大型攪拌機x1]-40、
2[大型攪拌機x1]-40</t>
  </si>
  <si>
    <t xml:space="preserve">MBY25E3F1P </t>
  </si>
  <si>
    <t>BY25E3</t>
  </si>
  <si>
    <t>#N/A</t>
  </si>
  <si>
    <t>MDF25D2F1P</t>
  </si>
  <si>
    <t>DF25D2</t>
  </si>
  <si>
    <t>初白精萃30ML</t>
  </si>
  <si>
    <t>MHR25E1J1P</t>
  </si>
  <si>
    <t>HR25E1</t>
  </si>
  <si>
    <t>PDRN AI 水乳液60ML</t>
  </si>
  <si>
    <t>1[50L真空乳化機x1]-125、
2[50L真空乳化機x1]-210、
3[50L真空乳化機x1]-295、
4[50L真空乳化機x1]-380、
5[50L真空乳化機x1]-465</t>
  </si>
  <si>
    <t>1[50L真空乳化機x1]-40、
2[50L真空乳化機x1]-40、
3[50L真空乳化機x1]-40、
4[50L真空乳化機x1]-40、
5[50L真空乳化機x1]-40</t>
  </si>
  <si>
    <t>MHR25C1L1P</t>
  </si>
  <si>
    <t>HR25C1</t>
  </si>
  <si>
    <t>PDRN 超能安敏原生露120ML</t>
  </si>
  <si>
    <t>1[]-40、
2[]-80</t>
  </si>
  <si>
    <t>MHK25D1U2N</t>
  </si>
  <si>
    <t>HK25D1</t>
  </si>
  <si>
    <t>多酸拋光精華1L(壓頭款)</t>
  </si>
  <si>
    <t>1[100L升溫桶槽x1]-130
2[100L升溫桶槽x1]-260
3[100L升溫桶槽x1]-390</t>
  </si>
  <si>
    <t>1[100L升溫桶槽x1]-15、
2[100L升溫桶槽x1]-15
3[100L升溫桶槽x1]-15</t>
  </si>
  <si>
    <t>MHK25D2U2N</t>
  </si>
  <si>
    <t>HK25D2</t>
  </si>
  <si>
    <t>亮白淡斑精華1L(壓頭款)</t>
  </si>
  <si>
    <t>1[大型攪拌機x1]-85、</t>
  </si>
  <si>
    <t>1[大型攪拌機x1]-15、</t>
  </si>
  <si>
    <t>MET25B1F1P</t>
  </si>
  <si>
    <t>ET25B1</t>
  </si>
  <si>
    <t>角質平滑3重酸精華凝露30ML</t>
  </si>
  <si>
    <t>MET25D1F1P</t>
  </si>
  <si>
    <t>ET25D1</t>
  </si>
  <si>
    <t>角質平滑5重酸精華液30ML</t>
  </si>
  <si>
    <t>PN1REC2M1P</t>
  </si>
  <si>
    <t>N1REC2</t>
  </si>
  <si>
    <t>0.3%活膚保濕A醇精露-盒裝150ML</t>
  </si>
  <si>
    <t>1[]-25、
2[]-50、
3[]-75</t>
  </si>
  <si>
    <t>MGF25D2F1P</t>
  </si>
  <si>
    <t>GF25D2</t>
  </si>
  <si>
    <t>淨白C超煥亮精華液30ml</t>
  </si>
  <si>
    <t>PN1REE6H1P</t>
  </si>
  <si>
    <t>N1REE6</t>
  </si>
  <si>
    <t>1[]-25、
2[]-40、
3[]-55"</t>
  </si>
  <si>
    <t>PN1REF4F1P</t>
  </si>
  <si>
    <t>N1REF4</t>
  </si>
  <si>
    <t>1[]-25、
2[]-40、
3[]-55</t>
  </si>
  <si>
    <t>MAW25C1K1P</t>
  </si>
  <si>
    <t>AW25C1</t>
  </si>
  <si>
    <t>舒緩修護開運保濕噴霧100ml</t>
  </si>
  <si>
    <t>1[]-60、
2[]-120</t>
  </si>
  <si>
    <t>1[]-60
2[]-120</t>
  </si>
  <si>
    <t>1[400L大桶槽x1]-70、
2[400L大桶槽x1]-140</t>
  </si>
  <si>
    <t>MAW25C2K1P</t>
  </si>
  <si>
    <t>AW25C2</t>
  </si>
  <si>
    <t>晶透亮白桃花保濕噴霧100ml</t>
  </si>
  <si>
    <t>MAW25C3K1P</t>
  </si>
  <si>
    <t>AW25C3</t>
  </si>
  <si>
    <t>彈潤緊緻招財保濕噴霧100ml</t>
  </si>
  <si>
    <t>MLR25C2R1T</t>
  </si>
  <si>
    <t>LR25C2</t>
  </si>
  <si>
    <t>玻尿酸保濕化妝水500ML</t>
  </si>
  <si>
    <t>MLR25C1R1T</t>
  </si>
  <si>
    <t>LR25C1</t>
  </si>
  <si>
    <t>金縷梅化妝水500ml</t>
  </si>
  <si>
    <t>MGF25E1F1P</t>
  </si>
  <si>
    <t>GF25E1</t>
  </si>
  <si>
    <t>珍珠美白霜30ML</t>
  </si>
  <si>
    <t>MBY25P4N1T</t>
  </si>
  <si>
    <t>BY25P4</t>
  </si>
  <si>
    <t>BB 外泌體抗老修護身體乳200ML</t>
  </si>
  <si>
    <t>1[]-25、
2[]-25、
3[]-45</t>
  </si>
  <si>
    <t>1[100L真空乳化機x1]-140、
2[100L真空乳化機x1]-260、
3[100L真空乳化機x1]-380</t>
  </si>
  <si>
    <t>1[50L真空乳化機x1&amp;100L升溫桶槽x1]-125、
2[50L真空乳化機x1&amp;100L升溫桶槽x1]-215、
3[50L真空乳化機x1&amp;500L大桶槽x1]-305、
4[50L真空乳化機x1&amp;500L大桶槽x1]-395、
5[50L真空乳化機x1&amp;500L大桶槽x1]-485</t>
  </si>
  <si>
    <t>MDC25C1K1P</t>
  </si>
  <si>
    <t>DC25C1</t>
  </si>
  <si>
    <t>躺狗-PDRN積雪草光潤噴霧100ML</t>
  </si>
  <si>
    <t>MDC25E2H1P</t>
  </si>
  <si>
    <t>DC25E2</t>
  </si>
  <si>
    <t>躺狗-PDRN積雪草舒潤乳霜50ML</t>
  </si>
  <si>
    <t>MLH25M1R1N</t>
  </si>
  <si>
    <t>LH25M1</t>
  </si>
  <si>
    <t>Sereni Tea Shampoo 茶韻時刻 賦活洗髮露500ML</t>
  </si>
  <si>
    <t>1[]-35、</t>
  </si>
  <si>
    <t>1[500L大桶槽x1]-270</t>
  </si>
  <si>
    <t>MLH25M1W1N</t>
  </si>
  <si>
    <t>Sereni Tea Shampoo 茶韻時刻 賦活洗髮露4L</t>
  </si>
  <si>
    <t>MLH25Q1R1N</t>
  </si>
  <si>
    <t>LH25Q1</t>
  </si>
  <si>
    <t>Repos Body Cleanser 放鬆時刻 舒緩沐浴露500ML</t>
  </si>
  <si>
    <t>MLH25Q1W1N</t>
  </si>
  <si>
    <t>Repos Body Cleanser 放鬆時刻 舒緩沐浴露4L</t>
  </si>
  <si>
    <t>MJE25G141P</t>
  </si>
  <si>
    <t>JE25G1</t>
  </si>
  <si>
    <t>PDRN外泌體・賦時修護面膜28ml(4入/盒)</t>
  </si>
  <si>
    <t>1[]-20、
2[]-40、
3[]-60、
4[]-60</t>
  </si>
  <si>
    <t>1[400L大桶槽x1]-150、
2[400L大桶槽x1]-300、
3[400L大桶槽x1]-450、
4[400L大桶槽x1]-600</t>
  </si>
  <si>
    <t>MJE25D1G1P</t>
  </si>
  <si>
    <t>JE25D1</t>
  </si>
  <si>
    <t>PDRN外泌體・賦時精華35ml</t>
  </si>
  <si>
    <t>1[大型攪拌機x1]-60、
2[大型攪拌機x1]-100、
3[大型攪拌機x1]-140、
4[大型攪拌機x1]-180</t>
  </si>
  <si>
    <t>MJE25D1A1N</t>
  </si>
  <si>
    <t>PDRN外泌體・賦時精華 試用包2ml</t>
  </si>
  <si>
    <t>MJE25E1G1P</t>
  </si>
  <si>
    <t>JE25E1</t>
  </si>
  <si>
    <t>PDRN外泌體・賦時潤澤霜35ml</t>
  </si>
  <si>
    <t>1[50L真空乳化機x1&amp;100L升溫桶槽x1]-125、
2[50L真空乳化機x1&amp;100L升溫桶槽x1]-220、
3[50L真空乳化機x1&amp;500L大桶槽x1]-315、
4[50L真空乳化機x1&amp;500L大桶槽x1]-410</t>
  </si>
  <si>
    <t>1[50L真空乳化機x1]-40、
2[50L真空乳化機x1]-40、
3[50L真空乳化機x1]-40、
4[50L真空乳化機x1]-40</t>
  </si>
  <si>
    <t>MJE25E1A1N</t>
  </si>
  <si>
    <t>PDRN外泌體・賦時潤澤霜 試用包2ml</t>
  </si>
  <si>
    <t>MBY25DCE1P</t>
  </si>
  <si>
    <t>BY25DC</t>
  </si>
  <si>
    <t>外泌體PDRN驅黑亮白精華20ML</t>
  </si>
  <si>
    <t>MAA25F1C1P</t>
  </si>
  <si>
    <t>AA25F1</t>
  </si>
  <si>
    <t>MDC25D1F1P</t>
  </si>
  <si>
    <t>DC25D1</t>
  </si>
  <si>
    <t>躺狗-PDRN積雪草修護精華30ML</t>
  </si>
  <si>
    <t>MDC25G1F1N</t>
  </si>
  <si>
    <t>DC25G1</t>
  </si>
  <si>
    <t>躺狗-PDRN積雪草養護面膜25g</t>
  </si>
  <si>
    <t>MAW21C4E1N</t>
  </si>
  <si>
    <t>DV極致水潤光保濕化妝水20ml</t>
  </si>
  <si>
    <t>MAW21E1C1N</t>
  </si>
  <si>
    <t>DV極致水潤光保濕乳霜10ml</t>
  </si>
  <si>
    <t>PN1REC3M1P</t>
  </si>
  <si>
    <t>N1REC3</t>
  </si>
  <si>
    <t>PN1RED4F1P</t>
  </si>
  <si>
    <t>N1RED4</t>
  </si>
  <si>
    <t>PN1RED4B1P</t>
  </si>
  <si>
    <t>再生奇蹟膠原精華-盒裝5ML</t>
  </si>
  <si>
    <t>PN1EXD3F1P</t>
  </si>
  <si>
    <t>N1EXD3</t>
  </si>
  <si>
    <t>1500億超未來外泌體精華-盒裝30ML</t>
  </si>
  <si>
    <t>1[]-25
2[]-25
3[]-25</t>
  </si>
  <si>
    <t>1[大型攪拌機x1]-85
2[大型攪拌機x1]-170
3[大型攪拌機x1]-255</t>
  </si>
  <si>
    <t>MLT25K1K2T</t>
  </si>
  <si>
    <t>LT25K1</t>
  </si>
  <si>
    <t>銀盾奈米抗菌防護噴霧100ML</t>
  </si>
  <si>
    <t>1[400L大桶槽x1]-55、
2[400L大桶槽x1]-110、
3[400L大桶槽x1]-165、
4[400L大桶槽x1]-220</t>
  </si>
  <si>
    <t>1[400L大桶槽x1]-20、
2[400L大桶槽x1]-20、
3[400L大桶槽x1]-20、
4[400L大桶槽x1]-20</t>
  </si>
  <si>
    <t>MLT25K1K1T</t>
  </si>
  <si>
    <t>銀盾哈皮毛毛樂銀離子除臭消菌噴霧100ML</t>
  </si>
  <si>
    <t>MHC25D8F1P</t>
  </si>
  <si>
    <t>HC25D8</t>
  </si>
  <si>
    <t>1[]-40、
2[]-60、
3[]-80、
4[]-100</t>
  </si>
  <si>
    <t>MHC25D7F1P</t>
  </si>
  <si>
    <t>HC25D7</t>
  </si>
  <si>
    <t>1[]-40、
2[]-40、
3[]-40、
4[]-40</t>
  </si>
  <si>
    <t>MHC25D9F1P</t>
  </si>
  <si>
    <t>HC25D9</t>
  </si>
  <si>
    <t>MLA25D2C1N</t>
  </si>
  <si>
    <t>LA25D2</t>
  </si>
  <si>
    <t>MBY25E3H1P</t>
  </si>
  <si>
    <t>BB積雪草B5安撫修護清透乳霜50ML</t>
  </si>
  <si>
    <t>MBY25E4H1P</t>
  </si>
  <si>
    <t>BY25E4</t>
  </si>
  <si>
    <t>BB 外泌體PDRN膠原微晶彈潤霜50ML</t>
  </si>
  <si>
    <t>PN1PRD2F1P</t>
  </si>
  <si>
    <t>N1PRD2</t>
  </si>
  <si>
    <t>15% 6酸拋光嫩膚精華-盒裝30mL</t>
  </si>
  <si>
    <t>1[]-15、
2[]-15、
3[]-15、
4[]-15</t>
  </si>
  <si>
    <t>PN1PRD3F1P</t>
  </si>
  <si>
    <t>N1PRD3</t>
  </si>
  <si>
    <t>20% 6酸高光零油精華-盒裝30mL</t>
  </si>
  <si>
    <t>PN1PRD3A1N</t>
  </si>
  <si>
    <t>20% 6酸高光零油精華-試用包2mL</t>
  </si>
  <si>
    <t>PN1PRF4D1P</t>
  </si>
  <si>
    <t>N1PRF4</t>
  </si>
  <si>
    <t>18% 6酸淨痘無瑕精華-盒裝15mL</t>
  </si>
  <si>
    <t>1[100L真空乳化機x1]-170、
2[100L真空乳化機x1]-320、
3[100L真空乳化機x1]-470</t>
  </si>
  <si>
    <t>PN1PRF5H1P</t>
  </si>
  <si>
    <t>N1PRF5</t>
  </si>
  <si>
    <t>3% 6酸拋光舒緩凝乳-盒裝50mL</t>
  </si>
  <si>
    <t>1[]-50、
2[]-50、
3[]-70</t>
  </si>
  <si>
    <t>MBY25H3F1P</t>
  </si>
  <si>
    <t>BY25H3</t>
  </si>
  <si>
    <t>我的心機 柔光濾鏡妝前精華30ML</t>
  </si>
  <si>
    <t>MBY25H4F1P</t>
  </si>
  <si>
    <t>BY25H4</t>
  </si>
  <si>
    <t>我的心機 3%菸醯胺光感UV潤色精華-紫色30ML</t>
  </si>
  <si>
    <t>1[大型攪拌機x1&amp;小型攪拌機x1&amp;超音波震盪機x1]-60、
2[大型攪拌機x1&amp;小型攪拌機x1&amp;超音波震盪機x1]-120、
3[大型攪拌機x1&amp;小型攪拌機x1&amp;超音波震盪機x1]-180、
4[大型攪拌機x1&amp;小型攪拌機x1&amp;超音波震盪機x1]-240</t>
  </si>
  <si>
    <t>1[大型攪拌機x1&amp;50L真空乳化機x1]-120、
2[大型攪拌機x1&amp;50L真空乳化機x1]-240、
3[大型攪拌機x1&amp;50L真空乳化機x1]-360、
4[大型攪拌機x1&amp;50L真空乳化機x1]-480</t>
  </si>
  <si>
    <t>1[大型攪拌機x1&amp;50L真空乳化機x1]-105、
2[大型攪拌機x1&amp;50L真空乳化機x1]-105、
3[大型攪拌機x1&amp;50L真空乳化機x1]-105、
4[大型攪拌機x1&amp;50L真空乳化機x1]-105</t>
  </si>
  <si>
    <t>MBY25H5F1P</t>
  </si>
  <si>
    <t>BY25H5</t>
  </si>
  <si>
    <t>我的心機 3%菸醯胺光感UV潤色精華-膚色30ML</t>
  </si>
  <si>
    <t>MBY25F2D1P</t>
  </si>
  <si>
    <t>BY25F2</t>
  </si>
  <si>
    <t>我的心機 極致奢華全效眼霜15g</t>
  </si>
  <si>
    <t>MLF25C1L1P</t>
  </si>
  <si>
    <t>LF25C1</t>
  </si>
  <si>
    <t>3D膠原嫩白精華噴霧120ml</t>
  </si>
  <si>
    <t>1[大型攪拌機x1]-30、
2[大型攪拌機x1]-60</t>
  </si>
  <si>
    <t>MET25E1D1N</t>
  </si>
  <si>
    <t>ET25E1</t>
  </si>
  <si>
    <t>植泌修護精華霜15ML-裸瓶</t>
  </si>
  <si>
    <t>MET25E1D1P</t>
  </si>
  <si>
    <t>植泌修護精華霜15ML-盒裝</t>
  </si>
  <si>
    <t>MET25E1F1N</t>
  </si>
  <si>
    <t>植泌修護精華霜30ML-裸瓶</t>
  </si>
  <si>
    <t>MET25E1F1P</t>
  </si>
  <si>
    <t>植泌修護精華霜30ML-盒裝</t>
  </si>
  <si>
    <t>MET25E1A1N</t>
  </si>
  <si>
    <t>植泌修護精華霜-試用包2ML</t>
  </si>
  <si>
    <t>MET25D2D1P</t>
  </si>
  <si>
    <t>ET25D2</t>
  </si>
  <si>
    <t>植泌修護精華露15ML-盒裝</t>
  </si>
  <si>
    <t>MET25D2D1N</t>
  </si>
  <si>
    <t>植泌修護精華露15ML-裸瓶</t>
  </si>
  <si>
    <t>MET25D2F1P</t>
  </si>
  <si>
    <t>植泌修護精華露30ML-盒裝</t>
  </si>
  <si>
    <t>MET25D2F1N</t>
  </si>
  <si>
    <t>植泌修護精華露30ML-裸瓶</t>
  </si>
  <si>
    <t>MET25D2A1N</t>
  </si>
  <si>
    <t>植泌修護精華露-試用包2ML</t>
  </si>
  <si>
    <t>MLK26E1A1N</t>
  </si>
  <si>
    <t>LK26E1</t>
  </si>
  <si>
    <t>360高效全能NOVE修復乳-試用包2ML</t>
  </si>
  <si>
    <t>1[]-30、
2[]-30、
3[]-60、
4[]-60</t>
  </si>
  <si>
    <t>1[大型攪拌機x1]-15、
2[大型攪拌機x1]-20、
3[大型攪拌機x1]-25、
4[大型攪拌機x1]-30</t>
  </si>
  <si>
    <t>MJE25B1M1P</t>
  </si>
  <si>
    <t>JE25B1</t>
  </si>
  <si>
    <t>平衡淨化潔顏泥150g</t>
  </si>
  <si>
    <t>1[50L真空乳化機x1]-210、
2[50L真空乳化機x1]-420</t>
  </si>
  <si>
    <t>MCQ26D1M1N</t>
  </si>
  <si>
    <t>CQ26D1</t>
  </si>
  <si>
    <t>舒緩凝膠150ml</t>
  </si>
  <si>
    <t>MLA26D161P</t>
  </si>
  <si>
    <t>LA26D1</t>
  </si>
  <si>
    <t>RDA+極致萃泌10ML(六入一盒)</t>
  </si>
  <si>
    <t>MHC26H1C1P</t>
  </si>
  <si>
    <t>HC26H1</t>
  </si>
  <si>
    <t>DR. MAY 美博士專業潤色清爽防曬乳-紫色10ml-盒裝</t>
  </si>
  <si>
    <t>MKY26H1F1P</t>
  </si>
  <si>
    <t>KY26H1</t>
  </si>
  <si>
    <t>SPF 50+ PA++++超輕透亮防曬乳30ml</t>
  </si>
  <si>
    <t>1[小型攪拌機x1&amp;超音波震盪機x1]-90、
2[小型攪拌機x1&amp;超音波震盪機x1]-90、
3[小型攪拌機x1&amp;超音波震盪機x1]-90</t>
  </si>
  <si>
    <t>1[50L真空乳化機]-145、
2[50L真空乳化機x1]-290、
3[50L真空乳化機x1]-435、
4[50L真空乳化機x1]-580</t>
  </si>
  <si>
    <t>MAW26D131P</t>
  </si>
  <si>
    <t>AW26D1</t>
  </si>
  <si>
    <t>1[大型攪拌機x1&amp;400L大桶槽x1]-160、
2[大型攪拌機x1&amp;400L大桶槽x1]-320</t>
  </si>
  <si>
    <t>1[大型攪拌機x1&amp;400L大桶槽x1]-30、
2[大型攪拌機x1&amp;400L大桶槽x1]-30</t>
  </si>
  <si>
    <t>MKY26E1N1P</t>
  </si>
  <si>
    <t>KY26E1</t>
  </si>
  <si>
    <t>極潤修護身體乳200ml</t>
  </si>
  <si>
    <t>MKY26E2N1P</t>
  </si>
  <si>
    <t>KY26E2</t>
  </si>
  <si>
    <t>淨透嫩白身體乳200ml</t>
  </si>
  <si>
    <t>1[100L真空乳化機x1]-180、
2[100L真空乳化機x1]-330、
3[100L真空乳化機x1]-480</t>
  </si>
  <si>
    <t>前置30分鐘</t>
  </si>
  <si>
    <t>MKY26Z1H1P</t>
  </si>
  <si>
    <t>KY26Z1</t>
  </si>
  <si>
    <t>平衡莓好私密噴霧50ml</t>
  </si>
  <si>
    <t>1[]-70、
2[]-70、
3[]-70、
4[]-70</t>
  </si>
  <si>
    <t>PN1FOD4F1P</t>
  </si>
  <si>
    <t>N1FOD4</t>
  </si>
  <si>
    <t>22% 超極光BCE彈力精華-盒裝30ML</t>
  </si>
  <si>
    <t>1[大型攪拌機x1&amp;小型攪拌機x1&amp;超音波震盪機x1]-150、
2[大型攪拌機x1&amp;小型攪拌機x1&amp;超音波震盪機x1]-300、
3[大型攪拌機x1&amp;小型攪拌機x1&amp;超音波震盪機x1]-450</t>
  </si>
  <si>
    <t>1[大型攪拌機x1&amp;小型攪拌機x1&amp;超音波震盪機x1]-30、
2[大型攪拌機x1&amp;小型攪拌機x1&amp;超音波震盪機x1]-30、
3[大型攪拌機x1&amp;小型攪拌機x1&amp;超音波震盪機x1]-30</t>
  </si>
  <si>
    <t>PN1FOD2F1P</t>
  </si>
  <si>
    <t>N1FOD2</t>
  </si>
  <si>
    <t>10% 多胜肽三波緊緻精華-盒裝30ML</t>
  </si>
  <si>
    <t>MJC25E4R1P</t>
  </si>
  <si>
    <t>JC25E4</t>
  </si>
  <si>
    <t>妍洵-己簡‧齡 賦活外泌保濕乳霜500ml</t>
  </si>
  <si>
    <t>1[50L真空乳化機x1]-140、
2[50L真空乳化機x1]-250、
3[50L真空乳化機x1&amp;100L升溫桶槽x1]-360、
4[50L真空乳化機x1&amp;100L升溫桶槽x1]-470</t>
  </si>
  <si>
    <t>1[50L真空乳化機x1]-30、
2[50L真空乳化機x1]-30、
3[50L真空乳化機x1&amp;100L升溫桶槽x1]-30、
4[50L真空乳化機x1&amp;100L升溫桶槽x1]-30</t>
  </si>
  <si>
    <t>PN1FOD3F1P</t>
  </si>
  <si>
    <t>N1FOD3</t>
  </si>
  <si>
    <t>10% 穀胱甘肽青春精華-盒裝30ML</t>
  </si>
  <si>
    <t>1[大型攪拌機x1]-100、
2[大型攪拌機x1]-100、
3[大型攪拌機x2]-100</t>
  </si>
  <si>
    <t>1[50L真空乳化機x1&amp;大型攪拌機x1]-150、
2[50L真空乳化機x1&amp;大型攪拌機x1]-300、
3[50L真空乳化機x1&amp;大型攪拌機x2]-450</t>
  </si>
  <si>
    <t>1[50L真空乳化機x1&amp;大型攪拌機x1]-30、
2[50L真空乳化機x1&amp;大型攪拌機x1]-30、
3[50L真空乳化機x1&amp;大型攪拌機x2]-30</t>
  </si>
  <si>
    <t>MDX26C1M1P</t>
  </si>
  <si>
    <t>DX26C1</t>
  </si>
  <si>
    <t>1[]-30、
2[]-60、
3[]-90、
4[]-120</t>
  </si>
  <si>
    <t>1[400L大桶槽x1&amp;大型攪拌機x1&amp;小型攪拌機x1]-120、
2[400L大桶槽x1&amp;大型攪拌機x1&amp;小型攪拌機x1]-240、
3[400L大桶槽x1&amp;大型攪拌機x1&amp;小型攪拌機x1]-360、
4[400L大桶槽x1&amp;大型攪拌機x1&amp;小型攪拌機x1]-480</t>
  </si>
  <si>
    <t>1[400L大桶槽x1&amp;大型攪拌機x1&amp;小型攪拌機x1]-30、
2[400L大桶槽x1&amp;大型攪拌機x1&amp;小型攪拌機x1]-30、
3[400L大桶槽x1&amp;大型攪拌機x1&amp;小型攪拌機x1]-30、
4[400L大桶槽x1&amp;大型攪拌機x1&amp;小型攪拌機x1]-30</t>
  </si>
  <si>
    <t>MDX26E2H1P</t>
  </si>
  <si>
    <t>DX26E2</t>
  </si>
  <si>
    <t>1[100L真空乳化機x1]-170、
2[100L真空乳化機x1&amp;100L升溫桶槽x1]-310、
3[100L真空乳化機x1&amp;100L升溫桶槽x1]-450</t>
  </si>
  <si>
    <t>1[100L真空乳化機x1]-30、
2[100L真空乳化機x1&amp;100L升溫桶槽x1]-30、
3[100L真空乳化機x1&amp;100L升溫桶槽x1]-30</t>
  </si>
  <si>
    <t>MDX26E1H1P</t>
  </si>
  <si>
    <t>DX26E1</t>
  </si>
  <si>
    <t>MDX26F1D1P</t>
  </si>
  <si>
    <t>DX26F1</t>
  </si>
  <si>
    <t>純粹燕窩．逆齡重生緊緻眼霜15g</t>
  </si>
  <si>
    <t>MBY26H1H1N</t>
  </si>
  <si>
    <t>BY26H1</t>
  </si>
  <si>
    <t>BB 玻尿酸B5柔肌涼感防曬乳-裸瓶50ML</t>
  </si>
  <si>
    <t>MDD26H1F1P</t>
  </si>
  <si>
    <t>DD26H1</t>
  </si>
  <si>
    <t>SD天南星防曬隔離霜30ml(白)</t>
  </si>
  <si>
    <t>MDD26H2F1P</t>
  </si>
  <si>
    <t>DD26H2</t>
  </si>
  <si>
    <t>SD天南星防曬隔離霜30ml(膚)</t>
  </si>
  <si>
    <t>PN1FOD1F1P</t>
  </si>
  <si>
    <t>N1FOD1</t>
  </si>
  <si>
    <t>100% 玻尿酸保濕原液-盒裝30ML</t>
  </si>
  <si>
    <t>PN1FOD5F1P</t>
  </si>
  <si>
    <t>N1FOD5</t>
  </si>
  <si>
    <t>20% 神經醯胺角鯊修護精華-盒裝30ML</t>
  </si>
  <si>
    <t>1[50L真空乳化機x1&amp;大型攪拌機x1]-170、
2[50L真空乳化機x1&amp;大型攪拌機x1]-310、
3[50L真空乳化機x1&amp;大型攪拌機x1]-450</t>
  </si>
  <si>
    <t>1[100L真空乳化機x1&amp;大型攪拌機x1]-170、
2[100L真空乳化機x1&amp;大型攪拌機x1]-310、
3[100L真空乳化機x1&amp;大型攪拌機x1]-450</t>
  </si>
  <si>
    <t>1[100L真空乳化機x1&amp;大型攪拌機x1]-30、
2[100L真空乳化機x1&amp;大型攪拌機x1]-30、
3[100L真空乳化機x1&amp;大型攪拌機x1]-30</t>
  </si>
  <si>
    <t>PN1LBP1H1P</t>
  </si>
  <si>
    <t>N1LBP1</t>
  </si>
  <si>
    <t>LE BORN 靜謐森林護手霜-盒裝50ML</t>
  </si>
  <si>
    <t>1[50L真空乳化機x1-150、
2[50L真空乳化機x1]-270、
3[50L真空乳化機x1]-410</t>
  </si>
  <si>
    <t>1[100L真空乳化機x1]-170、
2[100L真空乳化機x1]-310、
3[100L真空乳化機x1]-450</t>
  </si>
  <si>
    <t>PN1LBP2H1P</t>
  </si>
  <si>
    <t>N1LBP2</t>
  </si>
  <si>
    <t>LE BORN 蔚藍海洋護手霜-盒裝50ML</t>
  </si>
  <si>
    <t>MJC26E1R1P</t>
  </si>
  <si>
    <t>JC26E1</t>
  </si>
  <si>
    <t>超導外泌保濕乳霜500ML</t>
  </si>
  <si>
    <t>1[50L真空乳化機x1]-130、
2[50L真空乳化機x1]-230、
3[50L真空乳化機x1]-330</t>
  </si>
  <si>
    <t>1[100L真空乳化機x1]-150、
2[100L真空乳化機x1-280、
3[100L真空乳化機x1-400、</t>
  </si>
  <si>
    <t>MJC26D1R1P</t>
  </si>
  <si>
    <t>JC26D1</t>
  </si>
  <si>
    <t>超導外泌保濕精華500ML</t>
  </si>
  <si>
    <t>MJC26Z1J1P</t>
  </si>
  <si>
    <t>JC26Z1</t>
  </si>
  <si>
    <t>MAB26E1F1P</t>
  </si>
  <si>
    <t>AB26E1</t>
  </si>
  <si>
    <t>賦活彈潤萬能霜30ml</t>
  </si>
  <si>
    <t>1[]-40、
2[]-40、
3[]-40</t>
  </si>
  <si>
    <t>1[50L真空乳化機x1-140、
2[50L真空乳化機x1]-260、
3[50L真空乳化機x1]-380</t>
  </si>
  <si>
    <t>MJE26B1M1P</t>
  </si>
  <si>
    <t>JE26B1</t>
  </si>
  <si>
    <t>平衡淨化潔顏泥150G</t>
  </si>
  <si>
    <t>MBY26D1F1P</t>
  </si>
  <si>
    <t>BY26D1</t>
  </si>
  <si>
    <t>韓IsTrue外泌體PDRN奇肌微晶安瓶30ml</t>
  </si>
  <si>
    <t>MBY26D2F1P</t>
  </si>
  <si>
    <t>BY26D2</t>
  </si>
  <si>
    <t>韓IsTrue外泌體定向緊緻微晶安瓶30ml</t>
  </si>
  <si>
    <t>MBY26D3F1P</t>
  </si>
  <si>
    <t>BY26D3</t>
  </si>
  <si>
    <t>韓IsTrue外泌體積雪草EXO超導安瓶30ml</t>
  </si>
  <si>
    <t>MLX26E1H1P</t>
  </si>
  <si>
    <t>LX26E1</t>
  </si>
  <si>
    <t>PDRN煥顏緊緻精華乳-盒裝50ML</t>
  </si>
  <si>
    <t>機器備註</t>
  </si>
  <si>
    <t>單日最適產能(pcs)</t>
  </si>
  <si>
    <t>每pcs所需時間min</t>
  </si>
  <si>
    <t>充填重量-水項</t>
  </si>
  <si>
    <t>充填重量-油項</t>
  </si>
  <si>
    <t>充填重量-醇項</t>
  </si>
  <si>
    <t>充填重量-乳項</t>
  </si>
  <si>
    <t>充填重量-粉項</t>
  </si>
  <si>
    <t>充填機具&amp;配件</t>
  </si>
  <si>
    <t>濾網</t>
  </si>
  <si>
    <t>表定產能pcs/hr(人力配置)</t>
  </si>
  <si>
    <t>日工時</t>
  </si>
  <si>
    <t>MAA17F2C2</t>
  </si>
  <si>
    <t>泵浦式
黃管+手拿管</t>
  </si>
  <si>
    <t>200目鐵網
200目絹網</t>
  </si>
  <si>
    <t>1700(1)*</t>
  </si>
  <si>
    <t>1700</t>
  </si>
  <si>
    <t>噴印瓶底
可微略擦邊但要可辨識</t>
  </si>
  <si>
    <t>MAA17F2C2P排瓶</t>
  </si>
  <si>
    <t>[泵浦式充填機x1&amp;噴印機-小x1]</t>
  </si>
  <si>
    <t>架線90min</t>
  </si>
  <si>
    <t>1700(0.5-0.8-1.7-1)*
(充-壓滾珠座-鎖蓋-入箱)</t>
  </si>
  <si>
    <t>MAA17F2C2P充填</t>
  </si>
  <si>
    <t>MAA17Z1K2</t>
  </si>
  <si>
    <t>nac nac 草本精油驅蚊噴霧90ml</t>
  </si>
  <si>
    <t>泵浦式
白管
抽料管
自動鎖蓋機</t>
  </si>
  <si>
    <t>1300(1)*</t>
  </si>
  <si>
    <t>1300</t>
  </si>
  <si>
    <t>噴印瓶底</t>
  </si>
  <si>
    <t>MAA17Z1K2P排瓶</t>
  </si>
  <si>
    <t>[泵浦式充填機x1&amp;噴印機x1]</t>
  </si>
  <si>
    <t>900(1-1.02-0.76-0.75)*
(充-自動鎖-蓋-入箱)</t>
  </si>
  <si>
    <t>900</t>
  </si>
  <si>
    <t>MAA17Z1K2P充填</t>
  </si>
  <si>
    <t>MAA17Z2H2</t>
  </si>
  <si>
    <t>泵浦式
白管
黃色手拿管</t>
  </si>
  <si>
    <t>1200(1)*</t>
  </si>
  <si>
    <t>1200</t>
  </si>
  <si>
    <t>MAA17Z2H2P排瓶</t>
  </si>
  <si>
    <t>1100(0.73-0.42-1.03-0.8)*
(充-塞-鎖-入箱)</t>
  </si>
  <si>
    <t>1100</t>
  </si>
  <si>
    <t>MAA17Z2H2P充填</t>
  </si>
  <si>
    <t>MAB17C1L1</t>
  </si>
  <si>
    <t>雙管泵浦充填
白管</t>
  </si>
  <si>
    <t>440(1)*
(吹瓶+組吸管)</t>
  </si>
  <si>
    <t>440</t>
  </si>
  <si>
    <t>噴印瓶底
注意滴管組裝脫落</t>
  </si>
  <si>
    <t>MAB17C1L1P排瓶</t>
  </si>
  <si>
    <t>600(1-1.3-0.6-0.7)*
(充-鎖頭-蓋-入箱)</t>
  </si>
  <si>
    <t>600</t>
  </si>
  <si>
    <t>MAB17C1L1P充填</t>
  </si>
  <si>
    <t>MAB17D1M1</t>
  </si>
  <si>
    <t>氣壓式
X</t>
  </si>
  <si>
    <t>100目絹網</t>
  </si>
  <si>
    <t>1100(1)*</t>
  </si>
  <si>
    <t>MAB17D1M1P排瓶</t>
  </si>
  <si>
    <t>[定量缸式充填機x1&amp;噴印機x1]</t>
  </si>
  <si>
    <t>洗機器120min人時</t>
  </si>
  <si>
    <t>600(1-1-1)*
(充-壓蓋-入箱)</t>
  </si>
  <si>
    <t>MAB17D1M1P充填</t>
  </si>
  <si>
    <t>MAB17H1H1</t>
  </si>
  <si>
    <t>泵浦式
黃管</t>
  </si>
  <si>
    <t>850(1-1-1-1)*
(充-塞-鎖-入箱)</t>
  </si>
  <si>
    <t>850</t>
  </si>
  <si>
    <t>噴印瓶器背面</t>
  </si>
  <si>
    <t>MAB17H1H1P充填</t>
  </si>
  <si>
    <t>MAB18D151</t>
  </si>
  <si>
    <t>[烘箱x1]</t>
  </si>
  <si>
    <t>含拆貨，一天烘兩輪/每輪1664pcs/每輪3hr/1人</t>
  </si>
  <si>
    <t>泵浦式
手拿管
黃管
料斗
夾瓶輸送帶
啟益噴印機</t>
  </si>
  <si>
    <t>4256/3hr/輪</t>
  </si>
  <si>
    <t>MAB18D151P洗瓶</t>
  </si>
  <si>
    <t>1850(1)*</t>
  </si>
  <si>
    <t>MAB18D151P排瓶</t>
  </si>
  <si>
    <t>1500(0.8-1.4-0.8-0.8)*
(充填-蓋-壓-入箱)</t>
  </si>
  <si>
    <t>1500</t>
  </si>
  <si>
    <t>MAB18D151P充填</t>
  </si>
  <si>
    <t>MAB18D251</t>
  </si>
  <si>
    <t>含拆貨，一天烘兩輪/每輪4256pcs/每輪3hr/1人</t>
  </si>
  <si>
    <t>MAB18D251P洗瓶</t>
  </si>
  <si>
    <t>1500(1)*</t>
  </si>
  <si>
    <t>MAB18D251P排瓶</t>
  </si>
  <si>
    <t>[泵浦式充填機x1&amp;夾瓶輸送帶*1&amp;啟益噴印機x1]</t>
  </si>
  <si>
    <t>MAB18D251P充填</t>
  </si>
  <si>
    <t>MBQ18C1L1</t>
  </si>
  <si>
    <t>泵浦式
白管</t>
  </si>
  <si>
    <t>550(1)*</t>
  </si>
  <si>
    <t>550</t>
  </si>
  <si>
    <t>噴印瓶底
玻璃瓶器加內塞銀上蓋之後會以手鎖為主</t>
  </si>
  <si>
    <t>MBQ18C1L1P排瓶</t>
  </si>
  <si>
    <t>720(0.7-0.4-0.9-1)*
(充-塞-鎖-入箱)</t>
  </si>
  <si>
    <t>MBQ18C1L1P充填</t>
  </si>
  <si>
    <t>PN1HAB3P0</t>
  </si>
  <si>
    <t>大型氣壓式
粗抽料管
自動鎖蓋機</t>
  </si>
  <si>
    <t>860(1)*</t>
  </si>
  <si>
    <t>860</t>
  </si>
  <si>
    <t>PN1HAB3P0P排瓶</t>
  </si>
  <si>
    <t>[大定量缸式充填機x1&amp;自動鎖蓋機x1&amp;噴印機x1]</t>
  </si>
  <si>
    <t>500(1-0.5-0.8-0.9)*
(充-上丫頭-鎖-入箱)</t>
  </si>
  <si>
    <t>500</t>
  </si>
  <si>
    <t>PN1HAB3P0P充填</t>
  </si>
  <si>
    <t>PN1HAB4P1</t>
  </si>
  <si>
    <t>600(1)*</t>
  </si>
  <si>
    <t>PN1HAB4P1P排瓶</t>
  </si>
  <si>
    <t>500(1-0.5-0.8-0.9)
(充-上丫頭-鎖-入箱)</t>
  </si>
  <si>
    <t>PN1HAB4P1P充填</t>
  </si>
  <si>
    <t>PN1HAC3N1</t>
  </si>
  <si>
    <t>雙管泵浦式
白管</t>
  </si>
  <si>
    <t>750(1)*</t>
  </si>
  <si>
    <t>750</t>
  </si>
  <si>
    <t>PN1HAC3N1P排瓶</t>
  </si>
  <si>
    <t>[雙管泵浦式充填機x1&amp;噴印機x1]</t>
  </si>
  <si>
    <t>700(1-0.5-1.5-1)*(QS數據)
(充-塞-鎖-入箱)</t>
  </si>
  <si>
    <t>700</t>
  </si>
  <si>
    <t>PN1HAC3N1P充填</t>
  </si>
  <si>
    <t>PN1VCD3F1</t>
  </si>
  <si>
    <t>泵浦式
黃管
手拿管
自動鎖蓋機</t>
  </si>
  <si>
    <t>200目絹網
100目鐵網</t>
  </si>
  <si>
    <t>1664/3hr/輪</t>
  </si>
  <si>
    <t>624</t>
  </si>
  <si>
    <t>PN1VCD3F1P洗瓶</t>
  </si>
  <si>
    <t>1235(1)*</t>
  </si>
  <si>
    <t>1235</t>
  </si>
  <si>
    <t>PN1VCD3F1P排瓶</t>
  </si>
  <si>
    <t>[泵浦式充填機x1&amp;自動鎖蓋機x1&amp;噴印機x1]</t>
  </si>
  <si>
    <t>800(1-0.88-1)*
(充-自動鎖-入箱)</t>
  </si>
  <si>
    <t>800</t>
  </si>
  <si>
    <t>PN1VCD3F1P充填</t>
  </si>
  <si>
    <t>PN1VCD3F2P</t>
  </si>
  <si>
    <t>PN1VCD3F2</t>
  </si>
  <si>
    <t>泵浦式(1、2)
黃管(1、2)
手拿管(1)
自動鎖蓋機(1)
噴印機(1、2)
圓盤式自動線(2)</t>
  </si>
  <si>
    <t>624(1)</t>
  </si>
  <si>
    <t>噴印瓶底
[烘箱*1]含拆貨，一天烘兩輪/每輪1664pcs/每輪3hr/1人
(泵浦速度19充填)
圓盤式自動線=泵浦式-手動蓋&amp;自動鎖&amp;噴-入箱</t>
  </si>
  <si>
    <t>PN1VCD3F2P洗瓶</t>
  </si>
  <si>
    <t>PN1VCD3F2P排瓶</t>
  </si>
  <si>
    <t>1400(0.7-0.5-1.2-0.6)*
(充-放滴管-鎖放噴印-入箱)
750(1-0.5)*
(圓盤式自動線)</t>
  </si>
  <si>
    <t>1400</t>
  </si>
  <si>
    <t>PN1VCD3F2P充填</t>
  </si>
  <si>
    <t>充填1</t>
  </si>
  <si>
    <t>[圓盤式自動充填機x1&amp;泵浦式充填機x1&amp;噴印機x1]</t>
  </si>
  <si>
    <t>750(1-0.5)*
(圓盤式自動線)</t>
  </si>
  <si>
    <t>PN1VCD3F2P充填1</t>
  </si>
  <si>
    <t>PN1HAD2F1</t>
  </si>
  <si>
    <t>泵浦式
黃管
手拿管
自動鎖蓋機
夾瓶輸送帶
啟益噴印</t>
  </si>
  <si>
    <t>噴印瓶底
霧面玻璃印刷瓶</t>
  </si>
  <si>
    <t>PN1HAD2F1P排瓶</t>
  </si>
  <si>
    <t>1400(0.7-0.5-1.2-0.6)*
(充-放滴管-鎖放噴印-入箱)</t>
  </si>
  <si>
    <t>PN1HAD2F1P充填</t>
  </si>
  <si>
    <t>MAA18Q1Q1</t>
  </si>
  <si>
    <t>大型氣壓式
抽料管
X
自動鎖蓋機</t>
  </si>
  <si>
    <t>壓頭轉正面朝左
噴印:瓶底、勿壓nac nac
可壓回收標&amp;模具號
字寬參數:500</t>
  </si>
  <si>
    <t>MAA18Q1Q1P排瓶</t>
  </si>
  <si>
    <t>440(0.9-1.1-1)*
(充-鎖-入箱)</t>
  </si>
  <si>
    <t>MAA18Q1Q1P充填</t>
  </si>
  <si>
    <t>PN1YLE1F1</t>
  </si>
  <si>
    <t>700(1)*</t>
  </si>
  <si>
    <t>PN1YLE1F1P排瓶</t>
  </si>
  <si>
    <t>900(0.8-0.5-1.3-1.4)*
(充-墊-鎖-入箱)</t>
  </si>
  <si>
    <t>PN1YLE1F1P充填</t>
  </si>
  <si>
    <t>MBX19D1D1N</t>
  </si>
  <si>
    <t>MBX19D1D1</t>
  </si>
  <si>
    <t>泵浦式
黃管
手拿管</t>
  </si>
  <si>
    <t>1500(1)*
(黑色上蓋需加放墊片)</t>
  </si>
  <si>
    <t>8瓶入1 OPP袋
噴印瓶底</t>
  </si>
  <si>
    <t>MBX19D1D1N前置</t>
  </si>
  <si>
    <t>MBX19D1D1N排瓶</t>
  </si>
  <si>
    <t>1000(0.5-1.5-1.1-0.9)*
(充-鎖-噴印-入袋)</t>
  </si>
  <si>
    <t>1000</t>
  </si>
  <si>
    <t>MBX19D1D1N充填</t>
  </si>
  <si>
    <t>MBX19D1A1N</t>
  </si>
  <si>
    <t>MBX19D1A1</t>
  </si>
  <si>
    <t>A+E能量賦活油1.5ml</t>
  </si>
  <si>
    <t>2700(1)*</t>
  </si>
  <si>
    <t>2700</t>
  </si>
  <si>
    <t>充填至液高上緣高度超過瓶器U字下緣
15瓶入1 OPP袋
噴印瓶底</t>
  </si>
  <si>
    <t>MBX19D1A1N排瓶</t>
  </si>
  <si>
    <t>800(0.3-1.7-1.2-0.8)*
(充-鎖-噴印-入袋)</t>
  </si>
  <si>
    <t>MBX19D1A1N充填</t>
  </si>
  <si>
    <t>PN1HAE2H2</t>
  </si>
  <si>
    <t>氣壓式
(大氣壓也可)
自動鎖蓋機
夾瓶輸送帶
啟益噴印機</t>
  </si>
  <si>
    <t>1600(1)*
(組內塞)</t>
  </si>
  <si>
    <t>1600</t>
  </si>
  <si>
    <t>PN1HAE2H2P前置</t>
  </si>
  <si>
    <t>1600(1)*</t>
  </si>
  <si>
    <t>PN1HAE2H2P排瓶</t>
  </si>
  <si>
    <t>[定量缸式充填機x1&amp;自動鎖蓋機x1&amp;夾瓶輸送帶*1&amp;啟益噴印機x1]</t>
  </si>
  <si>
    <t>1000(1-0.6-0.6-0.5)*
(充-自動鎖-蓋-入箱)</t>
  </si>
  <si>
    <t>PN1HAE2H2P充填</t>
  </si>
  <si>
    <t>PN1HAE2C2P</t>
  </si>
  <si>
    <t>PN1HAE2C2</t>
  </si>
  <si>
    <t>玻尿酸保濕滲透乳液10ml</t>
  </si>
  <si>
    <t>1100(0.9-1.1-1)
(充-鎖-入箱)</t>
  </si>
  <si>
    <t>噴印:瓶背上方</t>
  </si>
  <si>
    <t>PN1HAE2C2P充填</t>
  </si>
  <si>
    <t>PN1HAE2M2</t>
  </si>
  <si>
    <t>小台定量缸充填機(首選)
大台定量缸充填機(次選)
自動鎖蓋機</t>
  </si>
  <si>
    <t>PN1HAE2M2P排瓶</t>
  </si>
  <si>
    <t>[大定量缸式充填機x1&amp;噴印機x1]</t>
  </si>
  <si>
    <t>750(1.2-0.8-0.8-1.2)*
(充-放壓頭-上蓋噴印-入箱)</t>
  </si>
  <si>
    <t>PN1HAE2M2P充填</t>
  </si>
  <si>
    <t>PN1HAE2M2N</t>
  </si>
  <si>
    <t>PN1HAE2M2N排瓶</t>
  </si>
  <si>
    <t>PN1HAE2M2N充填</t>
  </si>
  <si>
    <t>PN1HAE4H2</t>
  </si>
  <si>
    <t>氣壓式</t>
  </si>
  <si>
    <t>2000(1)*
(放墊片)</t>
  </si>
  <si>
    <t>噴印瓶底，斜充正面不要有泡
充填出料管靠近瓶器正面logo</t>
  </si>
  <si>
    <t>PN1HAE4H2P前置</t>
  </si>
  <si>
    <t>1000(1)*</t>
  </si>
  <si>
    <t>PN1HAE4H2P排瓶</t>
  </si>
  <si>
    <t>900(1-2-1)*
上蓋需固定放在tray盤方便充填產線邊放墊片邊鎖蓋噴印</t>
  </si>
  <si>
    <t>PN1HAE4H2P充填</t>
  </si>
  <si>
    <t>MDA19F3H1</t>
  </si>
  <si>
    <t>800(1)*</t>
  </si>
  <si>
    <t>噴印瓶底
入箱要用隔板
丫頭鎖上看肩線液高約51~52g</t>
  </si>
  <si>
    <t>MDA19F3H1P排瓶</t>
  </si>
  <si>
    <t>700(0.8-1.2-1-1)*
(充-鎖-蓋-入箱)</t>
  </si>
  <si>
    <t>MDA19F3H1P充填</t>
  </si>
  <si>
    <t>PN1VCD3D1</t>
  </si>
  <si>
    <t>含拆貨，一天烘兩輪/每輪2880pcs/每輪3.5hr/1人</t>
  </si>
  <si>
    <t>2880/3hr/輪</t>
  </si>
  <si>
    <t>噴印瓶底
充填速度5</t>
  </si>
  <si>
    <t>PN1VCD3D1P洗瓶</t>
  </si>
  <si>
    <t>PN1VCD3D1P排瓶</t>
  </si>
  <si>
    <t>800(0.7-2.1-1.2)*
(充-鎖+驗+噴-入箱)</t>
  </si>
  <si>
    <t>PN1VCD3D1P充填</t>
  </si>
  <si>
    <t>MBY19P2N1</t>
  </si>
  <si>
    <t>500(1-0.4-1-0.5)*
(充-塞-鎖-入箱)</t>
  </si>
  <si>
    <t>噴印背面封尾下方空白處
內塞難塞，以蓋旋塞，可接受0.1mm微凸起</t>
  </si>
  <si>
    <t>MBY19P2N1P充填</t>
  </si>
  <si>
    <t>MBY20F1D1</t>
  </si>
  <si>
    <t>泵浦式
黃管
料斗</t>
  </si>
  <si>
    <t>MBY20F1D1P排瓶</t>
  </si>
  <si>
    <t>900(0.59-1.59-1.11-0.71)*
(充-壓塞放珠-鎖-入箱)</t>
  </si>
  <si>
    <t>MBY20F1D1P充填</t>
  </si>
  <si>
    <t>PN1YLD2F2</t>
  </si>
  <si>
    <t>泵浦式
黃管(油)
白管(醇)
手拿管(停用)</t>
  </si>
  <si>
    <t>噴印瓶底
噴印格式
XXXXXX
水項為第五碼數字表示
乳項為第六碼英文表示
------------------------------------------
無水配方(機具乾燥化處理)
先油再醇、速度11不噴濺
油項攪勻再充(13cm大葉片、攪拌設定600轉/10分鐘)
邊攪邊充(9cm小葉片、攪拌設定800轉)
停機再充處置辦法詳見專用製程</t>
  </si>
  <si>
    <t>PN1YLD2F2P排瓶</t>
  </si>
  <si>
    <t>[泵浦式充填機x2&amp;噴印機x1]</t>
  </si>
  <si>
    <t>架線120min</t>
  </si>
  <si>
    <t>570(0.7-1-1.3-1)*
(充油-充醇-鎖-入箱)</t>
  </si>
  <si>
    <t>PN1YLD2F2P充填</t>
  </si>
  <si>
    <t>PN1CAE2H1</t>
  </si>
  <si>
    <t>泵浦式
黃管
充填速度12回流量9</t>
  </si>
  <si>
    <t>420(0.8-0.6-0.5-0.5)*
(充-貼-鎖-入箱)</t>
  </si>
  <si>
    <t>噴印背面上方
請製造以白桶分裝</t>
  </si>
  <si>
    <t>PN1CAE2H1P充填</t>
  </si>
  <si>
    <t>PN1YLC2M2</t>
  </si>
  <si>
    <t>含拆貨，一天烘兩輪/每輪534pcs/每輪3.5hr/1人</t>
  </si>
  <si>
    <t>229(1)</t>
  </si>
  <si>
    <t>229</t>
  </si>
  <si>
    <t>噴印瓶底
所有品項玻璃瓶留倉超過半年需水洗</t>
  </si>
  <si>
    <t>PN1YLC2M2P洗瓶</t>
  </si>
  <si>
    <t>PN1YLC2M2P排瓶</t>
  </si>
  <si>
    <t>[雙管泵浦式充填機x1&amp;噴印機x1&amp;自動鎖蓋機x1]</t>
  </si>
  <si>
    <t>700(1-0.3-0.9-0.8-1)*
(充-塞-蓋-鎖-入箱)</t>
  </si>
  <si>
    <t>PN1YLC2M2P充填</t>
  </si>
  <si>
    <t>MDX20C1M1</t>
  </si>
  <si>
    <t>泵浦式
白管
自動鎖蓋機</t>
  </si>
  <si>
    <t>噴印瓶底
隔板入箱</t>
  </si>
  <si>
    <t>MDX20C1M1P排瓶</t>
  </si>
  <si>
    <t>650(0.93-0.33-1-0.74)*
(充-塞-鎖-入箱)</t>
  </si>
  <si>
    <t>650</t>
  </si>
  <si>
    <t>MDX20C1M1P充填</t>
  </si>
  <si>
    <t>MDX20E1H1</t>
  </si>
  <si>
    <t>229(1)
瓶器吐鹼、異常才洗</t>
  </si>
  <si>
    <t>MDX20E1H1P洗瓶</t>
  </si>
  <si>
    <t>MDX20E1H1P排瓶</t>
  </si>
  <si>
    <t>900(1-0.9-1-1.3)*
(充-墊-鎖-入箱)</t>
  </si>
  <si>
    <t>MDX20E1H1P充填</t>
  </si>
  <si>
    <t>MDX20E2H1</t>
  </si>
  <si>
    <t>MDX20E2H1P洗瓶</t>
  </si>
  <si>
    <t>MDX20E2H1P排瓶</t>
  </si>
  <si>
    <t>750(0.7-0.5-1-1)*
(充-墊-鎖-入箱)</t>
  </si>
  <si>
    <t>MDX20E2H1P充填</t>
  </si>
  <si>
    <t>MDX20F1D1</t>
  </si>
  <si>
    <t>噴印瓶底
首充時發現額定量15克會溢料
故實際充填14.6~14.8克</t>
  </si>
  <si>
    <t>MDX20F1D1P排瓶</t>
  </si>
  <si>
    <t>[定量缸式充填機x1&amp;噴印機-小x1]</t>
  </si>
  <si>
    <t>1200(0.77-0.74-1.25-1.24)*
(充-墊-鎖-入箱)</t>
  </si>
  <si>
    <t>MDX20F1D1P充填</t>
  </si>
  <si>
    <t>MAW20E1D1</t>
  </si>
  <si>
    <t>800(0.7-1-1-1)*
(充-塞-鎖-入箱)</t>
  </si>
  <si>
    <t>瓶背上方</t>
  </si>
  <si>
    <t>MAW20E1D1P充填</t>
  </si>
  <si>
    <t>MDX20G111N</t>
  </si>
  <si>
    <t>MDX20G111</t>
  </si>
  <si>
    <t>純粹燕窩．逆齡重生高滲透修護面膜(1入)</t>
  </si>
  <si>
    <t>200目絹網
200目鐵網</t>
  </si>
  <si>
    <t>2000(1)*</t>
  </si>
  <si>
    <t>2000</t>
  </si>
  <si>
    <t>用面膜機封口溫度120度
鐵封條貼鐵氟龍膠帶避免白化
面膜機噴印背面正下方置中</t>
  </si>
  <si>
    <t>MDX20G111N排瓶</t>
  </si>
  <si>
    <t>[泵浦式充填機x1&amp;面膜機x1&amp;噴印機x1]</t>
  </si>
  <si>
    <t>架線150min</t>
  </si>
  <si>
    <t>1100(1-1)*
(充-驗噴印裝OPP袋入箱)
啟益噴印機架在面膜機上
封口完直接噴印</t>
  </si>
  <si>
    <t>MDX20G111N充填</t>
  </si>
  <si>
    <t>MDX20G131</t>
  </si>
  <si>
    <t>MDX20G131P排瓶</t>
  </si>
  <si>
    <t>1500(1-1)
(充-驗噴印入箱)
啟益噴印機架在面膜機上
封口完直接噴印</t>
  </si>
  <si>
    <t>MDX20G131P充填</t>
  </si>
  <si>
    <t>MBX19D2A1</t>
  </si>
  <si>
    <t>200目絹網</t>
  </si>
  <si>
    <t>充填至液高上緣與瓶器U字下緣平行
15瓶入1 OPP袋
噴印瓶底</t>
  </si>
  <si>
    <t>MBX19D2A1N排瓶</t>
  </si>
  <si>
    <t>900(0.3-1.7-1-1)*
(充-鎖-噴印-入袋)</t>
  </si>
  <si>
    <t>MBX19D2A1N充填</t>
  </si>
  <si>
    <t>MBX19D2C1</t>
  </si>
  <si>
    <t>泵浦式
黃管
手拿管
可用大噴印機</t>
  </si>
  <si>
    <t>噴印瓶底
OPP袋8入(20*25+29 cm)</t>
  </si>
  <si>
    <t>MBX19D2C1N排瓶</t>
  </si>
  <si>
    <t>850(0.3-1.8-0.9-1)*
(充-鎖-噴印-入袋)</t>
  </si>
  <si>
    <t>MBX19D2C1N充填</t>
  </si>
  <si>
    <t>PN1N2F1Q1</t>
  </si>
  <si>
    <t>大型氣壓式
X</t>
  </si>
  <si>
    <t>570(1)*</t>
  </si>
  <si>
    <t>570</t>
  </si>
  <si>
    <t>PN1N2F1Q1P排瓶</t>
  </si>
  <si>
    <t>480(1.5-0.6-0.9-1)*
(充-墊-鎖-入箱)</t>
  </si>
  <si>
    <t>480</t>
  </si>
  <si>
    <t>PN1N2F1Q1P充填</t>
  </si>
  <si>
    <t>MBV19G1G2</t>
  </si>
  <si>
    <t>泵浦式充
面膜機封
連續式封口機
噴印機</t>
  </si>
  <si>
    <t>3200(1)*</t>
  </si>
  <si>
    <t>12*15.5
輸送帶+啟益噴印
10片一入OPP袋，240片/箱，每箱不能超過10KG，平放入箱</t>
  </si>
  <si>
    <t>MBV19G1G2N排瓶</t>
  </si>
  <si>
    <t>1000(0.9-1-1.6)*
(充-封口-噴印)
1550(1)*
(裝opp袋入箱)</t>
  </si>
  <si>
    <t>MBV19G1G2N充填</t>
  </si>
  <si>
    <t>1550(1)*
(裝opp袋入箱)</t>
  </si>
  <si>
    <t>1550</t>
  </si>
  <si>
    <t>MBV19G1G2N後加工</t>
  </si>
  <si>
    <t>PN1HAE2F2P</t>
  </si>
  <si>
    <t>PN1HAE2F2</t>
  </si>
  <si>
    <t>玻尿酸保濕滲透乳液</t>
  </si>
  <si>
    <t>泵浦式
黃管
料斗
自動鎖蓋機
夾瓶輸送帶</t>
  </si>
  <si>
    <t>PN1HAE2F2P排瓶</t>
  </si>
  <si>
    <t>1200(1-1.1-0.8-0.4)*
(充-放鎖-蓋噴-入箱)</t>
  </si>
  <si>
    <t>PN1HAE2F2P充填</t>
  </si>
  <si>
    <t>PN1UVH7H2</t>
  </si>
  <si>
    <t>800(1-1-1-1)*
(充-塞-鎖-入箱)</t>
  </si>
  <si>
    <t>噴印瓶背上方</t>
  </si>
  <si>
    <t>PN1UVH7H2P充填</t>
  </si>
  <si>
    <t>PN1UVHAH1</t>
  </si>
  <si>
    <t>啟益
氣壓式</t>
  </si>
  <si>
    <t>PN1UVHAH1P充填</t>
  </si>
  <si>
    <t>PN1UVH8H1</t>
  </si>
  <si>
    <t>噴印瓶底(避開回收標誌)</t>
  </si>
  <si>
    <t>PN1UVH8H1P排瓶</t>
  </si>
  <si>
    <t>900(0.9-0.7-1.3-1.1)*
(充-塞-鎖-入箱)</t>
  </si>
  <si>
    <t>PN1UVH8H1P充填</t>
  </si>
  <si>
    <t>PN1UVHBH1</t>
  </si>
  <si>
    <t>啟益
泵浦式
黃管</t>
  </si>
  <si>
    <t>PN1UVHBH1P排瓶</t>
  </si>
  <si>
    <t>800(0.7-1-1.3-0.9)*
(充-塞-鎖-入箱)</t>
  </si>
  <si>
    <t>PN1UVHBH1P充填</t>
  </si>
  <si>
    <t>MET21D1F1P</t>
  </si>
  <si>
    <t>MET21D1F1</t>
  </si>
  <si>
    <t>完肌晶顏精華油30ml</t>
  </si>
  <si>
    <t>泵浦式
黃管
桌上型鎖蓋機</t>
  </si>
  <si>
    <t>MET21D1F1P排瓶</t>
  </si>
  <si>
    <t>900(0.7-0.9-1.4-1)*
(充-塞-鎖-入箱)</t>
  </si>
  <si>
    <t>MET21D1F1P充填</t>
  </si>
  <si>
    <t>MET21D1F2</t>
  </si>
  <si>
    <t>200目鐵網
100目絹網</t>
  </si>
  <si>
    <t>噴印瓶底
精油內塞/白安全扣蓋</t>
  </si>
  <si>
    <t>MET21D1F2P排瓶</t>
  </si>
  <si>
    <t>1000(0.79-0.83-1.2-1.18)*
(充-上塞上蓋-鎖-入箱)</t>
  </si>
  <si>
    <t>MET21D1F2P充填</t>
  </si>
  <si>
    <t>MET21D1C1N</t>
  </si>
  <si>
    <t>MET21D1C1</t>
  </si>
  <si>
    <t>完肌晶顏精華油10ml</t>
  </si>
  <si>
    <t>1400(1)*</t>
  </si>
  <si>
    <t>噴印"瓶側"底部</t>
  </si>
  <si>
    <t>MET21D1C1N排瓶</t>
  </si>
  <si>
    <t>950(0.6-1.9-1.5)*
(充-鎖-入箱)(支援入箱)</t>
  </si>
  <si>
    <t>950</t>
  </si>
  <si>
    <t>MET21D1C1N充填</t>
  </si>
  <si>
    <t>MET21E1D1</t>
  </si>
  <si>
    <t>MET21E1D1N排瓶</t>
  </si>
  <si>
    <t>1000(0.8-0.5-1.3-1.4)*
(充-墊-鎖-入箱)</t>
  </si>
  <si>
    <t>MET21E1D1N充填</t>
  </si>
  <si>
    <t>MET21E1D1P</t>
  </si>
  <si>
    <t>MET21E1D1P排瓶</t>
  </si>
  <si>
    <t>800(1-1-1-1)*
(充-墊-鎖-入箱)</t>
  </si>
  <si>
    <t>MET21E1D1P充填</t>
  </si>
  <si>
    <t>PN1CAB1P1</t>
  </si>
  <si>
    <t>雙管泵浦式
白管
自動鎖蓋機
夾瓶輸送帶</t>
  </si>
  <si>
    <t>670(1)*</t>
  </si>
  <si>
    <t>670</t>
  </si>
  <si>
    <t>噴印瓶底
避開凹槽</t>
  </si>
  <si>
    <t>PN1CAB1P1P排瓶</t>
  </si>
  <si>
    <t>430(1-1.07-0.9)*
(充-鎖-入箱)</t>
  </si>
  <si>
    <t>430</t>
  </si>
  <si>
    <t>PN1CAB1P1P充填</t>
  </si>
  <si>
    <t>MBX21E1J2</t>
  </si>
  <si>
    <t>唐亞
泵浦式
自動鎖蓋機</t>
  </si>
  <si>
    <t>噴印瓶底
需高度檢測瓶身有無痕跡、磨損</t>
  </si>
  <si>
    <t>MBX21E1J2N排瓶</t>
  </si>
  <si>
    <t>870(1-0.5-0.7-0.6)*
(充-鎖-蓋-入箱)</t>
  </si>
  <si>
    <t>MBX21E1J2N充填</t>
  </si>
  <si>
    <t>MBX21E1C2</t>
  </si>
  <si>
    <t>噴印瓶底
入OPP袋後入箱</t>
  </si>
  <si>
    <t>MBX21E1C2N排瓶</t>
  </si>
  <si>
    <t>1000(0.6-0.5-1.4-1.5)*
(充-塞-鎖-入箱)</t>
  </si>
  <si>
    <t>MBX21E1C2N充填</t>
  </si>
  <si>
    <t>MEU21C1L2</t>
  </si>
  <si>
    <t>雙管泵浦式(水)白管
泵浦式(乳)黃管</t>
  </si>
  <si>
    <t>200目鐵網(水)
200目絹網(水)
100目絹網(乳)</t>
  </si>
  <si>
    <t>650(1)*</t>
  </si>
  <si>
    <t>充填後靜置(4 HR)後再進行噴印時確認是否依舊有斷裂
噴印瓶底
噴印格式
XXXXXX
水項為第五碼數字表示
乳項為第六碼英文表示</t>
  </si>
  <si>
    <t>MEU21C1L2P排瓶</t>
  </si>
  <si>
    <t>[雙管泵浦式充填機x1&amp;泵浦式充填機x1&amp;噴印機x1]</t>
  </si>
  <si>
    <t>500(0.6-0.6-0.7-1.2-0.9)*
(充水-充乳-機器壓內塞-鎖蓋-入箱)</t>
  </si>
  <si>
    <t>MEU21C1L2P充填</t>
  </si>
  <si>
    <t>MAA20H2G1</t>
  </si>
  <si>
    <t>氣壓式
唐亞</t>
  </si>
  <si>
    <t>750(0.7-1.3-1-1)*
(充-塞-鎖-入箱)</t>
  </si>
  <si>
    <t>瓶蓋開口方向與正面印刷一致
左右各0.8cm範圍</t>
  </si>
  <si>
    <t>MAA20H2G1P充填</t>
  </si>
  <si>
    <t>PN1UVH7F2</t>
  </si>
  <si>
    <t>750(0.8-1.3-0.9-1)*
(充-塞-鎖-入箱)</t>
  </si>
  <si>
    <t>瓶身口徑過小的先挑起
若不足量再改用泵浦式充填
噴印於瓶背上方</t>
  </si>
  <si>
    <t>PN1UVH7F2P充填</t>
  </si>
  <si>
    <t>MEH20P2H1</t>
  </si>
  <si>
    <t>泵浦式
黃管
啟益</t>
  </si>
  <si>
    <t>噴印瓶底、中間凹洞與瓶器氣洞中間</t>
  </si>
  <si>
    <t>MEH20P2H1P排瓶</t>
  </si>
  <si>
    <t>900(0.9-1-1-1.1)*
(充-鎖-蓋-入箱)</t>
  </si>
  <si>
    <t>MEH20P2H1P充填</t>
  </si>
  <si>
    <t>MDD21H1F1</t>
  </si>
  <si>
    <t>氣壓式
啟益:加粗0:間距1</t>
  </si>
  <si>
    <t>800(0.7-1.3-1-1)*
(充-塞-鎖-入箱)</t>
  </si>
  <si>
    <t>噴印瓶背最上方</t>
  </si>
  <si>
    <t>MDD21H1F1P充填</t>
  </si>
  <si>
    <t>MDD21H2F1</t>
  </si>
  <si>
    <t>MDD21H2F1P充填</t>
  </si>
  <si>
    <t>MET21E1H1P</t>
  </si>
  <si>
    <t>MET21E1H1</t>
  </si>
  <si>
    <t>完肌晶顏豐華霜50ml</t>
  </si>
  <si>
    <t>MET21E1H1P排瓶</t>
  </si>
  <si>
    <t>750(1-1-1-1)*
(充-墊-鎖-入箱)</t>
  </si>
  <si>
    <t>MET21E1H1P充填</t>
  </si>
  <si>
    <t>MEU21E1J1</t>
  </si>
  <si>
    <t>泵浦式*2
黃管
自動鎖蓋</t>
  </si>
  <si>
    <t>MEU21E1J1P排瓶</t>
  </si>
  <si>
    <t>[泵浦式充填機x2&amp;自動鎖蓋機x1&amp;噴印機x1]</t>
  </si>
  <si>
    <t>1200(1.6-1.4-1)*
(充-自動鎖蓋-入箱)</t>
  </si>
  <si>
    <t>MEU21E1J1P充填</t>
  </si>
  <si>
    <t>MEU21C1D2</t>
  </si>
  <si>
    <t>泵浦式(水)白管手拿管
泵浦式(乳)黃管</t>
  </si>
  <si>
    <t>噴印瓶底
噴印格式
XXXXXX
水項為第五碼數字表示
乳項為第六碼英文表示</t>
  </si>
  <si>
    <t>MEU21C1D2P排瓶</t>
  </si>
  <si>
    <t>820(0.4-0.4-0.4-1.8-1)*
(充水-充乳-塞-鎖-入箱)</t>
  </si>
  <si>
    <t>MEU21C1D2P充填</t>
  </si>
  <si>
    <t>MEU21E1C1P</t>
  </si>
  <si>
    <t>MEU21E1C1</t>
  </si>
  <si>
    <t>杜鵑花酸白CC精華乳10ML</t>
  </si>
  <si>
    <t>泵浦式
黃管
啟益
(也可用氣壓式)</t>
  </si>
  <si>
    <t>1100(0.7-1.1-1.1-1.1)*
(充-塞-鎖-入箱)</t>
  </si>
  <si>
    <t>噴印軟管背面上方</t>
  </si>
  <si>
    <t>MEU21E1C1P充填</t>
  </si>
  <si>
    <t>MER20C1P1</t>
  </si>
  <si>
    <t>200目鐵網</t>
  </si>
  <si>
    <t>MER20C1P1P排瓶</t>
  </si>
  <si>
    <t>670(1.5-0.3-1.2-1.1)*
(充-塞-鎖-入箱)</t>
  </si>
  <si>
    <t>MER20C1P1P充填</t>
  </si>
  <si>
    <t>MER20D1F1</t>
  </si>
  <si>
    <t>900(1)*</t>
  </si>
  <si>
    <t>噴印瓶底
同美白精華
檢查瓶器(氣洗)
霧瓶不後加工</t>
  </si>
  <si>
    <t>MER20D1F1P排瓶</t>
  </si>
  <si>
    <t>1200(0.73-0.48-0.75-0.92-1.12)*
(充-放丫頭-放鎖-上蓋-入箱)</t>
  </si>
  <si>
    <t>MER20D1F1P充填</t>
  </si>
  <si>
    <t>MER20D2F1</t>
  </si>
  <si>
    <t>噴印瓶底
吸管下次進貨應為廠商組好</t>
  </si>
  <si>
    <t>MER20D2F1P排瓶</t>
  </si>
  <si>
    <t>800(0.4-0.9-0.9-0.8-1)*
(充-組吸管-鎖-入箱)</t>
  </si>
  <si>
    <t>MER20D2F1P充填</t>
  </si>
  <si>
    <t>MER20E2H1</t>
  </si>
  <si>
    <t>680(1)*</t>
  </si>
  <si>
    <t>MER20E2H1P排瓶</t>
  </si>
  <si>
    <t>880(1-0.6-1.2-1.2)*
(充-墊-鎖-入箱)</t>
  </si>
  <si>
    <t>880</t>
  </si>
  <si>
    <t>MER20E2H1P充填</t>
  </si>
  <si>
    <t>MER20F1F1</t>
  </si>
  <si>
    <t>650(0.8-1.1-1.1-1)*
(充-塞-鎖-入箱)</t>
  </si>
  <si>
    <t>噴印於瓶身背部</t>
  </si>
  <si>
    <t>MER20F1F1P充填</t>
  </si>
  <si>
    <t>MDD20D1K1</t>
  </si>
  <si>
    <t>噴印瓶底
瓶貼於瓶子高度置中黏貼</t>
  </si>
  <si>
    <t>MDD20D1K1N排瓶</t>
  </si>
  <si>
    <t>390(0.5-0.2-0.9-1.7-0.7)*
(充-塞-鎖-瓶貼-入箱)</t>
  </si>
  <si>
    <t>390</t>
  </si>
  <si>
    <t>MDD20D1K1N充填</t>
  </si>
  <si>
    <t>MDD20D2K1</t>
  </si>
  <si>
    <t>MDD20D2K1N排瓶</t>
  </si>
  <si>
    <t>MDD20D2K1N充填</t>
  </si>
  <si>
    <t>MEU21D1G1</t>
  </si>
  <si>
    <t>氣壓式
自動鎖蓋機(白輪)</t>
  </si>
  <si>
    <t>X
內含金箔</t>
  </si>
  <si>
    <t>850(1)*</t>
  </si>
  <si>
    <t>噴印瓶底與正面印刷同方向
充填看液高(以品質說明書為主)</t>
  </si>
  <si>
    <t>MEU21D1G1P排瓶</t>
  </si>
  <si>
    <t>[定量缸式充填機x1&amp;自動鎖蓋機x1&amp;噴印機x1]</t>
  </si>
  <si>
    <t>850(0.85-0.45-0.6-1.1-1)*
(充-內塞-放滴管-放噴印-入箱)</t>
  </si>
  <si>
    <t>MEU21D1G1P充填</t>
  </si>
  <si>
    <t>MEU21D1B1P</t>
  </si>
  <si>
    <t>MEU21D1B1</t>
  </si>
  <si>
    <t>黃金蠟菊超導精華5ML</t>
  </si>
  <si>
    <t>MEU21D1B1P排瓶</t>
  </si>
  <si>
    <t>1200(0.4-1.8-1)*
(充-鎖-入箱)</t>
  </si>
  <si>
    <t>MEU21D1B1P充填</t>
  </si>
  <si>
    <t>MEU21D1B2P</t>
  </si>
  <si>
    <t>MEU21D1B2</t>
  </si>
  <si>
    <t>MEU21D1B2P排瓶</t>
  </si>
  <si>
    <t>MEU21D1B2P充填</t>
  </si>
  <si>
    <t>PN1CED1F1</t>
  </si>
  <si>
    <t>泵浦式
白管
手拿管
抽料管
自動鎖蓋機</t>
  </si>
  <si>
    <t>200目鐵網
200目鐵網</t>
  </si>
  <si>
    <t>噴印瓶底
避免滴管放入後溢料</t>
  </si>
  <si>
    <t>PN1CED1F1P排瓶</t>
  </si>
  <si>
    <t>1400(0.9-1.3-0.6-1.2)*
(充-放鎖-噴-入箱)</t>
  </si>
  <si>
    <t>PN1CED1F1P充填</t>
  </si>
  <si>
    <t>MDA19F2M2</t>
  </si>
  <si>
    <t>360(1)*</t>
  </si>
  <si>
    <t>360</t>
  </si>
  <si>
    <t>噴印瓶底
製造前兩天開始預攪(40min)</t>
  </si>
  <si>
    <t>MDA19F2M2P排瓶</t>
  </si>
  <si>
    <t>500(0.7-1.4-0.9-1)*
(充-鎖-蓋-入箱)</t>
  </si>
  <si>
    <t>MDA19F2M2P充填</t>
  </si>
  <si>
    <t>MEJ21E1L1</t>
  </si>
  <si>
    <t>氣壓式
啟益</t>
  </si>
  <si>
    <t>600(0.8-1.4-0.9-0.9)*
(充-塞-鎖-入箱)</t>
  </si>
  <si>
    <t>噴印軟管背面上方
GR資料夾:X3L7:G2:H255:W190</t>
  </si>
  <si>
    <t>MEJ21E1L1P充填</t>
  </si>
  <si>
    <t>MAW21C1K1</t>
  </si>
  <si>
    <t>噴印瓶底
避開合模線</t>
  </si>
  <si>
    <t>MAW21C1K1P排瓶</t>
  </si>
  <si>
    <t>[泵浦式充填機x1&amp;自動鎖蓋機&amp;噴印機x1]</t>
  </si>
  <si>
    <t>700(0.5-1-1-1)*
(充-自動鎖-蓋-入箱)</t>
  </si>
  <si>
    <t>MAW21C1K1P充填</t>
  </si>
  <si>
    <t>MAB21A1M1</t>
  </si>
  <si>
    <t>噴印瓶底
避開凹凸可清楚辨識即可</t>
  </si>
  <si>
    <t>MAB21A1M1P排瓶</t>
  </si>
  <si>
    <t>660(1-2-1)*
(充-鎖-入箱)</t>
  </si>
  <si>
    <t>660</t>
  </si>
  <si>
    <t>MAB21A1M1P充填</t>
  </si>
  <si>
    <t>PN1SQD1F1</t>
  </si>
  <si>
    <t>泵浦式
黃管
自動鎖蓋機
夾瓶噴印機</t>
  </si>
  <si>
    <t>噴印瓶底
純油(禁水)</t>
  </si>
  <si>
    <t>PN1SQD1F1P排瓶</t>
  </si>
  <si>
    <t>1500(0.85-0.56-1.59-0.6)*
(充-放上蓋-機器鎖-入箱)</t>
  </si>
  <si>
    <t>PN1SQD1F1P充填</t>
  </si>
  <si>
    <t>PN1YLF2G1</t>
  </si>
  <si>
    <t>氣壓式
小定量缸</t>
  </si>
  <si>
    <t>850(1.2-1-1-0.8)*
(充-塞-鎖-入箱)</t>
  </si>
  <si>
    <t>PN1YLF2G1P充填</t>
  </si>
  <si>
    <t>PN1YLF2C1P</t>
  </si>
  <si>
    <t>PN1YLF2C1</t>
  </si>
  <si>
    <t>胜肽撫紋賦活眼霜10ml</t>
  </si>
  <si>
    <t>960(0.8-1.2-1-1)*
(充-塞-鎖-入箱)</t>
  </si>
  <si>
    <t>960</t>
  </si>
  <si>
    <t>PN1YLF2C1P充填</t>
  </si>
  <si>
    <t>MBX21F1E1</t>
  </si>
  <si>
    <t>氣壓式充填機
X</t>
  </si>
  <si>
    <t>950(1)*</t>
  </si>
  <si>
    <t>上蓋LOGO轉至和瓶身一齊</t>
  </si>
  <si>
    <t>MBX21F1E1N排瓶</t>
  </si>
  <si>
    <t>700(0.9-0.5-1.6-1)*
(充-墊-鎖-入箱)</t>
  </si>
  <si>
    <t>MBX21F1E1N充填</t>
  </si>
  <si>
    <t>MAB21C1C1</t>
  </si>
  <si>
    <t>啟益
泵浦式
白管
自動鎖蓋機</t>
  </si>
  <si>
    <t>對齊瓶身正面
LOGO
可壓凹凸處</t>
  </si>
  <si>
    <t>MAB21C1C1P排瓶</t>
  </si>
  <si>
    <t>1000(0.5-0.8-1.2-1)*
(充-放滴管-鎖-入箱)</t>
  </si>
  <si>
    <t>MAB21C1C1P充填</t>
  </si>
  <si>
    <t>MAW21C4K1</t>
  </si>
  <si>
    <t>雙管泵浦式
白管
自動鎖蓋機</t>
  </si>
  <si>
    <t>MAW21C4K1P排瓶</t>
  </si>
  <si>
    <t>700(1-1.4-0.7-0.9)*
(充-拆袋放丫頭-蓋-入箱)</t>
  </si>
  <si>
    <t>MAW21C4K1P充填</t>
  </si>
  <si>
    <t>MAW21E1F1</t>
  </si>
  <si>
    <t>噴印瓶底
避開凹凸點
無方向性</t>
  </si>
  <si>
    <t>MAW21E1F1P排瓶</t>
  </si>
  <si>
    <t>770(0.9-0.5-1.3-1.1)*
(充-墊-鎖-入箱)</t>
  </si>
  <si>
    <t>MAW21E1F1P充填</t>
  </si>
  <si>
    <t>MAW21E1R1</t>
  </si>
  <si>
    <t>大氣壓式
X</t>
  </si>
  <si>
    <t>噴印瓶底
避開凹凸點</t>
  </si>
  <si>
    <t>MAW21E1R1T排瓶</t>
  </si>
  <si>
    <t>200(1-0.3-0.4-0.4)*
(充-墊片-鎖蓋-入箱)</t>
  </si>
  <si>
    <t>200</t>
  </si>
  <si>
    <t>MAW21E1R1T充填</t>
  </si>
  <si>
    <t>MET21E2J1</t>
  </si>
  <si>
    <t>氣壓式
小定量缸
啟益噴印機</t>
  </si>
  <si>
    <t>850(0.9-1.5-0.6)*
(充-鎖-入箱)</t>
  </si>
  <si>
    <t>噴印軟管背面下方</t>
  </si>
  <si>
    <t>MET21E2J1P充填</t>
  </si>
  <si>
    <t>MET21E2J2</t>
  </si>
  <si>
    <t>氣壓式
自動鎖蓋機</t>
  </si>
  <si>
    <t>760(1)*</t>
  </si>
  <si>
    <t>空白玻璃瓶
噴印瓶底置中</t>
  </si>
  <si>
    <t>MET21E2J2P排瓶</t>
  </si>
  <si>
    <t>770(0.77-1.31-0.97-0.95)*
(充-放丫頭-上蓋-入箱)</t>
  </si>
  <si>
    <t>MET21E2J2P充填</t>
  </si>
  <si>
    <t>MEU21D3F1</t>
  </si>
  <si>
    <t>泵浦式
黃管
手拿管
抽料管
自動鎖蓋機
夾瓶輸送帶
啟益噴印機</t>
  </si>
  <si>
    <t>噴印瓶底
黑膠帽有白點為NG</t>
  </si>
  <si>
    <t>MEU21D3F1P排瓶</t>
  </si>
  <si>
    <t>1600(0.7-1.5-0.7)
(充-鎖-入箱)</t>
  </si>
  <si>
    <t>MEU21D3F1P充填</t>
  </si>
  <si>
    <t>MEU21D4F1</t>
  </si>
  <si>
    <t>泵浦式
黃管
手拿管
抽料管
自動鎖蓋機</t>
  </si>
  <si>
    <t>MEU21D4F1P排瓶</t>
  </si>
  <si>
    <t>1400(0.8-1.6-0.6)*
(充-放滴管鎖-入箱)</t>
  </si>
  <si>
    <t>MEU21D4F1P充填</t>
  </si>
  <si>
    <t>MEU21D5F1</t>
  </si>
  <si>
    <t>泵浦式
黃管
手拿管
自動鎖蓋機
夾瓶輸送帶
啟益噴印機</t>
  </si>
  <si>
    <t>噴印瓶底
清楚可辨識即可
黑膠帽有白點為NG</t>
  </si>
  <si>
    <t>MEU21D5F1P排瓶</t>
  </si>
  <si>
    <t>1500(0.9-1.4-0.7)
(充-鎖-入箱)</t>
  </si>
  <si>
    <t>MEU21D5F1P充填</t>
  </si>
  <si>
    <t>MEU21D5B1</t>
  </si>
  <si>
    <t>噴印瓶底
須清楚可辨識
看液高(照品質說明書)</t>
  </si>
  <si>
    <t>MEU21D5B1P排瓶</t>
  </si>
  <si>
    <t>1000(0.5-2.5-0.6)*
(充-鎖-入箱)</t>
  </si>
  <si>
    <t>MEU21D5B1P充填</t>
  </si>
  <si>
    <t>MFH21E1K1</t>
  </si>
  <si>
    <t>氣壓式
X
自動鎖蓋機</t>
  </si>
  <si>
    <t>噴印瓶底、對齊正面</t>
  </si>
  <si>
    <t>MFH21E1K1P排瓶</t>
  </si>
  <si>
    <t>600(0.8-1.2-1-1)*
(充-鎖-蓋噴印-入箱)</t>
  </si>
  <si>
    <t>MFH21E1K1P充填</t>
  </si>
  <si>
    <t>MFH21Q1N1</t>
  </si>
  <si>
    <t>大氣壓式
抽料管
自動鎖蓋機</t>
  </si>
  <si>
    <t>噴印瓶底正面朝下置中
"日"須清楚
要刮料袋</t>
  </si>
  <si>
    <t>MFH21Q1N1T排瓶</t>
  </si>
  <si>
    <t>480(1-1-0.75)*
(充-鎖-入箱)</t>
  </si>
  <si>
    <t>MFH21Q1N1T充填</t>
  </si>
  <si>
    <t>MFH21B1K1</t>
  </si>
  <si>
    <t>大氣壓式
料斗</t>
  </si>
  <si>
    <t>450(1-0.7-0.6)*
(充-鎖-入箱)</t>
  </si>
  <si>
    <t>450</t>
  </si>
  <si>
    <t>噴印軟管中間
回收標上方</t>
  </si>
  <si>
    <t>MFH21B1K1T充填</t>
  </si>
  <si>
    <t>MFH21G141</t>
  </si>
  <si>
    <t>[面膜機x1]</t>
  </si>
  <si>
    <t>面膜機
鋼印</t>
  </si>
  <si>
    <t>1428(1)*</t>
  </si>
  <si>
    <t>10*15
請注意製造量若介於100~200公斤之間
需要額外多做3%損耗量</t>
  </si>
  <si>
    <t>MFH21G141P充填</t>
  </si>
  <si>
    <t>MFH21D1F1</t>
  </si>
  <si>
    <t>噴印瓶底、對齊正面
避開模具號
待確產能(上次700(人為因素))2022/11/28</t>
  </si>
  <si>
    <t>MFH21D1F1P排瓶</t>
  </si>
  <si>
    <t>1000(0.6-0.6-1-0.8-1)*
(充-放滴管-鎖-噴-入箱)</t>
  </si>
  <si>
    <t>MFH21D1F1P充填</t>
  </si>
  <si>
    <t>MFH21C1N1</t>
  </si>
  <si>
    <t>MFH21C1N1P排瓶</t>
  </si>
  <si>
    <t>630(1-1.1-0.9-1)*
(充-鎖-蓋-入箱)</t>
  </si>
  <si>
    <t>MFH21C1N1P充填</t>
  </si>
  <si>
    <t>PN1MAF1E1</t>
  </si>
  <si>
    <t>[定量缸式充填機x1&amp;小噴印機x1]</t>
  </si>
  <si>
    <t>氣壓式
小噴印機</t>
  </si>
  <si>
    <t>1000(1-1-1-1)*
(充-塞-鎖-入箱)</t>
  </si>
  <si>
    <t>噴印軟管背面尾端</t>
  </si>
  <si>
    <t>PN1MAF1E1P充填</t>
  </si>
  <si>
    <t>PN1MAD1F1</t>
  </si>
  <si>
    <t>泵浦式
黃管
BPT手拿管</t>
  </si>
  <si>
    <t>噴印瓶底
牙口嚴禁沾到料</t>
  </si>
  <si>
    <t>PN1MAD1F1P排瓶</t>
  </si>
  <si>
    <t>1100(0.9-0.7-1.2-1.1)*
(充填-放上蓋-鎖蓋噴印-入箱)</t>
  </si>
  <si>
    <t>PN1MAD1F1P充填</t>
  </si>
  <si>
    <t>PN3MAD1F1</t>
  </si>
  <si>
    <t>泵浦式
黃管
BPT手拿管
夾瓶噴印機
自動鎖蓋機</t>
  </si>
  <si>
    <t>PN3MAD1F1P排瓶</t>
  </si>
  <si>
    <t>1300(1-1.1-0.9-1)*
(充-放蓋-鎖-入箱)</t>
  </si>
  <si>
    <t>PN3MAD1F1P充填</t>
  </si>
  <si>
    <t>MET21E2P1T</t>
  </si>
  <si>
    <t>MET21E2P1</t>
  </si>
  <si>
    <t>阿爾卑斯冰河CICA修護乳250ML</t>
  </si>
  <si>
    <t>氣壓式
料斗</t>
  </si>
  <si>
    <t>990(1)*</t>
  </si>
  <si>
    <t>990</t>
  </si>
  <si>
    <t>客供物料
噴印瓶底
避開凹凸點、回收標</t>
  </si>
  <si>
    <t>MET21E2P1T排瓶</t>
  </si>
  <si>
    <t>460(1-0.9-0.5-0.6)*
(充-鎖-噴印-入箱)</t>
  </si>
  <si>
    <t>460</t>
  </si>
  <si>
    <t>MET21E2P1T充填</t>
  </si>
  <si>
    <t>MET21E1P1T</t>
  </si>
  <si>
    <t>MET21E1P1</t>
  </si>
  <si>
    <t>完肌晶顏豐華霜250ML</t>
  </si>
  <si>
    <t>MET21E1P1T排瓶</t>
  </si>
  <si>
    <t>MET21E1P1T充填</t>
  </si>
  <si>
    <t>MET21D1K1</t>
  </si>
  <si>
    <t>MET21D1K1T排瓶</t>
  </si>
  <si>
    <t>640(0.94-1.93-1.13)*
(充-鎖-入箱)</t>
  </si>
  <si>
    <t>MET21D1K1T充填</t>
  </si>
  <si>
    <t>MET21B1P1</t>
  </si>
  <si>
    <t>客供物料
噴印瓶底避開凹凸點
製造完須等兩周消泡再充填</t>
  </si>
  <si>
    <t>MET21B1P1T排瓶</t>
  </si>
  <si>
    <t>480(1-0.9-0.5-0.6)*
(充-鎖-噴印-入箱)</t>
  </si>
  <si>
    <t>MET21B1P1T充填</t>
  </si>
  <si>
    <t>MET21B1R1</t>
  </si>
  <si>
    <t>770(1)*</t>
  </si>
  <si>
    <t>客供物料
噴印瓶底
避開凹洞、回收標
製造完須等兩周消泡再充填</t>
  </si>
  <si>
    <t>MET21B1R1T排瓶</t>
  </si>
  <si>
    <t>350(1.7-1.3-1)*
(充-鎖-入箱)(開雙機)</t>
  </si>
  <si>
    <t>350</t>
  </si>
  <si>
    <t>MET21B1R1T充填</t>
  </si>
  <si>
    <t>MBY22E1N1</t>
  </si>
  <si>
    <t>500(1-0.4-1.1-0.5)*
(充-貼-鎖-入箱)</t>
  </si>
  <si>
    <t>噴印軟管底端
掀蓋開口對齊正面印刷
注意!效期為4年!</t>
  </si>
  <si>
    <t>MBY22E1N1P充填</t>
  </si>
  <si>
    <t>PN1CAD1F2</t>
  </si>
  <si>
    <t>PN1CAD1F2P排瓶</t>
  </si>
  <si>
    <t>850(0.9-1.1-1)*
(充-鎖-入箱)檢查滴管歪斜</t>
  </si>
  <si>
    <t>PN1CAD1F2P充填</t>
  </si>
  <si>
    <t>MBY22F1D1</t>
  </si>
  <si>
    <t>泵浦式
黃管
夾瓶輸送帶</t>
  </si>
  <si>
    <t>MBY22F1D1P排瓶</t>
  </si>
  <si>
    <t>1800(0.8-2.2-1)*
(充-鎖-入箱)</t>
  </si>
  <si>
    <t>MBY22F1D1P充填</t>
  </si>
  <si>
    <t>MEU21D2F1</t>
  </si>
  <si>
    <t>小台氣壓優先
大台氣壓也可充填
料斗</t>
  </si>
  <si>
    <t>X
內含晶球</t>
  </si>
  <si>
    <t>內含晶球，需慢速充填
藍線氣孔轉緊之後鬆半圈
橘線氣孔轉緊之後鬆一圈
白桶不用刮(每桶殘留約60克)
晶球破裂，內料將變濁
噴印瓶底
請生管注意不可分料</t>
  </si>
  <si>
    <t>MEU21D2F1P排瓶</t>
  </si>
  <si>
    <t>800(1-1-1)*
(充-鎖-入箱)</t>
  </si>
  <si>
    <t>MEU21D2F1P充填</t>
  </si>
  <si>
    <t>MEU21D2B1</t>
  </si>
  <si>
    <t>泵浦式
黃管
手拿管
速度9回流2</t>
  </si>
  <si>
    <t>3000(1)*</t>
  </si>
  <si>
    <t>3000</t>
  </si>
  <si>
    <t>內含晶球，需慢速充填
晶球破裂，內料將變濁
噴印瓶底</t>
  </si>
  <si>
    <t>MEU21D2B1P排瓶</t>
  </si>
  <si>
    <t>1200(0.3-1.7-1)*
(充-鎖-入箱)</t>
  </si>
  <si>
    <t>MEU21D2B1P充填</t>
  </si>
  <si>
    <t>PN1UVH8F1P</t>
  </si>
  <si>
    <t>PN1UVH8F1</t>
  </si>
  <si>
    <t>全天候極效抗陽防曬乳 SPF50+ ★★★★ 30ml</t>
  </si>
  <si>
    <t>PN1UVH8F1P排瓶</t>
  </si>
  <si>
    <t>PN1UVH8F1P充填</t>
  </si>
  <si>
    <t>MGD22H1H1</t>
  </si>
  <si>
    <t>噴印瓶底凹洞內
新創力GR資料夾
W170、G0、B0、H255
噴印易掉!需裝箱測試</t>
  </si>
  <si>
    <t>MGD22H1H1P排瓶</t>
  </si>
  <si>
    <t>800(0.9-0.6-1.3-1.2)*
(充-珠塞-鎖-入箱)</t>
  </si>
  <si>
    <t>MGD22H1H1P充填</t>
  </si>
  <si>
    <t>MDA19G111</t>
  </si>
  <si>
    <t>泵浦式
黃管
手拿管
面膜機封</t>
  </si>
  <si>
    <t>3100(1)*</t>
  </si>
  <si>
    <t>3100</t>
  </si>
  <si>
    <t>12*17
噴印背面下方回收標旁</t>
  </si>
  <si>
    <t>MDA19G111N排瓶</t>
  </si>
  <si>
    <t>[泵浦式充填機x1&amp;面膜機x1]</t>
  </si>
  <si>
    <t>1100(1-1-1-1)
(充-封口-檢驗-裝opp袋入箱)
啟益噴印機架在面膜機上
封口完直接噴印</t>
  </si>
  <si>
    <t>MDA19G111N充填</t>
  </si>
  <si>
    <t>MDA19G161P</t>
  </si>
  <si>
    <t>MDA19G161</t>
  </si>
  <si>
    <t>AYCE iMeiMei 私密處粉嫩面膜25ML(盒裝)</t>
  </si>
  <si>
    <t>MDA19G161P排瓶</t>
  </si>
  <si>
    <t>1100(1-1-1)
(充-封口-檢驗入箱)
啟益噴印機架在面膜機上
封口完直接噴印</t>
  </si>
  <si>
    <t>MDA19G161P充填</t>
  </si>
  <si>
    <t>MEU22E1J1</t>
  </si>
  <si>
    <t>X
內含花瓣</t>
  </si>
  <si>
    <t>MEU22E1J1P排瓶</t>
  </si>
  <si>
    <t>700(0.8-0.5-1-1)*
(充-放蓋-鎖-入箱)</t>
  </si>
  <si>
    <t>MEU22E1J1P充填</t>
  </si>
  <si>
    <t>MEU22D1F1</t>
  </si>
  <si>
    <t>泵浦式
黃管+手拿管
唐亞
自動鎖蓋機</t>
  </si>
  <si>
    <t>MEU22D1F1P排瓶</t>
  </si>
  <si>
    <t>1300(0.9-0.6-0.7-0.7-1.1)*
(充填-放滴管-放鎖蓋機-噴印-入箱)</t>
  </si>
  <si>
    <t>MEU22D1F1P充填</t>
  </si>
  <si>
    <t>MEU22D1B1P</t>
  </si>
  <si>
    <t>MEU22D1B1</t>
  </si>
  <si>
    <t>超能ABC音波精華5ML</t>
  </si>
  <si>
    <t>泵浦式
黃管
手拿管
啟益</t>
  </si>
  <si>
    <t>噴印瓶底
須清楚可辨視</t>
  </si>
  <si>
    <t>MEU22D1B1P排瓶</t>
  </si>
  <si>
    <t>1500(0.43-1.93-1.64)*
(充-鎖-入箱)</t>
  </si>
  <si>
    <t>MEU22D1B1P充填</t>
  </si>
  <si>
    <t>MBY22F2F1</t>
  </si>
  <si>
    <t>噴印瓶底
充填量看液面高度
膠帽滴管綠色霧面瓶</t>
  </si>
  <si>
    <t>MBY22F2F1P排瓶</t>
  </si>
  <si>
    <t>1000(0.7-1.4-0.9)*
(充-鎖-入箱)</t>
  </si>
  <si>
    <t>MBY22F2F1P充填</t>
  </si>
  <si>
    <t>MEU22E1C1</t>
  </si>
  <si>
    <t>泵浦式
黃管
(也可用氣壓式)</t>
  </si>
  <si>
    <t>1000(0.8-1-1-1)*
(充-塞-鎖-入箱)</t>
  </si>
  <si>
    <t>MEU22E1C1P充填</t>
  </si>
  <si>
    <t>PN1CAE1D1</t>
  </si>
  <si>
    <t>1000(0.8-1.3-0.9-1)*
(充-鎖-入袋-入箱)</t>
  </si>
  <si>
    <t>噴印軟管背部上方置中
入3斤袋(12pcs/袋)
入袋後排成1列，避免噴印墨水相互沾染</t>
  </si>
  <si>
    <t>PN1CAE1D1N充填</t>
  </si>
  <si>
    <t>MGG22H1F1</t>
  </si>
  <si>
    <t>MGG22H1F1P排瓶</t>
  </si>
  <si>
    <t>520(0.5-1.3-1.2-0.9)*
(充-鎖-蓋-入箱)</t>
  </si>
  <si>
    <t>MGG22H1F1P充填</t>
  </si>
  <si>
    <t>MFY22D1F1</t>
  </si>
  <si>
    <t>噴印瓶底
噴印格式
XXXXXX
水項為第五碼數字表示
乳項為第六碼英文表示
-----------------------------------------
無水配方(機具乾燥化處理)
先油再醇、速度11不噴濺
油項攪勻再充(大葉片、攪拌設定600轉/10分鐘)
邊攪邊充(小葉片、儘量伸到料斗最低處)</t>
  </si>
  <si>
    <t>MFY22D1F1P排瓶</t>
  </si>
  <si>
    <t>550(0.8-0.9-1.3-0.4)*
(充油-充醇-鎖-入箱)</t>
  </si>
  <si>
    <t>MFY22D1F1P充填</t>
  </si>
  <si>
    <t>MGU22H2H1</t>
  </si>
  <si>
    <t>980(0.7-1.1-1.2-0.5)*
(充-塞-鎖-入箱)</t>
  </si>
  <si>
    <t>噴印瓶背上方
大台氣壓式產能較慢(3000pcs降20%)</t>
  </si>
  <si>
    <t>MGU22H2H1P充填</t>
  </si>
  <si>
    <t>MHC22B1M1</t>
  </si>
  <si>
    <t>大氣壓式
粗抽料管
自動鎖蓋機</t>
  </si>
  <si>
    <t>噴印瓶底
製造充填請間隔10天
噴印格式有改!!需注意</t>
  </si>
  <si>
    <t>MHC22B1M1P排瓶</t>
  </si>
  <si>
    <t>550(1-1-1)*
(充-鎖-入箱)</t>
  </si>
  <si>
    <t>MHC22B1M1P充填</t>
  </si>
  <si>
    <t>MEU22E2J1</t>
  </si>
  <si>
    <t>MEU22E2J1P排瓶</t>
  </si>
  <si>
    <t>560(1-0.7-0.9-0.9)*
(充-墊&amp;放勺-鎖蓋-入箱)</t>
  </si>
  <si>
    <t>MEU22E2J1P充填</t>
  </si>
  <si>
    <t>MEU22E2E1P</t>
  </si>
  <si>
    <t>MEU22E2E1</t>
  </si>
  <si>
    <t>黃金蠟菊全能乳霜20ML</t>
  </si>
  <si>
    <t>氣壓式
X
啟益</t>
  </si>
  <si>
    <t>噴印瓶底(只能用啟益噴印)</t>
  </si>
  <si>
    <t>MEU22E2E1P排瓶</t>
  </si>
  <si>
    <t>850(1-0.6-1.5-0.9)*
(充-墊片-鎖蓋-入箱)</t>
  </si>
  <si>
    <t>MEU22E2E1P充填</t>
  </si>
  <si>
    <t>MEU22A1K1</t>
  </si>
  <si>
    <t>大氣壓式
抽料管(大)
自動鎖蓋機</t>
  </si>
  <si>
    <t>460(1)*</t>
  </si>
  <si>
    <t>噴印瓶底
製造充填請間隔14天以上</t>
  </si>
  <si>
    <t>MEU22A1K1P排瓶</t>
  </si>
  <si>
    <t>470(1-0.8-0.8)*
(充-鎖-入箱)</t>
  </si>
  <si>
    <t>470</t>
  </si>
  <si>
    <t>MEU22A1K1P充填</t>
  </si>
  <si>
    <t>PN1UVH9F1</t>
  </si>
  <si>
    <t>850(0.8-1.3-1-0.9)*
(充-塞-鎖-入箱)</t>
  </si>
  <si>
    <t>噴印軟管背部上方置中</t>
  </si>
  <si>
    <t>PN1UVH9F1P充填</t>
  </si>
  <si>
    <t>PN1UVHCF1</t>
  </si>
  <si>
    <t>啟益
氣壓式
X</t>
  </si>
  <si>
    <t>1000(1-1.1-1.1-0.6)*
(充-塞-鎖-入箱)</t>
  </si>
  <si>
    <t>PN1UVHCF1P充填</t>
  </si>
  <si>
    <t>MEH22P1N1</t>
  </si>
  <si>
    <t>含拆貨，一天烘兩輪(65度)/每輪120pcs/每輪3hr/1人</t>
  </si>
  <si>
    <t>240(1)*</t>
  </si>
  <si>
    <t>240</t>
  </si>
  <si>
    <t>瓶器需先水洗
水洗瓶要用手戳洗內部
充填前須先瓶底貼+噴印
料體於瓶身可以有氣泡
液面不能有深凹槽
瓶頸不能有料</t>
  </si>
  <si>
    <t>MEH22P1N1P洗瓶</t>
  </si>
  <si>
    <t>400(1)*</t>
  </si>
  <si>
    <t>400</t>
  </si>
  <si>
    <t>MEH22P1N1P排瓶</t>
  </si>
  <si>
    <t>[噴印機x1]</t>
  </si>
  <si>
    <t>180(1.2-0.8)*
(瓶底貼-噴印)</t>
  </si>
  <si>
    <t>180</t>
  </si>
  <si>
    <t>MEH22P1N1P前置</t>
  </si>
  <si>
    <t>[定量缸式充填機x1</t>
  </si>
  <si>
    <t>320(1-0.3-0.5-0.5)*
(充-墊片-鎖蓋-入箱)</t>
  </si>
  <si>
    <t>320</t>
  </si>
  <si>
    <t>MEH22P1N1P充填</t>
  </si>
  <si>
    <t>MEU22D2B1</t>
  </si>
  <si>
    <t>泵浦式
黃管蠕動管
黃管手拿管</t>
  </si>
  <si>
    <t>噴印瓶底置中避開模具編號
鎖後液面高度需高於瓶頸線下緣
牙口嚴禁沾到料</t>
  </si>
  <si>
    <t>MEU22D2B1P排瓶</t>
  </si>
  <si>
    <t>[泵浦式充填機x1&amp;小噴印機x1]</t>
  </si>
  <si>
    <t>1500(0.5-2.2-1.3)*
(充-鎖-入箱)</t>
  </si>
  <si>
    <t>MEU22D2B1P充填</t>
  </si>
  <si>
    <t>MEU22D2F1</t>
  </si>
  <si>
    <t>泵浦式
黃管蠕動管
黃管手拿管
自動鎖蓋機</t>
  </si>
  <si>
    <t>噴印瓶底
液面高度需高於瓶頸線下緣
牙口嚴禁沾到料</t>
  </si>
  <si>
    <t>MEU22D2F1P排瓶</t>
  </si>
  <si>
    <t>1200(0.9-0.5-1.3-1.3)*
(充-放滴管-噴印-入箱)</t>
  </si>
  <si>
    <t>MEU22D2F1P充填</t>
  </si>
  <si>
    <t>MDC23C2K1</t>
  </si>
  <si>
    <t>噴印瓶底
含竹炭粉，製造前需滅菌
牙口嚴禁沾濕</t>
  </si>
  <si>
    <t>MDC23C2K1P排瓶</t>
  </si>
  <si>
    <t>650(1-0.46-1.33-0.89)*
(充填-上塞上小塞-蓋子上墊片鎖蓋噴印-入箱)</t>
  </si>
  <si>
    <t>MDC23C2K1P充填</t>
  </si>
  <si>
    <t>MHB22A1P1</t>
  </si>
  <si>
    <t>MHB22A1P1P排瓶</t>
  </si>
  <si>
    <t>300(1-1-0.5-0.6)*
(充-放丫頭-鎖-入箱)</t>
  </si>
  <si>
    <t>300</t>
  </si>
  <si>
    <t>MHB22A1P1P充填</t>
  </si>
  <si>
    <t>MHB22A1E1P</t>
  </si>
  <si>
    <t>MHB22A1E1</t>
  </si>
  <si>
    <t>寶貝2in1柔護沐浴泡泡20ML</t>
  </si>
  <si>
    <t>MHB22A1E1P排瓶</t>
  </si>
  <si>
    <t>700(0.6-2.4-0.8)*
(充-鎖-入箱)</t>
  </si>
  <si>
    <t>MHB22A1E1P充填</t>
  </si>
  <si>
    <t>MHB22E1E1</t>
  </si>
  <si>
    <t>MHB22E1E1P排瓶</t>
  </si>
  <si>
    <t>800(0.7-1.5-1.1-0.7)*
(充-塞-鎖-入箱)</t>
  </si>
  <si>
    <t>MHB22E1E1P充填</t>
  </si>
  <si>
    <t>MHB22E1P1P</t>
  </si>
  <si>
    <t>MHB22E1P1</t>
  </si>
  <si>
    <t>寶貝柔潤護膚乳290ML</t>
  </si>
  <si>
    <t>大型氣壓式
自動鎖蓋機</t>
  </si>
  <si>
    <t>MHB22E1P1P排瓶</t>
  </si>
  <si>
    <t>300(1-0.8-0.4)*
(充-鎖-入箱)</t>
  </si>
  <si>
    <t>MHB22E1P1P充填</t>
  </si>
  <si>
    <t>MEU22H1F1</t>
  </si>
  <si>
    <t>泵浦式
黃管
桌上型壓蓋機</t>
  </si>
  <si>
    <t>有內外瓶
內料會出油，需邊攪邊充
(新版瓶器噴印須避開凹處)</t>
  </si>
  <si>
    <t>MEU22H1F1P排瓶</t>
  </si>
  <si>
    <t>850(0.68-0.85-1.86-0.61)*
(充-鎖內瓶-入外瓶壓環-入箱)</t>
  </si>
  <si>
    <t>MEU22H1F1P充填</t>
  </si>
  <si>
    <t>MEU22H1C1P</t>
  </si>
  <si>
    <t>MEU22H1C1</t>
  </si>
  <si>
    <t>鳶尾花A醇防曬素顏霜SPF50+★★★10ml</t>
  </si>
  <si>
    <t>1000(0.8-1.1-1.3-0.8)*
(充-塞-鎖-入箱)</t>
  </si>
  <si>
    <t>軟管
內料會出油，需邊攪邊充</t>
  </si>
  <si>
    <t>MEU22H1C1P充填</t>
  </si>
  <si>
    <t>MHC22H1H1</t>
  </si>
  <si>
    <t>小台氣壓式充填
啟益</t>
  </si>
  <si>
    <t>700(1-1-0.8)*
(充-鎖-入箱)</t>
  </si>
  <si>
    <t>噴印軟管背部上方置中
噴印須避免散墨(啟益噴印)
掀蓋對齊軟管正面
噴印格式有改!!需注意</t>
  </si>
  <si>
    <t>MHC22H1H1P充填</t>
  </si>
  <si>
    <t>MHC24H1H1</t>
  </si>
  <si>
    <t>MHC24H1H1P充填</t>
  </si>
  <si>
    <t>MDC23C1K1</t>
  </si>
  <si>
    <t>噴印瓶底
注意要把上蓋壓到底
含竹炭粉，製造前需滅菌</t>
  </si>
  <si>
    <t>MDC23C1K1P排瓶</t>
  </si>
  <si>
    <t>670(1-1.7-1.3)*
(充填-拆蓋拔套鎖頭上蓋噴印-入箱)</t>
  </si>
  <si>
    <t>MDC23C1K1P充填</t>
  </si>
  <si>
    <t>MDC23D1H1</t>
  </si>
  <si>
    <t>泵浦式
黃管
BPT手拿管
自動鎖蓋機</t>
  </si>
  <si>
    <t>450(1)*
(中束玻璃&amp;膠帽組裝)</t>
  </si>
  <si>
    <t>MDC23D1H1P前置</t>
  </si>
  <si>
    <t>MDC23D1H1P排瓶</t>
  </si>
  <si>
    <t>洗機器90min人時</t>
  </si>
  <si>
    <t>870(1-0.8-1-1.2)*
(充填-放滴管-鎖噴印-入箱)</t>
  </si>
  <si>
    <t>MDC23D1H1P充填</t>
  </si>
  <si>
    <t>MDC23E1H1</t>
  </si>
  <si>
    <t>MDC23E1H1P排瓶</t>
  </si>
  <si>
    <t>780(0.78-2.26-0.96)*
(充填-拆蓋拔套鎖頭上蓋噴印-入箱)</t>
  </si>
  <si>
    <t>MDC23E1H1P充填</t>
  </si>
  <si>
    <t>MBY23F1F1</t>
  </si>
  <si>
    <t>噴印瓶底
膠帽滴管褐色瓶
牙口嚴禁沾濕</t>
  </si>
  <si>
    <t>MBY23F1F1P排瓶</t>
  </si>
  <si>
    <t>1200(0.9-1-1.1-0.8)*
(充-自動鎖-噴印-入箱)</t>
  </si>
  <si>
    <t>MBY23F1F1P充填</t>
  </si>
  <si>
    <t>MDJ20H1F1</t>
  </si>
  <si>
    <t>氣壓式
X
料斗</t>
  </si>
  <si>
    <t>800(0.88-1.17-0.95)*
(充-鎖-噴印入箱)</t>
  </si>
  <si>
    <t>噴印背面上方
每充填5kg，更換濾網避免破乳
有易破乳風險</t>
  </si>
  <si>
    <t>MDJ20H1F1P充填</t>
  </si>
  <si>
    <t>PN1HAD2L1</t>
  </si>
  <si>
    <t>齒輪式充填/抽料管首選
大台定量缸/粗抽料管次選
自動鎖蓋機</t>
  </si>
  <si>
    <t>噴印瓶底,對齊瓶器正面
玻璃矮胖瓶器</t>
  </si>
  <si>
    <t>PN1HAD2L1P排瓶</t>
  </si>
  <si>
    <t>700(1-1-1-1)*
(充-鎖-噴-入箱)</t>
  </si>
  <si>
    <t>PN1HAD2L1P充填</t>
  </si>
  <si>
    <t>PN2YLC1M1</t>
  </si>
  <si>
    <t>PN2YLC1M1P排瓶</t>
  </si>
  <si>
    <t>550(1-0.8-0.9-0.8)*
(充-塞-鎖-入箱)</t>
  </si>
  <si>
    <t>PN2YLC1M1P充填</t>
  </si>
  <si>
    <t>PN2YLC1D1P</t>
  </si>
  <si>
    <t>PN2YLC1D1</t>
  </si>
  <si>
    <t>再生極透光活膚液10ML</t>
  </si>
  <si>
    <t>泵浦式
白管
手拿管</t>
  </si>
  <si>
    <t>噴印瓶底
塑膠瓶平蓋</t>
  </si>
  <si>
    <t>PN2YLC1D1P排瓶</t>
  </si>
  <si>
    <t>1600(0.51-0.79-1.75-0.95)*
(充-塞-鎖-入箱)</t>
  </si>
  <si>
    <t>PN2YLC1D1P充填</t>
  </si>
  <si>
    <t>PN1REE1F1</t>
  </si>
  <si>
    <t>泵浦式
黃管
自動鎖蓋機</t>
  </si>
  <si>
    <t>噴印瓶底，避開洞</t>
  </si>
  <si>
    <t>PN1REE1F1P排瓶</t>
  </si>
  <si>
    <t>1300(1-0.9-0.9-0.9)*
(充-鎖-蓋-入箱)</t>
  </si>
  <si>
    <t>PN1REE1F1P充填</t>
  </si>
  <si>
    <t>MDC23G241</t>
  </si>
  <si>
    <t>[面膜機x1&amp;噴印機x1]</t>
  </si>
  <si>
    <t>面膜機
噴印機</t>
  </si>
  <si>
    <t>1000(3)*</t>
  </si>
  <si>
    <t>噴印背面下方</t>
  </si>
  <si>
    <t>MDC23G241P充填</t>
  </si>
  <si>
    <t>MHC23P1N1</t>
  </si>
  <si>
    <t>氣壓式(也可用大型)
取消桌上型鎖蓋機</t>
  </si>
  <si>
    <t>噴印瓶底
噴印避開回收標、模具號和凹槽
噴印格式有改!!需注意</t>
  </si>
  <si>
    <t>MHC23P1N1P排瓶</t>
  </si>
  <si>
    <t>500(0.9-0.16-1.14-0.8)*
(充-放壓頭-鎖-入箱)氣壓式
680(1.2-1.8-1)*
(充-手鎖壓頭-入箱)</t>
  </si>
  <si>
    <t>MHC23P1N1P充填</t>
  </si>
  <si>
    <t>MDC23H1H1</t>
  </si>
  <si>
    <t>MDC23H1H1P排瓶</t>
  </si>
  <si>
    <t>1100(1-1-0.8-0.9)*
(充-鎖-蓋-入箱)</t>
  </si>
  <si>
    <t>MDC23H1H1P充填</t>
  </si>
  <si>
    <t>MBV23G1G1</t>
  </si>
  <si>
    <t>12*15.5手動噴印
10片一入OPP袋，240片/箱，每箱不能超過10KG，平放入箱</t>
  </si>
  <si>
    <t>MBV23G1G1N排瓶</t>
  </si>
  <si>
    <t>1000(0.6-1-1.6)*
(充-封口-噴印)
1550(1)*
(裝opp袋入箱)</t>
  </si>
  <si>
    <t>MBV23G1G1N充填</t>
  </si>
  <si>
    <t>MBV23G1G1N後加工</t>
  </si>
  <si>
    <t>MBY23D1F1</t>
  </si>
  <si>
    <t>泵浦式
白管
手拿管
需手鎖</t>
  </si>
  <si>
    <t>660(1)*</t>
  </si>
  <si>
    <t>白色玻璃滴管瓶
噴印瓶底
請注意瓶身掉漆規範</t>
  </si>
  <si>
    <t>MBY23D1F1P排瓶</t>
  </si>
  <si>
    <t>800(0.8-1.2-1-1)*
(充-鎖-入箱)</t>
  </si>
  <si>
    <t>MBY23D1F1P充填</t>
  </si>
  <si>
    <t>MHM23D1F1</t>
  </si>
  <si>
    <t>透明玻璃滴管瓶</t>
  </si>
  <si>
    <t>MHM23D1F1P排瓶</t>
  </si>
  <si>
    <t>1000(0.8-0.7-1.5-0.7)*
(充-放滴管-噴印-入箱)</t>
  </si>
  <si>
    <t>MHM23D1F1P充填</t>
  </si>
  <si>
    <t>PN1RED1F1</t>
  </si>
  <si>
    <t>泵浦式
黃管
出料配件-短9.5mm</t>
  </si>
  <si>
    <t>PN1RED1F1P排瓶</t>
  </si>
  <si>
    <t>1100(0.8-1-1.1-1)*
(充-鎖-蓋-入箱)</t>
  </si>
  <si>
    <t>PN1RED1F1P充填</t>
  </si>
  <si>
    <t>PN1RED1C1</t>
  </si>
  <si>
    <t>泵浦式
白管
小噴印機</t>
  </si>
  <si>
    <t>1000(0.7-1.1-1.2-0.9)*
(充-塞-鎖-入箱)</t>
  </si>
  <si>
    <t>噴印軟管尾端</t>
  </si>
  <si>
    <t>PN1RED1C1P充填</t>
  </si>
  <si>
    <t>MDC23D2H1</t>
  </si>
  <si>
    <t>霧面玻璃瓶、子母塞(已組好)、羅牙蓋
噴印瓶底</t>
  </si>
  <si>
    <t>MDC23D2H1P排瓶</t>
  </si>
  <si>
    <t>700(0.8-0.8-1.4-1)*
(充-塞-鎖-入箱)</t>
  </si>
  <si>
    <t>MDC23D2H1P充填</t>
  </si>
  <si>
    <t>MBY23D2D1</t>
  </si>
  <si>
    <t>茶色玻璃瓶+滴管</t>
  </si>
  <si>
    <t>MBY23D2D1P排瓶</t>
  </si>
  <si>
    <t>850(0.75-1.3-0.9)*
(充-手鎖滴管-入箱)</t>
  </si>
  <si>
    <t>MBY23D2D1P充填</t>
  </si>
  <si>
    <t>PN1REE1C1</t>
  </si>
  <si>
    <t>1.8%超效逆時A醇精華-特規10ML</t>
  </si>
  <si>
    <t>泵浦式
黃管
小噴印機</t>
  </si>
  <si>
    <t>1000(0.7-1.1-1.2-0.8)*
(充-塞-鎖-入箱)</t>
  </si>
  <si>
    <t>PN1REE1C1P充填</t>
  </si>
  <si>
    <t>PN1HAD4F1</t>
  </si>
  <si>
    <t>泵浦式
自動鎖蓋機
黃管
手拿管
夾瓶輸送帶
啟益噴印機</t>
  </si>
  <si>
    <t>噴印瓶底
藍色霧面玻璃印刷瓶</t>
  </si>
  <si>
    <t>PN1HAD4F1P排瓶</t>
  </si>
  <si>
    <t>1200(0.9-0.5-1.5-1.1)*
(充-放鎖-放噴印-入箱)</t>
  </si>
  <si>
    <t>PN1HAD4F1P充填</t>
  </si>
  <si>
    <t>PN1HAD4C1</t>
  </si>
  <si>
    <t>玻尿酸超導潤澤精華-特規10ML</t>
  </si>
  <si>
    <t>泵浦式
黃管
手拿管
小噴印機</t>
  </si>
  <si>
    <t>1050(0.75-1.3-1.25-0.7)*
(充-塞-鎖-入箱)</t>
  </si>
  <si>
    <t>PN1HAD4C1P充填</t>
  </si>
  <si>
    <t>MDC23B1K1</t>
  </si>
  <si>
    <t>氣壓式(料斗)
自動鎖蓋機
唐亞噴印機</t>
  </si>
  <si>
    <t>唐亞
字寬760-高95
噴印瓶底</t>
  </si>
  <si>
    <t>MDC23B1K1P排瓶</t>
  </si>
  <si>
    <t>[定量缸式充填機x1&amp;自動鎖蓋機x1&amp;大噴印機x1]</t>
  </si>
  <si>
    <t>480(1-1-0.6)*
(充-鎖&amp;蓋-入箱)</t>
  </si>
  <si>
    <t>MDC23B1K1P充填</t>
  </si>
  <si>
    <t>MHJ23E1H1</t>
  </si>
  <si>
    <t>780(1)*</t>
  </si>
  <si>
    <t>霧面玻璃霜瓶
噴印瓶底
瓶蓋有方向性要求</t>
  </si>
  <si>
    <t>MHJ23E1H1P排瓶</t>
  </si>
  <si>
    <t>650(0.7-0.4-1.9-1)*
(充-墊-鎖-入箱)</t>
  </si>
  <si>
    <t>MHJ23E1H1P充填</t>
  </si>
  <si>
    <t>MHJ23D1F1</t>
  </si>
  <si>
    <t>含金箔
紫色漸層玻璃滴管瓶
噴印瓶底</t>
  </si>
  <si>
    <t>MHJ23D1F1P排瓶</t>
  </si>
  <si>
    <t>690(0.9-1.1-0.6)*
(充-放滴管噴印-入箱)</t>
  </si>
  <si>
    <t>MHJ23D1F1P充填</t>
  </si>
  <si>
    <t>MHJ23D2F1</t>
  </si>
  <si>
    <t>紫色漸層玻璃滴管瓶
噴印瓶底
內含金箔需慢充</t>
  </si>
  <si>
    <t>MHJ23D2F1P排瓶</t>
  </si>
  <si>
    <t>700(1-1.2-0.6)*
(充-鎖-入箱)</t>
  </si>
  <si>
    <t>MHJ23D2F1P充填</t>
  </si>
  <si>
    <t>MHM23D2F1</t>
  </si>
  <si>
    <t>泵浦式
黃管
自動鎖蓋機
抽料管</t>
  </si>
  <si>
    <t>真空瓶
噴印瓶底，避開洞</t>
  </si>
  <si>
    <t>MHM23D2F1P排瓶</t>
  </si>
  <si>
    <t>950(0.6-0.6-0.8-1-0.8)*
(充-塞-放丫頭-上蓋-入箱)</t>
  </si>
  <si>
    <t>MHM23D2F1P充填</t>
  </si>
  <si>
    <t>MBY23F2D1</t>
  </si>
  <si>
    <t>MBY23F2D1P排瓶</t>
  </si>
  <si>
    <t>900(0.7-0.6-0.7-1-0.6)*
(充填-上珠+座-壓珠座-鎖蓋-入箱)</t>
  </si>
  <si>
    <t>MBY23F2D1P充填</t>
  </si>
  <si>
    <t>MBX23C1L1</t>
  </si>
  <si>
    <t>雙管泵浦式
粗抽料管</t>
  </si>
  <si>
    <t>噴印瓶底
威爾嘉系列噴印不分批號之幾
手鎖(自動鎖蓋機有過緊的疑慮)</t>
  </si>
  <si>
    <t>MBX23C1L1N排瓶</t>
  </si>
  <si>
    <t>700(1-1-1-1)*
(充-塞-鎖-入箱)</t>
  </si>
  <si>
    <t>MBX23C1L1N充填</t>
  </si>
  <si>
    <t>MBX23C1D1</t>
  </si>
  <si>
    <t>噴印瓶底
威爾嘉系列噴印批號不分之幾
入半斤袋(8pcs一袋/44袋一箱)</t>
  </si>
  <si>
    <t>MBX23C1D1N排瓶</t>
  </si>
  <si>
    <t>1000(0.3-0.5-1.1-1.1)*
(充-塞-鎖-入箱)</t>
  </si>
  <si>
    <t>MBX23C1D1N充填</t>
  </si>
  <si>
    <t>MBX23C1F1N</t>
  </si>
  <si>
    <t>MBX23C1F1</t>
  </si>
  <si>
    <t>煥顏活膚保濕露30ML</t>
  </si>
  <si>
    <t>噴印瓶底
威爾嘉系列噴印不分批號之幾</t>
  </si>
  <si>
    <t>MBX23C1F1N排瓶</t>
  </si>
  <si>
    <t>700(0.4-0.8-1-0.8)*
(充-鎖-蓋-入箱)</t>
  </si>
  <si>
    <t>MBX23C1F1N充填</t>
  </si>
  <si>
    <t>MDA23G111</t>
  </si>
  <si>
    <t>MDA23G111N排瓶</t>
  </si>
  <si>
    <t>MDA23G111N充填</t>
  </si>
  <si>
    <t>MDA23G161P</t>
  </si>
  <si>
    <t>MDA23G161</t>
  </si>
  <si>
    <t xml:space="preserve">AYCE iMeiMei舒緩美胸敷膜25ML(盒裝) </t>
  </si>
  <si>
    <t>MDA23G161P排瓶</t>
  </si>
  <si>
    <t>MDA23G161P充填</t>
  </si>
  <si>
    <t>MHM23D3F1</t>
  </si>
  <si>
    <t>泵浦式
黃管
料斗
自動鎖蓋機</t>
  </si>
  <si>
    <t>MHM23D3F1P排瓶</t>
  </si>
  <si>
    <t>1100(0.7-0.55-0.85-0.9-1)*
(充-塞-鎖-蓋-入箱)</t>
  </si>
  <si>
    <t>MHM23D3F1P充填</t>
  </si>
  <si>
    <t>MHJ23D3F1</t>
  </si>
  <si>
    <t>噴印瓶底
霧面玻璃瓶</t>
  </si>
  <si>
    <t>MHJ23D3F1P排瓶</t>
  </si>
  <si>
    <t>850(0.8-0.4-0.9-0.9)*
(充-放滴管-鎖蓋-入箱)</t>
  </si>
  <si>
    <t>MHJ23D3F1P充填</t>
  </si>
  <si>
    <t>MHJ23D4F1</t>
  </si>
  <si>
    <t>噴印瓶底
綠色玻璃瓶</t>
  </si>
  <si>
    <t>MHJ23D4F1P排瓶</t>
  </si>
  <si>
    <t>MHJ23D4F1P充填</t>
  </si>
  <si>
    <t>MHM23D3B1P</t>
  </si>
  <si>
    <t>MHM23D3B1</t>
  </si>
  <si>
    <t>芙木之光極光透亮美白精華試用品4ML</t>
  </si>
  <si>
    <t>MHM23D3B1P排瓶</t>
  </si>
  <si>
    <t>1200(0.35-1.72-0.93)*
(充-鎖-入箱)</t>
  </si>
  <si>
    <t>MHM23D3B1P充填</t>
  </si>
  <si>
    <t>MHM23D1B1P</t>
  </si>
  <si>
    <t>MHM23D1B1</t>
  </si>
  <si>
    <t>芙木之光多重玻尿酸保濕精華液試用品4ML</t>
  </si>
  <si>
    <t>MHM23D1B1P排瓶</t>
  </si>
  <si>
    <t>1200(0.38-1.7-0.92)*
(充-鎖-入箱)</t>
  </si>
  <si>
    <t>MHM23D1B1P充填</t>
  </si>
  <si>
    <t>MHM23D2B1P</t>
  </si>
  <si>
    <t>MHM23D2B1</t>
  </si>
  <si>
    <t>芙木之光超能A醇煥顏精華液試用品4ML</t>
  </si>
  <si>
    <t>MHM23D2B1P排瓶</t>
  </si>
  <si>
    <t>1200(0.35-1.73-0.92)*
(充-鎖-入箱)</t>
  </si>
  <si>
    <t>MHM23D2B1P充填</t>
  </si>
  <si>
    <t>MBY23D3F1</t>
  </si>
  <si>
    <t>MBY23D3F1P排瓶</t>
  </si>
  <si>
    <t>1200(0.9-0.8-1.4-0.9)*
(充-塞-鎖-入箱)</t>
  </si>
  <si>
    <t>MBY23D3F1P充填</t>
  </si>
  <si>
    <t>MER23E1H1</t>
  </si>
  <si>
    <t>噴印瓶底
霧面玻璃吸管丫頭+蓋</t>
  </si>
  <si>
    <t>MER23E1H1P排瓶</t>
  </si>
  <si>
    <t>1000(0.9-0.7-0.6-0.8-1)*
(充-放頭-放鎖-蓋-入箱)</t>
  </si>
  <si>
    <t>MER23E1H1P充填</t>
  </si>
  <si>
    <t>MGU23B1M1</t>
  </si>
  <si>
    <t>泵浦式
黃管
自動鎖蓋機
夾瓶輸送帶
啟益噴印機</t>
  </si>
  <si>
    <t>MGU23B1M1P排瓶</t>
  </si>
  <si>
    <t>650(1-1-1-1)*
(充-鎖-入箱)
(註：壓頭有小袋子需拆)</t>
  </si>
  <si>
    <t>MGU23B1M1P充填</t>
  </si>
  <si>
    <t>MDC23C3K1</t>
  </si>
  <si>
    <t>MDC23C3K1P排瓶</t>
  </si>
  <si>
    <t>800(0.9-0.9-1.3-0.9)*
(充-拆袋放頭-鎖壓頭-入箱)</t>
  </si>
  <si>
    <t>MDC23C3K1P充填</t>
  </si>
  <si>
    <t>MGF23F1F1</t>
  </si>
  <si>
    <t>噴印瓶底
對齊正面噴印
避開中間凹點
雙層壓克力方形霜瓶
(內藍外透明)</t>
  </si>
  <si>
    <t>MGF23F1F1P排瓶</t>
  </si>
  <si>
    <t>600(4)
(充-墊-鎖-入箱)</t>
  </si>
  <si>
    <t>MGF23F1F1P充填</t>
  </si>
  <si>
    <t>MHY23P1F1</t>
  </si>
  <si>
    <t>400(1-0.76-0.3)*
(充-鎖-入箱)</t>
  </si>
  <si>
    <t>軟管
瓶蓋要定位
噴印軟管背部
Made in Taiwan下方 小文字</t>
  </si>
  <si>
    <t>MHY23P1F1P充填</t>
  </si>
  <si>
    <t>MHR23D1G1</t>
  </si>
  <si>
    <t>排瓶(細管)</t>
  </si>
  <si>
    <t>泵浦式*2
白管&amp;黃管
手拿管</t>
  </si>
  <si>
    <t>900(1)</t>
  </si>
  <si>
    <t>噴印瓶底，對齊正面
瓶底避開中心凹槽
噴印格式
XXXXXX
水項為第五碼數字表示
油項為第六碼英文表示
用拉霸機鎖油鎖水以及組裝</t>
  </si>
  <si>
    <t>MHR23D1G1P排瓶(細管)</t>
  </si>
  <si>
    <t>排瓶(月亮杯)</t>
  </si>
  <si>
    <t>1000(1)</t>
  </si>
  <si>
    <t>MHR23D1G1P排瓶(月亮杯)</t>
  </si>
  <si>
    <t>排瓶(外杯)</t>
  </si>
  <si>
    <t>670(1)</t>
  </si>
  <si>
    <t>MHR23D1G1P排瓶(外杯)</t>
  </si>
  <si>
    <t>250(0.33-0.15-0.62-1.7-0.82-0.38)*
(充油-充水-鎖油-鎖水-組裝-入箱)</t>
  </si>
  <si>
    <t>250</t>
  </si>
  <si>
    <t>MHR23D1G1P充填</t>
  </si>
  <si>
    <t>MHR23C1L1</t>
  </si>
  <si>
    <t>噴印瓶底
瓶底避開中心凹槽及氣孔
塑膠真空瓶壓頭+氣密塞</t>
  </si>
  <si>
    <t>MHR23C1L1P排瓶</t>
  </si>
  <si>
    <t>730(1.05-0.38-0.82-0.75-0.96)*
(充-塞-鎖-蓋-入箱)</t>
  </si>
  <si>
    <t>730</t>
  </si>
  <si>
    <t>MHR23C1L1P充填</t>
  </si>
  <si>
    <t>MHR23E1H1</t>
  </si>
  <si>
    <t>MHR23E1H1P排瓶</t>
  </si>
  <si>
    <t>950(1-0.42-0.8-0.81-0.88)*
(充-塞-鎖-蓋-入箱)</t>
  </si>
  <si>
    <t>MHR23E1H1P充填</t>
  </si>
  <si>
    <t>MHM23D4F1</t>
  </si>
  <si>
    <t>960(1)*</t>
  </si>
  <si>
    <t>噴印瓶底
避開模具號
紅色玻璃特殊滴管瓶
牙口嚴禁沾到料</t>
  </si>
  <si>
    <t>MHM23D4F1P排瓶</t>
  </si>
  <si>
    <t>890(0.7-1.38-0.92)*
(充-鎖-入箱)</t>
  </si>
  <si>
    <t>MHM23D4F1P充填</t>
  </si>
  <si>
    <t>MHJ23D551</t>
  </si>
  <si>
    <t>泵浦式
手拿管
黃管
料斗</t>
  </si>
  <si>
    <t>噴印瓶底
紫色滴管瓶</t>
  </si>
  <si>
    <t>MHJ23D551P排瓶</t>
  </si>
  <si>
    <t>1200(0.4-2.4-1.2)*
(充-鎖-入箱)</t>
  </si>
  <si>
    <t>MHJ23D551P充填</t>
  </si>
  <si>
    <t>MHW23F1W1</t>
  </si>
  <si>
    <t>5L安全環八角桶
不用噴印</t>
  </si>
  <si>
    <t>MHW23F1W1N排瓶</t>
  </si>
  <si>
    <t>20(3)*
(充-鎖-入箱)</t>
  </si>
  <si>
    <t>20</t>
  </si>
  <si>
    <t>MHW23F1W1N充填</t>
  </si>
  <si>
    <t>MBV23H1T1</t>
  </si>
  <si>
    <t>500(1)*</t>
  </si>
  <si>
    <t>噴印瓶底
白色圓口瓶</t>
  </si>
  <si>
    <t>MBV23H1T1T排瓶</t>
  </si>
  <si>
    <t>300(3)
(充-鎖-入箱)</t>
  </si>
  <si>
    <t>MBV23H1T1T充填</t>
  </si>
  <si>
    <t>MJB23D1F1</t>
  </si>
  <si>
    <t>泵浦式
黃管(油)
泵浦式
白管(醇)</t>
  </si>
  <si>
    <t>噴印瓶底(避開中間凹凸處)
噴印格式
XXXXXX
水項為第五碼數字表示
油項為第六碼英文表示
------------------------------------------
手鎖(機器鎖有滑牙風險)
------------------------------------------
無水配方(機具乾燥化處理)
先油再醇、速度11不噴濺
油項攪勻再充(大葉片、攪拌設定600轉/10分鐘)
邊攪邊充(小葉片、儘量伸到料斗最低處)</t>
  </si>
  <si>
    <t>MJB23D1F1P排瓶</t>
  </si>
  <si>
    <t>630(0.79-0.87-0.37-1.28-0.72)*
(充油-充醇-塞-手鎖-入箱)</t>
  </si>
  <si>
    <t>MJB23D1F1P充填</t>
  </si>
  <si>
    <t>MJB23D2F1</t>
  </si>
  <si>
    <t>泵浦式
白管
手拿管
抽料管</t>
  </si>
  <si>
    <t>噴印瓶底(避開中間凹凸處)
避免滴管放入後溢料
------------------------------------------
手鎖(機器鎖有滑牙風險)</t>
  </si>
  <si>
    <t>MJB23D2F1P排瓶</t>
  </si>
  <si>
    <t>860(0.7-0.57-1.74-0.99)*
(充填-塞-鎖-入箱)</t>
  </si>
  <si>
    <t>MJB23D2F1P充填</t>
  </si>
  <si>
    <t>MDB23Q1Q1</t>
  </si>
  <si>
    <t>大氣壓式
抽料管</t>
  </si>
  <si>
    <t>470(1)*</t>
  </si>
  <si>
    <t>避開定位點凹凸處
噴印對正面</t>
  </si>
  <si>
    <t>MDB23Q1Q1N排瓶</t>
  </si>
  <si>
    <t>420(1-1.52-0.74)*
(充-鎖-入箱)</t>
  </si>
  <si>
    <t>420</t>
  </si>
  <si>
    <t>MDB23Q1Q1N充填</t>
  </si>
  <si>
    <t>MDB23P1Q1</t>
  </si>
  <si>
    <t>氣壓式(也可用大型)
可以用自動鎖蓋機
(但會跟充填搶壓力)</t>
  </si>
  <si>
    <t>450(1)*</t>
  </si>
  <si>
    <t>MDB23P1Q1N排瓶</t>
  </si>
  <si>
    <t>600(0.44-0.37-2.12-1.07)*
(充-刮袋-鎖-入箱)</t>
  </si>
  <si>
    <t>MDB23P1Q1N充填</t>
  </si>
  <si>
    <t>MDB23P2H1</t>
  </si>
  <si>
    <t>400(1-1-0.8)
(充-鎖-入箱)</t>
  </si>
  <si>
    <t>MDB23P2H1N充填</t>
  </si>
  <si>
    <t>MAW23D131</t>
  </si>
  <si>
    <t>泵浦式
白管
藥勺
桌上型壓蓋機(組裝製具)</t>
  </si>
  <si>
    <t>300(1)*</t>
  </si>
  <si>
    <t>噴印位置：回收標上方
噴印格式
XXXXXX
水項為第五碼數字表示
粉體項為第六碼英文表示
上完內塞要上蓋時，要注意不可出力鎖緊!!!瓶蓋會裂</t>
  </si>
  <si>
    <t>MAW23D131P排瓶</t>
  </si>
  <si>
    <t>400(0.17-0.95-1.1-1.14-0.66)*
(充-裝粉-壓粉-組裝-噴印入箱)</t>
  </si>
  <si>
    <t>MAW23D131P充填</t>
  </si>
  <si>
    <t>MDX20D1F1</t>
  </si>
  <si>
    <t>870(1)*</t>
  </si>
  <si>
    <t>MDX20D1F1P排瓶</t>
  </si>
  <si>
    <t>1200(1-2-1)*
(充-鎖-入箱)</t>
  </si>
  <si>
    <t>MDX20D1F1P充填</t>
  </si>
  <si>
    <t>MDX20D1C1P</t>
  </si>
  <si>
    <t>MDX20D1C1</t>
  </si>
  <si>
    <t>純粹燕窩．逆齡重生煥顏精華7ML</t>
  </si>
  <si>
    <t>MDX20D1C1P排瓶</t>
  </si>
  <si>
    <t>1200(0.55-1.65-1-0.8)*
(充-鎖-蓋-入箱)</t>
  </si>
  <si>
    <t>MDX20D1C1P充填</t>
  </si>
  <si>
    <t>MDX20F1C1P</t>
  </si>
  <si>
    <t>MDX20F1C1</t>
  </si>
  <si>
    <t>純粹燕窩．逆齡重生緊緻眼霜旅行品7ML</t>
  </si>
  <si>
    <t>白色平口小霜瓶
噴印瓶底，不壓凹凸點</t>
  </si>
  <si>
    <t>MDX20F1C1P排瓶</t>
  </si>
  <si>
    <t>1000(0.8-1.3-0.9)*
(充-鎖-入箱)</t>
  </si>
  <si>
    <t>MDX20F1C1P充填</t>
  </si>
  <si>
    <t>MDX20E1D1P</t>
  </si>
  <si>
    <t>MDX20E1D1</t>
  </si>
  <si>
    <t>純粹燕窩．逆齡重生修護晚霜旅行品13ml</t>
  </si>
  <si>
    <t>MDX20E1D1P排瓶</t>
  </si>
  <si>
    <t>1000(0.9-0.6-1.6-0.9)*
(充-墊-鎖-入箱)</t>
  </si>
  <si>
    <t>MDX20E1D1P充填</t>
  </si>
  <si>
    <t>MDX20E2D1P</t>
  </si>
  <si>
    <t>MDX20E2D1</t>
  </si>
  <si>
    <t>純粹燕窩．逆齡重生彈力乳液旅行品13ml</t>
  </si>
  <si>
    <t>MDX20E2D1P排瓶</t>
  </si>
  <si>
    <t>MDX20E2D1P充填</t>
  </si>
  <si>
    <t>MDX20C1F1P</t>
  </si>
  <si>
    <t>MDX20C1F1</t>
  </si>
  <si>
    <t>純粹燕窩．逆齡重生極潤青春露旅行品30ml</t>
  </si>
  <si>
    <t>噴印瓶底，不壓凹凸點</t>
  </si>
  <si>
    <t>MDX20C1F1P排瓶</t>
  </si>
  <si>
    <t>1200(0.9-0.7-1.3-1.1)*
(充-內塞-鎖-入箱)</t>
  </si>
  <si>
    <t>MDX20C1F1P充填</t>
  </si>
  <si>
    <t>MHW23F1N1</t>
  </si>
  <si>
    <t>520(1-0.9-0.6)*
(充-鎖-入箱)</t>
  </si>
  <si>
    <t>旋蓋定位點
麻煩在未滑牙的狀況盡量落在正面
不用噴印(貼紙噴印)</t>
  </si>
  <si>
    <t>MHW23F1N1T充填</t>
  </si>
  <si>
    <t>MHW23F1R1</t>
  </si>
  <si>
    <t>噴印瓶底
避開凹凸處及回收標</t>
  </si>
  <si>
    <t>MHW23F1R1P排瓶</t>
  </si>
  <si>
    <t>200(1-1.34-0.42-0.35)*
(充-墊-鎖-入箱)</t>
  </si>
  <si>
    <t>MHW23F1R1P充填</t>
  </si>
  <si>
    <t>MJD23G111</t>
  </si>
  <si>
    <t>2300(1)*</t>
  </si>
  <si>
    <t>背面右下角空白處</t>
  </si>
  <si>
    <t>MJD23G111N排瓶</t>
  </si>
  <si>
    <t>MJD23G111N充填</t>
  </si>
  <si>
    <t>MHM23C1M1</t>
  </si>
  <si>
    <t>噴印瓶底
避模具號與定位點(對正面LOGO)
不能用黃管(充填量會不穩)</t>
  </si>
  <si>
    <t>MHM23C1M1P排瓶</t>
  </si>
  <si>
    <t>640(1-0.5-0.3-0.5-0.5)*
(充-塞-拆上蓋袋-機鎖-入箱)</t>
  </si>
  <si>
    <t>MHM23C1M1P充填</t>
  </si>
  <si>
    <t>MBY23E1F1</t>
  </si>
  <si>
    <t>MBY23E1F1P排瓶</t>
  </si>
  <si>
    <t>750(1-0.5-1.7-0.8)*
(充-墊-拆袋鎖蓋-入箱)</t>
  </si>
  <si>
    <t>MBY23E1F1P充填</t>
  </si>
  <si>
    <t>MHJ23M151</t>
  </si>
  <si>
    <t>MHJ23M151P排瓶</t>
  </si>
  <si>
    <t>1100(0.4-0.8-0.6-1)
(充-上蓋-壓蓋-噴印)</t>
  </si>
  <si>
    <t>MHJ23M151P充填</t>
  </si>
  <si>
    <t>PN1MAB1K1</t>
  </si>
  <si>
    <t xml:space="preserve">齒輪式(小型氣壓式)
</t>
  </si>
  <si>
    <t>400(0.5-1-0.5-0.4-0.3)*
(倒料-充填-封口貼-鎖蓋-入箱)</t>
  </si>
  <si>
    <t>噴印瓶背
Direction 上方空白處
齒輪式充填機
(充填速度300反轉關掉/止逆零件不裝)
料體太硬機器易跳異常</t>
  </si>
  <si>
    <t>PN1MAB1K1P充填</t>
  </si>
  <si>
    <t>MBQ20D1H1</t>
  </si>
  <si>
    <t>純油配方全乾燥處理
玻璃瓶身、膠帽滴管
噴印瓶底</t>
  </si>
  <si>
    <t>MBQ20D1H1P排瓶</t>
  </si>
  <si>
    <t>700(0.7-0.4-1-0.9)
(充-鎖-入箱)</t>
  </si>
  <si>
    <t>MBQ20D1H1P充填</t>
  </si>
  <si>
    <t>MJC24Z1J1</t>
  </si>
  <si>
    <t>瓶器不噴印
由包裝廠噴印於「瓶貼」</t>
  </si>
  <si>
    <t>MJC24Z1J1P排瓶</t>
  </si>
  <si>
    <t>770(4)
(充-鎖-入箱)</t>
  </si>
  <si>
    <t>MJC24Z1J1P充填</t>
  </si>
  <si>
    <t>MJC24Z1J1N</t>
  </si>
  <si>
    <t>瑞士黑蜂外泌皮膚噴劑60ML 裸瓶</t>
  </si>
  <si>
    <t>MJC24Z1J1N排瓶</t>
  </si>
  <si>
    <t>MJC24Z1J1N充填</t>
  </si>
  <si>
    <t>MJC25Z1J1</t>
  </si>
  <si>
    <t>MJC25Z1J1P排瓶</t>
  </si>
  <si>
    <t>800(1-0.4-1)*
(充-鎖-入箱)</t>
  </si>
  <si>
    <t>MJC25Z1J1P充填</t>
  </si>
  <si>
    <t>MJC25Z1J1N</t>
  </si>
  <si>
    <t>瑞士黑蜂泌皮膚噴劑60ML裸瓶</t>
  </si>
  <si>
    <t>MJC25Z1J1N排瓶</t>
  </si>
  <si>
    <t>MJC25Z1J1N充填</t>
  </si>
  <si>
    <t>MJC24Z2J1</t>
  </si>
  <si>
    <t>MJC24Z2J1P排瓶</t>
  </si>
  <si>
    <t>MJC24Z2J1P充填</t>
  </si>
  <si>
    <t>MJC25Z2J1</t>
  </si>
  <si>
    <t>瓶器不噴印
由包裝廠噴印於「瓶貼」
黃管/手拿管不行(會起泡)</t>
  </si>
  <si>
    <t>MJC25Z2J1P排瓶</t>
  </si>
  <si>
    <t>MJC25Z2J1P充填</t>
  </si>
  <si>
    <t>MHT24E1H1</t>
  </si>
  <si>
    <t>800(3)
(充-鎖-入箱)</t>
  </si>
  <si>
    <t>噴印軟管背面上方
注意!僅噴印一行
不可壓到其他印刷</t>
  </si>
  <si>
    <t>MHT24E1H1P充填</t>
  </si>
  <si>
    <t>MHT24E1B1N</t>
  </si>
  <si>
    <t>MHT24E1B1</t>
  </si>
  <si>
    <t>Hydro Cream 5ML試用包(暫)</t>
  </si>
  <si>
    <t>泵浦式
黃管
實驗室封口機</t>
  </si>
  <si>
    <t>600(1.3-0.8-0.8-0.1)*
(充填-封口-噴印檢查-包袋入箱)</t>
  </si>
  <si>
    <t>噴印正面右下 Age0+右方空白處
封口機轉速5，溫度120度，擋板需前移</t>
  </si>
  <si>
    <t>MHT24E1B1N充填</t>
  </si>
  <si>
    <t>MJP24C1L1</t>
  </si>
  <si>
    <t>噴印瓶底空白處，避開凹點</t>
  </si>
  <si>
    <t>MJP24C1L1P排瓶</t>
  </si>
  <si>
    <t>800(0.7-0.6-1.8-0.9)*
(充填-內塞-鎖蓋-入箱)</t>
  </si>
  <si>
    <t>MJP24C1L1P充填</t>
  </si>
  <si>
    <t>MJP24D1F1</t>
  </si>
  <si>
    <t>MJP24D1F1P排瓶</t>
  </si>
  <si>
    <t>1000(0.5-0.6-1-0.9)*
(充-放滴管-放噴印-入箱)</t>
  </si>
  <si>
    <t>MJP24D1F1P充填</t>
  </si>
  <si>
    <t>MJP24E1H1</t>
  </si>
  <si>
    <t>噴印瓶底中間空白處，避開凹點</t>
  </si>
  <si>
    <t>MJP24E1H1P排瓶</t>
  </si>
  <si>
    <t>900(4)(充-鎖-蓋-入箱)</t>
  </si>
  <si>
    <t>MJP24E1H1P充填</t>
  </si>
  <si>
    <t>MJP24H1F1</t>
  </si>
  <si>
    <t>MJP24H1F1P排瓶</t>
  </si>
  <si>
    <t>650(0.7-0.6-1-0.7)*
(充-鎖壓頭-上蓋-入箱)</t>
  </si>
  <si>
    <t>MJP24H1F1P充填</t>
  </si>
  <si>
    <t>MBY23H6G1</t>
  </si>
  <si>
    <t>MBY23H6G1P排瓶</t>
  </si>
  <si>
    <t>780(0.8-0.9-1.3-0.8)*
(充-塞-鎖-入箱)</t>
  </si>
  <si>
    <t>MBY23H6G1P充填</t>
  </si>
  <si>
    <t>MHC24C1K1</t>
  </si>
  <si>
    <t>大台定量缸慢速充填
粗抽料管</t>
  </si>
  <si>
    <t>噴印瓶底，字體需清晰可辨別
噴印格式有改!!需注意</t>
  </si>
  <si>
    <t>MHC24C1K1P排瓶</t>
  </si>
  <si>
    <t>650(1-1.5-1)*
(充-拆袋鎖壓頭上蓋-入箱)</t>
  </si>
  <si>
    <t>MHC24C1K1P充填</t>
  </si>
  <si>
    <t>PN1REE2F1</t>
  </si>
  <si>
    <t>PN1REE2F1P排瓶</t>
  </si>
  <si>
    <t>850(0.95-0.4-1-0.7)*
(充-放壓頭-壓壓頭噴印-入箱)</t>
  </si>
  <si>
    <t>PN1REE2F1P充填</t>
  </si>
  <si>
    <t>PN1REF1D1</t>
  </si>
  <si>
    <t>750(0.9-1.6-1-0.5)
(充-組裝-鎖-入箱)</t>
  </si>
  <si>
    <t>1.按摩頭凹槽對齊軟管正面
2.噴印於軟管背面尾端</t>
  </si>
  <si>
    <t>PN1REF1D1P充填</t>
  </si>
  <si>
    <t>MFF24E1H1</t>
  </si>
  <si>
    <t>噴印瓶底
避開三個模具標示</t>
  </si>
  <si>
    <t>MFF24E1H1P排瓶</t>
  </si>
  <si>
    <t>870(0.9-1-1.1-1)*
(充-鎖壓頭-上蓋-入箱)</t>
  </si>
  <si>
    <t>MFF24E1H1P充填</t>
  </si>
  <si>
    <t>MBY23H1G1</t>
  </si>
  <si>
    <t>850(0.95-1.4-0.65)*
(充-鎖-入箱)</t>
  </si>
  <si>
    <t>鎖蓋→正對正，上蓋向左轉兩圈</t>
  </si>
  <si>
    <t>MBY23H1G1P充填</t>
  </si>
  <si>
    <t>MBY23H4F1</t>
  </si>
  <si>
    <t>字體清晰
可辨識</t>
  </si>
  <si>
    <t>MBY23H4F1P排瓶</t>
  </si>
  <si>
    <t>900(0.85-0.5-0.85-1.1-0.6)
(充-拆袋-放壓頭-拆袋上蓋-入箱)</t>
  </si>
  <si>
    <t>MBY23H4F1P充填</t>
  </si>
  <si>
    <t>MBY23H5F1</t>
  </si>
  <si>
    <t>MBY23H5F1P排瓶</t>
  </si>
  <si>
    <t>MBY23H5F1P充填</t>
  </si>
  <si>
    <t>MHY24P1N1</t>
  </si>
  <si>
    <t>氣壓式(也可用大型)
可以用自動鎖蓋機</t>
  </si>
  <si>
    <t>瓶底避凹凸點，對齊瓶身LOGO</t>
  </si>
  <si>
    <t>MHY24P1N1P排瓶</t>
  </si>
  <si>
    <t>500(1-0.5-0.7-0.7)*
(充-拆袋放壓頭-鎖壓頭-入箱)</t>
  </si>
  <si>
    <t>MHY24P1N1P充填</t>
  </si>
  <si>
    <t>MEU24P1N1</t>
  </si>
  <si>
    <t>450(1)
(瓶身易有刮痕)</t>
  </si>
  <si>
    <t>噴印瓶底
瓶身不能有黑痕
只能手鎖</t>
  </si>
  <si>
    <t>MEU24P1N1P排瓶</t>
  </si>
  <si>
    <t>500(1-1-1)*
(充-手鎖-入箱)</t>
  </si>
  <si>
    <t>MEU24P1N1P充填</t>
  </si>
  <si>
    <t>MJA24E1H1</t>
  </si>
  <si>
    <t>MJA24E1H1P排瓶</t>
  </si>
  <si>
    <t>550(0.7-0.4-1.3-0.7)*
(充-墊片-鎖蓋-入箱)</t>
  </si>
  <si>
    <t>MJA24E1H1P充填</t>
  </si>
  <si>
    <t>MJA24D1F1</t>
  </si>
  <si>
    <t>噴印瓶底
清晰可辨識</t>
  </si>
  <si>
    <t>MJA24D1F1P排瓶</t>
  </si>
  <si>
    <t>1100(0.7-0.5-1-0.8)*
(充-內塞-鎖-入箱)</t>
  </si>
  <si>
    <t>MJA24D1F1P充填</t>
  </si>
  <si>
    <t>MDT24B1R1</t>
  </si>
  <si>
    <t>噴印於瓶底空白處
對齊瓶身正面
封口貼貼法請確認品質說明書
※不可使用去光水擦拭噴印</t>
  </si>
  <si>
    <t>MDT24B1R1N排瓶</t>
  </si>
  <si>
    <t>400(1.5-0.75-2.1-0.65)*
(充-鎖-貼-入箱)</t>
  </si>
  <si>
    <t>MDT24B1R1N充填</t>
  </si>
  <si>
    <t>MBY24D1D1</t>
  </si>
  <si>
    <t>清楚可辨識</t>
  </si>
  <si>
    <t>MBY24D1D1P排瓶</t>
  </si>
  <si>
    <t>1000(0.75-1.3-0.9)*
(充-鎖滴管-入箱)</t>
  </si>
  <si>
    <t>MBY24D1D1P充填</t>
  </si>
  <si>
    <t>MDC24B1H1</t>
  </si>
  <si>
    <t>氣壓式
小定量缸
唐亞</t>
  </si>
  <si>
    <t>噴印瓶底
※不可使用去光水擦拭噴印</t>
  </si>
  <si>
    <t>MDC24B1H1P排瓶</t>
  </si>
  <si>
    <t>MDC24B1H1P充填</t>
  </si>
  <si>
    <t>PN1CAE4H1</t>
  </si>
  <si>
    <t>噴印瓶底
壓頭要正面對正面</t>
  </si>
  <si>
    <t>PN1CAE4H1P排瓶</t>
  </si>
  <si>
    <t>900(1-1.1-1-0.8)*
(充-放壓頭-壓頭轉正上蓋-上蓋入箱)</t>
  </si>
  <si>
    <t>PN1CAE4H1P充填</t>
  </si>
  <si>
    <t>PN1CAE3H1</t>
  </si>
  <si>
    <t>2000(1)
(上蓋墊片)</t>
  </si>
  <si>
    <t>PN1CAE3H1P前置</t>
  </si>
  <si>
    <t>PN1CAE3H1P排瓶</t>
  </si>
  <si>
    <t>700(1-1.1-1-0.5)*
(充-墊片-鎖蓋-入箱)</t>
  </si>
  <si>
    <t>PN1CAE3H1P充填</t>
  </si>
  <si>
    <t>PN1CAD2F1</t>
  </si>
  <si>
    <t>噴印瓶底
自動充填線標工
780(1-0.7)(機充手動放滴管-入箱)</t>
  </si>
  <si>
    <t>PN1CAD2F1P排瓶</t>
  </si>
  <si>
    <t>1800(1-1-1)*
(充-放滴管鎖-入箱)</t>
  </si>
  <si>
    <t>PN1CAD2F1P充填</t>
  </si>
  <si>
    <t>[泵浦式充填機x1&amp;圓盤式自動充填機x1&amp;噴印機x1]</t>
  </si>
  <si>
    <t>780(1-0.7)*
(機充手動放滴管-入箱)</t>
  </si>
  <si>
    <t>MBY24D3F1</t>
  </si>
  <si>
    <t>MBY24D3F1P排瓶</t>
  </si>
  <si>
    <t>1600(0.8-1.2-1)*
(充-放滴管鎖-入箱)</t>
  </si>
  <si>
    <t>MBY24D3F1P充填</t>
  </si>
  <si>
    <t>PN3HAA4L1</t>
  </si>
  <si>
    <t>單管泵浦式/黃管
黃管要用全新的
7.1mm出料管/充填速度10
自動鎖蓋機</t>
  </si>
  <si>
    <t>噴印瓶底
鎖瓶時牙口必須乾燥
齒輪式跟氣壓會滴料
黃管要用全新的</t>
  </si>
  <si>
    <t>PN3HAA4L1P排瓶</t>
  </si>
  <si>
    <t>500(1-0.8-0.7-0.5)*
(充-鎖-蓋&amp;噴印-入箱)</t>
  </si>
  <si>
    <t>PN3HAA4L1P充填</t>
  </si>
  <si>
    <t>MJR24P1H1</t>
  </si>
  <si>
    <t>180(1-0.3-0.2)*
(充-鎖-入箱)</t>
  </si>
  <si>
    <t>噴印瓶身背面上方</t>
  </si>
  <si>
    <t>MJR24P1H1N充填</t>
  </si>
  <si>
    <t>MHR24D1F1</t>
  </si>
  <si>
    <t>噴印瓶底
(泵浦速度19充填/三秒一罐檢雜質)</t>
  </si>
  <si>
    <t>MHR24D1F1P洗瓶</t>
  </si>
  <si>
    <t>1235(1)</t>
  </si>
  <si>
    <t>MHR24D1F1P排瓶</t>
  </si>
  <si>
    <t>MHR24D1F1P充填</t>
  </si>
  <si>
    <t>MEQ22G111N</t>
  </si>
  <si>
    <t>MEQ22G111</t>
  </si>
  <si>
    <t>AGE 新肌齡抗老逆齡生物纖維面膜30ML</t>
  </si>
  <si>
    <t>2
28</t>
  </si>
  <si>
    <t>泵浦式*2
白管*2
封口機
啟益</t>
  </si>
  <si>
    <t>400(1)*
(拆袋-入袋排籃)</t>
  </si>
  <si>
    <t>噴印指定位置
蠕動管式充填
封口機封口</t>
  </si>
  <si>
    <t>MEQ22G111N前置</t>
  </si>
  <si>
    <t>[泵浦式充填機x1]</t>
  </si>
  <si>
    <t>MEQ22G111N充填</t>
  </si>
  <si>
    <t>MJE24H1H1</t>
  </si>
  <si>
    <t>780(1-0.8-0.7-0.5)*
(充-塞-鎖-入箱)</t>
  </si>
  <si>
    <t>噴印瓶身背面上方
只能用小台定量缸充填</t>
  </si>
  <si>
    <t>MJE24H1H1P充填</t>
  </si>
  <si>
    <t>MJE24B1M1</t>
  </si>
  <si>
    <t>[定量缸式充填機*1、噴印機*1]洗機器120min人時</t>
  </si>
  <si>
    <t>齒輪式
齒輪式充填速度550~700
(看內料硬度調整)
反轉3~4
小台定量缸推不動無法充填
配合製造出料時間進行充填
取消大定量缸過濾內料</t>
  </si>
  <si>
    <t>50目鐵網</t>
  </si>
  <si>
    <t>345(1)*
(一批52kg過濾1hr)</t>
  </si>
  <si>
    <t>345</t>
  </si>
  <si>
    <t>噴印瓶身背面上方
掀蓋對齊軟管正面
配合製造出料時間當天立刻充填
(充填人員延後上班)
預估一天兩批次
大台定量缸過濾(50目鐵網)
齒輪式充填(不加濾網)
充填速度550~700(看內料硬度調整)
反轉3~4
小台定量缸無法充填推不動</t>
  </si>
  <si>
    <t>MJE24B1M1P前置</t>
  </si>
  <si>
    <t>250(1-1-0.45-0.35-0.3)*
(揉料-充填-封口貼-鎖蓋-入箱)</t>
  </si>
  <si>
    <t>MJE24B1M1P充填</t>
  </si>
  <si>
    <t>1000(3)*
(封口貼-鎖蓋-入箱)</t>
  </si>
  <si>
    <t>MJE24B1M1P後加工</t>
  </si>
  <si>
    <t>PN1PRD1F1</t>
  </si>
  <si>
    <t>泵浦式
黃管
自動鎖蓋機
夾瓶輸送帶</t>
  </si>
  <si>
    <t>PN1PRD1F1P排瓶</t>
  </si>
  <si>
    <t>[泵浦式充填機*1、自動鎖蓋機*1、夾瓶輸送帶*1、噴印機*1-架線90min]</t>
  </si>
  <si>
    <t>1350(1-0.6-1-0.8)*
(充-放滴管-鎖噴-入箱)</t>
  </si>
  <si>
    <t>1350</t>
  </si>
  <si>
    <t>PN1PRD1F1P充填</t>
  </si>
  <si>
    <t>PN1PRD1B1P</t>
  </si>
  <si>
    <t>PN1PRD1B1</t>
  </si>
  <si>
    <t>5酸拋光澎亮精華-特規5ML</t>
  </si>
  <si>
    <t>2900(1)*</t>
  </si>
  <si>
    <t>2900</t>
  </si>
  <si>
    <t>PN1PRD1B1P排瓶</t>
  </si>
  <si>
    <t>[泵浦式充填機*1、噴印機*1-架線90min]</t>
  </si>
  <si>
    <t>1150(0.5-1.5-1)*
(充-鎖-入箱)</t>
  </si>
  <si>
    <t>1150</t>
  </si>
  <si>
    <t>PN1PRD1B1P充填</t>
  </si>
  <si>
    <t>MGF24H1H1</t>
  </si>
  <si>
    <t>750(1)</t>
  </si>
  <si>
    <t>噴印瓶底
噴印對正面LOGO，避開凹點</t>
  </si>
  <si>
    <t>MGF24H1H1P排瓶</t>
  </si>
  <si>
    <t>800(0.9-0.9-1.2-1)*
(充-拆袋放壓頭-鎖蓋噴印-入箱)</t>
  </si>
  <si>
    <t>MGF24H1H1P充填</t>
  </si>
  <si>
    <t xml:space="preserve">MHJ24D1_ </t>
  </si>
  <si>
    <t>泵浦式/料斗
黃管/手拿管</t>
  </si>
  <si>
    <t>1100(1)</t>
  </si>
  <si>
    <t>MHJ24D1_ _ _排瓶</t>
  </si>
  <si>
    <t>750(0.5-1-0.5)*
(充-鎖-入箱)</t>
  </si>
  <si>
    <t>MHJ24D1_ _ _充填</t>
  </si>
  <si>
    <t>MHL24G1D1</t>
  </si>
  <si>
    <t>400(1)*
(生纖拆袋-入袋牌籃)</t>
  </si>
  <si>
    <t>噴印背面條碼下方</t>
  </si>
  <si>
    <t>MHL24G1D1N排瓶</t>
  </si>
  <si>
    <t>1100(1-1-1)
(充-封口-檢驗入箱)</t>
  </si>
  <si>
    <t>MHL24G1D1N充填</t>
  </si>
  <si>
    <t>MAW24G101</t>
  </si>
  <si>
    <t>啟益
泵浦式
黃管
手拿管
面膜機封
封口壓空氣螺絲露出長度
0.7cm壓空氣1
0.4cm壓空氣2&amp;3</t>
  </si>
  <si>
    <t>2700(1)</t>
  </si>
  <si>
    <t>需確認10片面膜厚度入紙盒空間
參照20241017信件</t>
  </si>
  <si>
    <t>MAW24G101P排瓶</t>
  </si>
  <si>
    <t>[啟益噴印機&amp;面膜機x1]</t>
  </si>
  <si>
    <t>1500(1-1)*
(機充-驗封口噴印入箱)</t>
  </si>
  <si>
    <t>MAW24G101P充填</t>
  </si>
  <si>
    <t>MAW24G111</t>
  </si>
  <si>
    <t>啟益
泵浦式
黃管
手拿管
面膜機封</t>
  </si>
  <si>
    <t>NG鋁袋!!</t>
  </si>
  <si>
    <t>MAW24G111N排瓶</t>
  </si>
  <si>
    <t>MAW24G111N充填</t>
  </si>
  <si>
    <t>MAW24G211</t>
  </si>
  <si>
    <t>啟益
面膜機</t>
  </si>
  <si>
    <t>空白鋁袋!!</t>
  </si>
  <si>
    <t>MAW24G211N排瓶</t>
  </si>
  <si>
    <t>MAW24G211N充填</t>
  </si>
  <si>
    <t>MBY24H1G1</t>
  </si>
  <si>
    <t>MBY24H1G1P排瓶</t>
  </si>
  <si>
    <t>780(0.8-0.9-1.3-0.8)
(充-塞-鎖-入箱)</t>
  </si>
  <si>
    <t>MBY24H1G1P充填</t>
  </si>
  <si>
    <t>MHC24H2J1</t>
  </si>
  <si>
    <t>啟益
首選(泵浦式充填/黃管)
氣壓式也可充填(但清洗時間長)</t>
  </si>
  <si>
    <t>900(1-1.2-0.8-0.5)*
(充-塞-蓋-入箱)</t>
  </si>
  <si>
    <t>噴印瓶身背面上方
上蓋有定位點
掀蓋處在瓶身正面
噴印格式有改!!需注意不可有散墨</t>
  </si>
  <si>
    <t>MHC24H2J1P充填</t>
  </si>
  <si>
    <t>MHR24G151</t>
  </si>
  <si>
    <t>噴印鋁袋背面下方置中封口處</t>
  </si>
  <si>
    <t>MHR24G151P排瓶</t>
  </si>
  <si>
    <t>MHR24G151P充填</t>
  </si>
  <si>
    <t>MGU24C1K1</t>
  </si>
  <si>
    <t>600(1)</t>
  </si>
  <si>
    <t>噴印於瓶底空白處
避開模具號&amp;凹凸處</t>
  </si>
  <si>
    <t>MGU24C1K1P排瓶</t>
  </si>
  <si>
    <t>650(4)
(充-塞-蓋-鎖-入箱)</t>
  </si>
  <si>
    <t>MGU24C1K1P充填</t>
  </si>
  <si>
    <t>MJC24D1G1</t>
  </si>
  <si>
    <t>噴印瓶底(避開凹凸處)</t>
  </si>
  <si>
    <t>MJC24D1G1N排瓶</t>
  </si>
  <si>
    <t>900(0.7-1.7-1)
(充-鎖-入箱)</t>
  </si>
  <si>
    <t>MJC24D1G1N充填</t>
  </si>
  <si>
    <t>MJC24E1H1</t>
  </si>
  <si>
    <t>直接噴印會掉漆
須以酒精擦拭瓶底後再噴印
噴印瓶底(避開凹凸處)</t>
  </si>
  <si>
    <t>MJC24E1H1N排瓶</t>
  </si>
  <si>
    <t>700(0.9-0.5-1.3-1.1)
(充-墊-鎖-入箱)</t>
  </si>
  <si>
    <t>MJC24E1H1N充填</t>
  </si>
  <si>
    <t>PN1VCD3D2</t>
  </si>
  <si>
    <t>100目鐵網
200目絹網</t>
  </si>
  <si>
    <t>2880(3.5hr/輪)</t>
  </si>
  <si>
    <t>PN1VCD3D2P洗瓶</t>
  </si>
  <si>
    <t>1500(1)</t>
  </si>
  <si>
    <t>PN1VCD3D2P排瓶</t>
  </si>
  <si>
    <t>1250(0.7-1.5-0.7)*
(充-手鎖滴管-入箱)</t>
  </si>
  <si>
    <t>1250</t>
  </si>
  <si>
    <t>PN1VCD3D2P充填</t>
  </si>
  <si>
    <t>PN1VCD3H2P</t>
  </si>
  <si>
    <t>PN1VCD3H2</t>
  </si>
  <si>
    <t>極透光亮白淡斑精華-盒裝50ML</t>
  </si>
  <si>
    <t>900(3.5hr/輪)</t>
  </si>
  <si>
    <t>噴印瓶底
鎖瓶注意吸管勿歪斜
充填速度19/三秒一罐瓶器轉一圈檢驗</t>
  </si>
  <si>
    <t>PN1VCD3H2P洗瓶</t>
  </si>
  <si>
    <t>1200(1)</t>
  </si>
  <si>
    <t>PN1VCD3H2P排瓶</t>
  </si>
  <si>
    <t>700(0.98-1.11-0.91)*
(充-鎖+檢+噴-入箱)
[烘箱*1]含拆貨，一天烘兩輪/每輪900pcs/每輪3.5hr/1人</t>
  </si>
  <si>
    <t>PN1VCD3H2P充填</t>
  </si>
  <si>
    <t>MAW20D402</t>
  </si>
  <si>
    <t>委外充填</t>
  </si>
  <si>
    <t>MAW20D402P充填</t>
  </si>
  <si>
    <t>MAW20D502</t>
  </si>
  <si>
    <t>MAW20D502P充填</t>
  </si>
  <si>
    <t>MAW20D302</t>
  </si>
  <si>
    <t>MAW20D302P充填</t>
  </si>
  <si>
    <t>MJW24C1N1</t>
  </si>
  <si>
    <t>MJW24C1N1P充填</t>
  </si>
  <si>
    <t>PN1CAE1H1</t>
  </si>
  <si>
    <t>PN1CAE1H1P充填</t>
  </si>
  <si>
    <t>PN1HAA3N3P</t>
  </si>
  <si>
    <t>PN1HAA3N3</t>
  </si>
  <si>
    <t>入箱前目檢由3秒調為5秒
噴印瓶底
鎖瓶時牙口必須乾燥</t>
  </si>
  <si>
    <t>PN1HAA3N3P充填</t>
  </si>
  <si>
    <t>MBY24D4D1</t>
  </si>
  <si>
    <t>800(1)</t>
  </si>
  <si>
    <t>噴印瓶底
噴印清楚下可不避開凹凸處</t>
  </si>
  <si>
    <t>MBY24D4D1P排瓶</t>
  </si>
  <si>
    <t>950(0.6-0.6-1.5-1.1)*
(充-內塞-鎖-入箱)</t>
  </si>
  <si>
    <t>MBY24D4D1P充填</t>
  </si>
  <si>
    <t>MGU24D1F1</t>
  </si>
  <si>
    <t>噴印瓶底
避開凹凸處
出料口要對其瓶身正面 LOGO</t>
  </si>
  <si>
    <t>MGU24D1F1P排瓶</t>
  </si>
  <si>
    <t>600(0.4-0.6-2.2-0.7)*
(充-鎖內瓶-入外瓶鎖壓頭-入箱)</t>
  </si>
  <si>
    <t>MGU24D1F1P充填</t>
  </si>
  <si>
    <t>PN1PRF3H1</t>
  </si>
  <si>
    <t>氣壓式
X
啟益噴印機
夾瓶輸送帶</t>
  </si>
  <si>
    <t>PN1PRF3H1P排瓶</t>
  </si>
  <si>
    <t>[定量缸式充填機x1&amp;夾瓶輸送帶x1&amp;啟益噴印機x1]</t>
  </si>
  <si>
    <t>1200(1.5-0.45-1.4-0.65)*
(充-墊-鎖-入箱)</t>
  </si>
  <si>
    <t>PN1PRF3H1P充填</t>
  </si>
  <si>
    <t>PN1EXD1F1</t>
  </si>
  <si>
    <t>X
內含藻針</t>
  </si>
  <si>
    <t>650(1)</t>
  </si>
  <si>
    <t>PN1EXD1F1P排瓶</t>
  </si>
  <si>
    <t>1600(1-0.7-1.3-0.7)*
(充-放蓋-鎖-入箱)</t>
  </si>
  <si>
    <t>PN1EXD1F1P充填</t>
  </si>
  <si>
    <t>PN1EXD1F2P</t>
  </si>
  <si>
    <t>PN1EXD1F2</t>
  </si>
  <si>
    <t>超未來外泌體時空精華-公關禮盒30ML</t>
  </si>
  <si>
    <t>PN1EXD1F2P排瓶</t>
  </si>
  <si>
    <t>PN1EXD1F2P充填</t>
  </si>
  <si>
    <t>MEU24C2D1</t>
  </si>
  <si>
    <t>泵浦式(水)白管手拿管
泵浦式(乳)黃管
自動鎖蓋機
夾瓶輸送帶</t>
  </si>
  <si>
    <t>MEU24C2D1P排瓶</t>
  </si>
  <si>
    <t>[泵浦式充填機x2&amp;自動鎖蓋機x1&amp;夾瓶輸送帶x1&amp;噴印機x1]</t>
  </si>
  <si>
    <t>1200(0.4-0.7-0.6-1.3)*
(充水-充乳-塞-鎖-入箱)</t>
  </si>
  <si>
    <t>MEU24C2D1P充填</t>
  </si>
  <si>
    <t>MEU24C2L1</t>
  </si>
  <si>
    <t>MEU24C2L1P排瓶</t>
  </si>
  <si>
    <t>MEU24C2L1P充填</t>
  </si>
  <si>
    <t>MKA24H1F1</t>
  </si>
  <si>
    <t>1600(1)</t>
  </si>
  <si>
    <t>有內外瓶
內料會出油，需邊攪邊充</t>
  </si>
  <si>
    <t>MKA24H1F1P排瓶</t>
  </si>
  <si>
    <t>800(0.72-0.8-1.73-0.75)*
(充-鎖內瓶-入外瓶組裝-入箱)</t>
  </si>
  <si>
    <t>MKA24H1F1P充填</t>
  </si>
  <si>
    <t>MKA24H1F1N</t>
  </si>
  <si>
    <t>A醇防曬素顏霜30ML-裸瓶(有印刷)</t>
  </si>
  <si>
    <t>不噴印
有內外瓶
內料會出油，需邊攪邊充</t>
  </si>
  <si>
    <t>MKA24H1F1N排瓶</t>
  </si>
  <si>
    <t>MKA24H1F1N充填</t>
  </si>
  <si>
    <t>MKA24H1F2N</t>
  </si>
  <si>
    <t>MKA24H1F2</t>
  </si>
  <si>
    <t>A醇防曬素顏霜30ML-裸瓶(無印刷)</t>
  </si>
  <si>
    <t>MKA24H1F2N排瓶</t>
  </si>
  <si>
    <t>MKA24H1F2N充填</t>
  </si>
  <si>
    <t>MJG24G2</t>
  </si>
  <si>
    <t>韶日｜抗老賦活面膜 25ml</t>
  </si>
  <si>
    <t>1250(1-1)*
(充-驗噴印裝半斤袋入箱)
啟益噴印機架在面膜機上
封口完直接噴印</t>
  </si>
  <si>
    <t>噴印鋁袋背面下方置中封口處上
注意:EXP 後面空一格 YYYY.MM.DD</t>
  </si>
  <si>
    <t>MJG24G211N充填</t>
  </si>
  <si>
    <t>1500(1-1)*
(充-驗噴印入箱)
啟益噴印機架在面膜機上
封口完直接噴印</t>
  </si>
  <si>
    <t>MJG24G251P充填</t>
  </si>
  <si>
    <t>MJG24G211N</t>
  </si>
  <si>
    <t>MJG24G211</t>
  </si>
  <si>
    <t>泵浦式充
面膜機封</t>
  </si>
  <si>
    <t>MJG24G211N排瓶</t>
  </si>
  <si>
    <t>1000(2)(充-封口)
啟益噴印機架在面膜機上
封口完直接噴印</t>
  </si>
  <si>
    <t>MJG24G251</t>
  </si>
  <si>
    <t>MJG24G251P排瓶</t>
  </si>
  <si>
    <t>MGU24D2H1</t>
  </si>
  <si>
    <t>噴印瓶底
清晰可辨識即可
不須避開模具凹凸處</t>
  </si>
  <si>
    <t>MGU24D2H1P排瓶</t>
  </si>
  <si>
    <t>800(4)
(充-內塞-鎖-入箱)</t>
  </si>
  <si>
    <t>MGU24D2H1P充填</t>
  </si>
  <si>
    <t>MBY24D6F1</t>
  </si>
  <si>
    <t>MBY24D6F1P排瓶</t>
  </si>
  <si>
    <t>800(0.65-0.35-0.35-0.8-0.7)*
(充-拆袋-放滴管-噴印-入箱)</t>
  </si>
  <si>
    <t>MBY24D6F1P充填</t>
  </si>
  <si>
    <t>MAW21C4R1</t>
  </si>
  <si>
    <t>噴印瓶底
清晰可辨視
吸管壓頭總長19cm
超過需剪</t>
  </si>
  <si>
    <t>MAW21C4R1T排瓶</t>
  </si>
  <si>
    <t>310(1-1.3-0.7)*
(充-鎖-入箱)</t>
  </si>
  <si>
    <t>310</t>
  </si>
  <si>
    <t>MAW21C4R1T充填</t>
  </si>
  <si>
    <t>MJV24D1H1</t>
  </si>
  <si>
    <t>泵浦式
黃管
出料配件-短9.5mm
自動鎖蓋機
夾瓶輸送帶
噴印機</t>
  </si>
  <si>
    <t>噴印瓶底
噴印清晰可辨識 避開氣室孔
摩擦輪使用白色摩擦輪</t>
  </si>
  <si>
    <t>MJV24D1H1P排瓶</t>
  </si>
  <si>
    <t>1000(0.8-1.2-1.2-0.8)*
(充-鎖-蓋-入箱)</t>
  </si>
  <si>
    <t>MJV24D1H1P充填</t>
  </si>
  <si>
    <t>MHM24E1H1</t>
  </si>
  <si>
    <t>MHM24E1H1P排瓶</t>
  </si>
  <si>
    <t>700(0.7-0.3-0.6-0.3-0.5-0.7)*
(充-拆壓頭袋-放鎖-拆上蓋袋-蓋噴-入箱)</t>
  </si>
  <si>
    <t>MHM24E1H1P充填</t>
  </si>
  <si>
    <t>MBY24D7F1</t>
  </si>
  <si>
    <t>泵浦式
黃管(油)
白管(醇)
手拿管(停用)
自動鎖蓋機
夾瓶輸送帶
啟益噴印機</t>
  </si>
  <si>
    <t>MBY24D7F1P排瓶</t>
  </si>
  <si>
    <t>730(1-1-1-0.4)*
(充油+攪拌-充醇-內塞+放上蓋-入箱)</t>
  </si>
  <si>
    <t>MBY24D7F1P充填</t>
  </si>
  <si>
    <t>MBY24B3K1</t>
  </si>
  <si>
    <t>[定量缸式充填機x1&amp;噴印機x1]洗機器120min人時</t>
  </si>
  <si>
    <t>啟益
氣壓式
100L升溫桶槽</t>
  </si>
  <si>
    <t>460(1-1-0.7-0.7-0.5)*
(倒料加熱-充-貼-鎖-入箱)</t>
  </si>
  <si>
    <t>MBY24B3K1P充填</t>
  </si>
  <si>
    <t>MBY24D9D1</t>
  </si>
  <si>
    <t>黑色玻璃滴管瓶
噴印瓶底
字寬4/字高3/加粗2
產品長度36</t>
  </si>
  <si>
    <t>MBY24D9D1P排瓶</t>
  </si>
  <si>
    <t>1200(0.7-1.6-0.7)*
(充-鎖-入箱)</t>
  </si>
  <si>
    <t>MBY24D9D1P充填</t>
  </si>
  <si>
    <t>PN1VCE1H1</t>
  </si>
  <si>
    <t>PN1VCE1H1P排瓶</t>
  </si>
  <si>
    <t>800(0.8-0.5-0.9-0.9-0.9)*
(充-拆上蓋袋-放墊片上蓋-鎖-入箱)</t>
  </si>
  <si>
    <t>PN1VCE1H1P充填</t>
  </si>
  <si>
    <t>PN1VCE1C1P</t>
  </si>
  <si>
    <t>PN1VCE1C1</t>
  </si>
  <si>
    <t>極透光無瑕淨膚霜-特規10ML</t>
  </si>
  <si>
    <t>PN1VCE1C1P排瓶</t>
  </si>
  <si>
    <t>[定量缸式充填機x1、噴印機x1]洗機器120min人時</t>
  </si>
  <si>
    <t>1000(1-1.8-1)*
(充-放墊片+鎖蓋噴-入箱)</t>
  </si>
  <si>
    <t>PN1VCE1C1P充填</t>
  </si>
  <si>
    <t>MGG24D1F1</t>
  </si>
  <si>
    <t>泵浦式
黃管(油)
白管(醇)
手拿管(停用)
夾瓶輸送帶</t>
  </si>
  <si>
    <t>MGG24D1F1P排瓶</t>
  </si>
  <si>
    <t>600(1-1-1.1-0.5)*
(充油-充醇-要塞一個墊片&amp;手鎖-入箱)</t>
  </si>
  <si>
    <t>MGG24D1F1P充填</t>
  </si>
  <si>
    <t>MBY24B2F1</t>
  </si>
  <si>
    <t>660(1)</t>
  </si>
  <si>
    <t>霧面玻璃滴管瓶+黑中束
噴印瓶底</t>
  </si>
  <si>
    <t>MBY24B2F1P排瓶</t>
  </si>
  <si>
    <t>1200(0.9-1-1.1-0.8)
(充-自動鎖-噴印-入箱)</t>
  </si>
  <si>
    <t>MBY24B2F1P充填</t>
  </si>
  <si>
    <t>MBY24B1F1</t>
  </si>
  <si>
    <t>MBY24B1F1P排瓶</t>
  </si>
  <si>
    <t>MBY24B1F1P充填</t>
  </si>
  <si>
    <t>MGU24A1K1</t>
  </si>
  <si>
    <t>[齒輪式充填機x1&amp;噴印機x1]洗機器120min人時</t>
  </si>
  <si>
    <t>齒輪式充填
啟益噴印機</t>
  </si>
  <si>
    <t>520(1-0.9-0.8-0.8-0.6)*
(倒料-充-封口貼-鎖蓋-入箱)</t>
  </si>
  <si>
    <t>MGU24A1K1P充填</t>
  </si>
  <si>
    <t>PN1VCC1M1</t>
  </si>
  <si>
    <t>首選大台氣壓充填(藍桶for抽料管)
齒輪式充填機(出藍桶)
自動鎖蓋機</t>
  </si>
  <si>
    <t>PN1VCC1M1P排瓶</t>
  </si>
  <si>
    <t>[單管泵浦式充填機x1&amp;噴印機x1]</t>
  </si>
  <si>
    <t>700(0.9-1-1.4-0.7)*
(充-塞-拆袋&amp;鎖-入箱)</t>
  </si>
  <si>
    <t>PN1VCC1M1P充填</t>
  </si>
  <si>
    <t>MBY24E2F1</t>
  </si>
  <si>
    <t>680(1)</t>
  </si>
  <si>
    <t>MBY24E2F1P排瓶</t>
  </si>
  <si>
    <t>750(1-0.5-1.7-0.8)
(充-墊-拆袋鎖蓋-入箱)</t>
  </si>
  <si>
    <t>MBY24E2F1P充填</t>
  </si>
  <si>
    <t>MDC24D1D1</t>
  </si>
  <si>
    <t>MDC24D1D1P排瓶</t>
  </si>
  <si>
    <t>800(1-1-1)
(充-手鎖滴管-入箱)</t>
  </si>
  <si>
    <t>MDC24D1D1P充填</t>
  </si>
  <si>
    <t>PN1CEF1D1</t>
  </si>
  <si>
    <t>氣壓式首選
齒輪式次選(反轉關閉/充填速度150)
啟益</t>
  </si>
  <si>
    <t>900(0.9-1-1.1-0.5)*
(充-塞-鎖-入箱)</t>
  </si>
  <si>
    <t>噴印軟管背部上方置中
氣壓式充填參數
(小定量缸/充填中等速度/泵浦式出料管7.1mm)</t>
  </si>
  <si>
    <t>PN1CEF1D1P充填</t>
  </si>
  <si>
    <t>PN1UVHDH1</t>
  </si>
  <si>
    <t>50目鐵網/充一批次換一張</t>
  </si>
  <si>
    <t>860(1-1.03-0.8-0.47)*
(充-塞-鎖-入箱)</t>
  </si>
  <si>
    <t>PN1UVHDH1P充填</t>
  </si>
  <si>
    <t>MDC24E1H1</t>
  </si>
  <si>
    <t>噴印瓶底
鎖蓋(出料口朝左)</t>
  </si>
  <si>
    <t>MDC24E1H1P排瓶</t>
  </si>
  <si>
    <t>600(0.8-1.2-1)
(充-鎖-入箱)</t>
  </si>
  <si>
    <t>MDC24E1H1P充填</t>
  </si>
  <si>
    <t>MJG24G111</t>
  </si>
  <si>
    <t>MJG24G111N充填</t>
  </si>
  <si>
    <t>MJG24G151P</t>
  </si>
  <si>
    <t>MJG24G151</t>
  </si>
  <si>
    <t xml:space="preserve">熹翠亮胜肽面膜27ML(盒裝) </t>
  </si>
  <si>
    <t>MJG24G151P充填</t>
  </si>
  <si>
    <t>MBY24E3E1</t>
  </si>
  <si>
    <t>泵浦式
黃管
夾瓶輸送帶
啟益噴印機</t>
  </si>
  <si>
    <t>白色玻璃壓頭瓶
噴印瓶底，清晰可辨識
(需確認壓頭不可按壓)</t>
  </si>
  <si>
    <t>MBY24E3E1P排瓶</t>
  </si>
  <si>
    <t>850(0.65-0.5-1.2-0.6)*
(充-拆袋放壓頭-手鎖噴印-入箱)</t>
  </si>
  <si>
    <t>MBY24E3E1P充填</t>
  </si>
  <si>
    <t>PN1VCD3A2N</t>
  </si>
  <si>
    <t>PN1VCD3A2</t>
  </si>
  <si>
    <t>極透光亮白淡斑精華-試用包2ML</t>
  </si>
  <si>
    <t>PN1VCD3A2N充填</t>
  </si>
  <si>
    <t>MGU25D1E1</t>
  </si>
  <si>
    <t>泵浦式
黃管
手拿管
自動鎖蓋機
啟益噴印機</t>
  </si>
  <si>
    <t>MGU25D1E1P排瓶</t>
  </si>
  <si>
    <t>950(0.7-1.3-0.9-1)*
(充-手鎖壓頭-拆袋上蓋噴印-入箱)</t>
  </si>
  <si>
    <t>MGU25D1E1P充填</t>
  </si>
  <si>
    <t>MGU25E1F1</t>
  </si>
  <si>
    <t>氣壓式
啟益噴印機
夾瓶輸送帶</t>
  </si>
  <si>
    <t>噴印瓶底
避開模具號&amp;凹凸處</t>
  </si>
  <si>
    <t>MGU25E1F1P排瓶</t>
  </si>
  <si>
    <t>680(1-1.2-0.9-0.3)*
(充-貼感壓墊片-鎖-入箱)</t>
  </si>
  <si>
    <t>MGU25E1F1P充填</t>
  </si>
  <si>
    <t>MBY25H1G1</t>
  </si>
  <si>
    <t>1100(1-1.5-1-0.5)*
(充-塞-鎖-入箱)</t>
  </si>
  <si>
    <t>噴印軟管背部上方置中
(必)產前小樣測試確色(使用大貨的色料)</t>
  </si>
  <si>
    <t>MBY25H1G1P充填</t>
  </si>
  <si>
    <t>MBY25H2G1</t>
  </si>
  <si>
    <t>900(1-1.5-1-0.5)*
(充-塞-鎖-入箱)</t>
  </si>
  <si>
    <t>MBY25H2G1P充填</t>
  </si>
  <si>
    <t>MEU24C1L1</t>
  </si>
  <si>
    <t>大型氣壓式</t>
  </si>
  <si>
    <t>噴印瓶底
玻璃瓶內塞電鍍蓋</t>
  </si>
  <si>
    <t>MEU24C1L1P排瓶</t>
  </si>
  <si>
    <t>750(1-1.5-0.8-0.6)*
(充-塞-鎖-入箱)</t>
  </si>
  <si>
    <t>MEU24C1L1P充填</t>
  </si>
  <si>
    <t>MEU24C1D1</t>
  </si>
  <si>
    <t>MEU24C1D1P排瓶</t>
  </si>
  <si>
    <t>1400(1-0.78-1.11-0.77)*
(充-塞-鎖-入箱)</t>
  </si>
  <si>
    <t>MEU24C1D1P充填</t>
  </si>
  <si>
    <t>MDC25E1H1</t>
  </si>
  <si>
    <t>1400(1)</t>
  </si>
  <si>
    <t>MDC25E1H1P排瓶</t>
  </si>
  <si>
    <t>850(1-0.6-1.7-0.6)*
(充-放墊片-拆袋鎖蓋-入箱)</t>
  </si>
  <si>
    <t>MDC25E1H1P充填</t>
  </si>
  <si>
    <t>PN1HAE7H1</t>
  </si>
  <si>
    <t>氣壓式充填機
齒輪式充填機
料斗
夾瓶輸送帶
啟益噴印機</t>
  </si>
  <si>
    <t>噴印瓶底
玻璃霜瓶</t>
  </si>
  <si>
    <t>PN1HAE7H1P排瓶</t>
  </si>
  <si>
    <t>780(1-0.9-0.8-0.3)*
(充-墊-鎖-入箱)</t>
  </si>
  <si>
    <t>PN1HAE7H1P充填</t>
  </si>
  <si>
    <t>PN1HAE6H1</t>
  </si>
  <si>
    <t>氣壓式
料斗
自動鎖蓋機
夾瓶輸送帶
啟益噴印機</t>
  </si>
  <si>
    <t>1300(1)</t>
  </si>
  <si>
    <t>PN1HAE6H1P排瓶</t>
  </si>
  <si>
    <t>1100(1-1-1-0.9)
(充-放鎖-蓋噴-入箱)</t>
  </si>
  <si>
    <t>PN1HAE6H1P充填</t>
  </si>
  <si>
    <t>PN1HAD5F1</t>
  </si>
  <si>
    <t>泵浦式
黃管
手拿管
抽料管
自動鎖蓋機
夾瓶輸送帶</t>
  </si>
  <si>
    <t>700(1)</t>
  </si>
  <si>
    <t>PN1HAD5F1P排瓶</t>
  </si>
  <si>
    <t>1200(0.9-0.5-0.7-0.8)*
(充-放滴管-放鎖蓋機-入箱)</t>
  </si>
  <si>
    <t>PN1HAD5F1P充填</t>
  </si>
  <si>
    <t>PN1HAD5B1</t>
  </si>
  <si>
    <t>泵浦式
黃管
手拿管
抽料管</t>
  </si>
  <si>
    <t>PN1HAD5B1P排瓶</t>
  </si>
  <si>
    <t>2000(0.6-2.5-0.9)*
(充-鎖-入箱)</t>
  </si>
  <si>
    <t>PN1HAD5B1P充填</t>
  </si>
  <si>
    <t>MBY25D2F1</t>
  </si>
  <si>
    <t>泵浦式
黃管
手拿管
自動鎖蓋機
夾瓶輸送帶</t>
  </si>
  <si>
    <t>噴印瓶底
黑色瘦長型玻璃滴管瓶</t>
  </si>
  <si>
    <t>MBY25D2F1P排瓶</t>
  </si>
  <si>
    <t>1000(1-0.75-1.1-0.9)*
(充-放蓋-鎖&amp;噴-入箱)</t>
  </si>
  <si>
    <t>MBY25D2F1P充填</t>
  </si>
  <si>
    <t>PN1VCD3K2P洗瓶</t>
  </si>
  <si>
    <t>PN1VCD3K2</t>
  </si>
  <si>
    <t>含拆貨，一天烘三輪/每輪468pcs/每輪3hr/1人</t>
  </si>
  <si>
    <t>175(1)</t>
  </si>
  <si>
    <t>175</t>
  </si>
  <si>
    <t>PN1VCD3K2P洗瓶洗瓶</t>
  </si>
  <si>
    <t>PN1VCD3K2P</t>
  </si>
  <si>
    <t>極透光亮白淡斑精華-特規100ML</t>
  </si>
  <si>
    <t>泵浦式
黃管
手拿管
(或齒輪式+粗抽料管)
夾瓶輸送帶</t>
  </si>
  <si>
    <t>噴印瓶底
滴管滑牙需用手鎖
氣吹即可不用水洗</t>
  </si>
  <si>
    <t>PN1VCD3K2P排瓶</t>
  </si>
  <si>
    <t>[泵浦式充填機x1&amp;夾瓶輸送帶X1&amp;噴印機x1]</t>
  </si>
  <si>
    <t>750(0.8-1.2-0.4)*
(充-手鎖滴管-入箱)</t>
  </si>
  <si>
    <t>PN1VCD3K2P充填</t>
  </si>
  <si>
    <t>PN1CAD2H1P</t>
  </si>
  <si>
    <t>PN1CAD2H1</t>
  </si>
  <si>
    <t>極效積雪草B5舒敏修護精華-特規50ML</t>
  </si>
  <si>
    <t>泵浦式
自動鎖蓋機</t>
  </si>
  <si>
    <t>PN1CAD2H1P排瓶</t>
  </si>
  <si>
    <t>700(1-1-1-1)
(充-放鎖-噴-入箱)</t>
  </si>
  <si>
    <t>PN1CAD2H1P充填</t>
  </si>
  <si>
    <t>PN1CAD2K1P</t>
  </si>
  <si>
    <t>PN1CAD2K1</t>
  </si>
  <si>
    <t>極效積雪草B5舒敏修護精華-特規100ML</t>
  </si>
  <si>
    <t>泵浦式充填/黃管/手拿管
or定量缸充填/粗抽料管
自動鎖蓋機</t>
  </si>
  <si>
    <t>PN1CAD2K1P排瓶</t>
  </si>
  <si>
    <t>700(1-1-1)*
(充-放鎖-入箱)</t>
  </si>
  <si>
    <t>PN1CAD2K1P充填</t>
  </si>
  <si>
    <t>PN1REE1H1</t>
  </si>
  <si>
    <t>PN1REE1H1P排瓶</t>
  </si>
  <si>
    <t>1100(1-0.5-1.2-0.91)
(充-鎖-蓋-入箱)</t>
  </si>
  <si>
    <t>PN1REE1H1P充填</t>
  </si>
  <si>
    <t>MBY25D1F1</t>
  </si>
  <si>
    <t>噴印瓶底
白色玻璃瓶、黑色滴管</t>
  </si>
  <si>
    <t>MBY25D1F1P排瓶</t>
  </si>
  <si>
    <t>800(4)
(充-放鎖-噴-入箱)</t>
  </si>
  <si>
    <t>MBY25D1F1P充填</t>
  </si>
  <si>
    <t>MBY25E1D1</t>
  </si>
  <si>
    <t>泵浦式
啟益</t>
  </si>
  <si>
    <t>MBY25E1D1P排瓶</t>
  </si>
  <si>
    <t>850(0.5-0.7-1.3-0.5)*
(充-拆袋放壓頭-手鎖壓頭-入箱)</t>
  </si>
  <si>
    <t>MBY25E1D1P充填</t>
  </si>
  <si>
    <t>MBY25E2F1</t>
  </si>
  <si>
    <t>MBY25E2F1P排瓶</t>
  </si>
  <si>
    <t>MBY25E2F1P充填</t>
  </si>
  <si>
    <t>MJJ24H1K1</t>
  </si>
  <si>
    <t>550(0.35-0.75-1-0.6-0.7-0.6)*
(軟管拆袋-充-內塞-封口貼-鎖蓋-入箱)</t>
  </si>
  <si>
    <t>MJJ24H1K1P充填</t>
  </si>
  <si>
    <t>MJY24H1H1</t>
  </si>
  <si>
    <t>啟益
泵浦式
黃管
夾瓶輸送帶</t>
  </si>
  <si>
    <t>噴印瓶底(避開回收標誌)
德昂空白箱
充-珠-內塞-鎖蓋-噴印
橢圓形塑膠瓶</t>
  </si>
  <si>
    <t>MJY24H1H1P排瓶</t>
  </si>
  <si>
    <t>[泵浦式充填機x1&amp;夾瓶輸送帶x1&amp;啟益噴印機x1]</t>
  </si>
  <si>
    <t>1000(1-0.75-1-0.6)*
(充-塞-鎖-入箱)</t>
  </si>
  <si>
    <t>MJY24H1H1P充填</t>
  </si>
  <si>
    <t>MHJ25M1F1</t>
  </si>
  <si>
    <t>泵浦式/料斗
黃管/手拿管
自動鎖蓋機
夾瓶輸送帶</t>
  </si>
  <si>
    <t>MHJ25M1F1P排瓶</t>
  </si>
  <si>
    <t>[泵浦式充填機x1&amp;自動鎖蓋機x1&amp;夾瓶輸送帶x1&amp;啟益噴印機x1]</t>
  </si>
  <si>
    <t>1200(1-0.7-0.9-0.8)*
(充-放蓋-鎖-入箱)</t>
  </si>
  <si>
    <t>MHJ25M1F1P充填</t>
  </si>
  <si>
    <t>MJC25E1H1</t>
  </si>
  <si>
    <t>氣壓式
X
夾瓶輸送帶</t>
  </si>
  <si>
    <t>480(1)*</t>
  </si>
  <si>
    <t>MJC25E1H1P排瓶</t>
  </si>
  <si>
    <t>[定量缸式充填機x1&amp;夾瓶輸送帶x1&amp;噴印機x1]</t>
  </si>
  <si>
    <t>730(0.94-0.57-1.65-0.84)*
(充-放墊片-鎖-入箱)</t>
  </si>
  <si>
    <t>MJC25E1H1P充填</t>
  </si>
  <si>
    <t>MJC25D1G1</t>
  </si>
  <si>
    <t>泵浦式
黃管+手拿管
自動鎖蓋機
夾瓶輸送帶
啟益噴印機</t>
  </si>
  <si>
    <t>噴印瓶底
避開凸點</t>
  </si>
  <si>
    <t>MJC25D1G1P排瓶</t>
  </si>
  <si>
    <t>880(0.8-0.6-1.6-0.7)*
(充-放壓頭-拆袋上蓋-入箱)</t>
  </si>
  <si>
    <t>MJC25D1G1P充填</t>
  </si>
  <si>
    <t>MHE22D1C1</t>
  </si>
  <si>
    <t>泵浦式
白管
噴印機
夾瓶輸送帶</t>
  </si>
  <si>
    <t>噴印瓶底
20pcs入6兩袋&gt;兩排同向入袋&gt;熱封
500pcs(25袋)入箱&gt;躺放入箱</t>
  </si>
  <si>
    <t>MHE22D1C1N排瓶</t>
  </si>
  <si>
    <t>1550(0.4-2.2-0.4)*
(充-鎖-噴印)
1100(1)*(入袋-入箱)</t>
  </si>
  <si>
    <t>MHE22D1C1N充填</t>
  </si>
  <si>
    <t>1100(1)*(入袋-入箱)</t>
  </si>
  <si>
    <t>MHE22D1C1N後加工</t>
  </si>
  <si>
    <t>MJV25D1G1</t>
  </si>
  <si>
    <t>排瓶(內杯)</t>
  </si>
  <si>
    <t>泵浦式*2
黃管
手拿管
夾瓶輸送帶
啟益噴印機
手壓台</t>
  </si>
  <si>
    <t>1450(1)*</t>
  </si>
  <si>
    <t>1450</t>
  </si>
  <si>
    <t>MJV25D1G1P排瓶(內杯)</t>
  </si>
  <si>
    <t>MJV25D1G1P排瓶(外杯)</t>
  </si>
  <si>
    <t>450(0.7-0.4-1.3-1.6-1)*
(充油-充水-內外瓶組裝-放壓頭扣緊-入箱)</t>
  </si>
  <si>
    <t>MJV25D1G1P充填</t>
  </si>
  <si>
    <t>MKD25D1C1</t>
  </si>
  <si>
    <t>不架濾網
不用噴印</t>
  </si>
  <si>
    <t>MKD25D1C1N排瓶</t>
  </si>
  <si>
    <t>1200(4)
(充-鎖-蓋-入箱)</t>
  </si>
  <si>
    <t>MKD25D1C1N充填</t>
  </si>
  <si>
    <t>MKD25H1C1</t>
  </si>
  <si>
    <t>不用噴印</t>
  </si>
  <si>
    <t>MKD25H1C1N排瓶</t>
  </si>
  <si>
    <t>MKD25H1C1N充填</t>
  </si>
  <si>
    <t>MKH25M1U1</t>
  </si>
  <si>
    <t>製造充</t>
  </si>
  <si>
    <t>MKH25M1U1P充填</t>
  </si>
  <si>
    <t>PN1HAA3N1</t>
  </si>
  <si>
    <t>噴印瓶底
鎖瓶時牙口必須乾燥</t>
  </si>
  <si>
    <t>PN1HAA3N1P排瓶</t>
  </si>
  <si>
    <t>450(1-1.3-0.8)*
(充-上壓頭&amp;鎖&amp;噴印-入箱)</t>
  </si>
  <si>
    <t>PN1HAA3N1P充填</t>
  </si>
  <si>
    <t>PN1HAA5N1</t>
  </si>
  <si>
    <t>PN1HAA5N1P排瓶</t>
  </si>
  <si>
    <t>450(1-0.5-0.5-1)*
(充-上壓頭-鎖&amp;噴印-入箱)</t>
  </si>
  <si>
    <t>PN1HAA5N1P充填</t>
  </si>
  <si>
    <t>單管泵浦式
雙管泵浦式
白管
自動鎖蓋機
夾瓶輸送帶</t>
  </si>
  <si>
    <t>[雙管泵浦式充填機x1、泵浦式充填機x1&amp;噴印機x1]</t>
  </si>
  <si>
    <t>700(1.5-0.7-0.6-1.2)
(充-上壓頭-鎖&amp;噴印-入箱)</t>
  </si>
  <si>
    <t>MGU25E2F1</t>
  </si>
  <si>
    <t>噴印瓶底
避開凹凸</t>
  </si>
  <si>
    <t>MGU25E2F1P排瓶</t>
  </si>
  <si>
    <t>900(1-1.5-0.5)*
(充-手鎖壓頭-入箱)</t>
  </si>
  <si>
    <t>MGU25E2F1P充填</t>
  </si>
  <si>
    <t>MAA25Z1H1</t>
  </si>
  <si>
    <t>泵浦式
白管
黃色手拿管
自動鎖蓋機
夾瓶輸送帶
桌上型壓蓋機</t>
  </si>
  <si>
    <t>MAA25Z1H1P排瓶</t>
  </si>
  <si>
    <t>[泵浦式充填機x1&amp;自動鎖蓋機X1&amp;夾瓶輸送帶X1&amp;噴印機x1]</t>
  </si>
  <si>
    <t>950(0.7-0.9-0.8-1-0.6)*
(充-放滾珠座-壓滾珠座-鎖蓋-入箱)</t>
  </si>
  <si>
    <t>MAA25Z1H1P充填</t>
  </si>
  <si>
    <t>MGF25D1F1</t>
  </si>
  <si>
    <t>MGF25D1F1P排瓶</t>
  </si>
  <si>
    <t>850(4)
(充-鎖-蓋-入箱)</t>
  </si>
  <si>
    <t>MGF25D1F1P充填</t>
  </si>
  <si>
    <t>MKD25H2C1</t>
  </si>
  <si>
    <t>MKD25H2C1N排瓶</t>
  </si>
  <si>
    <t>MKD25H2C1N充填</t>
  </si>
  <si>
    <t>MBX25E1J1</t>
  </si>
  <si>
    <t>泵浦式
自動鎖蓋機
夾瓶輸送帶</t>
  </si>
  <si>
    <t>MBX25E1J1N排瓶</t>
  </si>
  <si>
    <t>800(1-0.6-0.7-0.8)*
(充-鎖-蓋-入箱)</t>
  </si>
  <si>
    <t>MBX25E1J1N充填</t>
  </si>
  <si>
    <t>MBX25E1C1</t>
  </si>
  <si>
    <t>泵浦式
手拿管
啟益噴印機</t>
  </si>
  <si>
    <t>MBX25E1C1N排瓶</t>
  </si>
  <si>
    <t>MBX25E1C1N充填</t>
  </si>
  <si>
    <t>MHE22D1C2N</t>
  </si>
  <si>
    <t>MHE22D1C2</t>
  </si>
  <si>
    <t>玻尿酸保濕精粹10ml-無印刷</t>
  </si>
  <si>
    <t>MHE22D1C2N排瓶</t>
  </si>
  <si>
    <t>1000(4)*
(充-鎖頭-鎖蓋-噴印)
1000(1)*(入袋-入箱)</t>
  </si>
  <si>
    <t>MHE22D1C2N充填</t>
  </si>
  <si>
    <t>1000(1)(入袋-入箱)</t>
  </si>
  <si>
    <t>MHE22D1C2N後加工</t>
  </si>
  <si>
    <t>MKA24H1F3P</t>
  </si>
  <si>
    <t>MKA24H1F3</t>
  </si>
  <si>
    <t>AI智護光感防曬乳30ML-代工</t>
  </si>
  <si>
    <t>僅充填
真空內外瓶
噴印瓶底</t>
  </si>
  <si>
    <t>MKA24H1F3P排瓶</t>
  </si>
  <si>
    <t>1000(0.9-1.4-1.1-0.6)*
(充-鎖-入瓶&amp;壓頭-噴印入箱)</t>
  </si>
  <si>
    <t>MKA24H1F3P充填</t>
  </si>
  <si>
    <t>MKA24H1F4N</t>
  </si>
  <si>
    <t>MKA24H1F4</t>
  </si>
  <si>
    <t>AI智護光感防曬乳30ML-代工裸瓶(無印刷)</t>
  </si>
  <si>
    <t>不需噴印</t>
  </si>
  <si>
    <t>MKA24H1F4N排瓶</t>
  </si>
  <si>
    <t>MKA24H1F4N充填</t>
  </si>
  <si>
    <t>PN1EXD2F1</t>
  </si>
  <si>
    <t>玻璃膠帽滴管</t>
  </si>
  <si>
    <t>PN1EXD2F1P排瓶</t>
  </si>
  <si>
    <t>[泵浦式充填機x1&amp;自動鎖蓋機x1&amp;夾瓶輸送帶x1噴印機x1]</t>
  </si>
  <si>
    <t>PN1EXD2F1P充填</t>
  </si>
  <si>
    <t>MDF25D1F1</t>
  </si>
  <si>
    <t>噴印瓶底
玻璃膠帽滴管
取消手拿管，油太稀會滴</t>
  </si>
  <si>
    <t>MDF25D1F1P排瓶</t>
  </si>
  <si>
    <t>1100(1-0.5-0.6-1)*
(充-放滴管-自動鎖-入箱)</t>
  </si>
  <si>
    <t>MDF25D1F1P充填</t>
  </si>
  <si>
    <t>MJH25C1M1</t>
  </si>
  <si>
    <t>MJH25C1M1T排瓶</t>
  </si>
  <si>
    <t>700(4)
(充-塞-鎖-入箱)</t>
  </si>
  <si>
    <t>MJH25C1M1T充填</t>
  </si>
  <si>
    <t>MJH25E1K1</t>
  </si>
  <si>
    <t>氣壓式
自動鎖蓋機
夾瓶輸送帶</t>
  </si>
  <si>
    <t>MJH25E1K1T排瓶</t>
  </si>
  <si>
    <t>600(1-0.7-0.7-0.6)*
(充-鎖-蓋-入箱)</t>
  </si>
  <si>
    <t>MJH25E1K1T充填</t>
  </si>
  <si>
    <t>MAA25H1G1</t>
  </si>
  <si>
    <t>900(1-1-1.4-0.6)*
(充-塞-鎖-入箱)</t>
  </si>
  <si>
    <t>軟管
噴印位置背面上方的電眼右側空白處</t>
  </si>
  <si>
    <t>MAA25H1G1P充填</t>
  </si>
  <si>
    <t>MHJ25M2B1</t>
  </si>
  <si>
    <t>MHJ25M2B1N排瓶</t>
  </si>
  <si>
    <t>[泵浦式充填機x1&amp;夾瓶輸送帶x1噴印機x1]</t>
  </si>
  <si>
    <t>800(1-0.7-0.8-0.5)*
(充-塞-夾-噴印-入箱)</t>
  </si>
  <si>
    <t>MHJ25M2B1N充填</t>
  </si>
  <si>
    <t>MAW25D1H1</t>
  </si>
  <si>
    <t>噴印瓶底
玻璃西林瓶鋁蓋</t>
  </si>
  <si>
    <t>MAW25D1H1N排瓶</t>
  </si>
  <si>
    <t>860(1-0.7-0.8-0.5)*
(充-塞-夾-噴印-入箱)</t>
  </si>
  <si>
    <t>MAW25D1H1N充填</t>
  </si>
  <si>
    <t>MAW25D2H1</t>
  </si>
  <si>
    <t>MAW25D2H1N排瓶</t>
  </si>
  <si>
    <t>MAW25D2H1N充填</t>
  </si>
  <si>
    <t>MAW25D3H1</t>
  </si>
  <si>
    <t>MAW25D3H1N排瓶</t>
  </si>
  <si>
    <t>MAW25D3H1N充填</t>
  </si>
  <si>
    <t>MAW25M1H1</t>
  </si>
  <si>
    <t>MAW25M1H1N排瓶</t>
  </si>
  <si>
    <t>MAW25M1H1N充填</t>
  </si>
  <si>
    <t>MAW25M2H1</t>
  </si>
  <si>
    <t>MAW25M2H1N排瓶</t>
  </si>
  <si>
    <t>MAW25M2H1N充填</t>
  </si>
  <si>
    <t>MAW25D4H1</t>
  </si>
  <si>
    <t>MAW25D4H1N排瓶</t>
  </si>
  <si>
    <t>900(1-0.7-0.8-0.5)*
(充-塞-夾-噴印-入箱)</t>
  </si>
  <si>
    <t>MAW25D4H1N充填</t>
  </si>
  <si>
    <t>MAW25D5H1</t>
  </si>
  <si>
    <t>MAW25D5H1N排瓶</t>
  </si>
  <si>
    <t>MAW25D5H1N充填</t>
  </si>
  <si>
    <t>PN1PRD1D1</t>
  </si>
  <si>
    <t>泵浦式</t>
  </si>
  <si>
    <t>玻璃滴管瓶</t>
  </si>
  <si>
    <t>PN1PRD1D1P排瓶</t>
  </si>
  <si>
    <t>1200(0.8-0.4-1.8-0.7)*
(充-放滴管-鎖-入箱)</t>
  </si>
  <si>
    <t>PN1PRD1D1P充填</t>
  </si>
  <si>
    <t>PN1REC1M1</t>
  </si>
  <si>
    <t>玻璃瓶
電鍍，須戴手套
噴印瓶底
首選雙管充填/粗抽料管
次選小定量缸充填/粗抽料管
單管泵浦/齒輪式充填量不穩不能充</t>
  </si>
  <si>
    <t>PN1REC1M1P排瓶</t>
  </si>
  <si>
    <t>600(1-0.3-0.8-1-0.7)*
(充-塞-蓋-鎖-入箱)</t>
  </si>
  <si>
    <t>PN1REC1M1P充填</t>
  </si>
  <si>
    <t>PN1RED2F1</t>
  </si>
  <si>
    <t>泵浦式
手拿管
黃管
料斗
自動鎖蓋機
夾瓶輸送帶</t>
  </si>
  <si>
    <t>玻璃滴管瓶
電鍍，須戴手套
噴印瓶底</t>
  </si>
  <si>
    <t>PN1RED2F1P排瓶</t>
  </si>
  <si>
    <t>PN1RED2F1P充填</t>
  </si>
  <si>
    <t>PN1REE3H1</t>
  </si>
  <si>
    <t>齒輪式
夾瓶輸送帶
啟益噴印機</t>
  </si>
  <si>
    <t>玻璃霜瓶
電鍍，須戴手套
噴印瓶底
齒輪式充填首選
定量缸充填次選</t>
  </si>
  <si>
    <t>PN1REE3H1P排瓶</t>
  </si>
  <si>
    <t>900(1-0.8-1.2-1)*
(充-墊片-鎖蓋-入箱)</t>
  </si>
  <si>
    <t>PN1REE3H1P充填</t>
  </si>
  <si>
    <t>PN1REF2F1</t>
  </si>
  <si>
    <t>氣壓式
齒輪式次選</t>
  </si>
  <si>
    <t>950(0.8-1-1-1)*
(充-塞-鎖&amp;噴印-入箱)</t>
  </si>
  <si>
    <t>軟管
電鍍，須戴手套</t>
  </si>
  <si>
    <t>PN1REF2F1P充填</t>
  </si>
  <si>
    <t>MBY25P2N1</t>
  </si>
  <si>
    <t>650(1-1-1)*
(充-鎖蓋-入箱)</t>
  </si>
  <si>
    <t>軟管
噴印背部上方置中</t>
  </si>
  <si>
    <t>MBY25P2N1T充填</t>
  </si>
  <si>
    <t>MBY25P3N1</t>
  </si>
  <si>
    <t>氣壓式
啟益噴印機</t>
  </si>
  <si>
    <t>軟管
掀蓋方向與瓶身正面對齊</t>
  </si>
  <si>
    <t>MBY25P3N1T充填</t>
  </si>
  <si>
    <t>MKD25H1H1</t>
  </si>
  <si>
    <t>900(0.7-0.9-1.2-0.6-0.6)*
(拆軟管袋-充填-手鎖壓頭-上蓋-入箱)</t>
  </si>
  <si>
    <t>軟管
不噴印</t>
  </si>
  <si>
    <t>MKD25H1H1P充填</t>
  </si>
  <si>
    <t>MDD21D1D1</t>
  </si>
  <si>
    <t>13.4(看液高)</t>
  </si>
  <si>
    <t>泵浦式黃管
啟益</t>
  </si>
  <si>
    <t>280(1)*瓶身問題，下次改進再測一次</t>
  </si>
  <si>
    <t>280</t>
  </si>
  <si>
    <t>噴印瓶底，注意規格
排瓶速度很慢，待矯正後重測</t>
  </si>
  <si>
    <t>MDD21D1D1N排瓶</t>
  </si>
  <si>
    <t>1000(0.8-2-0.6)*
(充-鎖-入箱)</t>
  </si>
  <si>
    <t>MDD21D1D1N充填</t>
  </si>
  <si>
    <t>MDD21D2F2</t>
  </si>
  <si>
    <t>32(看液高)</t>
  </si>
  <si>
    <t>泵浦式黃管
(禁用手拿管)
充填速度 8 /回流量 2
啟益D13000
W135；G1</t>
  </si>
  <si>
    <t>壓頭方向:正視面向LOGO，壓頭朝左
看液高(須滿位)
注意小蓋易鬆脫，要蓋好</t>
  </si>
  <si>
    <t>MDD21D2F2N排瓶</t>
  </si>
  <si>
    <t>800(1-1.8-0.8)*
(充-鎖-入箱)</t>
  </si>
  <si>
    <t>MDD21D2F2N充填</t>
  </si>
  <si>
    <t>MDD21E1F1</t>
  </si>
  <si>
    <t>33(看液高)</t>
  </si>
  <si>
    <t>壓頭方向:正視面向LOGO，壓頭朝左
看液高(須滿位)
注意小蓋易鬆脫，要蓋好
內料充填不要有氣泡</t>
  </si>
  <si>
    <t>MDD21E1F1N排瓶</t>
  </si>
  <si>
    <t>800(0.9-1.1-0.7)*
(充-鎖-入箱)</t>
  </si>
  <si>
    <t>MDD21E1F1N充填</t>
  </si>
  <si>
    <t>MHC25H1G1</t>
  </si>
  <si>
    <t>1000(1-0.9-1-0.6)*
(充-內塞-鎖蓋-入箱)</t>
  </si>
  <si>
    <t>軟管</t>
  </si>
  <si>
    <t>MHC25H1G1P充填</t>
  </si>
  <si>
    <t>MHC25H3G1</t>
  </si>
  <si>
    <t>900(1-0.8-0.9-0.9-0.5)*
(充-內塞-貼-鎖蓋-入箱)</t>
  </si>
  <si>
    <t>軟管+內塞+鋁箔貼+旋蓋</t>
  </si>
  <si>
    <t>MHC25H3G1P充填</t>
  </si>
  <si>
    <t>MHR25A1L1</t>
  </si>
  <si>
    <t>雙管泵浦式
白管
充填速度4
7.1出料頭
粗抽料管
自動鎖蓋機</t>
  </si>
  <si>
    <t>玻璃瓶按壓頭</t>
  </si>
  <si>
    <t>MHR25A1L1P排瓶</t>
  </si>
  <si>
    <t>580(1-0.6-1-0.9)*
(充-鎖-蓋-噴-入箱)</t>
  </si>
  <si>
    <t>580</t>
  </si>
  <si>
    <t>MHR25A1L1P充填</t>
  </si>
  <si>
    <t>MHR25A1F1P</t>
  </si>
  <si>
    <t>MHR25A1F1</t>
  </si>
  <si>
    <t>胺基酸全能保濕潔顏露35ML</t>
  </si>
  <si>
    <t>雙管泵浦式
白管
充填速度4
7.1出料頭
粗抽料管</t>
  </si>
  <si>
    <t>塑膠瓶
手鎖(機鎖上蓋會分離)</t>
  </si>
  <si>
    <t>MHR25A1F1P排瓶</t>
  </si>
  <si>
    <t>1000(0.9-0.7-1.1-1)*
(充-內塞-鎖蓋-入箱)</t>
  </si>
  <si>
    <t>MHR25A1F1P充填</t>
  </si>
  <si>
    <t>PN1HAE5H1</t>
  </si>
  <si>
    <t>氣壓式
齒輪式也可
料斗</t>
  </si>
  <si>
    <t>PN1HAE5H1P排瓶</t>
  </si>
  <si>
    <t>750(1-1.2-1-0.5)*
(充-墊-鎖-入箱)</t>
  </si>
  <si>
    <t>PN1HAE5H1P充填</t>
  </si>
  <si>
    <t>MDF25D1K1N</t>
  </si>
  <si>
    <t>MDF25D1K1</t>
  </si>
  <si>
    <t>潤顏抗皺奇蹟油100ML-裸瓶</t>
  </si>
  <si>
    <t>真空瓶+蓋</t>
  </si>
  <si>
    <t>MDF25D1K1N排瓶</t>
  </si>
  <si>
    <t>600(4)
(充-自動鎖-蓋-入箱)</t>
  </si>
  <si>
    <t>MDF25D1K1N充填</t>
  </si>
  <si>
    <t>MJC25D2G1</t>
  </si>
  <si>
    <t>泵浦式
黃管+手拿管
夾瓶輸送帶
啟益噴印機</t>
  </si>
  <si>
    <t>玻璃瓶
噴印瓶底</t>
  </si>
  <si>
    <t>MJC25D2G1P排瓶</t>
  </si>
  <si>
    <t>880(0.6-1.1-1.4-0.9)*
(充-手鎖-拆袋上蓋-入箱)</t>
  </si>
  <si>
    <t>MJC25D2G1P充填</t>
  </si>
  <si>
    <t>MJC25E2H1</t>
  </si>
  <si>
    <t>氣壓式
X
夾瓶輸送帶
啟益噴印機</t>
  </si>
  <si>
    <t>480(1)</t>
  </si>
  <si>
    <t>噴印瓶底
噴印位置須避開凹凸處(已與業務確認)</t>
  </si>
  <si>
    <t>MJC25E2H1P排瓶</t>
  </si>
  <si>
    <t>800(1-0.6-1.6-0.8)*
(充-放墊片-鎖(拆小袋子)-入箱)</t>
  </si>
  <si>
    <t>MJC25E2H1P充填</t>
  </si>
  <si>
    <t>MHC25H1C1P</t>
  </si>
  <si>
    <t>MHC25H1C1</t>
  </si>
  <si>
    <t>DR. MAY美博士專業潤色清爽防曬10ML</t>
  </si>
  <si>
    <t>泵浦式/黃管首選
定量缸次選</t>
  </si>
  <si>
    <t>1000(0.6-1.2-0.8-0.9-0.5)*
(充-塞-貼-鎖-噴印-入箱)</t>
  </si>
  <si>
    <t>MHC25H1C1P充填</t>
  </si>
  <si>
    <t>MHC25H3C1P</t>
  </si>
  <si>
    <t>MHC25H3C1</t>
  </si>
  <si>
    <t>1000(0.6-1-0.9-1-0.5)*
(充-塞-貼-鎖&amp;噴印-入箱)</t>
  </si>
  <si>
    <t>MHC25H3C1P充填</t>
  </si>
  <si>
    <t>MHK25B1N1</t>
  </si>
  <si>
    <t>氣壓式
夾瓶輸送帶
自動鎖蓋機
啟益噴印機</t>
  </si>
  <si>
    <t>塑膠丫頭瓶</t>
  </si>
  <si>
    <t>MHK25B1N1P排瓶</t>
  </si>
  <si>
    <t>600(1.4-0.9-0.7)*
(充-放壓頭鎖-入箱)</t>
  </si>
  <si>
    <t>MHK25B1N1P充填</t>
  </si>
  <si>
    <t>PN1LBQ1W1</t>
  </si>
  <si>
    <t>齒輪式(首選)
大氣壓式</t>
  </si>
  <si>
    <t>塑膠桶+貼標
製造要用100目鐵網過濾出料(減少內料的塊狀物)</t>
  </si>
  <si>
    <t>PN1LBQ1W1N排瓶</t>
  </si>
  <si>
    <t>70(1-0.2-0.3)*
(充&amp;鎖-貼-入箱)</t>
  </si>
  <si>
    <t>70</t>
  </si>
  <si>
    <t>PN1LBQ1W1N充填</t>
  </si>
  <si>
    <t>PN1LBQ2W1</t>
  </si>
  <si>
    <t>大氣壓式</t>
  </si>
  <si>
    <t>塑膠桶+貼標</t>
  </si>
  <si>
    <t>PN1LBQ2W1N排瓶</t>
  </si>
  <si>
    <t>20(1-0.2-0.3)*
(充&amp;鎖-貼-入箱)</t>
  </si>
  <si>
    <t>PN1LBQ2W1N充填</t>
  </si>
  <si>
    <t>MDF25D1F2N</t>
  </si>
  <si>
    <t>MDF25D1F2</t>
  </si>
  <si>
    <t>潤顏抗皺奇蹟油30ML-裸瓶</t>
  </si>
  <si>
    <t>MDF25D1F2N排瓶</t>
  </si>
  <si>
    <t>800(4)
(充-自動鎖-蓋-入箱)</t>
  </si>
  <si>
    <t>MDF25D1F2N充填</t>
  </si>
  <si>
    <t>MEU25C1L1</t>
  </si>
  <si>
    <t>玻璃瓶
充填至肩線</t>
  </si>
  <si>
    <t>MEU25C1L1P排瓶</t>
  </si>
  <si>
    <t>600(1-1-1-1)*
(充-鎖-蓋-入箱)</t>
  </si>
  <si>
    <t>MEU25C1L1P充填</t>
  </si>
  <si>
    <t>MHC25H2J1</t>
  </si>
  <si>
    <t>700(4)
(充-塞-蓋-入箱)</t>
  </si>
  <si>
    <t>MHC25H2J1P充填</t>
  </si>
  <si>
    <t>PN1RED2B1</t>
  </si>
  <si>
    <t>塑膠T瓶
中環蓋頭尖上蓋</t>
  </si>
  <si>
    <t>PN1RED2B1P排瓶</t>
  </si>
  <si>
    <t>1700(0.5-1.7-0.8)*
(充-鎖&amp;噴印-入箱)</t>
  </si>
  <si>
    <t>PN1RED2B1P充填</t>
  </si>
  <si>
    <t>MAW24D1F1</t>
  </si>
  <si>
    <t>啟益
泵浦式
黃管
自動鎖蓋機
夾瓶輸送帶</t>
  </si>
  <si>
    <t>半透明紫色玻璃瓶膠帽滴管</t>
  </si>
  <si>
    <t>MAW24D1F1P排瓶</t>
  </si>
  <si>
    <t>1000(0.8-0.7-0.9-0.6)*
(充-內塞-滴管鎖-入箱)</t>
  </si>
  <si>
    <t>MAW24D1F1P充填</t>
  </si>
  <si>
    <t>MAW24D2F1</t>
  </si>
  <si>
    <t>啟益
泵浦式
黃管
自動鎖蓋機</t>
  </si>
  <si>
    <t>茶色玻璃瓶膠帽滴管</t>
  </si>
  <si>
    <t>MAW24D2F1P排瓶</t>
  </si>
  <si>
    <t>1200(1-1-1-1)*
(充-內塞-放滴管鎖-入箱)</t>
  </si>
  <si>
    <t>MAW24D2F1P充填</t>
  </si>
  <si>
    <t>MEU25E1H1</t>
  </si>
  <si>
    <t>玻璃錐形瓶，電鍍壓頭
充填至指定高度
噴印瓶底，清晰可辨視</t>
  </si>
  <si>
    <t>MEU25E1H1P排瓶</t>
  </si>
  <si>
    <t>[泵浦式充填機x1&amp;自動鎖蓋機x1&amp;夾瓶輸送帶x1&amp;噴印機x1]</t>
  </si>
  <si>
    <t>800(0.9-0.7-1.6-0.8)*
(充-放壓頭鎖-拆袋上蓋-入箱)</t>
  </si>
  <si>
    <t>MEU25E1H1P充填</t>
  </si>
  <si>
    <t>PN1HAF3G1</t>
  </si>
  <si>
    <t>氣壓式
小定量缸
可用齒輪式充填機</t>
  </si>
  <si>
    <t>800(1.2-1-1-0.8)
(充-塞-鎖-入箱)</t>
  </si>
  <si>
    <t>PN1HAF3G1P充填</t>
  </si>
  <si>
    <t>MEU25C1D1</t>
  </si>
  <si>
    <t>玻璃瓶
清晰可辨別
桌上型壓蓋機(壓內塞)</t>
  </si>
  <si>
    <t>MEU25C1D1P排瓶</t>
  </si>
  <si>
    <t>1100(0.7-1.5-1.2-0.6)*
(充-內塞-鎖-入箱)</t>
  </si>
  <si>
    <t>MEU25C1D1P充填</t>
  </si>
  <si>
    <t>MEU25E1C1</t>
  </si>
  <si>
    <t>1350(1-2.2-0.7)*
(充-鎖壓頭-入箱)</t>
  </si>
  <si>
    <t>軟管
噴印瓶身背面上方</t>
  </si>
  <si>
    <t>MEU25E1C1P充填</t>
  </si>
  <si>
    <t>MKD25H3H1</t>
  </si>
  <si>
    <t>830(0.7-1-1-0.5-0.5)*
(拆軟管袋-充填-手鎖壓頭-上蓋-入箱)</t>
  </si>
  <si>
    <t>830</t>
  </si>
  <si>
    <t>MKD25H3H1P充填</t>
  </si>
  <si>
    <t>PN1HAD5H1</t>
  </si>
  <si>
    <t>PN1HAD5H1P排瓶</t>
  </si>
  <si>
    <t>1300(1-0.9-0.8)*
(充-放滴管鎖-入箱)</t>
  </si>
  <si>
    <t>PN1HAD5H1P充填</t>
  </si>
  <si>
    <t>MGU24C2K1</t>
  </si>
  <si>
    <t>噴印瓶底
清晰可辨別</t>
  </si>
  <si>
    <t>MGU24C2K1P排瓶</t>
  </si>
  <si>
    <t>MGU24C2K1P充填</t>
  </si>
  <si>
    <t>MBY25D8C1P</t>
  </si>
  <si>
    <t>MBY25D8C1</t>
  </si>
  <si>
    <t>BB 外泌體奇蹟修護安瓶精華10ML</t>
  </si>
  <si>
    <t>MBY25D8C1P排瓶</t>
  </si>
  <si>
    <t>1200(0.5-0.5-1.5-0.5)*
(充-塞-鎖-入箱)</t>
  </si>
  <si>
    <t>MBY25D8C1P充填</t>
  </si>
  <si>
    <t>MAW25D671</t>
  </si>
  <si>
    <t>上蓋+霧面瓶身+內管+內座
塑膠
桌上型壓蓋機+乳液瓶口製具壓彈簧內塞</t>
  </si>
  <si>
    <t>MAW25D671P排瓶</t>
  </si>
  <si>
    <t>800(0.35-1.9-1.2-0.6)*
(充-壓彈簧內塞-內瓶卡外瓶-入箱)</t>
  </si>
  <si>
    <t>MAW25D671P充填</t>
  </si>
  <si>
    <t>MKG25D1T1</t>
  </si>
  <si>
    <t>賣內料</t>
  </si>
  <si>
    <t>不過濾</t>
  </si>
  <si>
    <t>內含澡針</t>
  </si>
  <si>
    <t>MKG25D1T1N充填</t>
  </si>
  <si>
    <t>MKG25D2T1</t>
  </si>
  <si>
    <t>MKG25D2T1N充填</t>
  </si>
  <si>
    <t>MKG25D3T1</t>
  </si>
  <si>
    <t>MKG25D3T1N充填</t>
  </si>
  <si>
    <t>MKG25D4T1</t>
  </si>
  <si>
    <t>MKG25D4T1N充填</t>
  </si>
  <si>
    <t>MGU24C3K1</t>
  </si>
  <si>
    <t>深色玻璃滴管電鍍瓶
只能用單管泵浦式充填
(雙管泵浦式白管會滴料)
自動鎖蓋機(換成白色摩擦輪)</t>
  </si>
  <si>
    <t>MGU24C3K1P排瓶</t>
  </si>
  <si>
    <t>650(1-0.6-1-0.4)*
(充-壓內塞-拆袋放蓋噴印-入箱)</t>
  </si>
  <si>
    <t>MGU24C3K1P充填</t>
  </si>
  <si>
    <t>MJC25E1R1T</t>
  </si>
  <si>
    <t>MJC25E1R1</t>
  </si>
  <si>
    <t>570(1)</t>
  </si>
  <si>
    <t>塑膠廣口瓶
有挖勺</t>
  </si>
  <si>
    <t>MJC25E1R1T排瓶</t>
  </si>
  <si>
    <t>400(4)
(充-墊-鎖-入箱)</t>
  </si>
  <si>
    <t>MJC25E1R1T充填</t>
  </si>
  <si>
    <t>MBY25D7F1</t>
  </si>
  <si>
    <t>真空瓶
內含藻針</t>
  </si>
  <si>
    <t>MBY25D7F1P排瓶</t>
  </si>
  <si>
    <t>1300(0.7-0.7-1.6-1)*
(充-放壓頭-手鎖壓頭-入箱)</t>
  </si>
  <si>
    <t>MBY25D7F1P充填</t>
  </si>
  <si>
    <t>MBY25D9F1</t>
  </si>
  <si>
    <t>MBY25D9F1P排瓶</t>
  </si>
  <si>
    <t>MBY25D9F1P充填</t>
  </si>
  <si>
    <t>MKB25K1C1P</t>
  </si>
  <si>
    <t>MKB25K1C1</t>
  </si>
  <si>
    <t>Suncatcher陽光捕手精油10ML</t>
  </si>
  <si>
    <t>泵浦式/黃管
夾瓶輸送帶</t>
  </si>
  <si>
    <t>純油
玻璃瓶+鋼珠塞</t>
  </si>
  <si>
    <t>MKB25K1C1P排瓶</t>
  </si>
  <si>
    <t>950(0.4-1.5-1.1-0.8)*
(充-壓滾珠頭-鎖蓋-入箱)</t>
  </si>
  <si>
    <t>MKB25K1C1P充填</t>
  </si>
  <si>
    <t>MKB25K2C1P</t>
  </si>
  <si>
    <t>MKB25K2C1</t>
  </si>
  <si>
    <t>Dreamcatcher捕夢網精油10ML</t>
  </si>
  <si>
    <t>MKB25K2C1P排瓶</t>
  </si>
  <si>
    <t>MKB25K2C1P充填</t>
  </si>
  <si>
    <t>MKB25K3C1P</t>
  </si>
  <si>
    <t>MKB25K3C1</t>
  </si>
  <si>
    <t>GoodVibe好的共鳴精油10ML</t>
  </si>
  <si>
    <t>MKB25K3C1P排瓶</t>
  </si>
  <si>
    <t>MKB25K3C1P充填</t>
  </si>
  <si>
    <t>MHR25H1F1</t>
  </si>
  <si>
    <t>氣壓式/齒輪式</t>
  </si>
  <si>
    <t>800(0.8-0.9-0.8-0.5)*
(充-內塞-鎖蓋-入箱)</t>
  </si>
  <si>
    <t>MHR25H1F1P充填</t>
  </si>
  <si>
    <t>PN1CED2F1</t>
  </si>
  <si>
    <t>玻璃瓶膠帽滴管</t>
  </si>
  <si>
    <t>PN1CED2F1P排瓶</t>
  </si>
  <si>
    <t>1000(4)
(充填-放上蓋-鎖蓋噴印-入箱)</t>
  </si>
  <si>
    <t>PN1CED2F1P充填</t>
  </si>
  <si>
    <t>PN1HAD6F1</t>
  </si>
  <si>
    <t>PN1HAD6F1P排瓶</t>
  </si>
  <si>
    <t>PN1HAD6F1P充填</t>
  </si>
  <si>
    <t>MGD25H1H1</t>
  </si>
  <si>
    <t>850(1)</t>
  </si>
  <si>
    <t>MGD25H1H1P排瓶</t>
  </si>
  <si>
    <t>800(0.9-0.6-1.3-1.2)
(充-珠塞-鎖-入箱)</t>
  </si>
  <si>
    <t>MGD25H1H1P充填</t>
  </si>
  <si>
    <t>MBY25DAD1</t>
  </si>
  <si>
    <t>黑色玻璃滴管瓶
噴印瓶底</t>
  </si>
  <si>
    <t>MBY25DAD1P排瓶</t>
  </si>
  <si>
    <t>1200(0.6-1.6-0.8)*
(充-手鎖-入箱)</t>
  </si>
  <si>
    <t>MBY25DAD1P充填</t>
  </si>
  <si>
    <t>MKU25F1F1</t>
  </si>
  <si>
    <t>玻璃瓶+塞+蓋(附滴管免安裝)
充填速度15/回流量5
不能用手拿管(會滴料)</t>
  </si>
  <si>
    <t>MKU25F1F1P排瓶</t>
  </si>
  <si>
    <t>850(1-0.6-0.8-0.5)*
(充-內塞-上蓋噴印-入箱)</t>
  </si>
  <si>
    <t>MKU25F1F1P充填</t>
  </si>
  <si>
    <t>MKU25F1C1P</t>
  </si>
  <si>
    <t>MKU25F1C1</t>
  </si>
  <si>
    <t>澄光潤澤2合1手部精華油10ML</t>
  </si>
  <si>
    <t>1000(0.9-0.8-0.9-0.4)*
(充-塞-鎖&amp;噴印-入箱)</t>
  </si>
  <si>
    <t>軟管+毛刷塞+蓋</t>
  </si>
  <si>
    <t>MKU25F1C1P充填</t>
  </si>
  <si>
    <t>MDB25Q1P1</t>
  </si>
  <si>
    <t>860(1)</t>
  </si>
  <si>
    <t>只能用大氣壓充填
裝白桶倒料斗
黏度表現S63以上只能出白桶</t>
  </si>
  <si>
    <t>MDB25Q1P1N排瓶</t>
  </si>
  <si>
    <t>300(1-0.5-0.5)*
(充-鎖壓頭-入箱)</t>
  </si>
  <si>
    <t>MDB25Q1P1N充填</t>
  </si>
  <si>
    <t>MKD25D3E1</t>
  </si>
  <si>
    <t>玻璃瓶</t>
  </si>
  <si>
    <t>MKD25D3E1P排瓶</t>
  </si>
  <si>
    <t>1250(0.7-1.4-0.9-1)*
(衝-放蓋自動鎖-蓋-入箱)</t>
  </si>
  <si>
    <t>MKD25D3E1P充填</t>
  </si>
  <si>
    <t>PN1REE5H1</t>
  </si>
  <si>
    <t>PN1REE5H1P排瓶</t>
  </si>
  <si>
    <t>PN1REE5H1P充填</t>
  </si>
  <si>
    <t>PN1REE4F1</t>
  </si>
  <si>
    <t>PN1REE4F1P排瓶</t>
  </si>
  <si>
    <t>1400(1-1-1-1)*
(充-放壓頭鎖-上蓋噴印-上蓋入箱)</t>
  </si>
  <si>
    <t>PN1REE4F1P充填</t>
  </si>
  <si>
    <t>PN1RED3F1</t>
  </si>
  <si>
    <t>PN1RED3F1P排瓶</t>
  </si>
  <si>
    <t>1300(1-1-1-1)*
(充-放壓頭鎖-上蓋噴印-上蓋入箱)</t>
  </si>
  <si>
    <t>PN1RED3F1P充填</t>
  </si>
  <si>
    <t>PN1REF3E1</t>
  </si>
  <si>
    <t>900(0.9-1.5-1-0.6)*
(充-塞-鎖-入箱)</t>
  </si>
  <si>
    <t>噴印於軟管背面尾端</t>
  </si>
  <si>
    <t>PN1REF3E1P充填</t>
  </si>
  <si>
    <t>PN1CAD1F3P</t>
  </si>
  <si>
    <t>PN1CAD1F3</t>
  </si>
  <si>
    <t>積雪草B5修護純粹精華30ml-3入組</t>
  </si>
  <si>
    <t>PN1CAD1F3P排瓶</t>
  </si>
  <si>
    <t>1200(1-1-1)*
(充-鎖-入箱)檢查滴管歪斜</t>
  </si>
  <si>
    <t>PN1CAD1F3P充填</t>
  </si>
  <si>
    <t>PN1LBQ2Q1P</t>
  </si>
  <si>
    <t>PN1LBQ2Q1</t>
  </si>
  <si>
    <t>蒼松木蘭潔手露350ML</t>
  </si>
  <si>
    <t>齒輪式
大台定量缸充填(次選)
粗抽料管</t>
  </si>
  <si>
    <t>噴印瓶底
清晰可辨視
齒輪式充填
(充填速度500)
製造完需要一週時間以上消泡再充填
不能用自動鎖蓋機(夾壞瓶身)</t>
  </si>
  <si>
    <t>PN1LBQ2Q1P排瓶</t>
  </si>
  <si>
    <t>350(1-0.5-0.5)*
(充-鎖-入箱)</t>
  </si>
  <si>
    <t>PN1LBQ2Q1P充填</t>
  </si>
  <si>
    <t>PN1LBQ1R1P</t>
  </si>
  <si>
    <t>PN1LBQ1R1</t>
  </si>
  <si>
    <t>癒創木絨花沐浴露500ML</t>
  </si>
  <si>
    <t>齒輪式
大氣壓式(次選)
粗抽料管</t>
  </si>
  <si>
    <t>噴印瓶底
清晰可辨視
齒輪式充填機
(充填速度500)
製造完需要一週時間以上消泡再充填</t>
  </si>
  <si>
    <t>PN1LBQ1R1P排瓶</t>
  </si>
  <si>
    <t>280(1-0.5-0.5)*
(充-鎖-入箱)</t>
  </si>
  <si>
    <t>PN1LBQ1R1P充填</t>
  </si>
  <si>
    <t>MLA25D1C1</t>
  </si>
  <si>
    <t>泵浦式
手拿管
黃管
料斗
夾瓶輸送帶
啟益噴印機
鋁蓋壓蓋機</t>
  </si>
  <si>
    <t>噴印瓶底
西林瓶</t>
  </si>
  <si>
    <t>MLA25D1C1N排瓶</t>
  </si>
  <si>
    <t>1200(0.6-1-0.7-0.7)*
(充-內塞鋁蓋-壓蓋噴印-入箱)</t>
  </si>
  <si>
    <t>MLA25D1C1N充填</t>
  </si>
  <si>
    <t>MHR25D1G1</t>
  </si>
  <si>
    <t>方形毛玻璃滴管瓶</t>
  </si>
  <si>
    <t>MHR25D1G1P排瓶</t>
  </si>
  <si>
    <t>1100(1-1.7-1.3)*
(充-放壓頭手鎖-上蓋入箱)</t>
  </si>
  <si>
    <t>MHR25D1G1P充填</t>
  </si>
  <si>
    <t>MHR25F1H1</t>
  </si>
  <si>
    <t>氣壓式
夾瓶輸送帶</t>
  </si>
  <si>
    <t>方形毛玻璃霜瓶
夾瓶輸送帶(夾有字的那面)</t>
  </si>
  <si>
    <t>MHR25F1H1P排瓶</t>
  </si>
  <si>
    <t>600(1-0.3-1-0.6)*
(充-墊片-鎖蓋-入箱)</t>
  </si>
  <si>
    <t>MHR25F1H1P充填</t>
  </si>
  <si>
    <t>PN1REE4H1P</t>
  </si>
  <si>
    <t>PN1REE4H1</t>
  </si>
  <si>
    <t>PN1REE4H1P排瓶</t>
  </si>
  <si>
    <t>PN1REE4H1P充填</t>
  </si>
  <si>
    <t>PN1REE4B1P</t>
  </si>
  <si>
    <t>PN1REE4B1</t>
  </si>
  <si>
    <t>1.8%超效逆時A醇精華-特規5ML</t>
  </si>
  <si>
    <t>點密瓶
中環蓋頭尖上蓋
充填速度17/回流量5</t>
  </si>
  <si>
    <t>PN1REE4B1P排瓶</t>
  </si>
  <si>
    <t>1350(0.7-1.7-0.7)*
(充-鎖&amp;噴印-入箱)</t>
  </si>
  <si>
    <t>PN1REE4B1P充填</t>
  </si>
  <si>
    <t>PN1REE5C1P</t>
  </si>
  <si>
    <t>PN1REE5C1</t>
  </si>
  <si>
    <t>0.5%穩膚煥采A醇修護乳-特規10ML</t>
  </si>
  <si>
    <t>1400(1-1.2-0.7)*
(充-鎖-入箱)</t>
  </si>
  <si>
    <t>軟管紫色霧面
噴印瓶身背面上方</t>
  </si>
  <si>
    <t>PN1REE5C1P充填</t>
  </si>
  <si>
    <t>PN1REE5F1P</t>
  </si>
  <si>
    <t>PN1REE5F1</t>
  </si>
  <si>
    <t>0.5%穩膚煥采A醇修護乳-特規25ML</t>
  </si>
  <si>
    <t>1000(1-1-1)
(充-鎖-入箱)</t>
  </si>
  <si>
    <t>PN1REE5F1P充填</t>
  </si>
  <si>
    <t>MKW25H1F1</t>
  </si>
  <si>
    <t>MKW25H1F1P排瓶</t>
  </si>
  <si>
    <t>1200(4)
(充-鎖-蓋-噴印-入箱)</t>
  </si>
  <si>
    <t>MKW25H1F1P充填</t>
  </si>
  <si>
    <t>MHC25D3F1</t>
  </si>
  <si>
    <t>組裝</t>
  </si>
  <si>
    <t>泵浦式
手拿管
黃管
自動鎖蓋機</t>
  </si>
  <si>
    <t>450(1)
(中束玻璃&amp;膠帽組裝)</t>
  </si>
  <si>
    <t>噴印瓶底
首批訂單需組裝膠帽滴管</t>
  </si>
  <si>
    <t>MHC25D3F1P組裝</t>
  </si>
  <si>
    <t>MHC25D3F1P排瓶</t>
  </si>
  <si>
    <t>1000(1-0.8-1.3-0.9)*
(充填-內塞-鎖-入)</t>
  </si>
  <si>
    <t>MHC25D3F1P充填</t>
  </si>
  <si>
    <t>MHC25D4F1</t>
  </si>
  <si>
    <t>噴印瓶底
首批訂單需組裝膠帽滴管
出料口用100絹網</t>
  </si>
  <si>
    <t>MHC25D4F1P組裝</t>
  </si>
  <si>
    <t>MHC25D4F1P排瓶</t>
  </si>
  <si>
    <t>MHC25D4F1P充填</t>
  </si>
  <si>
    <t>MBY25C1J1</t>
  </si>
  <si>
    <t>上層:6.4g
中層:6.4g
下層:51.2g</t>
  </si>
  <si>
    <t>泵浦式充填機x2
雙管泵浦式充填機x1
自動鎖蓋機x1
噴印機x1
操作看備註</t>
  </si>
  <si>
    <t>透明塑膠噴霧瓶+上蓋
噴印瓶底
充填順序：下層精華→中層油→上層油
下層精華 雙管泵浦 速度3
中層油  泵浦式 充填速度 14
上層油 泵浦式  充填速度 8
充第三層油要注意出料管可以泡到第二層料表面 (如果沾到下層 會滴料)
油出白桶</t>
  </si>
  <si>
    <t>MBY25C1J1P排瓶</t>
  </si>
  <si>
    <t>[泵浦式充填機x2&amp;雙管泵浦式充填機x1&amp;自動鎖蓋機x1&amp;噴印機x1]</t>
  </si>
  <si>
    <t>800(0.7-0.7-0.8-0.9-0.9)*
(充下層精華-充中層油-充上層油-放壓頭鎖-上蓋入箱)</t>
  </si>
  <si>
    <t>MBY25C1J1P充填</t>
  </si>
  <si>
    <t>MHC25D5G1</t>
  </si>
  <si>
    <t>氣壓式x1
自動鎖蓋機x1
夾瓶輸送帶x1
噴印機x1</t>
  </si>
  <si>
    <t>X
內含油珠</t>
  </si>
  <si>
    <t>透明玻璃壓頭瓶+上蓋
油珠破裂，內料將變濁
噴印瓶底</t>
  </si>
  <si>
    <t>MHC25D5G1P排瓶</t>
  </si>
  <si>
    <t>800(1-0.7-0.7-1.2)*
(充-放壓頭鎖-上蓋-入箱)</t>
  </si>
  <si>
    <t>MHC25D5G1P充填</t>
  </si>
  <si>
    <t>MHC25D6D1</t>
  </si>
  <si>
    <t>氣壓式x1
桌上型鎖蓋機x1
夾瓶輸送帶x1
噴印機x1</t>
  </si>
  <si>
    <t>油珠破裂，內料將變濁
噴印瓶底
吐鹼需洗瓶</t>
  </si>
  <si>
    <t>MHC25D6D1P洗瓶</t>
  </si>
  <si>
    <t>MHC25D6D1P排瓶</t>
  </si>
  <si>
    <t>950(1-1.4-0.6-1)*
(充填-拆袋鎖壓頭-上蓋-入箱)</t>
  </si>
  <si>
    <t>MHC25D6D1P充填</t>
  </si>
  <si>
    <t>MGU25E3F1</t>
  </si>
  <si>
    <t>MGU25E3F1P排瓶</t>
  </si>
  <si>
    <t>850(1-1-1.3-0.6)*
(充-貼感壓墊片-鎖-入箱)</t>
  </si>
  <si>
    <t>MGU25E3F1P充填</t>
  </si>
  <si>
    <t>MAB25D151</t>
  </si>
  <si>
    <t>西林瓶
噴印瓶底</t>
  </si>
  <si>
    <t>MAB25D151P洗瓶</t>
  </si>
  <si>
    <t>MAB25D151P排瓶</t>
  </si>
  <si>
    <t>1500(4)
(充-塞-夾-噴印-入箱)</t>
  </si>
  <si>
    <t>MAB25D151P充填</t>
  </si>
  <si>
    <t>MDF25D2F1</t>
  </si>
  <si>
    <t>MDF25D2F1P排瓶</t>
  </si>
  <si>
    <t>[泵浦式充填機x1&amp;自動鎖蓋機x1&amp;夾瓶輸送帶*1&amp;噴印機x1]</t>
  </si>
  <si>
    <t>1400(0.6-0.6-0.8-0.7)*
(充-放滴管-鎖-入箱)</t>
  </si>
  <si>
    <t>MDF25D2F1P充填</t>
  </si>
  <si>
    <t>MBY25F1D1</t>
  </si>
  <si>
    <t>MBY25F1D1P充填</t>
  </si>
  <si>
    <t>MHR25E1J1</t>
  </si>
  <si>
    <t>氣壓式
自動鎖蓋機x1
夾瓶輸送帶x1
噴印機x1</t>
  </si>
  <si>
    <t>霧面玻璃瓶+壓頭+上蓋</t>
  </si>
  <si>
    <t>MHR25E1J1P排瓶</t>
  </si>
  <si>
    <t>[定量缸式充填機x1&amp;自動鎖蓋機x1&amp;夾瓶輸送帶*1&amp;噴印機x1]</t>
  </si>
  <si>
    <t>750(1-1-0.9-1)*
(充-鎖-蓋&amp;噴印-入箱)</t>
  </si>
  <si>
    <t>MHR25E1J1P充填</t>
  </si>
  <si>
    <t>MHR25C1L1</t>
  </si>
  <si>
    <t>雙管泵浦式
自動鎖蓋機x1
夾瓶輸送帶x1
噴印機x1</t>
  </si>
  <si>
    <t>MHR25C1L1P排瓶</t>
  </si>
  <si>
    <t>750(1-1-0.8-1.2)*
(充-鎖-蓋&amp;噴印-入箱)</t>
  </si>
  <si>
    <t>MHR25C1L1P充填</t>
  </si>
  <si>
    <t>MHR25C2L1</t>
  </si>
  <si>
    <t>水項:90g
油項:30g</t>
  </si>
  <si>
    <t>泵浦式*2
白管
黃管
手拿管</t>
  </si>
  <si>
    <t>霧面玻璃瓶+噴頭+上蓋</t>
  </si>
  <si>
    <t>MHR25C2L1P排瓶</t>
  </si>
  <si>
    <t>[泵浦式充填機x2&amp;自動鎖蓋機x1&amp;夾瓶輸送帶*1&amp;噴印機x1]</t>
  </si>
  <si>
    <t>600(1-0.8-0.7-1.5)*
(充-鎖-蓋-噴印-入箱)</t>
  </si>
  <si>
    <t>MHR25C2L1P充填</t>
  </si>
  <si>
    <t>MHR25E1C1N</t>
  </si>
  <si>
    <t>MHR25E1C1</t>
  </si>
  <si>
    <t>MHR25E1C1N排瓶</t>
  </si>
  <si>
    <t>[定量缸式充填機x1&amp;夾瓶輸送帶*1&amp;噴印機x1]</t>
  </si>
  <si>
    <t>MHR25E1C1N充填</t>
  </si>
  <si>
    <t>MHR25C1C1N</t>
  </si>
  <si>
    <t>MHR25C1C1</t>
  </si>
  <si>
    <t>PDRN 超能安敏原生露10ML</t>
  </si>
  <si>
    <t>泵浦式
夾瓶輸送帶x1
噴印機x1</t>
  </si>
  <si>
    <t>透明塑膠瓶+吸管壓頭&amp;上蓋</t>
  </si>
  <si>
    <t>MHR25C1C1N排瓶</t>
  </si>
  <si>
    <t>[泵浦式充填機x1&amp;夾瓶輸送帶*1&amp;噴印機x1]</t>
  </si>
  <si>
    <t>1200(4)
(充-鎖-噴印-入箱)</t>
  </si>
  <si>
    <t>MHR25C1C1N充填</t>
  </si>
  <si>
    <t>MHR25C2D1N</t>
  </si>
  <si>
    <t>MHR25C2D1</t>
  </si>
  <si>
    <t>PDRN 修護雙精萃噴霧14ML</t>
  </si>
  <si>
    <t>水項10.5g
油項3.5g</t>
  </si>
  <si>
    <t>透明塑膠瓶+吸管噴嘴&amp;上蓋</t>
  </si>
  <si>
    <t>MHR25C2D1N排瓶</t>
  </si>
  <si>
    <t>950(0.6-0.6-1.5-1)*
(充水-充油-手鎖壓頭-入箱)</t>
  </si>
  <si>
    <t>MHR25C2D1N充填</t>
  </si>
  <si>
    <t>MHK25D1U1N</t>
  </si>
  <si>
    <t>MHK25D1U1</t>
  </si>
  <si>
    <t>多酸拋光精華1L(瓶蓋款)</t>
  </si>
  <si>
    <t>大氣壓式
自動鎖蓋機x1
夾瓶輸送帶x1
噴印機x1</t>
  </si>
  <si>
    <t>500(1)</t>
  </si>
  <si>
    <t>白色塑膠瓶</t>
  </si>
  <si>
    <t>MHK25D1U1N排瓶</t>
  </si>
  <si>
    <t>[大定量缸式充填機x1&amp;自動鎖蓋機x1&amp;夾瓶輸送帶*1&amp;噴印機x1]</t>
  </si>
  <si>
    <t>300(3)
(充-鎖-噴印-入箱)</t>
  </si>
  <si>
    <t>MHK25D1U1N充填</t>
  </si>
  <si>
    <t>MHK25D1U2</t>
  </si>
  <si>
    <t>MHK25D1U2N排瓶</t>
  </si>
  <si>
    <t>MHK25D1U2N充填</t>
  </si>
  <si>
    <t>MHK25D2U1N</t>
  </si>
  <si>
    <t>MHK25D2U1</t>
  </si>
  <si>
    <t>亮白淡斑精華1L(瓶蓋款)</t>
  </si>
  <si>
    <t>MHK25D2U1N排瓶</t>
  </si>
  <si>
    <t>MHK25D2U1N充填</t>
  </si>
  <si>
    <t>MHK25D2U2</t>
  </si>
  <si>
    <t>MHK25D2U2N排瓶</t>
  </si>
  <si>
    <t>MHK25D2U2N充填</t>
  </si>
  <si>
    <t>MHW23F1R2P</t>
  </si>
  <si>
    <t>MHW23F1R2</t>
  </si>
  <si>
    <t>Ruo’s 凝時水漾舒緩凍膜500ml</t>
  </si>
  <si>
    <t>噴印瓶底
避開凹凸處及回收標
取3cm圓貼，將挖棒固定貼在墊片上
貼半圓</t>
  </si>
  <si>
    <t>MHW23F1R2P排瓶</t>
  </si>
  <si>
    <t>150(3)*
(充-墊&amp;放挖棒-貼圓貼-鎖-入箱)</t>
  </si>
  <si>
    <t>150</t>
  </si>
  <si>
    <t>MHW23F1R2P充填</t>
  </si>
  <si>
    <t>MHW23F1N2T</t>
  </si>
  <si>
    <t>MHW23F1N2</t>
  </si>
  <si>
    <t>Ruo’s 凝時水漾舒緩凍膜200ml</t>
  </si>
  <si>
    <t>MHW23F1N2T排瓶</t>
  </si>
  <si>
    <t>400(3)*
(充-鎖-入箱)</t>
  </si>
  <si>
    <t>MHW23F1N2T充填</t>
  </si>
  <si>
    <t>MKY25C1K1</t>
  </si>
  <si>
    <t>泵浦式
自動鎖蓋機x1
夾瓶輸送帶x1
噴印機x1</t>
  </si>
  <si>
    <t>塑膠瓶+噴嘴+上蓋</t>
  </si>
  <si>
    <t>MKY25C1K1P排瓶</t>
  </si>
  <si>
    <t>850(1-1-0.9-0.8)*
(充-放壓頭鎖-上蓋-入箱)</t>
  </si>
  <si>
    <t>MKY25C1K1P充填</t>
  </si>
  <si>
    <t>MKY25C1H1</t>
  </si>
  <si>
    <t>MKY25C1H1P排瓶</t>
  </si>
  <si>
    <t>1000(1-1.1-0.8-0.9)*
(充-放壓頭-上蓋噴印-入箱)</t>
  </si>
  <si>
    <t>MKY25C1H1P充填</t>
  </si>
  <si>
    <t>MKY25D2H1</t>
  </si>
  <si>
    <t>只能用氣壓式充填
自動鎖蓋機x1
夾瓶輸送帶x1
噴印機x1</t>
  </si>
  <si>
    <t>MKY25D2H1P排瓶</t>
  </si>
  <si>
    <t>800(1-0.8-1-0.6)*
(充-放壓頭-上蓋噴印-入箱)</t>
  </si>
  <si>
    <t>MKY25D2H1P充填</t>
  </si>
  <si>
    <t>MKY25D2F1</t>
  </si>
  <si>
    <t>只能用氣壓式x1
自動鎖蓋機x1
夾瓶輸送帶x1
噴印機x1</t>
  </si>
  <si>
    <t>MKY25D2F1P排瓶</t>
  </si>
  <si>
    <t>900(0.8-0.9-1.1-0.6)*
(充-放壓頭-上蓋噴印-入箱)</t>
  </si>
  <si>
    <t>MKY25D2F1P充填</t>
  </si>
  <si>
    <t>MKY25D1F1</t>
  </si>
  <si>
    <t>泵浦式
黃管
手拿管
自動鎖蓋機x1
夾瓶輸送帶x1
噴印機x1</t>
  </si>
  <si>
    <t>紅色玻璃瓶+膠帽滴管
瓶器底部易掉漆
不適用圓盤自動充填機</t>
  </si>
  <si>
    <t>MKY25D1F1P排瓶</t>
  </si>
  <si>
    <t>1300(0.8-0.6-0.8-0.7)*
(充-放滴管-放鎖蓋機-入箱)</t>
  </si>
  <si>
    <t>MKY25D1F1P充填</t>
  </si>
  <si>
    <t>MKY25D1D1</t>
  </si>
  <si>
    <t>泵浦式
黃管
手拿管
夾瓶輸送帶x1
噴印機x1</t>
  </si>
  <si>
    <t>紅色玻璃瓶+膠帽滴管
瓶器易掉漆
不適用圓盤自動充填機
鎖蓋機扭力過大會掉漆
(勿用鎖蓋機)</t>
  </si>
  <si>
    <t>MKY25D1D1P排瓶</t>
  </si>
  <si>
    <t>1400(0.7-1.7-0.6)*
(充-手鎖-入箱)</t>
  </si>
  <si>
    <t>MKY25D1D1P充填</t>
  </si>
  <si>
    <t>MKY25E1H1</t>
  </si>
  <si>
    <t>氣壓式
桌上型壓蓋機
夾瓶輸送帶x1
噴印機x1</t>
  </si>
  <si>
    <t>真空胖瓶</t>
  </si>
  <si>
    <t>MKY25E1H1P排瓶</t>
  </si>
  <si>
    <t>800(0.95-0.4-1-0.7)*
(充-放壓頭-壓壓頭噴印-入箱)</t>
  </si>
  <si>
    <t>MKY25E1H1P充填</t>
  </si>
  <si>
    <t>MKY25E1F1</t>
  </si>
  <si>
    <t>MKY25E1F1P排瓶</t>
  </si>
  <si>
    <t>850(1-1.3-0.6)*
(充-放壓頭-壓壓頭噴印-入箱)</t>
  </si>
  <si>
    <t>MKY25E1F1P充填</t>
  </si>
  <si>
    <t>MKY25E2H1</t>
  </si>
  <si>
    <t>MKY25E2H1P排瓶</t>
  </si>
  <si>
    <t>850(1-1.2-0.7)*
(充-放壓頭壓蓋-入箱)</t>
  </si>
  <si>
    <t>MKY25E2H1P充填</t>
  </si>
  <si>
    <t>MET25D1C1P</t>
  </si>
  <si>
    <t>MET25D1C1</t>
  </si>
  <si>
    <t>角質平滑5重酸精華液10ML</t>
  </si>
  <si>
    <t>玻璃瓶+平蓋</t>
  </si>
  <si>
    <t>MET25D1C1P排瓶</t>
  </si>
  <si>
    <t>1000(0.5-1.6-0.6)*
(充-手鎖蓋噴印-入箱)</t>
  </si>
  <si>
    <t>MET25D1C1P充填</t>
  </si>
  <si>
    <t>MET25D1F1</t>
  </si>
  <si>
    <t>MET25D1F1P排瓶</t>
  </si>
  <si>
    <t>1000(0.9-0.4-1.1-0.6)*
(充-放蓋-鎖-入箱)</t>
  </si>
  <si>
    <t>MET25D1F1P充填</t>
  </si>
  <si>
    <t>MET25B1F1</t>
  </si>
  <si>
    <t>泵浦式
黃管
自動鎖蓋機
夾瓶輸送帶
噴印機</t>
  </si>
  <si>
    <t>噴印瓶底
清晰可辨視
玻璃瓶+白丫頭+透明上蓋</t>
  </si>
  <si>
    <t>MET25B1F1P排瓶</t>
  </si>
  <si>
    <t>900(1-0.8-0.7-0.6)*
(充填-鎖-蓋噴印-入箱)</t>
  </si>
  <si>
    <t>MET25B1F1P充填</t>
  </si>
  <si>
    <t>PN1REC2M1</t>
  </si>
  <si>
    <t>齒輪式首選
雙管式泵浦次選
桌上型壓蓋機</t>
  </si>
  <si>
    <t>紫色霧面真空瓶+內塞+白色旋蓋
齒輪式(速度500/反轉1)</t>
  </si>
  <si>
    <t>PN1REC2M1P排瓶</t>
  </si>
  <si>
    <t>[齒輪式充填機x1&amp;桌上型壓蓋機x1&amp;噴印機x1]</t>
  </si>
  <si>
    <t>700(1-0.8-0.6-0.5)*
(充-塞-鎖-入箱)</t>
  </si>
  <si>
    <t>PN1REC2M1P充填</t>
  </si>
  <si>
    <t>PN1HAE6M1P</t>
  </si>
  <si>
    <t>PN1HAE6M1</t>
  </si>
  <si>
    <t>玻尿酸保濕水平衡滲透乳-盒裝150ML</t>
  </si>
  <si>
    <t>PN1HAE6M1P排瓶</t>
  </si>
  <si>
    <t>600(4)
(充-鎖-蓋-噴印-入箱)</t>
  </si>
  <si>
    <t>PN1HAE6M1P充填</t>
  </si>
  <si>
    <t>PN1HAE6F1P</t>
  </si>
  <si>
    <t>PN1HAE6F1</t>
  </si>
  <si>
    <t>玻尿酸保濕水平衡滲透乳-特規30ML</t>
  </si>
  <si>
    <t>PN1HAE6F1P排瓶</t>
  </si>
  <si>
    <t>800(4)
(充-鎖-蓋-噴印-入箱)</t>
  </si>
  <si>
    <t>PN1HAE6F1P充填</t>
  </si>
  <si>
    <t>MGF25D2F1</t>
  </si>
  <si>
    <t>MGF25D2F1P排瓶</t>
  </si>
  <si>
    <t>1400(0.7-0.5-1.2-0.6)
(充-放滴管-鎖放噴印-入箱)</t>
  </si>
  <si>
    <t>MGF25D2F1P充填</t>
  </si>
  <si>
    <t>MGF25E1F1</t>
  </si>
  <si>
    <t>氣壓式
夾瓶輸送帶x1
噴印機x1</t>
  </si>
  <si>
    <t>塑膠霜瓶+墊片</t>
  </si>
  <si>
    <t>MGF25E1F1P排瓶</t>
  </si>
  <si>
    <t>800(1-0.4-0.9-0.7)*
(充-墊片-鎖蓋-入箱)</t>
  </si>
  <si>
    <t>MGF25E1F1P充填</t>
  </si>
  <si>
    <t>MLG25D1F1</t>
  </si>
  <si>
    <t>玻璃瓶+電鍍膠帽滴管
噴印瓶底
方形滴管</t>
  </si>
  <si>
    <t>MLG25D1F1P排瓶</t>
  </si>
  <si>
    <t>1200(0.6-2.4-0.7)*
(充-手鎖方形滴管-入箱)</t>
  </si>
  <si>
    <t>MLG25D1F1P充填</t>
  </si>
  <si>
    <t>MAW25C1K1</t>
  </si>
  <si>
    <t>上層:7.8g
中層:9.6g
下層:80g</t>
  </si>
  <si>
    <t>充填時將鎖蓋機扭力設定為 94
噴印瓶底
充填順序：下層精華→中層油→上層油
下層精華 雙管泵浦 速度3
中層油  泵浦式 充填速度 14
上層油 泵浦式  充填速度 8
充第三層油要注意出料管可以泡到第二層料表面 (如果沾到下層 會滴料)
中層油出白桶
上層油出藍桶</t>
  </si>
  <si>
    <t>MAW25C1K1P排瓶</t>
  </si>
  <si>
    <t>700(1-0.7-0.9-0.9-0.5)*
(充下層精華-充中層油-充上層油-放壓頭鎖-上蓋入箱)</t>
  </si>
  <si>
    <t>MAW25C1K1P充填</t>
  </si>
  <si>
    <t>MAW25C2K1</t>
  </si>
  <si>
    <t>MAW25C2K1P排瓶</t>
  </si>
  <si>
    <t>MAW25C2K1P充填</t>
  </si>
  <si>
    <t>MAW25C3K1</t>
  </si>
  <si>
    <t>MAW25C3K1P排瓶</t>
  </si>
  <si>
    <t>MAW25C3K1P充填</t>
  </si>
  <si>
    <t>PN1REF4F1</t>
  </si>
  <si>
    <t>氣壓式
齒輪式次要</t>
  </si>
  <si>
    <t>1100(1-1.1-1.1-0.7)*
(充-塞-鎖&amp;噴印-入箱)</t>
  </si>
  <si>
    <t>棕色燙金軟管+亮面/噴漆漸層
白色PP尖嘴內塞
PP/雙層旋蓋/電鍍亮面金</t>
  </si>
  <si>
    <t>PN1REF4F1P充填</t>
  </si>
  <si>
    <t>MBY25P4N1</t>
  </si>
  <si>
    <t>MBY25P4N1T充填</t>
  </si>
  <si>
    <t>MDC25C1K1</t>
  </si>
  <si>
    <t>上層: 7.65g
中層: 9.6g
下層: 81.6g</t>
  </si>
  <si>
    <t>泵浦式充填機x2
雙管泵浦式充填機x1
自動鎖蓋機x1
噴印機x1</t>
  </si>
  <si>
    <t>塑膠瓶+壓頭+上蓋
噴印格式要特別仔細看品質說明書
充填時將鎖蓋機扭力設定為 94
噴印瓶底
充填順序：下層精華→中層油→上層油
下層精華 雙管泵浦 速度3
中層油 泵浦式 充填速度 14
上層油 泵浦式 充填速度 8
充第三層油要注意出料管可以泡到第二層料表面 (如果沾到下層 會滴料)
中層油出白桶
上層油出藍桶</t>
  </si>
  <si>
    <t>MDC25C1K1P排瓶</t>
  </si>
  <si>
    <t>800(0.9-0.8-0.9-0.9-0.5)*
(充水-充油-充油-鎖-入箱)</t>
  </si>
  <si>
    <t>MDC25C1K1P充填</t>
  </si>
  <si>
    <t>MLH25M1R1</t>
  </si>
  <si>
    <t>雙管泵浦式充填機x1
自動鎖蓋機x1
噴印機x1</t>
  </si>
  <si>
    <t>650(1)*含剪</t>
  </si>
  <si>
    <t>茶色PETG瓶
黑色壓頭(要剪管)</t>
  </si>
  <si>
    <t>MLH25M1R1N排瓶</t>
  </si>
  <si>
    <t>170(1-0.4-0.25)*
(充-鎖-入箱)</t>
  </si>
  <si>
    <t>170</t>
  </si>
  <si>
    <t>MLH25M1R1N充填</t>
  </si>
  <si>
    <t>MLH25M1W1</t>
  </si>
  <si>
    <t>大氣壓式x1
自動鎖蓋機x1
噴印機x1</t>
  </si>
  <si>
    <t>HDPE不透光白瓶
白上蓋</t>
  </si>
  <si>
    <t>MLH25M1W1N排瓶</t>
  </si>
  <si>
    <t>70(3)
(充-鎖-入箱)</t>
  </si>
  <si>
    <t>MLH25M1W1N充填</t>
  </si>
  <si>
    <t>MLH25Q1W1</t>
  </si>
  <si>
    <t>MLH25Q1W1N排瓶</t>
  </si>
  <si>
    <t>MLH25Q1W1N充填</t>
  </si>
  <si>
    <t>MLH25Q1R1</t>
  </si>
  <si>
    <t>MLH25Q1R1N排瓶</t>
  </si>
  <si>
    <t>MLH25Q1R1N充填</t>
  </si>
  <si>
    <t>MDC25E2H1</t>
  </si>
  <si>
    <t>齒輪式
桌上型壓蓋機
夾瓶輸送帶
噴印機</t>
  </si>
  <si>
    <t>塑膠真空瓶(分內膽、瓶身、旋蓋)
拆袋</t>
  </si>
  <si>
    <t>MDC25E2H1P排瓶</t>
  </si>
  <si>
    <t>900(0.7-1.5-1.4-0.5)*
(充-鎖-組裝&amp;噴印-入箱)</t>
  </si>
  <si>
    <t>MDC25E2H1P充填</t>
  </si>
  <si>
    <t>MJE25D1G1</t>
  </si>
  <si>
    <t>充填工序須全程戴手套!
充填不架濾網
30ML玻璃瓶身噴漸層色
壓頭PP/電鍍金中束
壓克力上蓋(全套袋)</t>
  </si>
  <si>
    <t>MJE25D1G1P排瓶</t>
  </si>
  <si>
    <t>800(1-0.5-0.8-1-0.7)*
(充-拆壓頭袋子-放壓頭機鎖-拆上蓋袋子+放上蓋-上蓋入箱)</t>
  </si>
  <si>
    <t>MJE25D1G1P充填</t>
  </si>
  <si>
    <t>MJE25E1G1</t>
  </si>
  <si>
    <t>氣壓式
齒輪式也可充填</t>
  </si>
  <si>
    <t>充填工序須全程戴手套!
30G玻璃瓶身噴漸層色
PP白墊片
壓克力上蓋
瓶身圓弧無法夾瓶噴印</t>
  </si>
  <si>
    <t>MJE25E1G1P排瓶</t>
  </si>
  <si>
    <t>900(0.9-0.5-1.5-1)*
(充-墊-鎖&amp;噴印-入箱)</t>
  </si>
  <si>
    <t>MJE25E1G1P充填</t>
  </si>
  <si>
    <t>MAA25F1C1</t>
  </si>
  <si>
    <t>泵浦式
黃管+手拿管
桌上型壓蓋機</t>
  </si>
  <si>
    <t>噴印瓶底
可微略擦邊但要可辨識
噴印選擇(9ML資料夾)
輸送帶速度轉軸轉左邊畫痕</t>
  </si>
  <si>
    <t>MAA25F1C1P排瓶</t>
  </si>
  <si>
    <t>[泵浦式充填機x1&amp;桌上型壓蓋機x1&amp;噴印機x1]</t>
  </si>
  <si>
    <t>1350(0.4-0.6-1.1-1.2-0.5)*
(充-放滾珠座-壓滾珠座-鎖蓋-入箱)</t>
  </si>
  <si>
    <t>MAA25F1C1P充填</t>
  </si>
  <si>
    <t>MAW21C4E1</t>
  </si>
  <si>
    <t>泵浦式
抽料管
黃管</t>
  </si>
  <si>
    <t>900(0.7-1-0.8-1-0.5)*
(充-塞-貼-鎖-入箱)</t>
  </si>
  <si>
    <t>軟管：PE+鋁+PE
內塞：PE
上蓋：PP</t>
  </si>
  <si>
    <t>MAW21C4E1N充填</t>
  </si>
  <si>
    <t>MAW21E1C1</t>
  </si>
  <si>
    <t>齒輪式</t>
  </si>
  <si>
    <t>900(0.8-1-0.9-1-0.5)*
(充-塞-貼-鎖-入箱)</t>
  </si>
  <si>
    <t>MAW21E1C1N充填</t>
  </si>
  <si>
    <t>MLR25C1R1</t>
  </si>
  <si>
    <t>雙管泵浦式充填機
自動鎖蓋機
噴印機</t>
  </si>
  <si>
    <t>透明塑膠瓶+掀蓋
雙管泵浦充填速度9
不能使用齒輪式充填(內料太稀)</t>
  </si>
  <si>
    <t>MLR25C1R1T排瓶</t>
  </si>
  <si>
    <t>[雙管泵浦式充填機x1&amp;自動鎖蓋機x1&amp;噴印機x1]</t>
  </si>
  <si>
    <t>400(1-0.6-0.4)*
(充-鎖&amp;噴印-入箱)</t>
  </si>
  <si>
    <t>MLR25C1R1T充填</t>
  </si>
  <si>
    <t>MLR25C2R1</t>
  </si>
  <si>
    <t>MLR25C2R1T排瓶</t>
  </si>
  <si>
    <t>MLR25C2R1T充填</t>
  </si>
  <si>
    <t>MBY25DCE1</t>
  </si>
  <si>
    <t>客供玻璃瓶&amp;膠帽滴管</t>
  </si>
  <si>
    <t>MBY25DCE1P排瓶</t>
  </si>
  <si>
    <t>1200(0.8-0.9-1.3-1)*
(充-內塞-放滴管鎖-入箱)</t>
  </si>
  <si>
    <t>MBY25DCE1P充填</t>
  </si>
  <si>
    <t>PN1REC3M1</t>
  </si>
  <si>
    <t>雙管泵浦式(首選)
單管泵浦(次選)
白管
自動鎖蓋機</t>
  </si>
  <si>
    <t>出料口裝200鐵網 
抽料管不裝濾網</t>
  </si>
  <si>
    <t>噴印瓶底
雙管泵浦充填出料口長9.5MM
雙管充填速度10
單管充填速度16
玻璃透明棕色漸層瓶身
中孔內塞
內蓋PP+外蓋ABS/電鍍亮面金
須戴手套</t>
  </si>
  <si>
    <t>PN1REC3M1P排瓶</t>
  </si>
  <si>
    <t>700(1-0.9-1-1)*
(充-塞-鎖-入箱)</t>
  </si>
  <si>
    <t>PN1REC3M1P充填</t>
  </si>
  <si>
    <t>PN1REE6H1</t>
  </si>
  <si>
    <t>齒輪式
夾瓶輸送帶
噴印機</t>
  </si>
  <si>
    <t>玻璃玻璃透明棕色漸層霜瓶
感壓墊片
ABS亮面電鍍金/2mm點膠覆膜墊片
須戴手套</t>
  </si>
  <si>
    <t>PN1REE6H1P排瓶</t>
  </si>
  <si>
    <t>[齒輪式充填機x1&amp;噴印機x1]</t>
  </si>
  <si>
    <t>700(1-1.8-0.7-0.5)*
(充-拆小袋子放墊片-鎖蓋噴印-入箱)</t>
  </si>
  <si>
    <t>PN1REE6H1P充填</t>
  </si>
  <si>
    <t>PN1RED4F1</t>
  </si>
  <si>
    <t>玻璃透明棕色漸層滴管瓶
NBR白色霧面膠帽/18牙氧化金亮面中束
電鍍，須戴手套
噴印瓶底
可用圓盤自動充填機</t>
  </si>
  <si>
    <t>PN1RED4F1P排瓶</t>
  </si>
  <si>
    <t>1500(0.8-1.3-0.8)*
(充-放滴管鎖-入箱)</t>
  </si>
  <si>
    <t>PN1RED4F1P充填</t>
  </si>
  <si>
    <t>[圓盤式自動充填機x1&amp;夾瓶輸送帶x1噴印機x1]</t>
  </si>
  <si>
    <t>700(1-0.5)*
(充-入箱)</t>
  </si>
  <si>
    <t>PN1RED4B1</t>
  </si>
  <si>
    <t>棕色點密瓶
中環蓋頭+尖上蓋(PP白色亮面)</t>
  </si>
  <si>
    <t>PN1RED4B1P排瓶</t>
  </si>
  <si>
    <t>1700(0.5-1.7-0.8)
(充-鎖&amp;噴印-入箱)</t>
  </si>
  <si>
    <t>PN1RED4B1P充填</t>
  </si>
  <si>
    <t>MLT25K1K1</t>
  </si>
  <si>
    <t>雙管泵浦式充填機
白管
抽料管
自動鎖蓋機</t>
  </si>
  <si>
    <t>噴印瓶底
避光生產</t>
  </si>
  <si>
    <t>MLT25K1K1T排瓶</t>
  </si>
  <si>
    <t>[雙管泵浦式充填機x1&amp;自動鎖蓋機x1&amp;夾瓶輸送帶x1噴印機x1]</t>
  </si>
  <si>
    <t>950(1-1-1)*
(充-放壓頭鎖-入箱)</t>
  </si>
  <si>
    <t>MLT25K1K1T充填</t>
  </si>
  <si>
    <t>MLT25K1K2</t>
  </si>
  <si>
    <t>MLT25K1K2T排瓶</t>
  </si>
  <si>
    <t>MLT25K1K2T充填</t>
  </si>
  <si>
    <t>HC25D8F1P</t>
  </si>
  <si>
    <t>HC25D8F1P洗瓶</t>
  </si>
  <si>
    <t>MHC25D8F1</t>
  </si>
  <si>
    <t>出料口使用100絹網 
抽料管不加濾網</t>
  </si>
  <si>
    <t>噴印瓶底
出料口用100絹網
自動鎖蓋機鎖蓋扭力78</t>
  </si>
  <si>
    <t>MHC25D8F1P排瓶</t>
  </si>
  <si>
    <t>1300(1-0.8-1.3-0.9)*
(充填-內塞-鎖-入)</t>
  </si>
  <si>
    <t>MHC25D8F1P充填</t>
  </si>
  <si>
    <t>MHC25D7F1</t>
  </si>
  <si>
    <t>噴印瓶底
出料口用100絹網</t>
  </si>
  <si>
    <t>MHC25D7F1P排瓶</t>
  </si>
  <si>
    <t>MHC25D7F1P充填</t>
  </si>
  <si>
    <t>MJE25G141</t>
  </si>
  <si>
    <t>10*15
噴印參數:
預估線速度10
產品長度150
電眼朝五點鐘方向打斜
輸送帶刻度中央偏左</t>
  </si>
  <si>
    <t>MJE25G141P排瓶</t>
  </si>
  <si>
    <t>1000(1-1)*(充-封口)
1500(1-1)*(放噴印-入箱)</t>
  </si>
  <si>
    <t>MJE25G141P充填</t>
  </si>
  <si>
    <t>1500(1-1)*(放噴印-入箱)</t>
  </si>
  <si>
    <t>MJE25G141P後加工</t>
  </si>
  <si>
    <t>MJE25G111N</t>
  </si>
  <si>
    <t>MJE25G111</t>
  </si>
  <si>
    <t>PDRN外泌體・賦時修護面膜28ML</t>
  </si>
  <si>
    <t>11*15
噴印參數:
預估線速度10
產品長度150
電眼朝五點鐘方向打斜
輸送帶刻度中央偏左</t>
  </si>
  <si>
    <t>MJE25G111N排瓶</t>
  </si>
  <si>
    <t>1000(1-1)*(充-封口)
1500(1-1-1)*(放噴印-接噴印-裝袋入箱)</t>
  </si>
  <si>
    <t>MJE25G111N充填</t>
  </si>
  <si>
    <t>1500(1-1-1)*(放噴印-接噴印-入袋)</t>
  </si>
  <si>
    <t>MJE25G111N後加工</t>
  </si>
  <si>
    <t>MDC25D1F1</t>
  </si>
  <si>
    <t>泵浦式
黃管
抽料管
桌上型壓蓋機
夾瓶輸送帶
噴印機</t>
  </si>
  <si>
    <t>PET瓶身
PP壓頭
ABS霧面白上蓋
需拆袋</t>
  </si>
  <si>
    <t>MDC25D1F1P排瓶</t>
  </si>
  <si>
    <t>800(0.8-1.4-1.4-0.4)*
(充-鎖-蓋&amp;噴印-入箱)</t>
  </si>
  <si>
    <t>MDC25D1F1P充填</t>
  </si>
  <si>
    <t>MDC25G1F1</t>
  </si>
  <si>
    <t>10*15透明鋁袋</t>
  </si>
  <si>
    <t>MDC25G1F1N排瓶</t>
  </si>
  <si>
    <t>950(0.6-1-0.8-0.8-0.8)*
(手充-機封口-放噴印-接噴印-入袋裝箱)</t>
  </si>
  <si>
    <t>MDC25G1F1N充填</t>
  </si>
  <si>
    <t>1300(1-1-1)*
(放噴印-接噴印-入袋)</t>
  </si>
  <si>
    <t>MDC25G1F1N後加工</t>
  </si>
  <si>
    <t>MLA25D2C1</t>
  </si>
  <si>
    <t>MLA25D2C1N排瓶</t>
  </si>
  <si>
    <t>1400(0.6-1-0.7-0.7)*
(充-內塞鋁蓋-壓蓋噴印-入箱)</t>
  </si>
  <si>
    <t>MLA25D2C1N充填</t>
  </si>
  <si>
    <t>PN1EXD3F1</t>
  </si>
  <si>
    <t>泵浦式
黃管
圓盤式自動充填機
夾瓶輸送帶</t>
  </si>
  <si>
    <t>透明棕色瓶/無印刷
18牙白色亮面-旋蓋
(泵浦式速度19
自動充填速度80
理瓶轉盤50/充填轉盤40
鎖蓋扭力70(人工放蓋)
過濾用200目鐵網
噴印機參數(產品長度62)
可解決兩罐過密噴印時漏噴印狀況)</t>
  </si>
  <si>
    <t>PN1EXD3F1P排瓶</t>
  </si>
  <si>
    <t>N1EXD3F1</t>
  </si>
  <si>
    <t>透明棕色瓶/無印刷
18牙白色亮面-旋蓋
可用圓盤式自動充填機
(泵浦式速度19
自動充填速度80
理瓶轉盤50/充填轉盤40
鎖蓋扭力70(人工放蓋)
過濾用200目鐵網
噴印機參數(產品長度62)
可解決兩罐過密噴印時漏噴印狀況)</t>
  </si>
  <si>
    <t>PN1EXD3F1P充填</t>
  </si>
  <si>
    <t>[圓盤式自動充填鎖蓋機x1&amp;夾瓶輸送帶x1&amp;噴印機x1]</t>
  </si>
  <si>
    <t>750(1-0.5)*
(放蓋-入箱)</t>
  </si>
  <si>
    <t>PN1LBQ1F1N</t>
  </si>
  <si>
    <t>PN1LBQ1F1</t>
  </si>
  <si>
    <t>癒創木絨花沐浴露30ml</t>
  </si>
  <si>
    <t>650(1-0.7-0.5-0.5)*
(充-鎖蓋-防偽貼-入箱)</t>
  </si>
  <si>
    <t>軟管
齒輪式充填
(充填速度500/回流量5)
製造要用100目鐵網過濾出料(減少內料的塊狀物)</t>
  </si>
  <si>
    <t>PN1LBQ1F1N充填</t>
  </si>
  <si>
    <t>MET25B1D1P</t>
  </si>
  <si>
    <t>MET25B1D1</t>
  </si>
  <si>
    <t>角質平滑3重酸精華凝露-盒裝15ML</t>
  </si>
  <si>
    <t>泵浦式
黃管
夾瓶輸送帶
噴印機</t>
  </si>
  <si>
    <t>玻璃瓶
壓頭
上蓋</t>
  </si>
  <si>
    <t>MET25B1D1P排瓶</t>
  </si>
  <si>
    <t>1300(0.9-1.1-1-0.8)*
(充填-手鎖-上蓋噴印-入箱)</t>
  </si>
  <si>
    <t>MET25B1D1P充填</t>
  </si>
  <si>
    <t>MLA25D251P</t>
  </si>
  <si>
    <t>MLA25D251</t>
  </si>
  <si>
    <t>亮麗一生完美外泌體10ML(盒裝)</t>
  </si>
  <si>
    <t>2000(1)</t>
  </si>
  <si>
    <t>MLA25D251P排瓶</t>
  </si>
  <si>
    <t>1200(0.6-1-0.7-0.7)
(充-內塞鋁蓋-壓蓋噴印-入箱)</t>
  </si>
  <si>
    <t>MLA25D251P充填</t>
  </si>
  <si>
    <t>MBY25E4H1</t>
  </si>
  <si>
    <t>氣壓式
夾瓶輸送帶
噴印機</t>
  </si>
  <si>
    <t>霜瓶+墊片
內含藻針不架濾網</t>
  </si>
  <si>
    <t>MBY25E4H1P排瓶</t>
  </si>
  <si>
    <t>800(1-0.5-1.4-0.6)*
(充-墊-鎖蓋-入箱)</t>
  </si>
  <si>
    <t>MBY25E4H1P充填</t>
  </si>
  <si>
    <t>MBY25E3H1</t>
  </si>
  <si>
    <t>950(1-0.9-1.4-0.6)*
(充-鎖壓頭-拆上蓋袋+蓋-入箱)</t>
  </si>
  <si>
    <t>客供料
軟管+壓頭+蓋子
2026/01/06上蓋壓頭會組在一起進貨+每個套袋</t>
  </si>
  <si>
    <t>MBY25E3H1P充填</t>
  </si>
  <si>
    <t>MBY25H4F1</t>
  </si>
  <si>
    <t>客供料
玻璃瓶+壓頭+上蓋
泵浦式充填速度14</t>
  </si>
  <si>
    <t>MBY25H4F1P排瓶</t>
  </si>
  <si>
    <t>950(1-0.9-0.9-0.9)*
(充-鎖-蓋-入箱)</t>
  </si>
  <si>
    <t>MBY25H4F1P充填</t>
  </si>
  <si>
    <t>MBY25H5F1</t>
  </si>
  <si>
    <t>客供料
玻璃瓶+壓頭+上蓋
泵浦式充填
充填速度14/回流量3</t>
  </si>
  <si>
    <t>MBY25H5F1P排瓶</t>
  </si>
  <si>
    <t>MBY25H5F1P充填</t>
  </si>
  <si>
    <t>MBY25H3F1</t>
  </si>
  <si>
    <t>1200(1-1-1-0.7)*
(充-拆袋鎖壓頭-拆袋鎖壓頭-入箱)</t>
  </si>
  <si>
    <t>客供料
軟管+壓頭+上蓋
2026/01/06上蓋壓頭會組在一起進貨+每個套袋</t>
  </si>
  <si>
    <t>MBY25H3F1P充填</t>
  </si>
  <si>
    <t>MBY25E5F1</t>
  </si>
  <si>
    <t>客供
玻璃瓶+旋轉自鎖泵頭</t>
  </si>
  <si>
    <t>MBY25E5F1P排瓶</t>
  </si>
  <si>
    <t>1200(1-0.8-1.4-0.7)*
(充-放頭-手鎖&amp;噴-入箱)</t>
  </si>
  <si>
    <t>MBY25E5F1P充填</t>
  </si>
  <si>
    <t>MBY25F2D1</t>
  </si>
  <si>
    <t>客供
玻璃霜瓶+墊片+上蓋(另含墊片)</t>
  </si>
  <si>
    <t>MBY25F2D1P排瓶</t>
  </si>
  <si>
    <t>950(1-0.7-1.3-1)*
(充-墊-鎖-入箱)</t>
  </si>
  <si>
    <t>MBY25F2D1P充填</t>
  </si>
  <si>
    <t>PN1PRD2F1</t>
  </si>
  <si>
    <t>噴印瓶底
玻璃瓶+NBR白膠帽滴管</t>
  </si>
  <si>
    <t>PN1PRD2F1P排瓶</t>
  </si>
  <si>
    <t>1300(1-1-1)*
(充-放滴管鎖-入箱)</t>
  </si>
  <si>
    <t>PN1PRD2F1P充填</t>
  </si>
  <si>
    <t>PN1PRD3F1</t>
  </si>
  <si>
    <t>PN1PRD3F1P排瓶</t>
  </si>
  <si>
    <t>PN1PRD3F1P充填</t>
  </si>
  <si>
    <t>PN1PRF4D1</t>
  </si>
  <si>
    <t>1150(1-1.1-1.1-0.6)*
(充-內塞-鎖蓋-入箱)</t>
  </si>
  <si>
    <t>軟管+尖嘴內塞+旋蓋
只能用氣壓充填
泵浦式充填量不穩</t>
  </si>
  <si>
    <t>PN1PRF4D1P充填</t>
  </si>
  <si>
    <t>PN1PRF5H1</t>
  </si>
  <si>
    <t>氣壓式
齒輪式次選
啟益噴印機
夾瓶輸送帶</t>
  </si>
  <si>
    <t>噴印瓶底
玻璃霜瓶+感壓墊片+上蓋</t>
  </si>
  <si>
    <t>PN1PRF5H1P排瓶</t>
  </si>
  <si>
    <t>850(1-0.3-1.1-0.6)*
(充-墊-鎖-入箱)</t>
  </si>
  <si>
    <t>PN1PRF5H1P充填</t>
  </si>
  <si>
    <t>HC25D9F1P</t>
  </si>
  <si>
    <t>HC25D9F1P洗瓶</t>
  </si>
  <si>
    <t>MHC25D9F1</t>
  </si>
  <si>
    <t>MHC25D9F1P排瓶</t>
  </si>
  <si>
    <t>MHC25D9F1P充填</t>
  </si>
  <si>
    <t>MJE25B1M1</t>
  </si>
  <si>
    <t>[齒輪式充填機*1]洗機器120min人時</t>
  </si>
  <si>
    <t>MJE25B1M1前置</t>
  </si>
  <si>
    <t>齒輪式
齒輪式充填速度550~700
(看內料硬度調整)
反轉3~5
小台定量缸推不動無法充填
配合製造出料時間進行充填
取消大定量缸過濾內料</t>
  </si>
  <si>
    <t>220(1-1-0.45-0.35-0.3)*
(揉料-充填-封口貼-鎖蓋-入箱)</t>
  </si>
  <si>
    <t>220</t>
  </si>
  <si>
    <t>噴印瓶身背面上方
齒輪式充填
充填速度550~700(看內料硬度調整)
反轉3~5
小台定量缸無法充填推不動</t>
  </si>
  <si>
    <t>MJE25B1M1P充填</t>
  </si>
  <si>
    <t>[噴印機*1]</t>
  </si>
  <si>
    <t>1000(0.45-0.35-0.3)*
(封口貼-鎖蓋-入箱)</t>
  </si>
  <si>
    <t>MJE25B1M1後加工</t>
  </si>
  <si>
    <t>MLF25C1L1</t>
  </si>
  <si>
    <t>上層: 9 g
中層: 11 g
下層: 92.9 g</t>
  </si>
  <si>
    <t>PET瓶身
PP白色噴頭
ABS上蓋/電鍍
噴印格式要特別仔細看品質說明書
噴印瓶底
充填順序：下層精華→中層油→上層油
下層精華 雙管泵浦 速度3
中層油 泵浦式 充填速度 14
上層油 泵浦式 充填速度 8
充第三層油要注意出料管可以泡到第二層料表面 (如果沾到下層 會滴料)
中層油出白桶
上層油出藍桶</t>
  </si>
  <si>
    <t>MLF25C1L1P排瓶</t>
  </si>
  <si>
    <t>800(0.9-0.8-0.9-0.9-0.5)
(充水-充油-充油-鎖-入箱)</t>
  </si>
  <si>
    <t>MLF25C1L1P充填</t>
  </si>
  <si>
    <t>MET25E1D1</t>
  </si>
  <si>
    <t>客供料
玻璃瓶+丫頭+上蓋</t>
  </si>
  <si>
    <t>MET25E1D1P排瓶</t>
  </si>
  <si>
    <t>1100(0.8-1.2-0.8-0.7)*
(充-鎖-蓋-入箱)</t>
  </si>
  <si>
    <t>MET25E1D1P充填</t>
  </si>
  <si>
    <t>MET25E1F1</t>
  </si>
  <si>
    <t>氣壓式
自動鎖蓋機
啟益噴印機</t>
  </si>
  <si>
    <t>MET25E1F1P排瓶</t>
  </si>
  <si>
    <t>1000(1-0.9-0.9-0.7)*
(充-放壓頭鎖-上蓋-入箱)</t>
  </si>
  <si>
    <t>MET25E1F1P充填</t>
  </si>
  <si>
    <t>MET25D2D1</t>
  </si>
  <si>
    <t>泵浦式充填機
黃管
手拿管
啟益噴印機</t>
  </si>
  <si>
    <t>MET25D2D1P排瓶</t>
  </si>
  <si>
    <t>1400(0.5-1.4-1-0.8)*
(充-手鎖壓頭-上蓋-入箱)</t>
  </si>
  <si>
    <t>MET25D2D1P充填</t>
  </si>
  <si>
    <t>MET25D2F1</t>
  </si>
  <si>
    <t>泵浦式充填機
黃管
手拿管
自動鎖蓋機
啟益噴印機</t>
  </si>
  <si>
    <t>MET25D2F1P排瓶</t>
  </si>
  <si>
    <t>1400(0.8-1.1-1.2-0.9)*
(充-鎖-蓋-入箱)</t>
  </si>
  <si>
    <t>MET25D2F1P充填</t>
  </si>
  <si>
    <t>PN1VCD3C2</t>
  </si>
  <si>
    <t>PN1VCD3C2P排瓶</t>
  </si>
  <si>
    <t>2000(0.8-2.2-0.9)*
(充-鎖-入箱)</t>
  </si>
  <si>
    <t>PN1VCD3C2P充填</t>
  </si>
  <si>
    <t>MHC25H4G1P</t>
  </si>
  <si>
    <t>MHC25H4G1</t>
  </si>
  <si>
    <t>DR. MAY 美博士專業潤色清爽防曬乳-紫色40ml</t>
  </si>
  <si>
    <t>900(4)
(充-塞-貼-鎖-入箱)</t>
  </si>
  <si>
    <t>軟管+內塞+鋁封口貼+旋蓋</t>
  </si>
  <si>
    <t>MHC25H4G1P充填</t>
  </si>
  <si>
    <t>MLA25D2C2N</t>
  </si>
  <si>
    <t>MLA25D2C2</t>
  </si>
  <si>
    <t>亮麗一生完美外泌體10ML-裸瓶</t>
  </si>
  <si>
    <t>泵浦式
手拿管
黃管(用新的)
料斗
夾瓶輸送帶
啟益噴印機
鋁蓋壓蓋機</t>
  </si>
  <si>
    <t>黃管一律拿新的
噴印瓶底
10ML咖啡色西林卡口瓶身
長灰內塞
霧面玫瑰金鋁蓋+本色上蓋</t>
  </si>
  <si>
    <t>MLA25D2C2N排瓶</t>
  </si>
  <si>
    <t>1400(0.6-1-0.7-0.7)
(充-內塞鋁蓋-壓蓋噴印-入箱)</t>
  </si>
  <si>
    <t>MLA25D2C2N充填</t>
  </si>
  <si>
    <t>MLA26D161</t>
  </si>
  <si>
    <t>1900(1)*</t>
  </si>
  <si>
    <t>1900</t>
  </si>
  <si>
    <t>噴印瓶底
10ML透明西林卡口瓶身+鍍金印刷
灰色內塞
霧面玫瑰金鋁蓋
充填速度5/回流量3
蠕動管黃管要用新的
(內料很水避免滴料)</t>
  </si>
  <si>
    <t>MLA26D161P排瓶</t>
  </si>
  <si>
    <t>1250(0.7-0.8-0.7-0.8)*
(充-內塞鋁蓋-壓蓋噴印-入箱)</t>
  </si>
  <si>
    <t>MLA26D161P充填</t>
  </si>
  <si>
    <t>[啟益噴印機x1]</t>
  </si>
  <si>
    <t>1500(1)
(紙盒噴印)</t>
  </si>
  <si>
    <t>MLA26D161P後加工</t>
  </si>
  <si>
    <t>MKY26E1N1</t>
  </si>
  <si>
    <t>650(3)
(充-鎖蓋-入箱)</t>
  </si>
  <si>
    <t>MKY26E1N1P充填</t>
  </si>
  <si>
    <t>MKY26E2N1</t>
  </si>
  <si>
    <t>軟管+掀蓋</t>
  </si>
  <si>
    <t>MKY26E2N1P充填</t>
  </si>
  <si>
    <t>MKY26H1F1</t>
  </si>
  <si>
    <t>850(4)
(充-塞-鎖-入箱)</t>
  </si>
  <si>
    <t>軟管+尖嘴塞+上蓋</t>
  </si>
  <si>
    <t>MKY26H1F1P充填</t>
  </si>
  <si>
    <t>MKY26Z1H1</t>
  </si>
  <si>
    <t>泵浦式
白管
抽料管
自動鎖蓋機
夾瓶輸送帶
啟益噴印機</t>
  </si>
  <si>
    <t>真空瓶+噴頭+上蓋</t>
  </si>
  <si>
    <t>MKY26Z1H1P排瓶</t>
  </si>
  <si>
    <t>[泵浦式充填機x1&amp;自動鎖蓋機x1&amp;夾瓶輸送帶*1&amp;啟益噴印機x1]</t>
  </si>
  <si>
    <t>1000(4)
(充-放壓頭-上蓋噴印-入箱)</t>
  </si>
  <si>
    <t>MKY26Z1H1P充填</t>
  </si>
  <si>
    <t>MAW26D131</t>
  </si>
  <si>
    <t>300(1)</t>
  </si>
  <si>
    <t>瓶身+粉殼內膽+壓頭+底蓋+針頭內塞</t>
  </si>
  <si>
    <t>MAW26D131P排瓶</t>
  </si>
  <si>
    <t>400(4)
(充-裝粉-壓粉-組裝-噴印入箱)</t>
  </si>
  <si>
    <t>MAW26D131P充填</t>
  </si>
  <si>
    <t>MJC25E4H1P</t>
  </si>
  <si>
    <t>MJC25E4H1</t>
  </si>
  <si>
    <t>妍洵-己簡‧齡 賦活外泌保濕乳霜50ml</t>
  </si>
  <si>
    <t>玻璃霜瓶+手拉墊片+上蓋</t>
  </si>
  <si>
    <t>MJC25E4H1P排瓶</t>
  </si>
  <si>
    <t>800(1-0.6-1.6-0.8)*
(充-墊片-拆袋鎖蓋-入箱)</t>
  </si>
  <si>
    <t>MJC25E4H1P充填</t>
  </si>
  <si>
    <t>MJC25E4R1</t>
  </si>
  <si>
    <t>塑膠霜瓶+挖勺+手拉墊片+上蓋</t>
  </si>
  <si>
    <t>MJC25E4R1P排瓶</t>
  </si>
  <si>
    <t>150(3)
(充-墊&amp;放挖棒-鎖-入箱)</t>
  </si>
  <si>
    <t>MJC25E4R1P充填</t>
  </si>
  <si>
    <t>MCQ26D1M1</t>
  </si>
  <si>
    <t>氣壓式
啟益噴印機
自動鎖蓋機</t>
  </si>
  <si>
    <t>MCQ26D1M1N排瓶</t>
  </si>
  <si>
    <t>MCQ26D1M1N充填</t>
  </si>
  <si>
    <t>500(1)貼瓶</t>
  </si>
  <si>
    <t>MCQ26D1M1N後加工</t>
  </si>
  <si>
    <t>MBY26H1H1P</t>
  </si>
  <si>
    <t>MBY26H1H1</t>
  </si>
  <si>
    <t>BB 玻尿酸B5柔肌涼感防曬乳-盒裝50ML</t>
  </si>
  <si>
    <t>900(1-1.3-0.5)*
(充-鎖&amp;噴印-入箱)</t>
  </si>
  <si>
    <t>軟管+掀蓋
掀蓋對齊軟管正面</t>
  </si>
  <si>
    <t>MBY26H1H1P充填</t>
  </si>
  <si>
    <t>MDX26C1M1</t>
  </si>
  <si>
    <t>MDX26C1M1P排瓶</t>
  </si>
  <si>
    <t>650(0.93-0.33-1-0.74)
(充-塞-鎖-入箱)</t>
  </si>
  <si>
    <t>MDX26C1M1P充填</t>
  </si>
  <si>
    <t>MDX26C1F1P</t>
  </si>
  <si>
    <t>MDX26C1F1</t>
  </si>
  <si>
    <t>噴印瓶底
清晰可辨識即可</t>
  </si>
  <si>
    <t>MDX26C1F1P排瓶</t>
  </si>
  <si>
    <t>1200(0.9-0.7-1.3-1.1)
(充-塞-鎖-入箱)</t>
  </si>
  <si>
    <t>MDX26C1F1P充填</t>
  </si>
  <si>
    <t>MDX26E1H1</t>
  </si>
  <si>
    <t>MDX26E1H1P洗瓶</t>
  </si>
  <si>
    <t>MDX26E1H1P排瓶</t>
  </si>
  <si>
    <t>900(0.8-0.6-1.3-1.3)
(充-墊-鎖-入箱)</t>
  </si>
  <si>
    <t>MDX26E1H1P充填</t>
  </si>
  <si>
    <t>MDX26E2H1</t>
  </si>
  <si>
    <t>噴印瓶底
齒輪式也可充填
充填速度500</t>
  </si>
  <si>
    <t>MDX26E2H1P洗瓶</t>
  </si>
  <si>
    <t>MDX26E2H1P排瓶</t>
  </si>
  <si>
    <t>MDX26E2H1P充填</t>
  </si>
  <si>
    <t>MDX26E2D1P</t>
  </si>
  <si>
    <t>MDX26E2D1</t>
  </si>
  <si>
    <t>純粹燕窩．逆齡重生彈力乳液旅行品15ml</t>
  </si>
  <si>
    <t>白色平口小霜瓶
噴印瓶底
清晰可辨識即可
充填速度500</t>
  </si>
  <si>
    <t>MDX26E2D1P排瓶</t>
  </si>
  <si>
    <t>1000(0.9-0.6-1.6-0.9)
(充-墊-鎖-入箱)</t>
  </si>
  <si>
    <t>MDX26E2D1P充填</t>
  </si>
  <si>
    <t>MDX26E1D1P</t>
  </si>
  <si>
    <t>MDX26E1D1</t>
  </si>
  <si>
    <t>純粹燕窩．逆齡重生修護晚霜旅行品15ml</t>
  </si>
  <si>
    <t>白色平口小霜瓶
噴印瓶底
清晰可辨是即可</t>
  </si>
  <si>
    <t>MDX26E1D1P排瓶</t>
  </si>
  <si>
    <t>MDX26E1D1P充填</t>
  </si>
  <si>
    <t>MDX26F1C1P</t>
  </si>
  <si>
    <t>MDX26F1C1</t>
  </si>
  <si>
    <t>純粹燕窩．逆齡重生緊緻眼霜旅行品7ml</t>
  </si>
  <si>
    <t>白色平口小霜瓶
噴印瓶底
清晰可辨視即可</t>
  </si>
  <si>
    <t>MDX26F1C1P排瓶</t>
  </si>
  <si>
    <t>1000(0.8-1.3-0.9)
(充-鎖-入箱)</t>
  </si>
  <si>
    <t>MDX26F1C1P充填</t>
  </si>
  <si>
    <t>MDX26F1D1</t>
  </si>
  <si>
    <t>MDX26F1D1P排瓶</t>
  </si>
  <si>
    <t>1200(0.77-0.74-1.25-1.24)
(充-墊-鎖-入箱)</t>
  </si>
  <si>
    <t>MDX26F1D1P充填</t>
  </si>
  <si>
    <t>MHC25H322P</t>
  </si>
  <si>
    <t>MHC25H322</t>
  </si>
  <si>
    <t>DR. MAY 美博士專業潤色清爽防曬40ml-2入/MOMO通路</t>
  </si>
  <si>
    <t>900(1-0.8-0.9-0.9-0.5)
(充-內塞-貼-鎖蓋-入箱)</t>
  </si>
  <si>
    <t>MHC25H322P充填</t>
  </si>
  <si>
    <t>MHC26H1C1</t>
  </si>
  <si>
    <t>泵浦式/黃管首選
定量缸次選
啟益噴印機</t>
  </si>
  <si>
    <t>1000(0.6-1.2-0.8-0.9-0.5)
(充-塞-貼-鎖-噴印-入箱)</t>
  </si>
  <si>
    <t>MHC26H1C1P充填</t>
  </si>
  <si>
    <t>MDC26P1F1P</t>
  </si>
  <si>
    <t>MDC26P1F1</t>
  </si>
  <si>
    <t>液體護手霜30ML</t>
  </si>
  <si>
    <t>泵浦式
黃管
啟益噴印機</t>
  </si>
  <si>
    <t>塑膠圓餅狀瓶身+噴頭壓扣+矽膠套</t>
  </si>
  <si>
    <t>MDC26P1F1P排瓶</t>
  </si>
  <si>
    <t>800(3)
(充-壓&amp;噴印-入箱)</t>
  </si>
  <si>
    <t>MDC26P1F1P充填</t>
  </si>
  <si>
    <t>MJC26Z1J1</t>
  </si>
  <si>
    <t>泵浦式
白管
自動鎖蓋機
夾瓶輸送帶</t>
  </si>
  <si>
    <t>MJC26Z1J1P排瓶</t>
  </si>
  <si>
    <t>[泵浦式充填機x1&amp;自動鎖蓋機x1&amp;夾瓶輸送帶*1]</t>
  </si>
  <si>
    <t>800(1-0.4-1)
(充-鎖-入箱)</t>
  </si>
  <si>
    <t>MJC26Z1J1P充填</t>
  </si>
  <si>
    <t>MJC26E1H1P</t>
  </si>
  <si>
    <t>MJC26E1H1</t>
  </si>
  <si>
    <t>MJC26E1H1P排瓶</t>
  </si>
  <si>
    <t>730(4)
(充-墊-鎖-入箱)</t>
  </si>
  <si>
    <t>MJC26E1H1P充填</t>
  </si>
  <si>
    <t>MJC26E1R1</t>
  </si>
  <si>
    <t>MJC26E1R1P排瓶</t>
  </si>
  <si>
    <t>MJC26E1R1P充填</t>
  </si>
  <si>
    <t>MJC26D1G1P</t>
  </si>
  <si>
    <t>MJC26D1G1</t>
  </si>
  <si>
    <t>MJC26D1G1P排瓶</t>
  </si>
  <si>
    <t>880(0.8-0.6-1.6-0.7)
(充-放壓頭-上蓋-入箱)</t>
  </si>
  <si>
    <t>MJC26D1G1P充填</t>
  </si>
  <si>
    <t>MDD26H1F1</t>
  </si>
  <si>
    <t>800(0.7-1.3-1-1)
(充-塞-鎖-入箱)</t>
  </si>
  <si>
    <t>MDD26H1F1P充填</t>
  </si>
  <si>
    <t>MDD26H2F1</t>
  </si>
  <si>
    <t>MDD26H2F1P充填</t>
  </si>
  <si>
    <t>PN1FOD1F1</t>
  </si>
  <si>
    <t>噴印瓶底
霧面玻璃印刷瓶
白色霧面膠帽/白色亮面中束/玻璃滴管</t>
  </si>
  <si>
    <t>PN1FOD1F1P排瓶</t>
  </si>
  <si>
    <t>PN1FOD1F1P充填</t>
  </si>
  <si>
    <t>PN1LBP1H1</t>
  </si>
  <si>
    <t>800(4)
(充-鎖-入箱)</t>
  </si>
  <si>
    <t>鋁塑管+上蓋
只能用齒輪式充填
充填速度700</t>
  </si>
  <si>
    <t>PN1LBP1H1P充填</t>
  </si>
  <si>
    <t>PN1LBP2H1</t>
  </si>
  <si>
    <t>PN1LBP2H1P充填</t>
  </si>
  <si>
    <t>PN1FOD2F1</t>
  </si>
  <si>
    <t>透明棕色玻璃瓶+白色膠帽中束滴管</t>
  </si>
  <si>
    <t>PN1FOD2F1P排瓶</t>
  </si>
  <si>
    <t>1300(3)
(充-放滴管-鎖放噴印-入箱)</t>
  </si>
  <si>
    <t>PN1FOD2F1P充填</t>
  </si>
  <si>
    <t>PN1FOD3F1</t>
  </si>
  <si>
    <t>泵浦式
黃管
自動鎖蓋機
夾瓶輸送帶
啟益噴印</t>
  </si>
  <si>
    <t>透明棕色玻璃瓶+白色膠帽中束滴管
無法用手拿管</t>
  </si>
  <si>
    <t>PN1FOD3F1P排瓶</t>
  </si>
  <si>
    <t>PN1FOD3F1P充填</t>
  </si>
  <si>
    <t>PN1FOD4F1</t>
  </si>
  <si>
    <t>PN1FOD4F1P排瓶</t>
  </si>
  <si>
    <t>PN1FOD4F1P充填</t>
  </si>
  <si>
    <t>PN1FOD5F1</t>
  </si>
  <si>
    <t>PN1FOD5F1P排瓶</t>
  </si>
  <si>
    <t>PN1FOD5F1P充填</t>
  </si>
  <si>
    <t>MJC26D1R1</t>
  </si>
  <si>
    <t>泵浦式
白管
啟益噴印機</t>
  </si>
  <si>
    <t>塑膠瓶身+丫頭</t>
  </si>
  <si>
    <t>MJC26D1R1P排瓶</t>
  </si>
  <si>
    <t>310(1-1.3-0.7)
(充-鎖-入箱)</t>
  </si>
  <si>
    <t>MJC26D1R1P充填</t>
  </si>
  <si>
    <t>MBY26D1F1</t>
  </si>
  <si>
    <t>泵浦式
白管
自動鎖蓋機
夾瓶輸送帶
啟益噴印機</t>
  </si>
  <si>
    <t>不架濾網</t>
  </si>
  <si>
    <t>玻璃瓶+膠帽滴管</t>
  </si>
  <si>
    <t>MBY26D1F1P排瓶</t>
  </si>
  <si>
    <t>1400(4)
(充-鎖-入箱)</t>
  </si>
  <si>
    <t>MBY26D1F1P充填</t>
  </si>
  <si>
    <t>MBY26D2F1</t>
  </si>
  <si>
    <t>MBY26D2F1P排瓶</t>
  </si>
  <si>
    <t>MBY26D2F1P充填</t>
  </si>
  <si>
    <t>MBY26D3F1</t>
  </si>
  <si>
    <t>MBY26D3F1P排瓶</t>
  </si>
  <si>
    <t>MBY26D3F1P充填</t>
  </si>
  <si>
    <t>MJE26B1M1</t>
  </si>
  <si>
    <t>220(1-1-0.45-0.35-0.3)
(揉料-充填-封口貼-鎖蓋-入箱)</t>
  </si>
  <si>
    <t>軟管+鋁箔貼+上蓋
噴印瓶身背面上方
齒輪式充填
充填速度550~700(看內料硬度調整)
反轉3~5
小台定量缸無法充填推不動</t>
  </si>
  <si>
    <t>MJE26B1M1P充填</t>
  </si>
  <si>
    <t>MAB26E1F1</t>
  </si>
  <si>
    <t>玻璃霜瓶+白色pp墊片+abs霧銀上蓋</t>
  </si>
  <si>
    <t>MAB26E1F1P排瓶</t>
  </si>
  <si>
    <t>800(4)
(充-墊-鎖-入箱)</t>
  </si>
  <si>
    <t>MAB26E1F1P充填</t>
  </si>
  <si>
    <t>MLX26E1H1</t>
  </si>
  <si>
    <t>真空瓶+白色霧面泵頭+霧面上蓋</t>
  </si>
  <si>
    <t>MLX26E1H1P排瓶</t>
  </si>
  <si>
    <t>900(4)
(充-鎖-蓋-入箱)</t>
  </si>
  <si>
    <t>MLX26E1H1P充填</t>
  </si>
  <si>
    <t>MHC26H1G1P</t>
  </si>
  <si>
    <t>MHC26H1G1</t>
  </si>
  <si>
    <t>鋁塑管+內塞+鋁封口貼+旋蓋</t>
  </si>
  <si>
    <t>MHC26H1G1P充填</t>
  </si>
  <si>
    <t>MHC26H1G2P</t>
  </si>
  <si>
    <t>MHC26H1G2</t>
  </si>
  <si>
    <t>DR. MAY 美博士專業潤色清爽防曬乳-紫色40ml-2入MOMO通路</t>
  </si>
  <si>
    <t>MHC26H1G2P充填</t>
  </si>
  <si>
    <t>MAB26A1M1P</t>
  </si>
  <si>
    <t>MAB26A1M1</t>
  </si>
  <si>
    <t>小氫新溫潤潔面慕斯150ml</t>
  </si>
  <si>
    <t>MAB26A1M1P排瓶</t>
  </si>
  <si>
    <t>[雙管泵浦式充填機x1&amp;自動鎖蓋機x1&amp;夾瓶輸送帶*1&amp;噴印機x1]</t>
  </si>
  <si>
    <t>660(1-2-1)
(充-鎖-入箱)</t>
  </si>
  <si>
    <t>MAB26A1M1P充填</t>
  </si>
  <si>
    <t>PN1UVP1K1P</t>
  </si>
  <si>
    <t>PN1UVP1K1</t>
  </si>
  <si>
    <t>鑽白．爆水防曬凝乳SPF50+★★★★100ml</t>
  </si>
  <si>
    <t>600(4)
(充-塞-貼-鎖-入箱)</t>
  </si>
  <si>
    <t>軟管+鋁箔貼+內塞+上蓋</t>
  </si>
  <si>
    <t>PN1UVP1K1P充填</t>
  </si>
  <si>
    <t>工單</t>
  </si>
  <si>
    <t>Cat</t>
  </si>
  <si>
    <t>項目</t>
  </si>
  <si>
    <t>需求總批次</t>
  </si>
  <si>
    <t>當日安排批數</t>
  </si>
  <si>
    <t>一批時間</t>
  </si>
  <si>
    <t>Slot 範圍</t>
  </si>
  <si>
    <t>Slots 數</t>
  </si>
  <si>
    <t>類型</t>
  </si>
  <si>
    <t>Min</t>
  </si>
  <si>
    <t>Need slot</t>
  </si>
  <si>
    <t>Slot from</t>
  </si>
  <si>
    <t>Slot end</t>
  </si>
  <si>
    <t>Cat4</t>
  </si>
  <si>
    <t>4</t>
  </si>
  <si>
    <t>120</t>
  </si>
  <si>
    <t>96</t>
  </si>
  <si>
    <t>5</t>
  </si>
  <si>
    <t>2023年12月5日</t>
  </si>
  <si>
    <t>119-24</t>
  </si>
  <si>
    <t>正常</t>
  </si>
  <si>
    <t>119</t>
  </si>
  <si>
    <t>24</t>
  </si>
  <si>
    <t>2023年12月4日</t>
  </si>
  <si>
    <t>119-96</t>
  </si>
  <si>
    <t>185</t>
  </si>
  <si>
    <t>2023年8月21日</t>
  </si>
  <si>
    <t>55</t>
  </si>
  <si>
    <t>7</t>
  </si>
  <si>
    <t>2023年8月20日</t>
  </si>
  <si>
    <t>30-24</t>
  </si>
  <si>
    <t>35</t>
  </si>
  <si>
    <t>30</t>
  </si>
  <si>
    <t>89</t>
  </si>
  <si>
    <t>119-31</t>
  </si>
  <si>
    <t>445</t>
  </si>
  <si>
    <t>31</t>
  </si>
  <si>
    <t>48</t>
  </si>
  <si>
    <t>2023年8月19日</t>
  </si>
  <si>
    <t>119-72</t>
  </si>
  <si>
    <t>72</t>
  </si>
  <si>
    <t>3</t>
  </si>
  <si>
    <t>2023年8月17日</t>
  </si>
  <si>
    <t>93-24</t>
  </si>
  <si>
    <t>93</t>
  </si>
  <si>
    <t>26</t>
  </si>
  <si>
    <t>119-94</t>
  </si>
  <si>
    <t>130</t>
  </si>
  <si>
    <t>94</t>
  </si>
  <si>
    <t>2023年8月16日</t>
  </si>
  <si>
    <t>43</t>
  </si>
  <si>
    <t>2023年8月15日</t>
  </si>
  <si>
    <t>119-77</t>
  </si>
  <si>
    <t>215</t>
  </si>
  <si>
    <t>77</t>
  </si>
  <si>
    <t>125</t>
  </si>
  <si>
    <t>2023年8月13日</t>
  </si>
  <si>
    <t>29</t>
  </si>
  <si>
    <t>2023年8月12日</t>
  </si>
  <si>
    <t>119-91</t>
  </si>
  <si>
    <t>145</t>
  </si>
  <si>
    <t>91</t>
  </si>
  <si>
    <t>2023年8月10日</t>
  </si>
  <si>
    <t>119-90</t>
  </si>
  <si>
    <t>90</t>
  </si>
  <si>
    <t>174</t>
  </si>
  <si>
    <t>2023年8月7日</t>
  </si>
  <si>
    <t>10</t>
  </si>
  <si>
    <t>2023年8月6日</t>
  </si>
  <si>
    <t>41-32</t>
  </si>
  <si>
    <t>50</t>
  </si>
  <si>
    <t>41</t>
  </si>
  <si>
    <t>32</t>
  </si>
  <si>
    <t>18</t>
  </si>
  <si>
    <t>8</t>
  </si>
  <si>
    <t>31-24</t>
  </si>
  <si>
    <t>40</t>
  </si>
  <si>
    <t>78</t>
  </si>
  <si>
    <t>119-42</t>
  </si>
  <si>
    <t>42</t>
  </si>
  <si>
    <t>2023年8月5日</t>
  </si>
  <si>
    <t>119-110</t>
  </si>
  <si>
    <t>110</t>
  </si>
  <si>
    <t>100</t>
  </si>
  <si>
    <t>2023年7月30日</t>
  </si>
  <si>
    <t>2023年7月29日</t>
  </si>
  <si>
    <t>119-116</t>
  </si>
  <si>
    <t>116</t>
  </si>
  <si>
    <t>2023年7月27日</t>
  </si>
  <si>
    <t>79-77</t>
  </si>
  <si>
    <t>15</t>
  </si>
  <si>
    <t>79</t>
  </si>
  <si>
    <t>119-80</t>
  </si>
  <si>
    <t>80</t>
  </si>
  <si>
    <t>2023年7月26日</t>
  </si>
  <si>
    <t>2023年7月25日</t>
  </si>
  <si>
    <t>115-61</t>
  </si>
  <si>
    <t>275</t>
  </si>
  <si>
    <t>115</t>
  </si>
  <si>
    <t>61</t>
  </si>
  <si>
    <t>34</t>
  </si>
  <si>
    <t>2023年7月23日</t>
  </si>
  <si>
    <t>67-34</t>
  </si>
  <si>
    <t>67</t>
  </si>
  <si>
    <t>12</t>
  </si>
  <si>
    <t>33-24</t>
  </si>
  <si>
    <t>33</t>
  </si>
  <si>
    <t>52</t>
  </si>
  <si>
    <t>119-68</t>
  </si>
  <si>
    <t>260</t>
  </si>
  <si>
    <t>68</t>
  </si>
  <si>
    <t>2</t>
  </si>
  <si>
    <t>2023年7月22日</t>
  </si>
  <si>
    <t>119-118</t>
  </si>
  <si>
    <t>118</t>
  </si>
  <si>
    <t>2023年7月20日</t>
  </si>
  <si>
    <t>2023年7月19日</t>
  </si>
  <si>
    <t>95-72</t>
  </si>
  <si>
    <t>95</t>
  </si>
  <si>
    <t>82</t>
  </si>
  <si>
    <t>2023年7月18日</t>
  </si>
  <si>
    <t>119-38</t>
  </si>
  <si>
    <t>410</t>
  </si>
  <si>
    <t>38</t>
  </si>
  <si>
    <t>2023年7月16日</t>
  </si>
  <si>
    <t>14</t>
  </si>
  <si>
    <t>2023年7月15日</t>
  </si>
  <si>
    <t>119-106</t>
  </si>
  <si>
    <t>106</t>
  </si>
  <si>
    <t>2023年7月13日</t>
  </si>
  <si>
    <t>2023年7月12日</t>
  </si>
  <si>
    <t>90-24</t>
  </si>
  <si>
    <t>335</t>
  </si>
  <si>
    <t>P130</t>
  </si>
  <si>
    <t>75</t>
  </si>
  <si>
    <t>2023年7月11日</t>
  </si>
  <si>
    <t>66-24</t>
  </si>
  <si>
    <t>66</t>
  </si>
  <si>
    <t>53</t>
  </si>
  <si>
    <t>119-67</t>
  </si>
  <si>
    <t>265</t>
  </si>
  <si>
    <t>2023年7月10日</t>
  </si>
  <si>
    <t>87-50</t>
  </si>
  <si>
    <t>190</t>
  </si>
  <si>
    <t>87</t>
  </si>
  <si>
    <t>P131</t>
  </si>
  <si>
    <t>49-24</t>
  </si>
  <si>
    <t>49</t>
  </si>
  <si>
    <t>119-88</t>
  </si>
  <si>
    <t>160</t>
  </si>
  <si>
    <t>88</t>
  </si>
  <si>
    <t>P123</t>
  </si>
  <si>
    <t>225</t>
  </si>
  <si>
    <t>47</t>
  </si>
  <si>
    <t>2023年7月9日</t>
  </si>
  <si>
    <t>70-24</t>
  </si>
  <si>
    <t>235</t>
  </si>
  <si>
    <t>119-71</t>
  </si>
  <si>
    <t>245</t>
  </si>
  <si>
    <t>71</t>
  </si>
  <si>
    <t>2023年7月8日</t>
  </si>
  <si>
    <t>P122</t>
  </si>
  <si>
    <t>2023年7月7日</t>
  </si>
  <si>
    <t>37-24</t>
  </si>
  <si>
    <t>37</t>
  </si>
  <si>
    <t>2023年7月6日</t>
  </si>
  <si>
    <t>2023年7月5日</t>
  </si>
  <si>
    <t>2023年7月4日</t>
  </si>
  <si>
    <t>60-24</t>
  </si>
  <si>
    <t>60</t>
  </si>
  <si>
    <t>19</t>
  </si>
  <si>
    <t>119-101</t>
  </si>
  <si>
    <t>101</t>
  </si>
  <si>
    <t>100-61</t>
  </si>
  <si>
    <t>25</t>
  </si>
  <si>
    <t>2023年7月3日</t>
  </si>
  <si>
    <t>56-32</t>
  </si>
  <si>
    <t>56</t>
  </si>
  <si>
    <t>63</t>
  </si>
  <si>
    <t>119-57</t>
  </si>
  <si>
    <t>315</t>
  </si>
  <si>
    <t>57</t>
  </si>
  <si>
    <t>1</t>
  </si>
  <si>
    <t>2023年7月2日</t>
  </si>
  <si>
    <t>55-55</t>
  </si>
  <si>
    <t>54-47</t>
  </si>
  <si>
    <t>54</t>
  </si>
  <si>
    <t>135</t>
  </si>
  <si>
    <t>23</t>
  </si>
  <si>
    <t>46-24</t>
  </si>
  <si>
    <t>46</t>
  </si>
  <si>
    <t>17</t>
  </si>
  <si>
    <t>119-103</t>
  </si>
  <si>
    <t>85</t>
  </si>
  <si>
    <t>103</t>
  </si>
  <si>
    <t>102-56</t>
  </si>
  <si>
    <t>102</t>
  </si>
  <si>
    <t>2023年7月1日</t>
  </si>
  <si>
    <t>16</t>
  </si>
  <si>
    <t>2023年6月30日</t>
  </si>
  <si>
    <t>119-104</t>
  </si>
  <si>
    <t>104</t>
  </si>
  <si>
    <t>103-80</t>
  </si>
  <si>
    <t>2023年6月27日</t>
  </si>
  <si>
    <t>57-38</t>
  </si>
  <si>
    <t>62</t>
  </si>
  <si>
    <t>119-58</t>
  </si>
  <si>
    <t>58</t>
  </si>
  <si>
    <t>2023年6月26日</t>
  </si>
  <si>
    <t>68-26</t>
  </si>
  <si>
    <t>22</t>
  </si>
  <si>
    <t>25-24</t>
  </si>
  <si>
    <t>11</t>
  </si>
  <si>
    <t>119-109</t>
  </si>
  <si>
    <t>109</t>
  </si>
  <si>
    <t>108-69</t>
  </si>
  <si>
    <t>108</t>
  </si>
  <si>
    <t>69</t>
  </si>
  <si>
    <t>2023年6月25日</t>
  </si>
  <si>
    <t>99-66</t>
  </si>
  <si>
    <t>99</t>
  </si>
  <si>
    <t>65-26</t>
  </si>
  <si>
    <t>65</t>
  </si>
  <si>
    <t>119-100</t>
  </si>
  <si>
    <t>P095</t>
  </si>
  <si>
    <t>165</t>
  </si>
  <si>
    <t>2023年6月20日</t>
  </si>
  <si>
    <t>P094</t>
  </si>
  <si>
    <t>27</t>
  </si>
  <si>
    <t>2023年6月19日</t>
  </si>
  <si>
    <t>50-24</t>
  </si>
  <si>
    <t>119-51</t>
  </si>
  <si>
    <t>51</t>
  </si>
  <si>
    <t>2023年6月18日</t>
  </si>
  <si>
    <t>P092</t>
  </si>
  <si>
    <t>2023年6月17日</t>
  </si>
  <si>
    <t>77-30</t>
  </si>
  <si>
    <t>P091</t>
  </si>
  <si>
    <t>6</t>
  </si>
  <si>
    <t>29-24</t>
  </si>
  <si>
    <t>119-78</t>
  </si>
  <si>
    <t>210</t>
  </si>
  <si>
    <t>P090</t>
  </si>
  <si>
    <t>2023年6月16日</t>
  </si>
  <si>
    <t>P089</t>
  </si>
  <si>
    <t>212</t>
  </si>
  <si>
    <t>2023年6月15日</t>
  </si>
  <si>
    <t>2023年6月14日</t>
  </si>
  <si>
    <t>2023年6月13日</t>
  </si>
  <si>
    <t>P088</t>
  </si>
  <si>
    <t>105-24</t>
  </si>
  <si>
    <t>105</t>
  </si>
  <si>
    <t>2023年6月12日</t>
  </si>
  <si>
    <t>2023年6月11日</t>
  </si>
  <si>
    <t>85-24</t>
  </si>
  <si>
    <t>119-86</t>
  </si>
  <si>
    <t>86</t>
  </si>
  <si>
    <t>2023年6月10日</t>
  </si>
  <si>
    <t>2023年6月9日</t>
  </si>
  <si>
    <t>65-48</t>
  </si>
  <si>
    <t>47-45</t>
  </si>
  <si>
    <t>45</t>
  </si>
  <si>
    <t>44-43</t>
  </si>
  <si>
    <t>44</t>
  </si>
  <si>
    <t>42-24</t>
  </si>
  <si>
    <t>119-66</t>
  </si>
  <si>
    <t>270</t>
  </si>
  <si>
    <t>2023年6月8日</t>
  </si>
  <si>
    <t>2023年6月7日</t>
  </si>
  <si>
    <t>2023年6月6日</t>
  </si>
  <si>
    <t>90-48</t>
  </si>
  <si>
    <t>47-24</t>
  </si>
  <si>
    <t>2023年6月5日</t>
  </si>
  <si>
    <t>83-24</t>
  </si>
  <si>
    <t>83</t>
  </si>
  <si>
    <t>36</t>
  </si>
  <si>
    <t>119-84</t>
  </si>
  <si>
    <t>84</t>
  </si>
  <si>
    <t>2023年6月4日</t>
  </si>
  <si>
    <t>119-117</t>
  </si>
  <si>
    <t>117</t>
  </si>
  <si>
    <t>218</t>
  </si>
  <si>
    <t>116-24</t>
  </si>
  <si>
    <t>465</t>
  </si>
  <si>
    <t>2023年6月3日</t>
  </si>
  <si>
    <t>2023年6月2日</t>
  </si>
  <si>
    <t>90-43</t>
  </si>
  <si>
    <t>2023年6月1日</t>
  </si>
  <si>
    <t>2023年5月31日</t>
  </si>
  <si>
    <t>103-24</t>
  </si>
  <si>
    <t>2023年5月30日</t>
  </si>
  <si>
    <t>99-78</t>
  </si>
  <si>
    <t>147</t>
  </si>
  <si>
    <t>77-24</t>
  </si>
  <si>
    <t>2023年5月29日</t>
  </si>
  <si>
    <t>26-24</t>
  </si>
  <si>
    <t>119-27</t>
  </si>
  <si>
    <t>2023年5月28日</t>
  </si>
  <si>
    <t>87-38</t>
  </si>
  <si>
    <t>P049</t>
  </si>
  <si>
    <t>2023年5月27日</t>
  </si>
  <si>
    <t>98-88</t>
  </si>
  <si>
    <t>98</t>
  </si>
  <si>
    <t>64</t>
  </si>
  <si>
    <t>87-24</t>
  </si>
  <si>
    <t>21</t>
  </si>
  <si>
    <t>119-99</t>
  </si>
  <si>
    <t>2023年5月26日</t>
  </si>
  <si>
    <t>92-58</t>
  </si>
  <si>
    <t>92</t>
  </si>
  <si>
    <t>57-40</t>
  </si>
  <si>
    <t>39-24</t>
  </si>
  <si>
    <t>39</t>
  </si>
  <si>
    <t>116-93</t>
  </si>
  <si>
    <t>2023年5月25日</t>
  </si>
  <si>
    <t>2023年5月24日</t>
  </si>
  <si>
    <t>2023年5月23日</t>
  </si>
  <si>
    <t>2023年5月22日</t>
  </si>
  <si>
    <t>83-77</t>
  </si>
  <si>
    <t>76-61</t>
  </si>
  <si>
    <t>76</t>
  </si>
  <si>
    <t>60-31</t>
  </si>
  <si>
    <t>P037</t>
  </si>
  <si>
    <t>119-119</t>
  </si>
  <si>
    <t>加班</t>
  </si>
  <si>
    <t>2023年5月21日</t>
  </si>
  <si>
    <t>86-24</t>
  </si>
  <si>
    <t>119-87</t>
  </si>
  <si>
    <t>2023年5月20日</t>
  </si>
  <si>
    <t>72-41</t>
  </si>
  <si>
    <t>40-24</t>
  </si>
  <si>
    <t>119-73</t>
  </si>
  <si>
    <t>73</t>
  </si>
  <si>
    <t>2023年5月19日</t>
  </si>
  <si>
    <t>2023年5月18日</t>
  </si>
  <si>
    <t>52-24</t>
  </si>
  <si>
    <t>119-113</t>
  </si>
  <si>
    <t>113</t>
  </si>
  <si>
    <t>112-53</t>
  </si>
  <si>
    <t>112</t>
  </si>
  <si>
    <t>2023年5月17日</t>
  </si>
  <si>
    <t>108-34</t>
  </si>
  <si>
    <t>375</t>
  </si>
  <si>
    <t>2023年5月16日</t>
  </si>
  <si>
    <t>134</t>
  </si>
  <si>
    <t>2023年5月15日</t>
  </si>
  <si>
    <t>67-24</t>
  </si>
  <si>
    <t>28</t>
  </si>
  <si>
    <t>2023年5月14日</t>
  </si>
  <si>
    <t>51-24</t>
  </si>
  <si>
    <t>140</t>
  </si>
  <si>
    <t>119-52</t>
  </si>
  <si>
    <t>340</t>
  </si>
  <si>
    <t>2023年5月13日</t>
  </si>
  <si>
    <t>61-24</t>
  </si>
  <si>
    <t>119-62</t>
  </si>
  <si>
    <t>290</t>
  </si>
  <si>
    <t>328</t>
  </si>
  <si>
    <t>2023年5月12日</t>
  </si>
  <si>
    <t>2023年5月11日</t>
  </si>
  <si>
    <t>2023年5月10日</t>
  </si>
  <si>
    <t>2023年5月9日</t>
  </si>
  <si>
    <t>2023年5月8日</t>
  </si>
  <si>
    <t>2023年5月7日</t>
  </si>
  <si>
    <t>93-54</t>
  </si>
  <si>
    <t>53-24</t>
  </si>
  <si>
    <t>2023年5月6日</t>
  </si>
  <si>
    <t>2023年5月5日</t>
  </si>
  <si>
    <t>2023年5月4日</t>
  </si>
  <si>
    <t>2023年5月3日</t>
  </si>
  <si>
    <t>62-24</t>
  </si>
  <si>
    <t>195</t>
  </si>
  <si>
    <t>119-63</t>
  </si>
  <si>
    <t>285</t>
  </si>
  <si>
    <t>2023年5月2日</t>
  </si>
  <si>
    <t>119-114</t>
  </si>
  <si>
    <t>114</t>
  </si>
  <si>
    <t>113-24</t>
  </si>
  <si>
    <t>2023年5月1日</t>
  </si>
  <si>
    <t>99-85</t>
  </si>
  <si>
    <t>84-24</t>
  </si>
  <si>
    <t>305</t>
  </si>
  <si>
    <t>2023年4月30日</t>
  </si>
  <si>
    <t>59</t>
  </si>
  <si>
    <t>119-61</t>
  </si>
  <si>
    <t>295</t>
  </si>
  <si>
    <t>2023年4月29日</t>
  </si>
  <si>
    <t>75-24</t>
  </si>
  <si>
    <t>118-116</t>
  </si>
  <si>
    <t>115-76</t>
  </si>
  <si>
    <t>2023年4月28日</t>
  </si>
  <si>
    <t>91-24</t>
  </si>
  <si>
    <t>119-92</t>
  </si>
  <si>
    <t>2023年4月27日</t>
  </si>
  <si>
    <t>73-24</t>
  </si>
  <si>
    <t>109-74</t>
  </si>
  <si>
    <t>74</t>
  </si>
  <si>
    <t>2023年4月26日</t>
  </si>
  <si>
    <t>49-36</t>
  </si>
  <si>
    <t>35-24</t>
  </si>
  <si>
    <t>119-50</t>
  </si>
  <si>
    <t>2023年4月25日</t>
  </si>
  <si>
    <t>P025</t>
  </si>
  <si>
    <t>119-69</t>
  </si>
  <si>
    <t>255</t>
  </si>
  <si>
    <t>2023年4月24日</t>
  </si>
  <si>
    <t>2023年4月23日</t>
  </si>
  <si>
    <t>100-24</t>
  </si>
  <si>
    <t>385</t>
  </si>
  <si>
    <t>2023年4月22日</t>
  </si>
  <si>
    <t>2023年4月21日</t>
  </si>
  <si>
    <t>2023年4月18日</t>
  </si>
  <si>
    <t>2023年4月13日</t>
  </si>
  <si>
    <t>169</t>
  </si>
  <si>
    <t>2023年4月11日</t>
  </si>
  <si>
    <t>2023年4月10日</t>
  </si>
  <si>
    <t>119-47</t>
  </si>
  <si>
    <t>365</t>
  </si>
  <si>
    <t>2023年4月9日</t>
  </si>
  <si>
    <t>13</t>
  </si>
  <si>
    <t>2023年4月8日</t>
  </si>
  <si>
    <t>119-107</t>
  </si>
  <si>
    <t>107</t>
  </si>
  <si>
    <t>P093</t>
  </si>
  <si>
    <t>2023年4月6日</t>
  </si>
  <si>
    <t>2023年4月5日</t>
  </si>
  <si>
    <t>2023年4月4日</t>
  </si>
  <si>
    <t>2023年4月3日</t>
  </si>
  <si>
    <t>81</t>
  </si>
  <si>
    <t>2023年4月2日</t>
  </si>
  <si>
    <t>119-39</t>
  </si>
  <si>
    <t>405</t>
  </si>
  <si>
    <t>2023年3月26日</t>
  </si>
  <si>
    <t>2023年3月21日</t>
  </si>
  <si>
    <t>2023年3月20日</t>
  </si>
  <si>
    <t>2023年3月5日</t>
  </si>
  <si>
    <t>2023年3月4日</t>
  </si>
  <si>
    <t>256</t>
  </si>
  <si>
    <t>2023年2月23日</t>
  </si>
  <si>
    <t>2023年2月22日</t>
  </si>
  <si>
    <t>2023年2月21日</t>
  </si>
  <si>
    <t>119-56</t>
  </si>
  <si>
    <t>2023年2月13日</t>
  </si>
  <si>
    <t>119-93</t>
  </si>
  <si>
    <t>2023年2月12日</t>
  </si>
  <si>
    <t>2023年2月11日</t>
  </si>
  <si>
    <t>P006</t>
  </si>
  <si>
    <t>2023年2月8日</t>
  </si>
  <si>
    <t>Cat3</t>
  </si>
  <si>
    <t>排瓶項</t>
  </si>
  <si>
    <t>2023年12月1日</t>
  </si>
  <si>
    <t>107-33</t>
  </si>
  <si>
    <t>107-84</t>
  </si>
  <si>
    <t>107-12</t>
  </si>
  <si>
    <t>2023年2月10日</t>
  </si>
  <si>
    <t>107-80</t>
  </si>
  <si>
    <t>107-81</t>
  </si>
  <si>
    <t>261</t>
  </si>
  <si>
    <t>2023年2月16日</t>
  </si>
  <si>
    <t>107-39</t>
  </si>
  <si>
    <t>2023年2月17日</t>
  </si>
  <si>
    <t>2023年2月20日</t>
  </si>
  <si>
    <t>107-44</t>
  </si>
  <si>
    <t>2023年2月28日</t>
  </si>
  <si>
    <t>107-92</t>
  </si>
  <si>
    <t>2023年2月9日</t>
  </si>
  <si>
    <t>2023年3月17日</t>
  </si>
  <si>
    <t>2023年3月1日</t>
  </si>
  <si>
    <t>2023年3月23日</t>
  </si>
  <si>
    <t>2023年3月24日</t>
  </si>
  <si>
    <t>107-78</t>
  </si>
  <si>
    <t>2023年3月28日</t>
  </si>
  <si>
    <t>107-95</t>
  </si>
  <si>
    <t>2023年3月29日</t>
  </si>
  <si>
    <t>2023年3月2日</t>
  </si>
  <si>
    <t>107-54</t>
  </si>
  <si>
    <t>2023年3月30日</t>
  </si>
  <si>
    <t>2023年3月31日</t>
  </si>
  <si>
    <t>107-107</t>
  </si>
  <si>
    <t>106-12</t>
  </si>
  <si>
    <t>475</t>
  </si>
  <si>
    <t>2023年3月3日</t>
  </si>
  <si>
    <t>107-60</t>
  </si>
  <si>
    <t>88-42</t>
  </si>
  <si>
    <t>107-22</t>
  </si>
  <si>
    <t>107-89</t>
  </si>
  <si>
    <t>41-12</t>
  </si>
  <si>
    <t>2023年4月12日</t>
  </si>
  <si>
    <t>24-17</t>
  </si>
  <si>
    <t>88-12</t>
  </si>
  <si>
    <t>107-25</t>
  </si>
  <si>
    <t>415</t>
  </si>
  <si>
    <t>72-12</t>
  </si>
  <si>
    <t>86-73</t>
  </si>
  <si>
    <t>107-87</t>
  </si>
  <si>
    <t>2023年4月14日</t>
  </si>
  <si>
    <t>107-100</t>
  </si>
  <si>
    <t>99-64</t>
  </si>
  <si>
    <t>2023年4月17日</t>
  </si>
  <si>
    <t>107-51</t>
  </si>
  <si>
    <t>89-12</t>
  </si>
  <si>
    <t>107-90</t>
  </si>
  <si>
    <t>14-12</t>
  </si>
  <si>
    <t>50-15</t>
  </si>
  <si>
    <t>32-32</t>
  </si>
  <si>
    <t>32-12</t>
  </si>
  <si>
    <t>31-12</t>
  </si>
  <si>
    <t>2023年4月19日</t>
  </si>
  <si>
    <t>59-57</t>
  </si>
  <si>
    <t>97-60</t>
  </si>
  <si>
    <t>97</t>
  </si>
  <si>
    <t>16-12</t>
  </si>
  <si>
    <t>107-98</t>
  </si>
  <si>
    <t>56-17</t>
  </si>
  <si>
    <t>2023年4月20日</t>
  </si>
  <si>
    <t>107-15</t>
  </si>
  <si>
    <t>107-104</t>
  </si>
  <si>
    <t>40-26</t>
  </si>
  <si>
    <t>25-12</t>
  </si>
  <si>
    <t>107-41</t>
  </si>
  <si>
    <t>107-53</t>
  </si>
  <si>
    <t>54-12</t>
  </si>
  <si>
    <t>99-55</t>
  </si>
  <si>
    <t>107-75</t>
  </si>
  <si>
    <t>90-12</t>
  </si>
  <si>
    <t>395</t>
  </si>
  <si>
    <t>107-70</t>
  </si>
  <si>
    <t>107-91</t>
  </si>
  <si>
    <t>57-28</t>
  </si>
  <si>
    <t>23-12</t>
  </si>
  <si>
    <t>107-24</t>
  </si>
  <si>
    <t>146</t>
  </si>
  <si>
    <t>107-58</t>
  </si>
  <si>
    <t>107-97</t>
  </si>
  <si>
    <t>96-12</t>
  </si>
  <si>
    <t>425</t>
  </si>
  <si>
    <t>70-31</t>
  </si>
  <si>
    <t>30-12</t>
  </si>
  <si>
    <t>104-71</t>
  </si>
  <si>
    <t>107-105</t>
  </si>
  <si>
    <t>2023年4月7日</t>
  </si>
  <si>
    <t>104-12</t>
  </si>
  <si>
    <t>71-29</t>
  </si>
  <si>
    <t>107-72</t>
  </si>
  <si>
    <t>69-15</t>
  </si>
  <si>
    <t>70-47</t>
  </si>
  <si>
    <t>107-71</t>
  </si>
  <si>
    <t>46-12</t>
  </si>
  <si>
    <t>89-50</t>
  </si>
  <si>
    <t>49-12</t>
  </si>
  <si>
    <t>53-12</t>
  </si>
  <si>
    <t>107-85</t>
  </si>
  <si>
    <t>77-12</t>
  </si>
  <si>
    <t>330</t>
  </si>
  <si>
    <t>13-12</t>
  </si>
  <si>
    <t>106-99</t>
  </si>
  <si>
    <t>107-14</t>
  </si>
  <si>
    <t>98-61</t>
  </si>
  <si>
    <t>27-12</t>
  </si>
  <si>
    <t>67-28</t>
  </si>
  <si>
    <t>97-68</t>
  </si>
  <si>
    <t>107-35</t>
  </si>
  <si>
    <t>34-12</t>
  </si>
  <si>
    <t>17-12</t>
  </si>
  <si>
    <t>24-18</t>
  </si>
  <si>
    <t>28-12</t>
  </si>
  <si>
    <t>107-29</t>
  </si>
  <si>
    <t>24-12</t>
  </si>
  <si>
    <t>46-25</t>
  </si>
  <si>
    <t>96-77</t>
  </si>
  <si>
    <t>76-47</t>
  </si>
  <si>
    <t>94-77</t>
  </si>
  <si>
    <t>76-12</t>
  </si>
  <si>
    <t>325</t>
  </si>
  <si>
    <t>33-12</t>
  </si>
  <si>
    <t>57-34</t>
  </si>
  <si>
    <t>24-15</t>
  </si>
  <si>
    <t>89-40</t>
  </si>
  <si>
    <t>39-29</t>
  </si>
  <si>
    <t>45-33</t>
  </si>
  <si>
    <t>96-46</t>
  </si>
  <si>
    <t>79-12</t>
  </si>
  <si>
    <t>101-80</t>
  </si>
  <si>
    <t>107-102</t>
  </si>
  <si>
    <t>74-12</t>
  </si>
  <si>
    <t>94-12</t>
  </si>
  <si>
    <t>93-12</t>
  </si>
  <si>
    <t>9</t>
  </si>
  <si>
    <t>107-99</t>
  </si>
  <si>
    <t>107-94</t>
  </si>
  <si>
    <t>98-12</t>
  </si>
  <si>
    <t>435</t>
  </si>
  <si>
    <t>554</t>
  </si>
  <si>
    <t>46-45</t>
  </si>
  <si>
    <t>49-47</t>
  </si>
  <si>
    <t>44-12</t>
  </si>
  <si>
    <t>67-50</t>
  </si>
  <si>
    <t>424</t>
  </si>
  <si>
    <t>107-68</t>
  </si>
  <si>
    <t>105-12</t>
  </si>
  <si>
    <t>107-106</t>
  </si>
  <si>
    <t>78-45</t>
  </si>
  <si>
    <t>107-79</t>
  </si>
  <si>
    <t>2023年6月22日</t>
  </si>
  <si>
    <t>107-96</t>
  </si>
  <si>
    <t>2023年6月23日</t>
  </si>
  <si>
    <t>107-88</t>
  </si>
  <si>
    <t>73-50</t>
  </si>
  <si>
    <t>97-74</t>
  </si>
  <si>
    <t>53-14</t>
  </si>
  <si>
    <t>87-54</t>
  </si>
  <si>
    <t>56-14</t>
  </si>
  <si>
    <t>96-57</t>
  </si>
  <si>
    <t>45-26</t>
  </si>
  <si>
    <t>107-46</t>
  </si>
  <si>
    <t>2023年6月28日</t>
  </si>
  <si>
    <t>107-48</t>
  </si>
  <si>
    <t>2023年6月29日</t>
  </si>
  <si>
    <t>68-45</t>
  </si>
  <si>
    <t>107-69</t>
  </si>
  <si>
    <t>107-26</t>
  </si>
  <si>
    <t>20-12</t>
  </si>
  <si>
    <t>107-21</t>
  </si>
  <si>
    <t>92-45</t>
  </si>
  <si>
    <t>107-93</t>
  </si>
  <si>
    <t>14-14</t>
  </si>
  <si>
    <t>15-15</t>
  </si>
  <si>
    <t>33-16</t>
  </si>
  <si>
    <t>107-34</t>
  </si>
  <si>
    <t>370</t>
  </si>
  <si>
    <t>85-23</t>
  </si>
  <si>
    <t>107-86</t>
  </si>
  <si>
    <t>22-12</t>
  </si>
  <si>
    <t>92-50</t>
  </si>
  <si>
    <t>98-59</t>
  </si>
  <si>
    <t>97-23</t>
  </si>
  <si>
    <t>40-12</t>
  </si>
  <si>
    <t>107-65</t>
  </si>
  <si>
    <t>64-12</t>
  </si>
  <si>
    <t>2023年7月14日</t>
  </si>
  <si>
    <t>2023年7月17日</t>
  </si>
  <si>
    <t>99-58</t>
  </si>
  <si>
    <t>107-38</t>
  </si>
  <si>
    <t>37-12</t>
  </si>
  <si>
    <t>107-82</t>
  </si>
  <si>
    <t>81-58</t>
  </si>
  <si>
    <t>2023年7月21日</t>
  </si>
  <si>
    <t>21-12</t>
  </si>
  <si>
    <t>63-21</t>
  </si>
  <si>
    <t>55-22</t>
  </si>
  <si>
    <t>107-56</t>
  </si>
  <si>
    <t>107-64</t>
  </si>
  <si>
    <t>2023年7月24日</t>
  </si>
  <si>
    <t>61-61</t>
  </si>
  <si>
    <t>60-12</t>
  </si>
  <si>
    <t>99-62</t>
  </si>
  <si>
    <t>103-49</t>
  </si>
  <si>
    <t>63-61</t>
  </si>
  <si>
    <t>103-64</t>
  </si>
  <si>
    <t>2023年7月28日</t>
  </si>
  <si>
    <t>106-102</t>
  </si>
  <si>
    <t>57-25</t>
  </si>
  <si>
    <t>67-58</t>
  </si>
  <si>
    <t>107-61</t>
  </si>
  <si>
    <t>78-54</t>
  </si>
  <si>
    <t>103-79</t>
  </si>
  <si>
    <t>78-49</t>
  </si>
  <si>
    <t>2023年8月11日</t>
  </si>
  <si>
    <t>2023年8月14日</t>
  </si>
  <si>
    <t>107-63</t>
  </si>
  <si>
    <t>107-103</t>
  </si>
  <si>
    <t>87-32</t>
  </si>
  <si>
    <t>102-88</t>
  </si>
  <si>
    <t>154</t>
  </si>
  <si>
    <t>107-50</t>
  </si>
  <si>
    <t>59-34</t>
  </si>
  <si>
    <t>2023年8月18日</t>
  </si>
  <si>
    <t>18-12</t>
  </si>
  <si>
    <t>107-19</t>
  </si>
  <si>
    <t>2023年8月2日</t>
  </si>
  <si>
    <t>58-49</t>
  </si>
  <si>
    <t>69-59</t>
  </si>
  <si>
    <t>2023年8月3日</t>
  </si>
  <si>
    <t>2023年8月4日</t>
  </si>
  <si>
    <t>19-12</t>
  </si>
  <si>
    <t>29-20</t>
  </si>
  <si>
    <t>107-30</t>
  </si>
  <si>
    <t>2023年8月8日</t>
  </si>
  <si>
    <t>97-61</t>
  </si>
  <si>
    <t>2023年8月9日</t>
  </si>
  <si>
    <t>Seq</t>
  </si>
  <si>
    <t>需求總單位</t>
  </si>
  <si>
    <t>當日安排單位</t>
  </si>
  <si>
    <t>單位時間(min)</t>
  </si>
  <si>
    <t>總時間(min)</t>
  </si>
  <si>
    <t>Need Unit</t>
  </si>
  <si>
    <t>最早Slot索引</t>
  </si>
  <si>
    <t>最晚Slot索引</t>
  </si>
  <si>
    <t>11:50-13:55</t>
  </si>
  <si>
    <t>16:20-17:30</t>
  </si>
  <si>
    <t>Cat2</t>
  </si>
  <si>
    <t>製造項</t>
  </si>
  <si>
    <t>攪料+清洗</t>
  </si>
  <si>
    <t>1.0</t>
  </si>
  <si>
    <t>14:55-16:55</t>
  </si>
  <si>
    <t>10:00-17:55</t>
  </si>
  <si>
    <t>10:35-17:55</t>
  </si>
  <si>
    <t>13:10-17:55</t>
  </si>
  <si>
    <t>3.0</t>
  </si>
  <si>
    <t>155</t>
  </si>
  <si>
    <t>09:15-16:55</t>
  </si>
  <si>
    <t>14:25-16:55</t>
  </si>
  <si>
    <t>10:00-14:20</t>
  </si>
  <si>
    <t>12:25-17:55</t>
  </si>
  <si>
    <t>10:00-17:05</t>
  </si>
  <si>
    <t>12:40-17:55</t>
  </si>
  <si>
    <t>2.0</t>
  </si>
  <si>
    <t>11:20-16:55</t>
  </si>
  <si>
    <t>10:00-11:45</t>
  </si>
  <si>
    <t>11:50-17:55</t>
  </si>
  <si>
    <t>11:40-16:15</t>
  </si>
  <si>
    <t>11:25-14:50</t>
  </si>
  <si>
    <t>10:00-16:55</t>
  </si>
  <si>
    <t>13:30-16:55</t>
  </si>
  <si>
    <t>10:00-10:30</t>
  </si>
  <si>
    <t>14:00-17:55</t>
  </si>
  <si>
    <t>10:00-13:05</t>
  </si>
  <si>
    <t>17:35-17:55</t>
  </si>
  <si>
    <t>11:35-14:20</t>
  </si>
  <si>
    <t>14:25-17:55</t>
  </si>
  <si>
    <t>14:15-17:55</t>
  </si>
  <si>
    <t>11:50-13:25</t>
  </si>
  <si>
    <t>11:30-16:55</t>
  </si>
  <si>
    <t>10:20-15:45</t>
  </si>
  <si>
    <t>14:20-17:35</t>
  </si>
  <si>
    <t>14:10-17:15</t>
  </si>
  <si>
    <t>15:20-16:55</t>
  </si>
  <si>
    <t>14:05-17:55</t>
  </si>
  <si>
    <t>14:40-17:55</t>
  </si>
  <si>
    <t>09:10-11:15</t>
  </si>
  <si>
    <t>15:35-17:55</t>
  </si>
  <si>
    <t>17:10-17:55</t>
  </si>
  <si>
    <t>6.0</t>
  </si>
  <si>
    <t>15:50-16:55</t>
  </si>
  <si>
    <t>17:40-17:55</t>
  </si>
  <si>
    <t>10:00-14:00</t>
  </si>
  <si>
    <t>14:20-17:55</t>
  </si>
  <si>
    <t>14:40-16:55</t>
  </si>
  <si>
    <t>11:30-17:55</t>
  </si>
  <si>
    <t>14:50-17:55</t>
  </si>
  <si>
    <t>2023年8月1日</t>
  </si>
  <si>
    <t>11:10-16:55</t>
  </si>
  <si>
    <t>2023年7月31日</t>
  </si>
  <si>
    <t>14:05-16:55</t>
  </si>
  <si>
    <t>15:35-17:35</t>
  </si>
  <si>
    <t>13:50-14:35</t>
  </si>
  <si>
    <t>14:00-16:55</t>
  </si>
  <si>
    <t>17:20-17:55</t>
  </si>
  <si>
    <t>10:30-16:55</t>
  </si>
  <si>
    <t>10:40-11:25</t>
  </si>
  <si>
    <t>13:55-14:45</t>
  </si>
  <si>
    <t>14:20-16:55</t>
  </si>
  <si>
    <t>13:05-15:30</t>
  </si>
  <si>
    <t>14:05-17:05</t>
  </si>
  <si>
    <t>12:40-15:45</t>
  </si>
  <si>
    <t>13:40-17:55</t>
  </si>
  <si>
    <t>12:50-16:55</t>
  </si>
  <si>
    <t>10:00-10:35</t>
  </si>
  <si>
    <t>13:05-13:50</t>
  </si>
  <si>
    <t>11:10-14:00</t>
  </si>
  <si>
    <t>10:00-12:20</t>
  </si>
  <si>
    <t>17:15-17:55</t>
  </si>
  <si>
    <t>10:00-12:35</t>
  </si>
  <si>
    <t>17:30-17:55</t>
  </si>
  <si>
    <t>09:20-11:15</t>
  </si>
  <si>
    <t>13:55-17:10</t>
  </si>
  <si>
    <t>10:50-13:35</t>
  </si>
  <si>
    <t>16:00-17:55</t>
  </si>
  <si>
    <t>15:00-16:55</t>
  </si>
  <si>
    <t>13:05-17:35</t>
  </si>
  <si>
    <t>10:45-14:15</t>
  </si>
  <si>
    <t>14:10-16:55</t>
  </si>
  <si>
    <t>10:00-10:45</t>
  </si>
  <si>
    <t>17:50-17:55</t>
  </si>
  <si>
    <t>17:05-17:55</t>
  </si>
  <si>
    <t>15:05-16:55</t>
  </si>
  <si>
    <t>13:50-15:45</t>
  </si>
  <si>
    <t>10:00-12:05</t>
  </si>
  <si>
    <t>09:20-11:05</t>
  </si>
  <si>
    <t>16:05-16:55</t>
  </si>
  <si>
    <t>14:05-14:15</t>
  </si>
  <si>
    <t>14:05-14:05</t>
  </si>
  <si>
    <t>09:10-10:25</t>
  </si>
  <si>
    <t>10:00-17:45</t>
  </si>
  <si>
    <t>15:50-17:55</t>
  </si>
  <si>
    <t>12:10-17:55</t>
  </si>
  <si>
    <t>09:10-11:25</t>
  </si>
  <si>
    <t>11:10-17:55</t>
  </si>
  <si>
    <t>13:50-17:15</t>
  </si>
  <si>
    <t>14:45-17:55</t>
  </si>
  <si>
    <t>13:00-17:55</t>
  </si>
  <si>
    <t>09:30-16:55</t>
  </si>
  <si>
    <t>13:15-16:55</t>
  </si>
  <si>
    <t>16:50-17:55</t>
  </si>
  <si>
    <t>11:45-17:55</t>
  </si>
  <si>
    <t>10:00-16:45</t>
  </si>
  <si>
    <t>13:30-15:30</t>
  </si>
  <si>
    <t>11:05-13:45</t>
  </si>
  <si>
    <t>11:40-16:55</t>
  </si>
  <si>
    <t>12:50-17:55</t>
  </si>
  <si>
    <t>4.0</t>
  </si>
  <si>
    <t>09:00-16:55</t>
  </si>
  <si>
    <t>0</t>
  </si>
  <si>
    <t>17:55-17:55</t>
  </si>
  <si>
    <t>10:20-11:25</t>
  </si>
  <si>
    <t>17:15-17:50</t>
  </si>
  <si>
    <t>17:30-17:50</t>
  </si>
  <si>
    <t>09:10-10:15</t>
  </si>
  <si>
    <t>11:10-12:45</t>
  </si>
  <si>
    <t>16:30-17:55</t>
  </si>
  <si>
    <t>12:45-14:40</t>
  </si>
  <si>
    <t>13:10-14:35</t>
  </si>
  <si>
    <t>10:20-11:45</t>
  </si>
  <si>
    <t>16:15-16:55</t>
  </si>
  <si>
    <t>13:30-16:15</t>
  </si>
  <si>
    <t>2023年6月21日</t>
  </si>
  <si>
    <t>10:10-13:25</t>
  </si>
  <si>
    <t>09:45-13:10</t>
  </si>
  <si>
    <t>12:20-15:45</t>
  </si>
  <si>
    <t>10:00-10:50</t>
  </si>
  <si>
    <t>16:45-17:55</t>
  </si>
  <si>
    <t>10:00-12:40</t>
  </si>
  <si>
    <t>10:15-16:55</t>
  </si>
  <si>
    <t>10:00-10:05</t>
  </si>
  <si>
    <t>10:45-17:55</t>
  </si>
  <si>
    <t>09:40-16:55</t>
  </si>
  <si>
    <t>12:00-16:55</t>
  </si>
  <si>
    <t>13:20-16:55</t>
  </si>
  <si>
    <t>10:00-17:50</t>
  </si>
  <si>
    <t>16:55-17:55</t>
  </si>
  <si>
    <t>2023年3月27日</t>
  </si>
  <si>
    <t>09:35-14:10</t>
  </si>
  <si>
    <t>2023年3月22日</t>
  </si>
  <si>
    <t>2023年3月16日</t>
  </si>
  <si>
    <t>2023年3月15日</t>
  </si>
  <si>
    <t>2023年3月14日</t>
  </si>
  <si>
    <t>2023年3月13日</t>
  </si>
  <si>
    <t>2023年3月10日</t>
  </si>
  <si>
    <t>10:00-12:25</t>
  </si>
  <si>
    <t>17:45-17:55</t>
  </si>
  <si>
    <t>14:15-16:55</t>
  </si>
  <si>
    <t>13:45-17:00</t>
  </si>
  <si>
    <t>15:10-17:05</t>
  </si>
  <si>
    <t>13:30-14:35</t>
  </si>
  <si>
    <t>10:10-13:40</t>
  </si>
  <si>
    <t>13:10-15:05</t>
  </si>
  <si>
    <t>12:20-13:25</t>
  </si>
  <si>
    <t>16:20-17:55</t>
  </si>
  <si>
    <t>17:00-17:55</t>
  </si>
  <si>
    <t>16:10-17:55</t>
  </si>
  <si>
    <t>10:00-10:40</t>
  </si>
  <si>
    <t>10:40-13:15</t>
  </si>
  <si>
    <t>12:55-13:05</t>
  </si>
  <si>
    <t>10:15-10:15</t>
  </si>
  <si>
    <t>14:50-16:10</t>
  </si>
  <si>
    <t>12:45-12:50</t>
  </si>
  <si>
    <t>10:10-10:10</t>
  </si>
  <si>
    <t>13:25-14:45</t>
  </si>
  <si>
    <t>13:10-16:40</t>
  </si>
  <si>
    <t>11:25-12:15</t>
  </si>
  <si>
    <t>09:15-11:35</t>
  </si>
  <si>
    <t>12:20-16:25</t>
  </si>
  <si>
    <t>12:55-15:20</t>
  </si>
  <si>
    <t>11:55-15:05</t>
  </si>
  <si>
    <t>14:40-17:05</t>
  </si>
  <si>
    <t>14:05-17:10</t>
  </si>
  <si>
    <t>09:00-09:55</t>
  </si>
  <si>
    <t>10:00-11:20</t>
  </si>
  <si>
    <t>13:50-17:55</t>
  </si>
  <si>
    <t>11:50-16:55</t>
  </si>
  <si>
    <t>12:45-16:40</t>
  </si>
  <si>
    <t>12:50-17:00</t>
  </si>
  <si>
    <t>10:55-16:05</t>
  </si>
  <si>
    <t>12:45-15:30</t>
  </si>
  <si>
    <t>11:15-16:55</t>
  </si>
  <si>
    <t>09:50-11:55</t>
  </si>
  <si>
    <t>10:00-11:05</t>
  </si>
  <si>
    <t>11:45-12:45</t>
  </si>
  <si>
    <t>09:40-11:35</t>
  </si>
  <si>
    <t>10:00-11:40</t>
  </si>
  <si>
    <t>11:05-17:55</t>
  </si>
  <si>
    <t>10:00-15:20</t>
  </si>
  <si>
    <t>11:25-17:55</t>
  </si>
  <si>
    <t>09:00-11:45</t>
  </si>
  <si>
    <t>15:40-17:25</t>
  </si>
  <si>
    <t>10:15-11:00</t>
  </si>
  <si>
    <t>0.28</t>
  </si>
  <si>
    <t>09:35-10:25</t>
  </si>
  <si>
    <t>13:40-16:55</t>
  </si>
  <si>
    <t>10:00-15:35</t>
  </si>
  <si>
    <t>10:00-10:10</t>
  </si>
  <si>
    <t>15:10-16:55</t>
  </si>
  <si>
    <t>15:25-17:00</t>
  </si>
  <si>
    <t>12:25-15:15</t>
  </si>
  <si>
    <t>11:20-14:35</t>
  </si>
  <si>
    <t>10:15-17:55</t>
  </si>
  <si>
    <t>11:50-13:45</t>
  </si>
  <si>
    <t>09:40-13:35</t>
  </si>
  <si>
    <t>13:00-16:55</t>
  </si>
  <si>
    <t>10:00-11:15</t>
  </si>
  <si>
    <t>10:10-17:55</t>
  </si>
  <si>
    <t>10:50-17:55</t>
  </si>
  <si>
    <t>11:20-14:05</t>
  </si>
  <si>
    <t>11:05-12:50</t>
  </si>
  <si>
    <t>09:20-11:50</t>
  </si>
  <si>
    <t>10:25-12:55</t>
  </si>
  <si>
    <t>15:25-16:50</t>
  </si>
  <si>
    <t>10:00-11:00</t>
  </si>
  <si>
    <t>11:50-14:20</t>
  </si>
  <si>
    <t>10:30-11:00</t>
  </si>
  <si>
    <t>10:00-10:25</t>
  </si>
  <si>
    <t>10:00-13:25</t>
  </si>
  <si>
    <t>15:30-17:55</t>
  </si>
  <si>
    <t>16:05-17:55</t>
  </si>
  <si>
    <t>10:00-17:00</t>
  </si>
  <si>
    <t>11:00-17:55</t>
  </si>
  <si>
    <t>10:10-12:40</t>
  </si>
  <si>
    <t>10:00-15:25</t>
  </si>
  <si>
    <t>13:30-17:55</t>
  </si>
  <si>
    <t>12:50-14:55</t>
  </si>
  <si>
    <t>10:00-17:10</t>
  </si>
  <si>
    <t>15:15-17:55</t>
  </si>
  <si>
    <t>10:00-12:55</t>
  </si>
  <si>
    <t>10:00-12:50</t>
  </si>
  <si>
    <t>14:55-17:55</t>
  </si>
  <si>
    <t>15:00-17:55</t>
  </si>
  <si>
    <t>11:00-16:55</t>
  </si>
  <si>
    <t>11:30-14:05</t>
  </si>
  <si>
    <t>10:15-13:10</t>
  </si>
  <si>
    <t>14:20-17:15</t>
  </si>
  <si>
    <t>13:40-15:10</t>
  </si>
  <si>
    <t>10:00-16:20</t>
  </si>
  <si>
    <t>10:00-16:50</t>
  </si>
  <si>
    <t>16:35-17:55</t>
  </si>
  <si>
    <t>7.0</t>
  </si>
  <si>
    <t>11:45-16:55</t>
  </si>
  <si>
    <t>16:15-17:55</t>
  </si>
  <si>
    <t>10:45-16:55</t>
  </si>
  <si>
    <t>12:55-14:50</t>
  </si>
  <si>
    <t>11:25-14:55</t>
  </si>
  <si>
    <t>15:25-16:55</t>
  </si>
  <si>
    <t>10:00-17:40</t>
  </si>
  <si>
    <t>16:25-17:55</t>
  </si>
  <si>
    <t>10:00-11:50</t>
  </si>
  <si>
    <t>11:55-17:55</t>
  </si>
  <si>
    <t>13:10-16:25</t>
  </si>
  <si>
    <t>10:15-14:45</t>
  </si>
  <si>
    <t>14:30-16:55</t>
  </si>
  <si>
    <t>13:35-17:15</t>
  </si>
  <si>
    <t>13:25-17:55</t>
  </si>
  <si>
    <t>13:50-16:55</t>
  </si>
  <si>
    <t>10:00-13:30</t>
  </si>
  <si>
    <t>10:25-13:40</t>
  </si>
  <si>
    <t>10:00-11:35</t>
  </si>
  <si>
    <t>15:35-16:55</t>
  </si>
  <si>
    <t>10:00-15:10</t>
  </si>
  <si>
    <t>14:55-17:40</t>
  </si>
  <si>
    <t>11:10-12:20</t>
  </si>
  <si>
    <t>11:20-13:45</t>
  </si>
  <si>
    <t>10:00-10:20</t>
  </si>
  <si>
    <t>10:00-16:25</t>
  </si>
  <si>
    <t>15:15-16:55</t>
  </si>
  <si>
    <t>14:00-17:05</t>
  </si>
  <si>
    <t>10:00-10:55</t>
  </si>
  <si>
    <t>11:00-14:15</t>
  </si>
  <si>
    <t>10:20-16:55</t>
  </si>
  <si>
    <t>13:15-17:55</t>
  </si>
  <si>
    <t>11:50-15:15</t>
  </si>
  <si>
    <t>15:05-16:10</t>
  </si>
  <si>
    <t>10:25-11:00</t>
  </si>
  <si>
    <t>13:55-16:55</t>
  </si>
  <si>
    <t>10:00-15:00</t>
  </si>
  <si>
    <t>10:00-11:30</t>
  </si>
  <si>
    <t>12:45-16:55</t>
  </si>
  <si>
    <t>12:30-16:20</t>
  </si>
  <si>
    <t>13:45-13:55</t>
  </si>
  <si>
    <t>11:40-11:40</t>
  </si>
  <si>
    <t>14:10-15:30</t>
  </si>
  <si>
    <t>10:00-16:30</t>
  </si>
  <si>
    <t>11:00-13:35</t>
  </si>
  <si>
    <t>11:35-14:50</t>
  </si>
  <si>
    <t>16:40-17:55</t>
  </si>
  <si>
    <t>2023年2月27日</t>
  </si>
  <si>
    <t>12:15-17:55</t>
  </si>
  <si>
    <t>2023年2月15日</t>
  </si>
  <si>
    <t>10:50-16:55</t>
  </si>
  <si>
    <t>2023年2月14日</t>
  </si>
  <si>
    <t>15:45-17:55</t>
  </si>
  <si>
    <t>15:40-17:55</t>
  </si>
  <si>
    <t>2023年11月30日</t>
  </si>
  <si>
    <t>子任務ID</t>
  </si>
  <si>
    <t>P129_C4_19</t>
  </si>
  <si>
    <t>P129_C3_18</t>
  </si>
  <si>
    <t>P129_1</t>
  </si>
  <si>
    <t>13:10-15:10</t>
  </si>
  <si>
    <t>Cat1</t>
  </si>
  <si>
    <t>14:50-15:10</t>
  </si>
  <si>
    <t>P128_C4_19</t>
  </si>
  <si>
    <t>P128_C3_18</t>
  </si>
  <si>
    <t>P128_1</t>
  </si>
  <si>
    <t>P128_2</t>
  </si>
  <si>
    <t>P128_3</t>
  </si>
  <si>
    <t>P128_4</t>
  </si>
  <si>
    <t>16:25-16:55</t>
  </si>
  <si>
    <t>P127_C4_19</t>
  </si>
  <si>
    <t>P127_C3_18</t>
  </si>
  <si>
    <t>10:55-17:05</t>
  </si>
  <si>
    <t>P127_C3_16</t>
  </si>
  <si>
    <t>P127_1</t>
  </si>
  <si>
    <t>10:10-15:45</t>
  </si>
  <si>
    <t>14:45-15:40</t>
  </si>
  <si>
    <t>P127_2</t>
  </si>
  <si>
    <t>16:00-16:55</t>
  </si>
  <si>
    <t>P127_3</t>
  </si>
  <si>
    <t>P127_4</t>
  </si>
  <si>
    <t>P127_5</t>
  </si>
  <si>
    <t>P126_C4_19</t>
  </si>
  <si>
    <t>P126_C3_18</t>
  </si>
  <si>
    <t>P126_1</t>
  </si>
  <si>
    <t>09:40-13:05</t>
  </si>
  <si>
    <t>10:55-11:15</t>
  </si>
  <si>
    <t>P126_2</t>
  </si>
  <si>
    <t>11:20-14:45</t>
  </si>
  <si>
    <t>11:20-11:40</t>
  </si>
  <si>
    <t>P126_3</t>
  </si>
  <si>
    <t>11:45-15:10</t>
  </si>
  <si>
    <t>12:05-12:25</t>
  </si>
  <si>
    <t>P126_4</t>
  </si>
  <si>
    <t>12:30-15:55</t>
  </si>
  <si>
    <t>15:45-16:05</t>
  </si>
  <si>
    <t>P125_C4_19</t>
  </si>
  <si>
    <t>P125_C3_18</t>
  </si>
  <si>
    <t>P125_1</t>
  </si>
  <si>
    <t>16:00-16:20</t>
  </si>
  <si>
    <t>P125_2</t>
  </si>
  <si>
    <t>16:10-16:55</t>
  </si>
  <si>
    <t>P124_C4_19</t>
  </si>
  <si>
    <t>P124_C3_18</t>
  </si>
  <si>
    <t>P124_1</t>
  </si>
  <si>
    <t>09:15-10:50</t>
  </si>
  <si>
    <t>11:00-11:15</t>
  </si>
  <si>
    <t>P122_1</t>
  </si>
  <si>
    <t>P122_2</t>
  </si>
  <si>
    <t>09:40-11:15</t>
  </si>
  <si>
    <t>P122_3</t>
  </si>
  <si>
    <t>09:20-14:45</t>
  </si>
  <si>
    <t>P122_4</t>
  </si>
  <si>
    <t>10:30-15:55</t>
  </si>
  <si>
    <t>P122_5</t>
  </si>
  <si>
    <t>09:20-12:35</t>
  </si>
  <si>
    <t>12:40-15:55</t>
  </si>
  <si>
    <t>P122_6</t>
  </si>
  <si>
    <t>12:00-13:35</t>
  </si>
  <si>
    <t>P121_C4_19</t>
  </si>
  <si>
    <t>P121_C3_18</t>
  </si>
  <si>
    <t>P121_1</t>
  </si>
  <si>
    <t>16:35-16:55</t>
  </si>
  <si>
    <t>P120_C4_19</t>
  </si>
  <si>
    <t>P120_C3_18</t>
  </si>
  <si>
    <t>P120_1</t>
  </si>
  <si>
    <t>10:25-11:15</t>
  </si>
  <si>
    <t>P119_C4_19</t>
  </si>
  <si>
    <t>P119_C3_18</t>
  </si>
  <si>
    <t>P119_1</t>
  </si>
  <si>
    <t>P119_2</t>
  </si>
  <si>
    <t>P119_3</t>
  </si>
  <si>
    <t>P119_4</t>
  </si>
  <si>
    <t>15:45-16:55</t>
  </si>
  <si>
    <t>P118_C4_19</t>
  </si>
  <si>
    <t>P118_C3_18</t>
  </si>
  <si>
    <t>P118_1</t>
  </si>
  <si>
    <t>P117_C4_19</t>
  </si>
  <si>
    <t>P117_C3_18</t>
  </si>
  <si>
    <t>P117_1</t>
  </si>
  <si>
    <t>P117_2</t>
  </si>
  <si>
    <t>P117_3</t>
  </si>
  <si>
    <t>P116_C4_19</t>
  </si>
  <si>
    <t>P116_C3_18</t>
  </si>
  <si>
    <t>P116_1</t>
  </si>
  <si>
    <t>11:40-14:35</t>
  </si>
  <si>
    <t>P115_C4_19</t>
  </si>
  <si>
    <t>P115_C3_18</t>
  </si>
  <si>
    <t>P115_1</t>
  </si>
  <si>
    <t>P114_C4_19</t>
  </si>
  <si>
    <t>P114_C3_18</t>
  </si>
  <si>
    <t>P114_1</t>
  </si>
  <si>
    <t>13:05-15:40</t>
  </si>
  <si>
    <t>13:15-13:35</t>
  </si>
  <si>
    <t>P113_C4_19</t>
  </si>
  <si>
    <t>P113_C3_18</t>
  </si>
  <si>
    <t>P113_1</t>
  </si>
  <si>
    <t>P112_C4_19</t>
  </si>
  <si>
    <t>P112_1</t>
  </si>
  <si>
    <t>11:25-15:30</t>
  </si>
  <si>
    <t>14:30-15:55</t>
  </si>
  <si>
    <t>P111_C4_19</t>
  </si>
  <si>
    <t>P111_C3_18</t>
  </si>
  <si>
    <t>P111_1</t>
  </si>
  <si>
    <t>13:40-15:15</t>
  </si>
  <si>
    <t>P110_C4_19</t>
  </si>
  <si>
    <t>P110_C3_18</t>
  </si>
  <si>
    <t>P110_1</t>
  </si>
  <si>
    <t>14:50-15:55</t>
  </si>
  <si>
    <t>P109_C4_19</t>
  </si>
  <si>
    <t>P109_1</t>
  </si>
  <si>
    <t>10:10-13:35</t>
  </si>
  <si>
    <t>09:35-11:15</t>
  </si>
  <si>
    <t>P109_2</t>
  </si>
  <si>
    <t>10:45-14:10</t>
  </si>
  <si>
    <t>10:15-11:55</t>
  </si>
  <si>
    <t>P108_C4_19</t>
  </si>
  <si>
    <t>P108_C3_18</t>
  </si>
  <si>
    <t>P108_1</t>
  </si>
  <si>
    <t>P107_C4_19</t>
  </si>
  <si>
    <t>P107_C3_18</t>
  </si>
  <si>
    <t>P107_1</t>
  </si>
  <si>
    <t>P107_2</t>
  </si>
  <si>
    <t>P106_C4_19</t>
  </si>
  <si>
    <t>P106_C3_18</t>
  </si>
  <si>
    <t>P106_1</t>
  </si>
  <si>
    <t>P105_C4_19</t>
  </si>
  <si>
    <t>P105_C3_18</t>
  </si>
  <si>
    <t>P105_1</t>
  </si>
  <si>
    <t>P105_2</t>
  </si>
  <si>
    <t>15:40-16:55</t>
  </si>
  <si>
    <t>P104_C4_19</t>
  </si>
  <si>
    <t>P104_C3_18</t>
  </si>
  <si>
    <t>P104_1</t>
  </si>
  <si>
    <t>15:35-16:30</t>
  </si>
  <si>
    <t>P103_C4_19</t>
  </si>
  <si>
    <t>P103_C3_18</t>
  </si>
  <si>
    <t>P103_1</t>
  </si>
  <si>
    <t>P103_2</t>
  </si>
  <si>
    <t>P102_C4_19</t>
  </si>
  <si>
    <t>P102_C3_18</t>
  </si>
  <si>
    <t>P102_1</t>
  </si>
  <si>
    <t>P101_C4_19</t>
  </si>
  <si>
    <t>P101_C3_18</t>
  </si>
  <si>
    <t>P101_1</t>
  </si>
  <si>
    <t>10:35-10:55</t>
  </si>
  <si>
    <t>P101_2</t>
  </si>
  <si>
    <t>09:05-16:00</t>
  </si>
  <si>
    <t>14:50-15:35</t>
  </si>
  <si>
    <t>P101_3</t>
  </si>
  <si>
    <t>P100_C4_19</t>
  </si>
  <si>
    <t>P100_C3_18</t>
  </si>
  <si>
    <t>P100_1</t>
  </si>
  <si>
    <t>11:10-14:50</t>
  </si>
  <si>
    <t>15:30-16:25</t>
  </si>
  <si>
    <t>P100_2</t>
  </si>
  <si>
    <t>P100_3</t>
  </si>
  <si>
    <t>P100_4</t>
  </si>
  <si>
    <t>P099_C4_19</t>
  </si>
  <si>
    <t>P099_C3_18</t>
  </si>
  <si>
    <t>P099_1</t>
  </si>
  <si>
    <t>P098_C4_19</t>
  </si>
  <si>
    <t>P098_C3_18</t>
  </si>
  <si>
    <t>P098_1</t>
  </si>
  <si>
    <t>P098_2</t>
  </si>
  <si>
    <t>P098_3</t>
  </si>
  <si>
    <t>P098_4</t>
  </si>
  <si>
    <t>P097_C4_19</t>
  </si>
  <si>
    <t>P097_C3_18</t>
  </si>
  <si>
    <t>P097_1</t>
  </si>
  <si>
    <t>09:00-11:35</t>
  </si>
  <si>
    <t>14:55-15:20</t>
  </si>
  <si>
    <t>P097_2</t>
  </si>
  <si>
    <t>16:30-16:55</t>
  </si>
  <si>
    <t>P096_C4_19</t>
  </si>
  <si>
    <t>P096_1</t>
  </si>
  <si>
    <t>09:40-14:15</t>
  </si>
  <si>
    <t>09:40-10:45</t>
  </si>
  <si>
    <t>P096_2</t>
  </si>
  <si>
    <t>10:50-15:25</t>
  </si>
  <si>
    <t>13:50-14:55</t>
  </si>
  <si>
    <t>P087_C4_19</t>
  </si>
  <si>
    <t>P087_C3_18</t>
  </si>
  <si>
    <t>277</t>
  </si>
  <si>
    <t>10:55-17:55</t>
  </si>
  <si>
    <t>P087_1</t>
  </si>
  <si>
    <t>12:30-16:55</t>
  </si>
  <si>
    <t>P086_C4_19</t>
  </si>
  <si>
    <t>P086_C3_18</t>
  </si>
  <si>
    <t>P086_1</t>
  </si>
  <si>
    <t>09:20-10:25</t>
  </si>
  <si>
    <t>P085_C4_19</t>
  </si>
  <si>
    <t>P085_C3_18</t>
  </si>
  <si>
    <t>P085_1</t>
  </si>
  <si>
    <t>P084_C4_19</t>
  </si>
  <si>
    <t>P084_C3_18</t>
  </si>
  <si>
    <t>P084_1</t>
  </si>
  <si>
    <t>13:00-13:45</t>
  </si>
  <si>
    <t>P083_C4_19</t>
  </si>
  <si>
    <t>P083_C3_18</t>
  </si>
  <si>
    <t>P083_1</t>
  </si>
  <si>
    <t>10:40-12:55</t>
  </si>
  <si>
    <t>13:15-13:45</t>
  </si>
  <si>
    <t>P082_C4_19</t>
  </si>
  <si>
    <t>P082_1</t>
  </si>
  <si>
    <t>P081_C4_19</t>
  </si>
  <si>
    <t>14:50-16:15</t>
  </si>
  <si>
    <t>P081_C3_18</t>
  </si>
  <si>
    <t>17:25-17:55</t>
  </si>
  <si>
    <t>P081_1</t>
  </si>
  <si>
    <t>P080_C4_19</t>
  </si>
  <si>
    <t>P080_C3_18</t>
  </si>
  <si>
    <t>P080_1</t>
  </si>
  <si>
    <t>11:20-13:15</t>
  </si>
  <si>
    <t>13:10-13:55</t>
  </si>
  <si>
    <t>P079_C4_19</t>
  </si>
  <si>
    <t>P079_1</t>
  </si>
  <si>
    <t>P078_C4_19</t>
  </si>
  <si>
    <t>10:00-12:30</t>
  </si>
  <si>
    <t>10:25-17:55</t>
  </si>
  <si>
    <t>455</t>
  </si>
  <si>
    <t>P078_C3_18</t>
  </si>
  <si>
    <t>P078_1</t>
  </si>
  <si>
    <t>09:00-15:40</t>
  </si>
  <si>
    <t>13:40-16:05</t>
  </si>
  <si>
    <t>P078_2</t>
  </si>
  <si>
    <t>P077_C4_19</t>
  </si>
  <si>
    <t>P077_C3_18</t>
  </si>
  <si>
    <t>P077_1</t>
  </si>
  <si>
    <t>P076_C4_19</t>
  </si>
  <si>
    <t>10:00-16:15</t>
  </si>
  <si>
    <t>380</t>
  </si>
  <si>
    <t>P076_1</t>
  </si>
  <si>
    <t>10:25-12:40</t>
  </si>
  <si>
    <t>09:45-10:15</t>
  </si>
  <si>
    <t>P076_2</t>
  </si>
  <si>
    <t>10:10-14:45</t>
  </si>
  <si>
    <t>09:50-10:55</t>
  </si>
  <si>
    <t>P076_3</t>
  </si>
  <si>
    <t>11:00-15:35</t>
  </si>
  <si>
    <t>14:30-15:35</t>
  </si>
  <si>
    <t>P076_4</t>
  </si>
  <si>
    <t>P076_5</t>
  </si>
  <si>
    <t>P076_6</t>
  </si>
  <si>
    <t>P076_7</t>
  </si>
  <si>
    <t>P075_C4_19</t>
  </si>
  <si>
    <t>P075_C3_18</t>
  </si>
  <si>
    <t>P075_1</t>
  </si>
  <si>
    <t>P075_2</t>
  </si>
  <si>
    <t>P075_3</t>
  </si>
  <si>
    <t>P075_4</t>
  </si>
  <si>
    <t>P075_5</t>
  </si>
  <si>
    <t>2023年3月9日</t>
  </si>
  <si>
    <t>P074_C4_19</t>
  </si>
  <si>
    <t>P074_C3_18</t>
  </si>
  <si>
    <t>P074_C3_17</t>
  </si>
  <si>
    <t>10:00-13:45</t>
  </si>
  <si>
    <t>230</t>
  </si>
  <si>
    <t>P074_1</t>
  </si>
  <si>
    <t>P074_2</t>
  </si>
  <si>
    <t>P074_3</t>
  </si>
  <si>
    <t>P073_C4_19</t>
  </si>
  <si>
    <t>P073_C3_18</t>
  </si>
  <si>
    <t>P073_1</t>
  </si>
  <si>
    <t>09:30-10:35</t>
  </si>
  <si>
    <t>12:25-13:10</t>
  </si>
  <si>
    <t>P072_C4_19</t>
  </si>
  <si>
    <t>P072_C3_18</t>
  </si>
  <si>
    <t>P072_1</t>
  </si>
  <si>
    <t>11:15-12:20</t>
  </si>
  <si>
    <t>14:10-14:55</t>
  </si>
  <si>
    <t>P071_C4_19</t>
  </si>
  <si>
    <t>P071_C3_18</t>
  </si>
  <si>
    <t>P071_1</t>
  </si>
  <si>
    <t>10:05-11:10</t>
  </si>
  <si>
    <t>13:20-14:05</t>
  </si>
  <si>
    <t>P070_C4_19</t>
  </si>
  <si>
    <t>10:00-14:45</t>
  </si>
  <si>
    <t>P070_C3_18</t>
  </si>
  <si>
    <t>14:40-17:45</t>
  </si>
  <si>
    <t>P070_1</t>
  </si>
  <si>
    <t>P070_2</t>
  </si>
  <si>
    <t>P070_3</t>
  </si>
  <si>
    <t>P070_4</t>
  </si>
  <si>
    <t>P069_C4_19</t>
  </si>
  <si>
    <t>14:35-14:45</t>
  </si>
  <si>
    <t>P069_C3_18</t>
  </si>
  <si>
    <t>17:20-17:20</t>
  </si>
  <si>
    <t>P069_1</t>
  </si>
  <si>
    <t>15:55-16:55</t>
  </si>
  <si>
    <t>P068_C4_19</t>
  </si>
  <si>
    <t>14:25-14:30</t>
  </si>
  <si>
    <t>P068_C3_18</t>
  </si>
  <si>
    <t>17:15-17:15</t>
  </si>
  <si>
    <t>P068_1</t>
  </si>
  <si>
    <t>14:50-15:50</t>
  </si>
  <si>
    <t>P067_C4_19</t>
  </si>
  <si>
    <t>P067_1</t>
  </si>
  <si>
    <t>11:00-12:25</t>
  </si>
  <si>
    <t>P066_C4_19</t>
  </si>
  <si>
    <t>13:05-16:35</t>
  </si>
  <si>
    <t>P066_1</t>
  </si>
  <si>
    <t>12:15-14:35</t>
  </si>
  <si>
    <t>10:20-10:40</t>
  </si>
  <si>
    <t>P065_C4_19</t>
  </si>
  <si>
    <t>10:00-12:45</t>
  </si>
  <si>
    <t>P065_C3_18</t>
  </si>
  <si>
    <t>11:10-13:35</t>
  </si>
  <si>
    <t>P065_1</t>
  </si>
  <si>
    <t>09:15-12:25</t>
  </si>
  <si>
    <t>13:40-14:05</t>
  </si>
  <si>
    <t>P065_2</t>
  </si>
  <si>
    <t>P065_3</t>
  </si>
  <si>
    <t>P064_C4_19</t>
  </si>
  <si>
    <t>P064_C3_18</t>
  </si>
  <si>
    <t>P064_1</t>
  </si>
  <si>
    <t>10:40-11:35</t>
  </si>
  <si>
    <t>12:40-14:05</t>
  </si>
  <si>
    <t>P063_C4_19</t>
  </si>
  <si>
    <t>10:00-13:00</t>
  </si>
  <si>
    <t>P063_1</t>
  </si>
  <si>
    <t>10:50-15:55</t>
  </si>
  <si>
    <t>P062_C4_19</t>
  </si>
  <si>
    <t>P062_C3_18</t>
  </si>
  <si>
    <t>10:05-14:15</t>
  </si>
  <si>
    <t>P062_1</t>
  </si>
  <si>
    <t>P061_C4_19</t>
  </si>
  <si>
    <t>12:35-17:45</t>
  </si>
  <si>
    <t>P061_C3_18</t>
  </si>
  <si>
    <t>11:50-14:35</t>
  </si>
  <si>
    <t>P061_1</t>
  </si>
  <si>
    <t>10:50-16:30</t>
  </si>
  <si>
    <t>10:00-15:40</t>
  </si>
  <si>
    <t>P060_C4_19</t>
  </si>
  <si>
    <t>P060_1</t>
  </si>
  <si>
    <t>09:30-11:35</t>
  </si>
  <si>
    <t>13:20-13:35</t>
  </si>
  <si>
    <t>P059_C4_19</t>
  </si>
  <si>
    <t>14:10-17:55</t>
  </si>
  <si>
    <t>P059_C3_18</t>
  </si>
  <si>
    <t>12:35-17:55</t>
  </si>
  <si>
    <t>P059_1</t>
  </si>
  <si>
    <t>14:10-14:25</t>
  </si>
  <si>
    <t>P058_C4_19</t>
  </si>
  <si>
    <t>10:00-14:05</t>
  </si>
  <si>
    <t>P058_C3_18</t>
  </si>
  <si>
    <t>P058_1</t>
  </si>
  <si>
    <t>P057_C4_19</t>
  </si>
  <si>
    <t>13:05-17:55</t>
  </si>
  <si>
    <t>P057_1</t>
  </si>
  <si>
    <t>12:20-15:55</t>
  </si>
  <si>
    <t>09:55-10:15</t>
  </si>
  <si>
    <t>P057_2</t>
  </si>
  <si>
    <t>10:20-13:55</t>
  </si>
  <si>
    <t>15:20-15:40</t>
  </si>
  <si>
    <t>P057_3</t>
  </si>
  <si>
    <t>16:10-16:30</t>
  </si>
  <si>
    <t>P057_4</t>
  </si>
  <si>
    <t>P057_5</t>
  </si>
  <si>
    <t>P056_C4_19</t>
  </si>
  <si>
    <t>12:00-13:45</t>
  </si>
  <si>
    <t>P056_C3_18</t>
  </si>
  <si>
    <t>16:30-17:15</t>
  </si>
  <si>
    <t>P056_2</t>
  </si>
  <si>
    <t>P056_1</t>
  </si>
  <si>
    <t>P055_C4_19</t>
  </si>
  <si>
    <t>10:00-11:55</t>
  </si>
  <si>
    <t>P055_C3_18</t>
  </si>
  <si>
    <t>15:20-17:55</t>
  </si>
  <si>
    <t>P055_1</t>
  </si>
  <si>
    <t>14:10-15:55</t>
  </si>
  <si>
    <t>12:30-14:05</t>
  </si>
  <si>
    <t>P054_C4_19</t>
  </si>
  <si>
    <t>12:50-15:40</t>
  </si>
  <si>
    <t>P054_C3_18</t>
  </si>
  <si>
    <t>P054_1</t>
  </si>
  <si>
    <t>10:45-13:35</t>
  </si>
  <si>
    <t>14:10-15:45</t>
  </si>
  <si>
    <t>P053_C4_19</t>
  </si>
  <si>
    <t>13:00-16:15</t>
  </si>
  <si>
    <t>P053_1</t>
  </si>
  <si>
    <t>09:10-12:35</t>
  </si>
  <si>
    <t>14:25-16:05</t>
  </si>
  <si>
    <t>P053_2</t>
  </si>
  <si>
    <t>P052_C4_19</t>
  </si>
  <si>
    <t>12:45-17:55</t>
  </si>
  <si>
    <t>P052_C3_18</t>
  </si>
  <si>
    <t>P052_1</t>
  </si>
  <si>
    <t>13:00-15:15</t>
  </si>
  <si>
    <t>15:10-16:05</t>
  </si>
  <si>
    <t>P051_C4_19</t>
  </si>
  <si>
    <t>13:30-15:25</t>
  </si>
  <si>
    <t>P051_1</t>
  </si>
  <si>
    <t>P050_C4_19</t>
  </si>
  <si>
    <t>P050_C3_18</t>
  </si>
  <si>
    <t>P050_1</t>
  </si>
  <si>
    <t>10:40-13:25</t>
  </si>
  <si>
    <t>P050_2</t>
  </si>
  <si>
    <t>P050_3</t>
  </si>
  <si>
    <t>P050_4</t>
  </si>
  <si>
    <t>P048_C4_19</t>
  </si>
  <si>
    <t>10:35-13:25</t>
  </si>
  <si>
    <t>P048_C3_18</t>
  </si>
  <si>
    <t>P048_1</t>
  </si>
  <si>
    <t>P047_C4_19</t>
  </si>
  <si>
    <t>P047_C3_18</t>
  </si>
  <si>
    <t>P047_1</t>
  </si>
  <si>
    <t>P046_C4_19</t>
  </si>
  <si>
    <t>12:10-12:40</t>
  </si>
  <si>
    <t>P046_C3_18</t>
  </si>
  <si>
    <t>P046_1</t>
  </si>
  <si>
    <t>11:40-15:05</t>
  </si>
  <si>
    <t>P045_C4_19</t>
  </si>
  <si>
    <t>10:50-12:05</t>
  </si>
  <si>
    <t>P045_C3_18</t>
  </si>
  <si>
    <t>P045_1</t>
  </si>
  <si>
    <t>12:15-15:40</t>
  </si>
  <si>
    <t>P044_C4_19</t>
  </si>
  <si>
    <t>P044_C3_18</t>
  </si>
  <si>
    <t>P044_1</t>
  </si>
  <si>
    <t>12:25-14:20</t>
  </si>
  <si>
    <t>15:45-16:30</t>
  </si>
  <si>
    <t>P043_C4_19</t>
  </si>
  <si>
    <t>P043_1</t>
  </si>
  <si>
    <t>15:30-16:55</t>
  </si>
  <si>
    <t>P043_2</t>
  </si>
  <si>
    <t>10:00-11:25</t>
  </si>
  <si>
    <t>P043_3</t>
  </si>
  <si>
    <t>P043_4</t>
  </si>
  <si>
    <t>11:40-14:10</t>
  </si>
  <si>
    <t>14:50-15:15</t>
  </si>
  <si>
    <t>P042_C4_19</t>
  </si>
  <si>
    <t>15:10-17:55</t>
  </si>
  <si>
    <t>P042_1</t>
  </si>
  <si>
    <t>10:15-12:20</t>
  </si>
  <si>
    <t>P041_C4_19</t>
  </si>
  <si>
    <t>P041_2</t>
  </si>
  <si>
    <t>P041_1</t>
  </si>
  <si>
    <t>10:00-13:55</t>
  </si>
  <si>
    <t>P041_3</t>
  </si>
  <si>
    <t>11:45-13:25</t>
  </si>
  <si>
    <t>13:30-15:10</t>
  </si>
  <si>
    <t>P040_C4_19</t>
  </si>
  <si>
    <t>10:00-14:30</t>
  </si>
  <si>
    <t>P040_C3_18</t>
  </si>
  <si>
    <t>P040_1</t>
  </si>
  <si>
    <t>10:15-15:40</t>
  </si>
  <si>
    <t>P040_2</t>
  </si>
  <si>
    <t>09:35-14:15</t>
  </si>
  <si>
    <t>P040_3</t>
  </si>
  <si>
    <t>14:20-16:05</t>
  </si>
  <si>
    <t>09:30-11:00</t>
  </si>
  <si>
    <t>11:05-15:45</t>
  </si>
  <si>
    <t>P039_C4_19</t>
  </si>
  <si>
    <t>P039_C3_18</t>
  </si>
  <si>
    <t>P039_1</t>
  </si>
  <si>
    <t>P039_2</t>
  </si>
  <si>
    <t>P039_3</t>
  </si>
  <si>
    <t>P038_C4_19</t>
  </si>
  <si>
    <t>10:10-15:05</t>
  </si>
  <si>
    <t>P038_C3_18</t>
  </si>
  <si>
    <t>P038_1</t>
  </si>
  <si>
    <t>P038_2</t>
  </si>
  <si>
    <t>P038_3</t>
  </si>
  <si>
    <t>P038_4</t>
  </si>
  <si>
    <t>P036_C4_19</t>
  </si>
  <si>
    <t>P036_C3_18</t>
  </si>
  <si>
    <t>P036_1</t>
  </si>
  <si>
    <t>P035_C4_19</t>
  </si>
  <si>
    <t>10:00-10:00</t>
  </si>
  <si>
    <t>P035_C3_18</t>
  </si>
  <si>
    <t>P035_1</t>
  </si>
  <si>
    <t>09:05-09:45</t>
  </si>
  <si>
    <t>P035_2</t>
  </si>
  <si>
    <t>14:00-15:25</t>
  </si>
  <si>
    <t>P035_3</t>
  </si>
  <si>
    <t>5.0</t>
  </si>
  <si>
    <t>P034_C4_19</t>
  </si>
  <si>
    <t>10:00-16:05</t>
  </si>
  <si>
    <t>P034_C3_18</t>
  </si>
  <si>
    <t>P034_1</t>
  </si>
  <si>
    <t>P033_C4_19</t>
  </si>
  <si>
    <t>14:35-16:30</t>
  </si>
  <si>
    <t>P033_C3_18</t>
  </si>
  <si>
    <t>P033_1</t>
  </si>
  <si>
    <t>14:05-15:35</t>
  </si>
  <si>
    <t>P032_C4_19</t>
  </si>
  <si>
    <t>10:05-17:55</t>
  </si>
  <si>
    <t>P032_C3_18</t>
  </si>
  <si>
    <t>P032_1</t>
  </si>
  <si>
    <t>09:05-10:10</t>
  </si>
  <si>
    <t>P032_2</t>
  </si>
  <si>
    <t>P032_3</t>
  </si>
  <si>
    <t>10:15-11:25</t>
  </si>
  <si>
    <t>11:30-12:40</t>
  </si>
  <si>
    <t>12:45-13:55</t>
  </si>
  <si>
    <t>P032_4</t>
  </si>
  <si>
    <t>10:00-15:45</t>
  </si>
  <si>
    <t>10:10-16:20</t>
  </si>
  <si>
    <t>P032_5</t>
  </si>
  <si>
    <t>P032_6</t>
  </si>
  <si>
    <t>P031_C4_19</t>
  </si>
  <si>
    <t>10:15-13:30</t>
  </si>
  <si>
    <t>P031_C3_18</t>
  </si>
  <si>
    <t>12:05-14:45</t>
  </si>
  <si>
    <t>P031_1</t>
  </si>
  <si>
    <t>P030_C4_19</t>
  </si>
  <si>
    <t>13:35-17:55</t>
  </si>
  <si>
    <t>P030_1</t>
  </si>
  <si>
    <t>09:40-10:25</t>
  </si>
  <si>
    <t>P030_2</t>
  </si>
  <si>
    <t>14:55-15:40</t>
  </si>
  <si>
    <t>P030_3</t>
  </si>
  <si>
    <t>P030_4</t>
  </si>
  <si>
    <t>P030_5</t>
  </si>
  <si>
    <t>P030_6</t>
  </si>
  <si>
    <t>P030_7</t>
  </si>
  <si>
    <t>P030_8</t>
  </si>
  <si>
    <t>P029_C4_19</t>
  </si>
  <si>
    <t>P029_C3_18</t>
  </si>
  <si>
    <t>P029_1</t>
  </si>
  <si>
    <t>15:35-16:20</t>
  </si>
  <si>
    <t>P028_C4_19</t>
  </si>
  <si>
    <t>P028_C3_18</t>
  </si>
  <si>
    <t>P028_1</t>
  </si>
  <si>
    <t>15:40-16:05</t>
  </si>
  <si>
    <t>P027_C4_19</t>
  </si>
  <si>
    <t>P027_C3_18</t>
  </si>
  <si>
    <t>P027_1</t>
  </si>
  <si>
    <t>13:00-16:05</t>
  </si>
  <si>
    <t>P026_C4_19</t>
  </si>
  <si>
    <t>P026_C3_18</t>
  </si>
  <si>
    <t>P026_1</t>
  </si>
  <si>
    <t>09:40-16:05</t>
  </si>
  <si>
    <t>14:55-16:05</t>
  </si>
  <si>
    <t>P024_C4_19</t>
  </si>
  <si>
    <t>P024_C3_18</t>
  </si>
  <si>
    <t>P024_1</t>
  </si>
  <si>
    <t>12:35-14:10</t>
  </si>
  <si>
    <t>P023_C4_19</t>
  </si>
  <si>
    <t>15:05-17:55</t>
  </si>
  <si>
    <t>P023_C3_18</t>
  </si>
  <si>
    <t>P023_1</t>
  </si>
  <si>
    <t>14:20-15:40</t>
  </si>
  <si>
    <t>P022_C4_19</t>
  </si>
  <si>
    <t>P022_C3_18</t>
  </si>
  <si>
    <t>P022_1</t>
  </si>
  <si>
    <t>P021_C4_19</t>
  </si>
  <si>
    <t>12:50-15:35</t>
  </si>
  <si>
    <t>P021_C3_18</t>
  </si>
  <si>
    <t>P021_1</t>
  </si>
  <si>
    <t>P020_C4_19</t>
  </si>
  <si>
    <t>P020_1</t>
  </si>
  <si>
    <t>12:25-14:50</t>
  </si>
  <si>
    <t>P019_C4_19</t>
  </si>
  <si>
    <t>P019_C3_18</t>
  </si>
  <si>
    <t>P019_1</t>
  </si>
  <si>
    <t>13:35-15:15</t>
  </si>
  <si>
    <t>15:25-15:40</t>
  </si>
  <si>
    <t>P018_C4_19</t>
  </si>
  <si>
    <t>11:55-15:00</t>
  </si>
  <si>
    <t>P018_1</t>
  </si>
  <si>
    <t>10:40-12:20</t>
  </si>
  <si>
    <t>P017_C4_19</t>
  </si>
  <si>
    <t>10:00-17:20</t>
  </si>
  <si>
    <t>P017_1</t>
  </si>
  <si>
    <t>P017_2</t>
  </si>
  <si>
    <t>P016_C4_19</t>
  </si>
  <si>
    <t>11:10-17:35</t>
  </si>
  <si>
    <t>P016_1</t>
  </si>
  <si>
    <t>09:05-12:30</t>
  </si>
  <si>
    <t>P015_C4_19</t>
  </si>
  <si>
    <t>10:00-14:15</t>
  </si>
  <si>
    <t>P015_1</t>
  </si>
  <si>
    <t>10:35-15:10</t>
  </si>
  <si>
    <t>P015_2</t>
  </si>
  <si>
    <t>P014_C4_19</t>
  </si>
  <si>
    <t>P014_C3_18</t>
  </si>
  <si>
    <t>P014_1</t>
  </si>
  <si>
    <t>P013_C4_19</t>
  </si>
  <si>
    <t>13:00-14:05</t>
  </si>
  <si>
    <t>P013_C3_18</t>
  </si>
  <si>
    <t>P013_1</t>
  </si>
  <si>
    <t>13:30-16:30</t>
  </si>
  <si>
    <t>14:10-15:25</t>
  </si>
  <si>
    <t>P012_C4_19</t>
  </si>
  <si>
    <t>P012_C3_18</t>
  </si>
  <si>
    <t>P012_1</t>
  </si>
  <si>
    <t>16:40-16:55</t>
  </si>
  <si>
    <t>P011_C4_19</t>
  </si>
  <si>
    <t>P011_1</t>
  </si>
  <si>
    <t>P011_2</t>
  </si>
  <si>
    <t>P010_C4_19</t>
  </si>
  <si>
    <t>10:25-14:15</t>
  </si>
  <si>
    <t>P010_C3_18</t>
  </si>
  <si>
    <t>P010_1</t>
  </si>
  <si>
    <t>P009_C4_19</t>
  </si>
  <si>
    <t>11:40-11:50</t>
  </si>
  <si>
    <t>P009_C3_18</t>
  </si>
  <si>
    <t>P009_1</t>
  </si>
  <si>
    <t>12:55-14:15</t>
  </si>
  <si>
    <t>14:15-15:15</t>
  </si>
  <si>
    <t>P008_C4_19</t>
  </si>
  <si>
    <t>P008_1</t>
  </si>
  <si>
    <t>P008_2</t>
  </si>
  <si>
    <t>P008_3</t>
  </si>
  <si>
    <t>P008_4</t>
  </si>
  <si>
    <t>P007_C4_19</t>
  </si>
  <si>
    <t>10:15-10:40</t>
  </si>
  <si>
    <t>P007_C3_18</t>
  </si>
  <si>
    <t>P007_1</t>
  </si>
  <si>
    <t>12:45-13:35</t>
  </si>
  <si>
    <t>P005_C4_19</t>
  </si>
  <si>
    <t>P005_C3_18</t>
  </si>
  <si>
    <t>P005_2</t>
  </si>
  <si>
    <t>P005_1</t>
  </si>
  <si>
    <t>P004_C4_19</t>
  </si>
  <si>
    <t>P004_C3_18</t>
  </si>
  <si>
    <t>P004_1</t>
  </si>
  <si>
    <t>P004_2</t>
  </si>
  <si>
    <t>P004_3</t>
  </si>
  <si>
    <t>P003_C4_19</t>
  </si>
  <si>
    <t>P003_2</t>
  </si>
  <si>
    <t>10:15-16:10</t>
  </si>
  <si>
    <t>P003_1</t>
  </si>
  <si>
    <t>2023年2月7日</t>
  </si>
  <si>
    <t>P002_C4_19</t>
  </si>
  <si>
    <t>P002_C3_18</t>
  </si>
  <si>
    <t>P002_1</t>
  </si>
  <si>
    <t>P001_C4_19</t>
  </si>
  <si>
    <t>P001_C3_18</t>
  </si>
  <si>
    <t>P001_1</t>
  </si>
  <si>
    <t>2023年11月29日</t>
  </si>
  <si>
    <t>14:15-16:15</t>
  </si>
  <si>
    <t>10:35-13:05</t>
  </si>
  <si>
    <t>09:50-12:35</t>
  </si>
  <si>
    <t>09:00-09:25</t>
  </si>
  <si>
    <t>P127_6</t>
  </si>
  <si>
    <t>13:45-14:05</t>
  </si>
  <si>
    <t>12:40-16:05</t>
  </si>
  <si>
    <t>10:50-14:05</t>
  </si>
  <si>
    <t>09:50-13:05</t>
  </si>
  <si>
    <t>10:20-13:35</t>
  </si>
  <si>
    <t>15:35-15:55</t>
  </si>
  <si>
    <t>09:55-10:45</t>
  </si>
  <si>
    <t>09:00-17:05</t>
  </si>
  <si>
    <t>490</t>
  </si>
  <si>
    <t>12:00-14:15</t>
  </si>
  <si>
    <t>09:00-14:45</t>
  </si>
  <si>
    <t>10:50-17:15</t>
  </si>
  <si>
    <t>11:15-13:50</t>
  </si>
  <si>
    <t>09:30-13:35</t>
  </si>
  <si>
    <t>10:25-13:50</t>
  </si>
  <si>
    <t>14:00-15:55</t>
  </si>
  <si>
    <t>15:10-17:00</t>
  </si>
  <si>
    <t>13:10-14:00</t>
  </si>
  <si>
    <t>14:00-15:15</t>
  </si>
  <si>
    <t>09:30-10:45</t>
  </si>
  <si>
    <t>14:35-15:30</t>
  </si>
  <si>
    <t>09:15-12:05</t>
  </si>
  <si>
    <t>P103_3</t>
  </si>
  <si>
    <t>10:20-13:45</t>
  </si>
  <si>
    <t>13:35-13:55</t>
  </si>
  <si>
    <t>09:35-11:40</t>
  </si>
  <si>
    <t>P099_2</t>
  </si>
  <si>
    <t>12:40-16:55</t>
  </si>
  <si>
    <t>11:20-13:55</t>
  </si>
  <si>
    <t>09:00-11:15</t>
  </si>
  <si>
    <t>10:35-11:05</t>
  </si>
  <si>
    <t>12:00-13:05</t>
  </si>
  <si>
    <t>P096_3</t>
  </si>
  <si>
    <t>13:10-15:25</t>
  </si>
  <si>
    <t>14:25-14:55</t>
  </si>
  <si>
    <t>11:10-11:55</t>
  </si>
  <si>
    <t>13:15-14:20</t>
  </si>
  <si>
    <t>10:55-13:10</t>
  </si>
  <si>
    <t>16:40-17:20</t>
  </si>
  <si>
    <t>10:05-12:00</t>
  </si>
  <si>
    <t>12:30-13:15</t>
  </si>
  <si>
    <t>10:30-17:45</t>
  </si>
  <si>
    <t>12:50-17:45</t>
  </si>
  <si>
    <t>10:20-10:50</t>
  </si>
  <si>
    <t>09:00-13:35</t>
  </si>
  <si>
    <t>10:00-14:35</t>
  </si>
  <si>
    <t>12:30-13:35</t>
  </si>
  <si>
    <t>15:10-16:15</t>
  </si>
  <si>
    <t>12:20-16:55</t>
  </si>
  <si>
    <t>10:05-10:50</t>
  </si>
  <si>
    <t>12:05-13:10</t>
  </si>
  <si>
    <t>15:15-16:35</t>
  </si>
  <si>
    <t>11:25-12:25</t>
  </si>
  <si>
    <t>13:50-15:10</t>
  </si>
  <si>
    <t>10:20-11:20</t>
  </si>
  <si>
    <t>10:40-14:45</t>
  </si>
  <si>
    <t>12:20-13:45</t>
  </si>
  <si>
    <t>10:40-13:00</t>
  </si>
  <si>
    <t>13:45-16:55</t>
  </si>
  <si>
    <t>10:20-11:15</t>
  </si>
  <si>
    <t>09:50-11:15</t>
  </si>
  <si>
    <t>09:00-14:05</t>
  </si>
  <si>
    <t>09:25-13:00</t>
  </si>
  <si>
    <t>11:20-14:55</t>
  </si>
  <si>
    <t>14:40-15:00</t>
  </si>
  <si>
    <t>13:30-15:15</t>
  </si>
  <si>
    <t>13:25-15:40</t>
  </si>
  <si>
    <t>09:45-13:40</t>
  </si>
  <si>
    <t>15:00-16:25</t>
  </si>
  <si>
    <t>P051_2</t>
  </si>
  <si>
    <t>15:05-15:25</t>
  </si>
  <si>
    <t>P048_2</t>
  </si>
  <si>
    <t>09:15-11:45</t>
  </si>
  <si>
    <t>09:55-13:20</t>
  </si>
  <si>
    <t>14:45-15:05</t>
  </si>
  <si>
    <t>11:15-14:40</t>
  </si>
  <si>
    <t>13:45-15:40</t>
  </si>
  <si>
    <t>12:40-13:25</t>
  </si>
  <si>
    <t>09:40-17:20</t>
  </si>
  <si>
    <t>10:15-12:45</t>
  </si>
  <si>
    <t>12:15-12:40</t>
  </si>
  <si>
    <t>11:35-13:40</t>
  </si>
  <si>
    <t>12:15-12:35</t>
  </si>
  <si>
    <t>09:30-12:25</t>
  </si>
  <si>
    <t>09:15-10:55</t>
  </si>
  <si>
    <t>09:10-13:50</t>
  </si>
  <si>
    <t>13:55-15:40</t>
  </si>
  <si>
    <t>13:25-14:55</t>
  </si>
  <si>
    <t>09:15-09:55</t>
  </si>
  <si>
    <t>12:30-13:55</t>
  </si>
  <si>
    <t>P035_4</t>
  </si>
  <si>
    <t>09:00-11:00</t>
  </si>
  <si>
    <t>P034_2</t>
  </si>
  <si>
    <t>09:50-11:20</t>
  </si>
  <si>
    <t>10:20-13:30</t>
  </si>
  <si>
    <t>09:50-10:10</t>
  </si>
  <si>
    <t>10:15-13:25</t>
  </si>
  <si>
    <t>14:05-14:25</t>
  </si>
  <si>
    <t>P030_9</t>
  </si>
  <si>
    <t>11:10-12:15</t>
  </si>
  <si>
    <t>15:00-15:45</t>
  </si>
  <si>
    <t>10:55-13:20</t>
  </si>
  <si>
    <t>10:15-13:20</t>
  </si>
  <si>
    <t>11:25-11:45</t>
  </si>
  <si>
    <t>P026_2</t>
  </si>
  <si>
    <t>11:50-16:05</t>
  </si>
  <si>
    <t>15:20-16:05</t>
  </si>
  <si>
    <t>12:40-14:15</t>
  </si>
  <si>
    <t>14:15-14:35</t>
  </si>
  <si>
    <t>10:20-11:40</t>
  </si>
  <si>
    <t>09:50-14:45</t>
  </si>
  <si>
    <t>P022_2</t>
  </si>
  <si>
    <t>11:00-11:20</t>
  </si>
  <si>
    <t>09:05-10:45</t>
  </si>
  <si>
    <t>10:55-14:10</t>
  </si>
  <si>
    <t>14:40-15:15</t>
  </si>
  <si>
    <t>P017_3</t>
  </si>
  <si>
    <t>16:20-16:55</t>
  </si>
  <si>
    <t>09:25-11:05</t>
  </si>
  <si>
    <t>12:30-14:10</t>
  </si>
  <si>
    <t>11:05-13:20</t>
  </si>
  <si>
    <t>13:45-14:15</t>
  </si>
  <si>
    <t>13:25-16:25</t>
  </si>
  <si>
    <t>14:40-15:55</t>
  </si>
  <si>
    <t>14:20-14:35</t>
  </si>
  <si>
    <t>11:15-15:25</t>
  </si>
  <si>
    <t>11:05-13:40</t>
  </si>
  <si>
    <t>P010_2</t>
  </si>
  <si>
    <t>14:40-15:40</t>
  </si>
  <si>
    <t>12:50-15:25</t>
  </si>
  <si>
    <t>15:00-16:35</t>
  </si>
  <si>
    <t>14:50-16:35</t>
  </si>
  <si>
    <t>10:00-15:55</t>
  </si>
  <si>
    <t>12:00-15:55</t>
  </si>
  <si>
    <t>13:00-15:35</t>
  </si>
  <si>
    <t>訂單需求的數量(pcs)</t>
  </si>
  <si>
    <t>充填重量(g/pcs)</t>
  </si>
  <si>
    <t>表定產能(pcs/hr)</t>
  </si>
  <si>
    <t>表定產能(g/批次)</t>
  </si>
  <si>
    <t>表定產能(pcs/批次)</t>
  </si>
  <si>
    <t>製造類型工序耗時 (h)</t>
  </si>
  <si>
    <t>充填類型工序耗時 (h)</t>
  </si>
  <si>
    <t>充填類型工序耗時（5分鐘單位）</t>
  </si>
  <si>
    <t>項目工序總耗時(h)</t>
  </si>
  <si>
    <t>總工序耗時(h)</t>
  </si>
  <si>
    <t>到客戶倉庫日</t>
  </si>
  <si>
    <t>一、條件總覽</t>
  </si>
  <si>
    <t>資源條件</t>
  </si>
  <si>
    <t>時間Slot 以5min 為單位</t>
  </si>
  <si>
    <t>人力類型為製造類型時.每日最大排程為 8 小時，對應為9:00開始17:00結束. 人力2人</t>
  </si>
  <si>
    <t>人力類型為充填類型時.每日最大排程為 8 小時，對應為10:00開始18:00結束. 人力5人</t>
  </si>
  <si>
    <t>每種機器類型僅有 1 台，同一個slot不能重複使用</t>
  </si>
  <si>
    <t>{</t>
  </si>
  <si>
    <t>"machine_resource_tables": [</t>
  </si>
  <si>
    <t>"name": "精機",</t>
  </si>
  <si>
    <t>"slots": "0–95",</t>
  </si>
  <si>
    <t>"count_per_slot": 1</t>
  </si>
  <si>
    <t>},</t>
  </si>
  <si>
    <t>"name": "排瓶機",</t>
  </si>
  <si>
    <t>"slots": "12–107",</t>
  </si>
  <si>
    <t>"name": "充填機",</t>
  </si>
  <si>
    <t>"name": "預攪機",</t>
  </si>
  <si>
    <t>"name": "大機",</t>
  </si>
  <si>
    <t>"name": "小乳機",</t>
  </si>
  <si>
    <t>"name": "大乳機",</t>
  </si>
  <si>
    <t>"name": "落地機",</t>
  </si>
  <si>
    <t>}</t>
  </si>
  <si>
    <t>],</t>
  </si>
  <si>
    <t>"human_resource_tables": [</t>
  </si>
  <si>
    <t>"name": "製造類型",</t>
  </si>
  <si>
    <t>"headcount_per_slot": 2</t>
  </si>
  <si>
    <t>"name": "充填類型",</t>
  </si>
  <si>
    <t>"headcount_per_slot": 5</t>
  </si>
  <si>
    <t>"overtime_machine_tables": [</t>
  </si>
  <si>
    <t>"overtime_human_tables": [</t>
  </si>
  <si>
    <t>]</t>
  </si>
  <si>
    <t>製造類型與充填類型順序條件</t>
  </si>
  <si>
    <t>依「到客戶倉庫日」由遠至近排序，同日再依「訂單編號」排序</t>
  </si>
  <si>
    <t>拉式排程反推順序應為 Cat4 -&gt; Cat3-&gt;Cat2-&gt;Cat1 (缺的就跳過). 且從當天的最後一個slot往回推</t>
  </si>
  <si>
    <t>"order_execution_sequence": {</t>
  </si>
  <si>
    <t>"primary": "到客戶倉庫日（遠期優先，asc）",</t>
  </si>
  <si>
    <t>"secondary": "訂單編號（字典序 asc）"</t>
  </si>
  <si>
    <t>CAT邏輯</t>
  </si>
  <si>
    <t>"Cat4": {</t>
  </si>
  <si>
    <t>"process_sequence": ["後加工", "充填"],</t>
  </si>
  <si>
    <t>"need_origin": "時間準備表「充填類型工序耗時（5分鐘單位）」",</t>
  </si>
  <si>
    <t>"need_to_slots": "need（格）= 該欄位值，無需換算",</t>
  </si>
  <si>
    <t>"slot_range": "12–107（10:00–18:00）",</t>
  </si>
  <si>
    <t>"start_point": "到客戶倉庫日前一天最後格 slot 107",</t>
  </si>
  <si>
    <t>"available_slot_search": [</t>
  </si>
  <si>
    <t>"正常：machine_used['充填機'] 未佔用 &amp; human_used['充填類型'] &lt;5",</t>
  </si>
  <si>
    <t>"加班：machine_ot['充填機'] 未佔用 &amp; human_ot['充填類型'] &lt;5"</t>
  </si>
  <si>
    <t>"overflow": "若當日正常格不足，date–1 繼續在加班表掃，直至 need≤0",</t>
  </si>
  <si>
    <t>"loop_end": "need≤0 停止",</t>
  </si>
  <si>
    <t>"mark_overtime": "當日期 &lt; 物料齊料點時",</t>
  </si>
  <si>
    <t>"record_to": ["加班機台佔用表", "加班人力佔用表"]</t>
  </si>
  <si>
    <t>"Cat4_human_usage": {</t>
  </si>
  <si>
    <t>"source": "時間準備表「表定產能人數」欄位",</t>
  </si>
  <si>
    <t>"per_slot": {</t>
  </si>
  <si>
    <t>"value": "表定產能人數",</t>
  </si>
  <si>
    <t>"meaning": "該機台在每個 slot 需要用到的人力"</t>
  </si>
  <si>
    <t>"assignment": {</t>
  </si>
  <si>
    <t>"normal": "每佔用一個 slot，就在 human_used['充填類型'][(date, slot)] 累加 value",</t>
  </si>
  <si>
    <t>"overtime": "加班時段佔用則在 human_ot['充填類型'][(date, slot)] 累加value，不回補正常表"</t>
  </si>
  <si>
    <t>"constraint": "任一 slot 的 human_used['充填類型'] 不得超過 5"</t>
  </si>
  <si>
    <t>"overtime_condition": {</t>
  </si>
  <si>
    <t>"common": "任何佔用的 slot 早於「原料齊料點」日期，或該日正常時段可用 slot 不足必須進入加班段時，皆登記於加班資源表",</t>
  </si>
  <si>
    <t>"Cat3": {</t>
  </si>
  <si>
    <t>"process_sequence": ["排瓶", "洗瓶", "前置"],</t>
  </si>
  <si>
    <t>"need_to_slots": "同 Cat4",</t>
  </si>
  <si>
    <t>"slot_range": "12–107",</t>
  </si>
  <si>
    <t>"start_point": "Cat4 最早佔用 slot 前一天最後格" 沒有Cat4 則為"到客戶倉庫日前一天最後格 slot 107",</t>
  </si>
  <si>
    <t>"正常：machine_used['排瓶機'] 未佔用 &amp; human_used['充填類型'] &lt;5",</t>
  </si>
  <si>
    <t>"加班：machine_ot['排瓶機'] 未佔用 &amp; human_ot['充填類型'] &lt;5"</t>
  </si>
  <si>
    <t>"overflow": "同 Cat4",</t>
  </si>
  <si>
    <t>"loop_end": "need≤0 停止"</t>
  </si>
  <si>
    <t>"Cat3_human_usage": {</t>
  </si>
  <si>
    <t>"Cat2": {</t>
  </si>
  <si>
    <t>"process_sequence": ["清洗", "攪料"],</t>
  </si>
  <si>
    <t>1 (6)</t>
  </si>
  <si>
    <t>2(5)</t>
  </si>
  <si>
    <t>2 (4)</t>
  </si>
  <si>
    <t>"need_origin": "時間準備表中該機工序=攪料 的「需求批次」",</t>
  </si>
  <si>
    <t>"mark_overtime": "當日期 &lt; 原料齊料點時"+1day,</t>
  </si>
  <si>
    <t>"batch_time": "攪料(min)+清洗(min)",</t>
  </si>
  <si>
    <t>"daily_availability": {</t>
  </si>
  <si>
    <t>1 (3)</t>
  </si>
  <si>
    <t>2(2)</t>
  </si>
  <si>
    <t>2 (1)</t>
  </si>
  <si>
    <t>"machine_slots": "該日該機未佔用格數",</t>
  </si>
  <si>
    <t>"human_slots": "該日人力&lt;2人的格數",</t>
  </si>
  <si>
    <t>"daily_minutes": "min(machine_slots,human_slots)*5",</t>
  </si>
  <si>
    <t>"daily_max_batches": "⌊daily_minutes÷batch_time⌋（至少1）"</t>
  </si>
  <si>
    <t>2 (2)</t>
  </si>
  <si>
    <t>"拆單": [</t>
  </si>
  <si>
    <t>"rem=需求批次, date=目標階段首佔用前一天最後格",</t>
  </si>
  <si>
    <t>"while rem&gt;0:",</t>
  </si>
  <si>
    <t>" recalc daily_max_batches",</t>
  </si>
  <si>
    <t>" take=min(rem,daily_max_batches)",</t>
  </si>
  <si>
    <t>" need_slots=ceil(take*batch_time/5)",</t>
  </si>
  <si>
    <t>" occupy from last available格往前 need_slots",</t>
  </si>
  <si>
    <t>" rem-=take; date–=1"</t>
  </si>
  <si>
    <t>"machine_used[機器] 未佔用",</t>
  </si>
  <si>
    <t>"human_used['製造類型']&lt;2"</t>
  </si>
  <si>
    <t>"loop_end": "rem=0 停止"</t>
  </si>
  <si>
    <t>"Cat1": {</t>
  </si>
  <si>
    <t>"process_sequence": ["預攪"],</t>
  </si>
  <si>
    <t>"need_origin": "對應 Cat2 工單的「當日批數」",</t>
  </si>
  <si>
    <t>"batch_time": "預攪(min)",</t>
  </si>
  <si>
    <t>"need_to_slots": "ceil(當日批數*batch_time/5)",</t>
  </si>
  <si>
    <t>"start_point": "對應 Cat2 工單首佔用 slot 前一天最後格",</t>
  </si>
  <si>
    <t>"machine_used['預攪機'] 未佔用",</t>
  </si>
  <si>
    <t>"overflow": "正常不足→登記於加班表，不回補正常表",</t>
  </si>
  <si>
    <t>"loop_end": "need_slots 全部佔用完畢"</t>
  </si>
  <si>
    <t>"mark_overtime": "當日期 &lt; 原料齊料點時",</t>
  </si>
  <si>
    <t>欄位名稱</t>
  </si>
  <si>
    <t>資料型態</t>
  </si>
  <si>
    <t>說明</t>
  </si>
  <si>
    <t>文字</t>
  </si>
  <si>
    <t>訂單唯一識別碼</t>
  </si>
  <si>
    <t>對應產品的核心編號</t>
  </si>
  <si>
    <t>數值</t>
  </si>
  <si>
    <t>訂單要求的總數量 (pcs)</t>
  </si>
  <si>
    <t>水項、乳項、油項、醇項、充填項. 
 5個項目</t>
  </si>
  <si>
    <t>大、小、小乳、大乳、精、填. 
 6種攪料程序</t>
  </si>
  <si>
    <t>整數</t>
  </si>
  <si>
    <t>工序在項目中執行的順序編號.
 工序順序數值不一定連續 但可以表示順序.</t>
  </si>
  <si>
    <t>工序名稱: 預攪、攪料、清洗、前置、洗瓶、充填、排瓶、後加工</t>
  </si>
  <si>
    <t>工序使用的機器類型資源，精機、預攪機、大機、小乳機、大乳機、落地機、排瓶機、充填機</t>
  </si>
  <si>
    <t>此工序所需的作業分鐘數</t>
  </si>
  <si>
    <t>每個pcs的重量 (g/pcs)，如 42g/pcs（僅製造類型）</t>
  </si>
  <si>
    <t>該工序每小時可生產數量（僅充填類型）</t>
  </si>
  <si>
    <t>該工序每批次可產出的總重量（僅製造類型）</t>
  </si>
  <si>
    <t>該工序每批次的製造數量（僅製造類型）</t>
  </si>
  <si>
    <t>此工序每個時間slot表定人力需求</t>
  </si>
  <si>
    <t>工序所屬人力資源分類（充填類型／製造類型）</t>
  </si>
  <si>
    <t>該工序需要的製造類型生產批次數. 充填類型用pcs當單位 所以需求批次為零. (參考)</t>
  </si>
  <si>
    <t>訂單的製造類型單一工序耗時(參考)</t>
  </si>
  <si>
    <t>訂單的充填類型單一工序耗時(參考)</t>
  </si>
  <si>
    <t>同一訂單、同一項目的所有工序總耗時(參考)</t>
  </si>
  <si>
    <t>同一訂單的所有工序總耗時. 各項單一工序耗時的總和
 (參考)</t>
  </si>
  <si>
    <t>日期時間</t>
  </si>
  <si>
    <t>預計交貨日 Slot 0 開始時結算</t>
  </si>
  <si>
    <t>原料到齊時間. Slot 0 開始時到</t>
  </si>
  <si>
    <t>包材等到齊時間Slot 0 開始時到</t>
  </si>
  <si>
    <t>P005-乳項-1</t>
  </si>
  <si>
    <t>95-8</t>
  </si>
  <si>
    <t>P005-乳項-2</t>
  </si>
  <si>
    <t>95-52</t>
  </si>
  <si>
    <t>P005-水項-1</t>
  </si>
  <si>
    <t>95-36</t>
  </si>
  <si>
    <t>95-26</t>
  </si>
  <si>
    <t>Date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</si>
  <si>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</si>
  <si>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</si>
  <si>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</si>
  <si>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</si>
  <si>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</si>
  <si>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</si>
  <si>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</si>
  <si>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</si>
  <si>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</si>
  <si>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</si>
  <si>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</si>
  <si>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</si>
  <si>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</si>
  <si>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</si>
  <si>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</si>
  <si>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</si>
  <si>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</si>
  <si>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</si>
  <si>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</si>
  <si>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</si>
  <si>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</si>
  <si>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</si>
  <si>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</si>
  <si>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</si>
  <si>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</si>
  <si>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</si>
  <si>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</si>
  <si>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</si>
  <si>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</si>
  <si>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</si>
  <si>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</si>
  <si>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</si>
  <si>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</si>
  <si>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</si>
  <si>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</si>
  <si>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</si>
  <si>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</si>
  <si>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</si>
  <si>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</si>
  <si>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</si>
  <si>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</si>
  <si>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</si>
  <si>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</si>
  <si>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</si>
  <si>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</si>
  <si>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</si>
  <si>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</si>
  <si>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</si>
  <si>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</si>
  <si>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</si>
  <si>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</si>
  <si>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</si>
  <si>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</si>
  <si>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</si>
  <si>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</si>
  <si>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</si>
  <si>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</si>
  <si>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</si>
  <si>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</si>
  <si>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</si>
  <si>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</si>
  <si>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</si>
  <si>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</si>
  <si>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</si>
  <si>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</si>
  <si>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</si>
  <si>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</si>
  <si>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</si>
  <si>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</si>
  <si>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</si>
  <si>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</si>
  <si>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</si>
  <si>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</si>
  <si>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</si>
  <si>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</si>
  <si>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</si>
  <si>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</si>
  <si>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</si>
  <si>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</si>
  <si>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</si>
  <si>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</si>
  <si>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</si>
  <si>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</si>
  <si>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</si>
  <si>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</si>
  <si>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</si>
  <si>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</si>
  <si>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</si>
  <si>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</si>
  <si>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</si>
  <si>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</si>
  <si>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</si>
  <si>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</si>
  <si>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</si>
  <si>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</si>
  <si>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</si>
  <si>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</si>
  <si>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</si>
  <si>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</si>
  <si>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</si>
  <si>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</si>
  <si>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</si>
  <si>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</si>
  <si>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</si>
  <si>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</si>
  <si>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</si>
  <si>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</si>
  <si>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</si>
  <si>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</si>
  <si>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</si>
  <si>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</si>
  <si>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</si>
  <si>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</si>
  <si>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</si>
  <si>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</si>
  <si>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</si>
  <si>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</si>
  <si>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</si>
  <si>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</si>
  <si>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</si>
  <si>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</si>
  <si>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</si>
  <si>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</si>
  <si>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</si>
  <si>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</si>
  <si>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</si>
  <si>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</si>
  <si>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</si>
  <si>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</si>
  <si>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</si>
  <si>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</si>
  <si>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</si>
  <si>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</si>
  <si>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</si>
  <si>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</si>
  <si>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</si>
  <si>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</si>
  <si>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</si>
  <si>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</si>
  <si>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</si>
  <si>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</si>
  <si>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</si>
  <si>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</si>
  <si>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</si>
  <si>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</si>
  <si>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</si>
  <si>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</si>
  <si>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</si>
  <si>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</si>
  <si>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</si>
  <si>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</si>
  <si>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</si>
  <si>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</si>
  <si>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</si>
  <si>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</si>
  <si>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</si>
  <si>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</si>
  <si>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</si>
  <si>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</si>
  <si>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</si>
  <si>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</si>
  <si>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</si>
  <si>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</si>
  <si>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</si>
  <si>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</si>
  <si>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</si>
  <si>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</si>
  <si>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</si>
  <si>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</si>
  <si>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</si>
  <si>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</si>
  <si>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</si>
  <si>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</si>
  <si>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</si>
  <si>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</si>
  <si>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</si>
  <si>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</si>
  <si>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</si>
  <si>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</si>
  <si>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</si>
  <si>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</si>
  <si>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</si>
  <si>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</si>
  <si>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</si>
  <si>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</si>
  <si>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</si>
  <si>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</si>
  <si>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</si>
  <si>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</si>
  <si>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</si>
  <si>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</si>
  <si>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</si>
  <si>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</si>
  <si>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</si>
  <si>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</si>
  <si>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</si>
  <si>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</si>
  <si>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</si>
  <si>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</si>
  <si>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</si>
  <si>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</si>
  <si>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</si>
  <si>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</si>
  <si>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</si>
  <si>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</si>
  <si>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</si>
  <si>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</si>
  <si>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</si>
  <si>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</si>
  <si>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</si>
  <si>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</si>
  <si>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</si>
  <si>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</si>
  <si>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</si>
  <si>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</si>
  <si>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</si>
  <si>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</si>
  <si>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</si>
  <si>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</si>
  <si>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</si>
  <si>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</si>
  <si>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</si>
  <si>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</si>
  <si>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</si>
  <si>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</si>
  <si>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</si>
  <si>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</si>
  <si>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</si>
  <si>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</si>
  <si>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</si>
  <si>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</si>
  <si>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</si>
  <si>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</si>
  <si>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</si>
  <si>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</si>
  <si>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</si>
  <si>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</si>
  <si>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</si>
  <si>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</si>
  <si>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</si>
  <si>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</si>
  <si>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</si>
  <si>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</si>
  <si>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</si>
  <si>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</si>
  <si>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</si>
  <si>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</si>
  <si>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</si>
  <si>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</si>
  <si>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</si>
  <si>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</si>
  <si>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</si>
  <si>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</si>
  <si>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</si>
  <si>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</si>
  <si>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</si>
  <si>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</si>
  <si>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</si>
  <si>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</si>
  <si>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</si>
  <si>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</si>
  <si>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</si>
  <si>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</si>
  <si>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</si>
  <si>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</si>
  <si>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</si>
  <si>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</si>
  <si>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</si>
  <si>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</si>
  <si>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</si>
  <si>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</si>
  <si>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</si>
  <si>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</si>
  <si>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</si>
  <si>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</si>
  <si>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</si>
  <si>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</si>
  <si>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</si>
  <si>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</si>
  <si>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</si>
  <si>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</si>
  <si>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</si>
  <si>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</si>
  <si>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</si>
  <si>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</si>
  <si>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</si>
  <si>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</si>
  <si>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</si>
  <si>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</si>
  <si>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</si>
  <si>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</si>
  <si>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</si>
  <si>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</si>
  <si>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</si>
  <si>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</si>
  <si>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</si>
  <si>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</si>
  <si>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</si>
  <si>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</si>
  <si>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</si>
  <si>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</si>
  <si>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</si>
  <si>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</si>
  <si>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</si>
  <si>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</si>
  <si>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</si>
  <si>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</si>
  <si>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</si>
  <si>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</si>
  <si>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</si>
  <si>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</si>
  <si>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</si>
  <si>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</si>
  <si>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</si>
  <si>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</si>
  <si>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</si>
  <si>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</si>
  <si>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</si>
  <si>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</si>
  <si>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</si>
  <si>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</si>
  <si>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</si>
  <si>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</si>
  <si>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</si>
  <si>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</si>
  <si>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</si>
  <si>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</si>
  <si>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</si>
  <si>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</si>
  <si>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</si>
  <si>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</si>
  <si>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</si>
  <si>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</si>
  <si>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</si>
  <si>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</si>
  <si>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</si>
  <si>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</si>
  <si>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</si>
  <si>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</si>
  <si>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</si>
  <si>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</si>
  <si>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</si>
  <si>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</si>
  <si>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</si>
  <si>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</si>
  <si>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</si>
  <si>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</si>
  <si>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</si>
  <si>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</si>
  <si>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</si>
  <si>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</si>
  <si>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</si>
  <si>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</si>
  <si>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</si>
  <si>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</si>
  <si>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</si>
  <si>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</si>
  <si>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</si>
  <si>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</si>
  <si>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</si>
  <si>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</si>
  <si>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</si>
  <si>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</si>
  <si>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</si>
  <si>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</si>
  <si>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</si>
  <si>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</si>
  <si>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</si>
  <si>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</si>
  <si>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</si>
  <si>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</si>
  <si>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</si>
  <si>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</si>
  <si>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</si>
  <si>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</si>
  <si>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</si>
  <si>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</si>
  <si>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</si>
  <si>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</si>
  <si>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</si>
  <si>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</si>
  <si>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</si>
  <si>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</si>
  <si>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</si>
  <si>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</si>
  <si>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</si>
  <si>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</si>
  <si>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</si>
  <si>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</si>
  <si>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</si>
  <si>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</si>
  <si>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</si>
  <si>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</si>
  <si>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</si>
  <si>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</si>
  <si>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</si>
  <si>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</si>
  <si>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</si>
  <si>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</si>
  <si>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</si>
  <si>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</si>
  <si>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</si>
  <si>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</si>
  <si>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</si>
  <si>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</si>
  <si>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</si>
  <si>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</si>
  <si>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</si>
  <si>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</si>
  <si>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</si>
  <si>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</si>
  <si>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</si>
  <si>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</si>
  <si>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</si>
  <si>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</si>
  <si>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</si>
  <si>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</si>
  <si>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</si>
  <si>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</si>
  <si>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</si>
  <si>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</si>
  <si>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</si>
  <si>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</si>
  <si>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</si>
  <si>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</si>
  <si>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</si>
  <si>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</si>
  <si>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</si>
  <si>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</si>
  <si>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</si>
  <si>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</si>
  <si>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</si>
  <si>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</si>
  <si>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</si>
  <si>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</si>
  <si>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</si>
  <si>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</si>
  <si>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</si>
  <si>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</si>
  <si>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</si>
  <si>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</si>
  <si>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</si>
  <si>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</si>
  <si>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</si>
  <si>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</si>
  <si>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</si>
  <si>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</si>
  <si>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</si>
  <si>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</si>
  <si>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</si>
  <si>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</si>
  <si>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</si>
  <si>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</si>
  <si>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</si>
  <si>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</si>
  <si>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</si>
  <si>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</si>
  <si>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</si>
  <si>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</si>
  <si>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</si>
  <si>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</si>
  <si>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</si>
  <si>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</si>
  <si>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</si>
  <si>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</si>
  <si>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</si>
  <si>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</si>
  <si>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</si>
  <si>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</si>
  <si>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</si>
  <si>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</si>
  <si>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</si>
  <si>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</si>
  <si>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</si>
  <si>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</si>
  <si>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</si>
  <si>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</si>
  <si>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</si>
  <si>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</si>
  <si>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</si>
  <si>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</si>
  <si>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</si>
  <si>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</si>
  <si>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</si>
  <si>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</si>
  <si>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</si>
  <si>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</si>
  <si>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</si>
  <si>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</si>
  <si>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</si>
  <si>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</si>
  <si>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</si>
  <si>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</si>
  <si>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</si>
  <si>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</si>
  <si>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</si>
  <si>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</si>
  <si>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</si>
  <si>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</si>
  <si>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</si>
  <si>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</si>
  <si>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</si>
  <si>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</si>
  <si>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</si>
  <si>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</si>
  <si>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</si>
  <si>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</si>
  <si>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</si>
  <si>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</si>
  <si>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</si>
  <si>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</si>
  <si>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</si>
  <si>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</si>
  <si>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</si>
  <si>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</si>
  <si>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</si>
  <si>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</si>
  <si>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</si>
  <si>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</si>
  <si>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</si>
  <si>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</si>
  <si>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</si>
  <si>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</si>
  <si>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</si>
  <si>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</si>
  <si>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</si>
  <si>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</si>
  <si>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</si>
  <si>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</si>
  <si>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</si>
  <si>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</si>
  <si>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</si>
  <si>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</si>
  <si>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</si>
  <si>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</si>
  <si>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</si>
  <si>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</si>
  <si>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</si>
  <si>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</si>
  <si>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</si>
  <si>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</si>
  <si>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</si>
  <si>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</si>
  <si>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</si>
  <si>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</si>
  <si>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</si>
  <si>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</si>
  <si>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</si>
  <si>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</si>
  <si>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</si>
  <si>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</si>
  <si>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</si>
  <si>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</si>
  <si>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</si>
  <si>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</si>
  <si>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</si>
  <si>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</si>
  <si>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</si>
  <si>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</si>
  <si>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</si>
  <si>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</si>
  <si>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</si>
  <si>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</si>
  <si>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</si>
  <si>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</si>
  <si>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</si>
  <si>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</si>
  <si>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</si>
  <si>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</si>
  <si>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</si>
  <si>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</si>
  <si>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</si>
  <si>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</si>
  <si>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</si>
  <si>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</si>
  <si>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</si>
  <si>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</si>
  <si>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</si>
  <si>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</si>
  <si>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</si>
  <si>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</si>
  <si>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</si>
  <si>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</si>
  <si>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</si>
  <si>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</si>
  <si>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</si>
  <si>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</si>
  <si>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</si>
  <si>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</si>
  <si>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</si>
  <si>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</si>
  <si>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</si>
  <si>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</si>
  <si>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</si>
  <si>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</si>
  <si>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</si>
  <si>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</si>
  <si>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</si>
  <si>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</si>
  <si>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</si>
  <si>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</si>
  <si>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</si>
  <si>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</si>
  <si>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</si>
  <si>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</si>
  <si>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</si>
  <si>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</si>
  <si>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</si>
  <si>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</si>
  <si>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</si>
  <si>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</si>
  <si>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</si>
  <si>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</si>
  <si>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</si>
  <si>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</si>
  <si>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</si>
  <si>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</si>
  <si>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</si>
  <si>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</si>
  <si>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</si>
  <si>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</si>
  <si>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</si>
  <si>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</si>
  <si>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</si>
  <si>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</si>
  <si>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</si>
  <si>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</si>
  <si>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</si>
  <si>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</si>
  <si>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</si>
  <si>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</si>
  <si>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</si>
  <si>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</si>
  <si>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</si>
  <si>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</si>
  <si>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</si>
  <si>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</si>
  <si>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</si>
  <si>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</si>
  <si>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</si>
  <si>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</si>
  <si>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</si>
  <si>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</si>
  <si>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</si>
  <si>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</si>
  <si>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</si>
  <si>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</si>
  <si>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</si>
  <si>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</si>
  <si>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</si>
  <si>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</si>
  <si>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</si>
  <si>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</si>
  <si>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</si>
  <si>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</si>
  <si>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</si>
  <si>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</si>
  <si>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</si>
  <si>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</si>
  <si>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</si>
  <si>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</si>
  <si>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沒有訂單</t>
  </si>
  <si>
    <t>已處理</t>
  </si>
  <si>
    <t>雙劑型，不確定可以怎麼表示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</si>
</sst>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d/m/yyyy"/>
    <numFmt numFmtId="178" formatCode="#,##0.0000"/>
    <numFmt numFmtId="179" formatCode="yyyy\-mm\-dd\ hh:mm:ss"/>
    <numFmt numFmtId="180" formatCode="yyyy\-mm\-dd\ h:mm:ss"/>
    <numFmt numFmtId="181" formatCode="m&quot;月&quot;d&quot;日&quot;"/>
  </numFmts>
  <fonts count="33">
    <font>
      <sz val="10"/>
      <color rgb="FF000000"/>
      <name val="Arial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&quot;Aptos Narrow&quot;"/>
    </font>
    <font>
      <sz val="12"/>
      <color rgb="FFFFFFFF"/>
      <name val="Arial"/>
      <family val="2"/>
    </font>
    <font>
      <sz val="10"/>
      <color rgb="FFFF0000"/>
      <name val="Arial"/>
      <family val="2"/>
    </font>
    <font>
      <sz val="12"/>
      <color rgb="FFFFFFFF"/>
      <name val="PMingLiU"/>
      <family val="1"/>
      <charset val="136"/>
    </font>
    <font>
      <sz val="12"/>
      <color rgb="FF000000"/>
      <name val="PMingLiU"/>
      <family val="1"/>
      <charset val="136"/>
    </font>
    <font>
      <sz val="12"/>
      <color rgb="FF000000"/>
      <name val="Calibri"/>
      <family val="2"/>
    </font>
    <font>
      <sz val="12"/>
      <color rgb="FF000000"/>
      <name val="Microsoft JhengHei"/>
      <family val="2"/>
      <charset val="136"/>
    </font>
    <font>
      <sz val="12"/>
      <color rgb="FFFF0000"/>
      <name val="PMingLiU"/>
      <family val="1"/>
      <charset val="136"/>
    </font>
    <font>
      <sz val="12"/>
      <color rgb="FFFF0000"/>
      <name val="Calibri"/>
      <family val="2"/>
    </font>
    <font>
      <sz val="12"/>
      <color rgb="FFFF0000"/>
      <name val="Microsoft JhengHei"/>
      <family val="2"/>
      <charset val="136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&quot;Aptos Narrow&quot;"/>
    </font>
    <font>
      <sz val="11"/>
      <color rgb="FF9C0006"/>
      <name val="Calibri"/>
      <family val="2"/>
    </font>
    <font>
      <sz val="11"/>
      <color rgb="FF000000"/>
      <name val="Arial"/>
      <family val="2"/>
    </font>
    <font>
      <b/>
      <sz val="11"/>
      <color rgb="FF9C0006"/>
      <name val="&quot;Aptos Narrow&quot;"/>
    </font>
    <font>
      <sz val="11"/>
      <color rgb="FFFF0000"/>
      <name val="Calibri"/>
      <family val="2"/>
    </font>
    <font>
      <u/>
      <sz val="10"/>
      <color rgb="FF0000FF"/>
      <name val="Arial"/>
      <family val="2"/>
    </font>
    <font>
      <sz val="11"/>
      <color rgb="FF000000"/>
      <name val="PMingLiU"/>
      <family val="1"/>
      <charset val="136"/>
    </font>
    <font>
      <b/>
      <sz val="13"/>
      <color rgb="FF4F81BD"/>
      <name val="Calibri"/>
      <family val="2"/>
    </font>
    <font>
      <b/>
      <sz val="11"/>
      <color rgb="FF4F81BD"/>
      <name val="Calibri"/>
      <family val="2"/>
    </font>
    <font>
      <b/>
      <sz val="11"/>
      <color rgb="FF000000"/>
      <name val="PMingLiU"/>
      <family val="1"/>
      <charset val="136"/>
    </font>
    <font>
      <sz val="11"/>
      <color theme="1"/>
      <name val="PMingLiU"/>
      <family val="1"/>
      <charset val="136"/>
    </font>
    <font>
      <b/>
      <sz val="11"/>
      <color theme="1"/>
      <name val="PMingLiU"/>
      <family val="1"/>
      <charset val="136"/>
    </font>
    <font>
      <sz val="11"/>
      <color theme="1"/>
      <name val="Calibri"/>
      <family val="2"/>
    </font>
    <font>
      <sz val="12"/>
      <color theme="1"/>
      <name val="PMingLiU"/>
      <family val="1"/>
      <charset val="136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sz val="9"/>
      <name val="Arial"/>
      <family val="3"/>
      <charset val="136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4F81BD"/>
        <bgColor rgb="FF4F81BD"/>
      </patternFill>
    </fill>
    <fill>
      <patternFill patternType="solid">
        <fgColor rgb="FFFF0000"/>
        <bgColor rgb="FFFF0000"/>
      </patternFill>
    </fill>
    <fill>
      <patternFill patternType="solid">
        <fgColor rgb="FFC0E6F5"/>
        <bgColor rgb="FFC0E6F5"/>
      </patternFill>
    </fill>
    <fill>
      <patternFill patternType="solid">
        <fgColor rgb="FF70AD47"/>
        <bgColor rgb="FF70AD47"/>
      </patternFill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FFC7CE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DCE6F1"/>
        <bgColor rgb="FFDCE6F1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rgb="FF44B3E1"/>
      </bottom>
      <diagonal/>
    </border>
    <border>
      <left/>
      <right/>
      <top/>
      <bottom style="thin">
        <color rgb="FF8EA9DB"/>
      </bottom>
      <diagonal/>
    </border>
    <border>
      <left/>
      <right/>
      <top/>
      <bottom style="thin">
        <color rgb="FF44B3E1"/>
      </bottom>
      <diagonal/>
    </border>
    <border>
      <left/>
      <right/>
      <top style="thin">
        <color rgb="FF44B3E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95B3D7"/>
      </bottom>
      <diagonal/>
    </border>
    <border>
      <left/>
      <right/>
      <top/>
      <bottom style="thin">
        <color rgb="FF95B3D7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0" borderId="0" xfId="0" applyFont="1"/>
    <xf numFmtId="176" fontId="2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/>
    <xf numFmtId="0" fontId="1" fillId="8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176" fontId="5" fillId="0" borderId="0" xfId="0" applyNumberFormat="1" applyFont="1"/>
    <xf numFmtId="0" fontId="6" fillId="11" borderId="2" xfId="0" applyFont="1" applyFill="1" applyBorder="1"/>
    <xf numFmtId="0" fontId="6" fillId="11" borderId="1" xfId="0" applyFont="1" applyFill="1" applyBorder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3" fontId="7" fillId="0" borderId="0" xfId="0" applyNumberFormat="1" applyFont="1"/>
    <xf numFmtId="0" fontId="10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10" fillId="0" borderId="0" xfId="0" applyFont="1" applyAlignment="1">
      <alignment horizontal="right"/>
    </xf>
    <xf numFmtId="3" fontId="10" fillId="0" borderId="0" xfId="0" applyNumberFormat="1" applyFont="1"/>
    <xf numFmtId="0" fontId="5" fillId="0" borderId="0" xfId="0" applyFont="1"/>
    <xf numFmtId="0" fontId="7" fillId="12" borderId="1" xfId="0" applyFont="1" applyFill="1" applyBorder="1"/>
    <xf numFmtId="0" fontId="7" fillId="5" borderId="1" xfId="0" applyFont="1" applyFill="1" applyBorder="1" applyAlignment="1">
      <alignment horizontal="right"/>
    </xf>
    <xf numFmtId="0" fontId="1" fillId="0" borderId="0" xfId="0" applyFont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3" fontId="2" fillId="0" borderId="0" xfId="0" applyNumberFormat="1" applyFont="1"/>
    <xf numFmtId="14" fontId="2" fillId="0" borderId="0" xfId="0" applyNumberFormat="1" applyFont="1"/>
    <xf numFmtId="0" fontId="3" fillId="13" borderId="3" xfId="0" applyFont="1" applyFill="1" applyBorder="1"/>
    <xf numFmtId="0" fontId="13" fillId="0" borderId="0" xfId="0" applyFont="1"/>
    <xf numFmtId="0" fontId="14" fillId="14" borderId="1" xfId="0" applyFont="1" applyFill="1" applyBorder="1"/>
    <xf numFmtId="0" fontId="15" fillId="16" borderId="4" xfId="0" applyFont="1" applyFill="1" applyBorder="1"/>
    <xf numFmtId="0" fontId="16" fillId="13" borderId="1" xfId="0" applyFont="1" applyFill="1" applyBorder="1"/>
    <xf numFmtId="0" fontId="17" fillId="17" borderId="1" xfId="0" applyFont="1" applyFill="1" applyBorder="1"/>
    <xf numFmtId="3" fontId="17" fillId="17" borderId="1" xfId="0" applyNumberFormat="1" applyFont="1" applyFill="1" applyBorder="1"/>
    <xf numFmtId="0" fontId="13" fillId="17" borderId="1" xfId="0" applyFont="1" applyFill="1" applyBorder="1"/>
    <xf numFmtId="9" fontId="13" fillId="17" borderId="1" xfId="0" applyNumberFormat="1" applyFont="1" applyFill="1" applyBorder="1" applyAlignment="1">
      <alignment horizontal="right"/>
    </xf>
    <xf numFmtId="3" fontId="13" fillId="17" borderId="1" xfId="0" applyNumberFormat="1" applyFont="1" applyFill="1" applyBorder="1" applyAlignment="1">
      <alignment horizontal="right"/>
    </xf>
    <xf numFmtId="0" fontId="18" fillId="0" borderId="0" xfId="0" applyFont="1"/>
    <xf numFmtId="0" fontId="16" fillId="13" borderId="3" xfId="0" applyFont="1" applyFill="1" applyBorder="1"/>
    <xf numFmtId="0" fontId="19" fillId="17" borderId="3" xfId="0" applyFont="1" applyFill="1" applyBorder="1"/>
    <xf numFmtId="3" fontId="13" fillId="17" borderId="1" xfId="0" applyNumberFormat="1" applyFont="1" applyFill="1" applyBorder="1"/>
    <xf numFmtId="0" fontId="16" fillId="0" borderId="0" xfId="0" applyFont="1"/>
    <xf numFmtId="177" fontId="3" fillId="0" borderId="0" xfId="0" applyNumberFormat="1" applyFont="1" applyAlignment="1">
      <alignment horizontal="right"/>
    </xf>
    <xf numFmtId="9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4" fontId="3" fillId="0" borderId="0" xfId="0" applyNumberFormat="1" applyFont="1" applyAlignment="1">
      <alignment horizontal="right"/>
    </xf>
    <xf numFmtId="0" fontId="16" fillId="0" borderId="5" xfId="0" applyFont="1" applyBorder="1"/>
    <xf numFmtId="3" fontId="13" fillId="0" borderId="0" xfId="0" applyNumberFormat="1" applyFont="1"/>
    <xf numFmtId="3" fontId="13" fillId="0" borderId="0" xfId="0" applyNumberFormat="1" applyFont="1" applyAlignment="1">
      <alignment horizontal="right"/>
    </xf>
    <xf numFmtId="0" fontId="16" fillId="13" borderId="6" xfId="0" applyFont="1" applyFill="1" applyBorder="1"/>
    <xf numFmtId="0" fontId="16" fillId="13" borderId="6" xfId="0" applyFont="1" applyFill="1" applyBorder="1" applyAlignment="1">
      <alignment horizontal="right"/>
    </xf>
    <xf numFmtId="0" fontId="20" fillId="17" borderId="1" xfId="0" applyFont="1" applyFill="1" applyBorder="1"/>
    <xf numFmtId="0" fontId="2" fillId="0" borderId="0" xfId="0" applyFont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178" fontId="2" fillId="0" borderId="0" xfId="0" applyNumberFormat="1" applyFont="1"/>
    <xf numFmtId="0" fontId="21" fillId="0" borderId="0" xfId="0" applyFont="1"/>
    <xf numFmtId="0" fontId="2" fillId="0" borderId="0" xfId="0" quotePrefix="1" applyFont="1"/>
    <xf numFmtId="0" fontId="2" fillId="4" borderId="1" xfId="0" applyFont="1" applyFill="1" applyBorder="1"/>
    <xf numFmtId="0" fontId="2" fillId="18" borderId="1" xfId="0" applyFont="1" applyFill="1" applyBorder="1"/>
    <xf numFmtId="0" fontId="2" fillId="19" borderId="1" xfId="0" applyFont="1" applyFill="1" applyBorder="1"/>
    <xf numFmtId="0" fontId="2" fillId="12" borderId="1" xfId="0" applyFont="1" applyFill="1" applyBorder="1"/>
    <xf numFmtId="0" fontId="15" fillId="0" borderId="7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top"/>
    </xf>
    <xf numFmtId="0" fontId="22" fillId="0" borderId="0" xfId="0" applyFont="1"/>
    <xf numFmtId="0" fontId="22" fillId="0" borderId="0" xfId="0" applyFont="1" applyAlignment="1">
      <alignment horizontal="right"/>
    </xf>
    <xf numFmtId="11" fontId="22" fillId="0" borderId="0" xfId="0" applyNumberFormat="1" applyFont="1" applyAlignment="1">
      <alignment horizontal="right"/>
    </xf>
    <xf numFmtId="179" fontId="22" fillId="0" borderId="0" xfId="0" applyNumberFormat="1" applyFont="1" applyAlignment="1">
      <alignment horizontal="right"/>
    </xf>
    <xf numFmtId="179" fontId="22" fillId="0" borderId="0" xfId="0" applyNumberFormat="1" applyFont="1"/>
    <xf numFmtId="11" fontId="22" fillId="0" borderId="0" xfId="0" applyNumberFormat="1" applyFont="1"/>
    <xf numFmtId="0" fontId="8" fillId="0" borderId="0" xfId="0" applyFont="1"/>
    <xf numFmtId="179" fontId="8" fillId="0" borderId="0" xfId="0" applyNumberFormat="1" applyFont="1"/>
    <xf numFmtId="11" fontId="8" fillId="0" borderId="0" xfId="0" applyNumberFormat="1" applyFont="1"/>
    <xf numFmtId="180" fontId="8" fillId="0" borderId="0" xfId="0" applyNumberFormat="1" applyFont="1"/>
    <xf numFmtId="180" fontId="22" fillId="0" borderId="0" xfId="0" applyNumberFormat="1" applyFont="1" applyAlignment="1">
      <alignment horizontal="right"/>
    </xf>
    <xf numFmtId="0" fontId="23" fillId="0" borderId="0" xfId="0" applyFont="1"/>
    <xf numFmtId="0" fontId="24" fillId="0" borderId="0" xfId="0" applyFont="1"/>
    <xf numFmtId="0" fontId="13" fillId="5" borderId="1" xfId="0" applyFont="1" applyFill="1" applyBorder="1"/>
    <xf numFmtId="0" fontId="25" fillId="0" borderId="0" xfId="0" applyFont="1"/>
    <xf numFmtId="0" fontId="2" fillId="20" borderId="1" xfId="0" applyFont="1" applyFill="1" applyBorder="1"/>
    <xf numFmtId="0" fontId="2" fillId="0" borderId="9" xfId="0" applyFont="1" applyBorder="1"/>
    <xf numFmtId="0" fontId="2" fillId="6" borderId="1" xfId="0" applyFont="1" applyFill="1" applyBorder="1"/>
    <xf numFmtId="0" fontId="2" fillId="21" borderId="1" xfId="0" applyFont="1" applyFill="1" applyBorder="1"/>
    <xf numFmtId="0" fontId="13" fillId="22" borderId="1" xfId="0" applyFont="1" applyFill="1" applyBorder="1"/>
    <xf numFmtId="0" fontId="26" fillId="0" borderId="7" xfId="0" applyFont="1" applyBorder="1" applyAlignment="1">
      <alignment vertical="top"/>
    </xf>
    <xf numFmtId="0" fontId="26" fillId="0" borderId="8" xfId="0" applyFont="1" applyBorder="1" applyAlignment="1">
      <alignment vertical="top"/>
    </xf>
    <xf numFmtId="0" fontId="26" fillId="0" borderId="10" xfId="0" applyFont="1" applyBorder="1" applyAlignment="1">
      <alignment vertical="top"/>
    </xf>
    <xf numFmtId="0" fontId="26" fillId="0" borderId="11" xfId="0" applyFont="1" applyBorder="1" applyAlignment="1">
      <alignment vertical="top"/>
    </xf>
    <xf numFmtId="0" fontId="27" fillId="0" borderId="7" xfId="0" applyFont="1" applyBorder="1" applyAlignment="1">
      <alignment horizontal="left" vertical="top"/>
    </xf>
    <xf numFmtId="0" fontId="27" fillId="18" borderId="7" xfId="0" applyFont="1" applyFill="1" applyBorder="1" applyAlignment="1">
      <alignment horizontal="left" vertical="top"/>
    </xf>
    <xf numFmtId="0" fontId="27" fillId="0" borderId="12" xfId="0" applyFont="1" applyBorder="1" applyAlignment="1">
      <alignment horizontal="left" vertical="top"/>
    </xf>
    <xf numFmtId="0" fontId="28" fillId="23" borderId="1" xfId="0" applyFont="1" applyFill="1" applyBorder="1" applyAlignment="1">
      <alignment horizontal="left"/>
    </xf>
    <xf numFmtId="0" fontId="28" fillId="0" borderId="0" xfId="0" applyFont="1" applyAlignment="1">
      <alignment horizontal="left"/>
    </xf>
    <xf numFmtId="0" fontId="28" fillId="0" borderId="0" xfId="0" applyFont="1"/>
    <xf numFmtId="0" fontId="29" fillId="0" borderId="0" xfId="0" applyFont="1"/>
    <xf numFmtId="0" fontId="30" fillId="0" borderId="0" xfId="0" applyFont="1"/>
    <xf numFmtId="0" fontId="30" fillId="0" borderId="0" xfId="0" applyFont="1" applyAlignment="1">
      <alignment horizontal="right"/>
    </xf>
    <xf numFmtId="181" fontId="29" fillId="9" borderId="1" xfId="0" applyNumberFormat="1" applyFont="1" applyFill="1" applyBorder="1" applyAlignment="1">
      <alignment horizontal="right"/>
    </xf>
    <xf numFmtId="181" fontId="29" fillId="24" borderId="1" xfId="0" applyNumberFormat="1" applyFont="1" applyFill="1" applyBorder="1" applyAlignment="1">
      <alignment horizontal="right"/>
    </xf>
    <xf numFmtId="181" fontId="29" fillId="25" borderId="1" xfId="0" applyNumberFormat="1" applyFont="1" applyFill="1" applyBorder="1" applyAlignment="1">
      <alignment horizontal="right"/>
    </xf>
    <xf numFmtId="181" fontId="29" fillId="26" borderId="1" xfId="0" applyNumberFormat="1" applyFont="1" applyFill="1" applyBorder="1" applyAlignment="1">
      <alignment horizontal="right"/>
    </xf>
    <xf numFmtId="0" fontId="28" fillId="0" borderId="0" xfId="0" applyFont="1" applyAlignment="1">
      <alignment horizontal="right"/>
    </xf>
    <xf numFmtId="0" fontId="28" fillId="5" borderId="1" xfId="0" applyFont="1" applyFill="1" applyBorder="1"/>
    <xf numFmtId="181" fontId="29" fillId="6" borderId="1" xfId="0" applyNumberFormat="1" applyFont="1" applyFill="1" applyBorder="1" applyAlignment="1">
      <alignment horizontal="right"/>
    </xf>
    <xf numFmtId="181" fontId="29" fillId="27" borderId="1" xfId="0" applyNumberFormat="1" applyFont="1" applyFill="1" applyBorder="1" applyAlignment="1">
      <alignment horizontal="right"/>
    </xf>
    <xf numFmtId="0" fontId="31" fillId="28" borderId="13" xfId="0" applyFont="1" applyFill="1" applyBorder="1"/>
    <xf numFmtId="0" fontId="31" fillId="0" borderId="14" xfId="0" applyFont="1" applyBorder="1"/>
    <xf numFmtId="0" fontId="31" fillId="0" borderId="0" xfId="0" applyFont="1"/>
    <xf numFmtId="0" fontId="16" fillId="13" borderId="1" xfId="0" applyFont="1" applyFill="1" applyBorder="1"/>
    <xf numFmtId="0" fontId="0" fillId="0" borderId="0" xfId="0"/>
    <xf numFmtId="0" fontId="3" fillId="0" borderId="0" xfId="0" applyFont="1"/>
    <xf numFmtId="0" fontId="14" fillId="15" borderId="1" xfId="0" applyFont="1" applyFill="1" applyBorder="1"/>
  </cellXfs>
  <cellStyles count="1">
    <cellStyle name="一般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r-CYDqto9_JPJdqjSx-y5U0sTTNyAEXF9dUz3aM8snc/edit?gid=12756841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34343"/>
    <outlinePr summaryBelow="0" summaryRight="0"/>
  </sheetPr>
  <dimension ref="A1:AB1000"/>
  <sheetViews>
    <sheetView workbookViewId="0"/>
  </sheetViews>
  <sheetFormatPr defaultColWidth="12.61328125" defaultRowHeight="15" customHeight="1"/>
  <cols>
    <col min="1" max="1" width="23.4609375" customWidth="1"/>
    <col min="2" max="2" width="12.61328125" customWidth="1"/>
    <col min="3" max="3" width="20.15234375" customWidth="1"/>
    <col min="4" max="6" width="12.61328125" customWidth="1"/>
  </cols>
  <sheetData>
    <row r="1" spans="1:2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</row>
    <row r="2" spans="1:28" ht="15.75" customHeight="1">
      <c r="A2" s="6" t="s">
        <v>29</v>
      </c>
      <c r="B2" s="6" t="s">
        <v>30</v>
      </c>
      <c r="C2" s="6" t="s">
        <v>31</v>
      </c>
      <c r="D2" s="6">
        <v>10000</v>
      </c>
      <c r="E2" s="7">
        <v>44909</v>
      </c>
      <c r="F2" s="7">
        <v>44862</v>
      </c>
      <c r="G2" s="7">
        <v>44876</v>
      </c>
      <c r="H2" s="6">
        <v>4.9000000000000004</v>
      </c>
      <c r="I2" s="6">
        <v>50</v>
      </c>
      <c r="J2" s="6">
        <v>1</v>
      </c>
      <c r="K2" s="6" t="s">
        <v>32</v>
      </c>
      <c r="L2" s="6">
        <v>25</v>
      </c>
      <c r="M2" s="6">
        <v>70</v>
      </c>
      <c r="N2" s="6">
        <v>15</v>
      </c>
      <c r="O2" s="6">
        <v>1</v>
      </c>
      <c r="P2" s="6">
        <v>1</v>
      </c>
      <c r="Q2" s="6">
        <v>1</v>
      </c>
      <c r="R2" s="6">
        <v>0</v>
      </c>
      <c r="S2" s="6">
        <v>0</v>
      </c>
      <c r="T2" s="6">
        <v>1600</v>
      </c>
      <c r="U2" s="6">
        <v>1000</v>
      </c>
      <c r="V2" s="6">
        <v>0</v>
      </c>
      <c r="W2" s="6">
        <v>0</v>
      </c>
      <c r="X2" s="6">
        <v>0</v>
      </c>
      <c r="Y2" s="6">
        <v>1</v>
      </c>
      <c r="Z2" s="6">
        <v>4</v>
      </c>
      <c r="AA2" s="6">
        <v>0</v>
      </c>
      <c r="AB2" s="7">
        <v>45266</v>
      </c>
    </row>
    <row r="3" spans="1:28" ht="15.75" customHeight="1">
      <c r="A3" s="6" t="s">
        <v>33</v>
      </c>
      <c r="B3" s="6" t="s">
        <v>34</v>
      </c>
      <c r="C3" s="6" t="s">
        <v>35</v>
      </c>
      <c r="D3" s="6">
        <v>70</v>
      </c>
      <c r="E3" s="7">
        <v>45051</v>
      </c>
      <c r="F3" s="7">
        <v>45027</v>
      </c>
      <c r="G3" s="7">
        <v>45001</v>
      </c>
      <c r="H3" s="6">
        <v>99.1</v>
      </c>
      <c r="I3" s="6">
        <v>7</v>
      </c>
      <c r="J3" s="6">
        <v>1</v>
      </c>
      <c r="K3" s="6" t="s">
        <v>32</v>
      </c>
      <c r="L3" s="6">
        <v>65</v>
      </c>
      <c r="M3" s="6">
        <v>65</v>
      </c>
      <c r="N3" s="6">
        <v>20</v>
      </c>
      <c r="O3" s="6">
        <v>1</v>
      </c>
      <c r="P3" s="6">
        <v>1</v>
      </c>
      <c r="Q3" s="6">
        <v>1</v>
      </c>
      <c r="R3" s="6">
        <v>0</v>
      </c>
      <c r="S3" s="6">
        <v>0</v>
      </c>
      <c r="T3" s="6">
        <v>1000</v>
      </c>
      <c r="U3" s="6">
        <v>390</v>
      </c>
      <c r="V3" s="6">
        <v>0</v>
      </c>
      <c r="W3" s="6">
        <v>0</v>
      </c>
      <c r="X3" s="6">
        <v>0</v>
      </c>
      <c r="Y3" s="6">
        <v>1</v>
      </c>
      <c r="Z3" s="6">
        <v>4</v>
      </c>
      <c r="AA3" s="6">
        <v>0</v>
      </c>
      <c r="AB3" s="7">
        <v>45051</v>
      </c>
    </row>
    <row r="4" spans="1:28" ht="15.75" customHeight="1">
      <c r="A4" s="6" t="s">
        <v>36</v>
      </c>
      <c r="B4" s="6" t="s">
        <v>37</v>
      </c>
      <c r="C4" s="6" t="s">
        <v>38</v>
      </c>
      <c r="D4" s="6">
        <v>10000</v>
      </c>
      <c r="E4" s="7">
        <v>44998</v>
      </c>
      <c r="F4" s="7">
        <v>44915</v>
      </c>
      <c r="G4" s="7">
        <v>44960</v>
      </c>
      <c r="H4" s="6">
        <v>11.7</v>
      </c>
      <c r="I4" s="6">
        <v>117</v>
      </c>
      <c r="J4" s="6">
        <v>1</v>
      </c>
      <c r="K4" s="6" t="s">
        <v>39</v>
      </c>
      <c r="L4" s="6">
        <v>70</v>
      </c>
      <c r="M4" s="6">
        <v>70</v>
      </c>
      <c r="N4" s="6">
        <v>30</v>
      </c>
      <c r="O4" s="6">
        <v>1</v>
      </c>
      <c r="P4" s="6">
        <v>1</v>
      </c>
      <c r="Q4" s="6">
        <v>1</v>
      </c>
      <c r="R4" s="6">
        <v>0</v>
      </c>
      <c r="S4" s="6">
        <v>0</v>
      </c>
      <c r="T4" s="6">
        <v>1100</v>
      </c>
      <c r="U4" s="6">
        <v>820</v>
      </c>
      <c r="V4" s="6">
        <v>0</v>
      </c>
      <c r="W4" s="6">
        <v>0</v>
      </c>
      <c r="X4" s="6">
        <v>0</v>
      </c>
      <c r="Y4" s="6">
        <v>1</v>
      </c>
      <c r="Z4" s="6">
        <v>4</v>
      </c>
      <c r="AA4" s="6">
        <v>0</v>
      </c>
      <c r="AB4" s="7">
        <v>44991</v>
      </c>
    </row>
    <row r="5" spans="1:28" ht="15.75" customHeight="1">
      <c r="A5" s="6" t="s">
        <v>40</v>
      </c>
      <c r="B5" s="6" t="s">
        <v>37</v>
      </c>
      <c r="C5" s="6" t="s">
        <v>38</v>
      </c>
      <c r="D5" s="6">
        <v>184</v>
      </c>
      <c r="E5" s="7">
        <v>44998</v>
      </c>
      <c r="F5" s="7">
        <v>44915</v>
      </c>
      <c r="G5" s="7">
        <v>44960</v>
      </c>
      <c r="H5" s="6">
        <v>11.7</v>
      </c>
      <c r="I5" s="6">
        <v>3</v>
      </c>
      <c r="J5" s="6">
        <v>1</v>
      </c>
      <c r="K5" s="6" t="s">
        <v>39</v>
      </c>
      <c r="L5" s="6">
        <v>70</v>
      </c>
      <c r="M5" s="6">
        <v>70</v>
      </c>
      <c r="N5" s="6">
        <v>30</v>
      </c>
      <c r="O5" s="6">
        <v>1</v>
      </c>
      <c r="P5" s="6">
        <v>1</v>
      </c>
      <c r="Q5" s="6">
        <v>1</v>
      </c>
      <c r="R5" s="6">
        <v>0</v>
      </c>
      <c r="S5" s="6">
        <v>0</v>
      </c>
      <c r="T5" s="6">
        <v>1100</v>
      </c>
      <c r="U5" s="6">
        <v>820</v>
      </c>
      <c r="V5" s="6">
        <v>0</v>
      </c>
      <c r="W5" s="6">
        <v>0</v>
      </c>
      <c r="X5" s="6">
        <v>0</v>
      </c>
      <c r="Y5" s="6">
        <v>1</v>
      </c>
      <c r="Z5" s="6">
        <v>4</v>
      </c>
      <c r="AA5" s="6">
        <v>0</v>
      </c>
      <c r="AB5" s="7">
        <v>44966</v>
      </c>
    </row>
    <row r="6" spans="1:28" ht="15.75" customHeight="1">
      <c r="A6" s="6" t="s">
        <v>41</v>
      </c>
      <c r="B6" s="6" t="s">
        <v>42</v>
      </c>
      <c r="C6" s="6" t="s">
        <v>43</v>
      </c>
      <c r="D6" s="6">
        <v>6000</v>
      </c>
      <c r="E6" s="7">
        <v>45058</v>
      </c>
      <c r="F6" s="7">
        <v>45027</v>
      </c>
      <c r="G6" s="7">
        <v>45002</v>
      </c>
      <c r="H6" s="6">
        <v>30</v>
      </c>
      <c r="I6" s="6">
        <v>180</v>
      </c>
      <c r="J6" s="6">
        <v>3</v>
      </c>
      <c r="K6" s="6" t="s">
        <v>32</v>
      </c>
      <c r="L6" s="6">
        <v>35</v>
      </c>
      <c r="M6" s="6">
        <v>125</v>
      </c>
      <c r="N6" s="6">
        <v>15</v>
      </c>
      <c r="O6" s="6">
        <v>1</v>
      </c>
      <c r="P6" s="6">
        <v>1</v>
      </c>
      <c r="Q6" s="6">
        <v>1</v>
      </c>
      <c r="R6" s="6">
        <v>0</v>
      </c>
      <c r="S6" s="6">
        <v>0</v>
      </c>
      <c r="T6" s="6">
        <v>0</v>
      </c>
      <c r="U6" s="6">
        <v>750</v>
      </c>
      <c r="V6" s="6">
        <v>0</v>
      </c>
      <c r="W6" s="6">
        <v>0</v>
      </c>
      <c r="X6" s="6">
        <v>0</v>
      </c>
      <c r="Y6" s="6">
        <v>0</v>
      </c>
      <c r="Z6" s="6">
        <v>4</v>
      </c>
      <c r="AA6" s="6">
        <v>0</v>
      </c>
      <c r="AB6" s="7">
        <v>45043</v>
      </c>
    </row>
    <row r="7" spans="1:28" ht="15.75" customHeight="1">
      <c r="A7" s="6" t="s">
        <v>44</v>
      </c>
      <c r="B7" s="6" t="s">
        <v>45</v>
      </c>
      <c r="C7" s="6" t="s">
        <v>46</v>
      </c>
      <c r="D7" s="6">
        <v>3783</v>
      </c>
      <c r="E7" s="7">
        <v>45061</v>
      </c>
      <c r="F7" s="7">
        <v>44959</v>
      </c>
      <c r="G7" s="7">
        <v>44974</v>
      </c>
      <c r="H7" s="6">
        <v>42.5</v>
      </c>
      <c r="I7" s="6">
        <v>161</v>
      </c>
      <c r="J7" s="6">
        <v>4</v>
      </c>
      <c r="K7" s="6" t="s">
        <v>47</v>
      </c>
      <c r="L7" s="6">
        <v>40</v>
      </c>
      <c r="M7" s="6">
        <v>140</v>
      </c>
      <c r="N7" s="6">
        <v>60</v>
      </c>
      <c r="O7" s="6">
        <v>1</v>
      </c>
      <c r="P7" s="6">
        <v>1</v>
      </c>
      <c r="Q7" s="6">
        <v>1</v>
      </c>
      <c r="R7" s="6">
        <v>0</v>
      </c>
      <c r="S7" s="6">
        <v>0</v>
      </c>
      <c r="T7" s="6">
        <v>0</v>
      </c>
      <c r="U7" s="6">
        <v>420</v>
      </c>
      <c r="V7" s="6">
        <v>0</v>
      </c>
      <c r="W7" s="6">
        <v>0</v>
      </c>
      <c r="X7" s="6">
        <v>0</v>
      </c>
      <c r="Y7" s="6">
        <v>0</v>
      </c>
      <c r="Z7" s="6">
        <v>3</v>
      </c>
      <c r="AA7" s="6">
        <v>0</v>
      </c>
      <c r="AB7" s="7">
        <v>45026</v>
      </c>
    </row>
    <row r="8" spans="1:28" ht="15.75" customHeight="1">
      <c r="A8" s="6" t="s">
        <v>48</v>
      </c>
      <c r="B8" s="6" t="s">
        <v>49</v>
      </c>
      <c r="C8" s="6" t="s">
        <v>50</v>
      </c>
      <c r="D8" s="6">
        <v>2544</v>
      </c>
      <c r="E8" s="7">
        <v>45063</v>
      </c>
      <c r="F8" s="7">
        <v>45022</v>
      </c>
      <c r="G8" s="7">
        <v>44979</v>
      </c>
      <c r="H8" s="6">
        <v>90</v>
      </c>
      <c r="I8" s="6">
        <v>229</v>
      </c>
      <c r="J8" s="6">
        <v>1</v>
      </c>
      <c r="K8" s="6" t="s">
        <v>39</v>
      </c>
      <c r="L8" s="6">
        <v>50</v>
      </c>
      <c r="M8" s="6">
        <v>90</v>
      </c>
      <c r="N8" s="6">
        <v>30</v>
      </c>
      <c r="O8" s="6">
        <v>1</v>
      </c>
      <c r="P8" s="6">
        <v>1</v>
      </c>
      <c r="Q8" s="6">
        <v>1</v>
      </c>
      <c r="R8" s="6">
        <v>0</v>
      </c>
      <c r="S8" s="6">
        <v>0</v>
      </c>
      <c r="T8" s="6">
        <v>1</v>
      </c>
      <c r="U8" s="6">
        <v>900</v>
      </c>
      <c r="V8" s="6">
        <v>0</v>
      </c>
      <c r="W8" s="6">
        <v>0</v>
      </c>
      <c r="X8" s="6">
        <v>0</v>
      </c>
      <c r="Y8" s="6">
        <v>1</v>
      </c>
      <c r="Z8" s="6">
        <v>4</v>
      </c>
      <c r="AA8" s="6">
        <v>0</v>
      </c>
      <c r="AB8" s="7">
        <v>45040</v>
      </c>
    </row>
    <row r="9" spans="1:28" ht="15.75" customHeight="1">
      <c r="A9" s="6" t="s">
        <v>51</v>
      </c>
      <c r="B9" s="6" t="s">
        <v>52</v>
      </c>
      <c r="C9" s="6" t="s">
        <v>53</v>
      </c>
      <c r="D9" s="6">
        <v>2000</v>
      </c>
      <c r="E9" s="7">
        <v>45054</v>
      </c>
      <c r="F9" s="7">
        <v>45015</v>
      </c>
      <c r="G9" s="7">
        <v>44973</v>
      </c>
      <c r="H9" s="6">
        <v>31.45</v>
      </c>
      <c r="I9" s="6">
        <v>63</v>
      </c>
      <c r="J9" s="6">
        <v>2</v>
      </c>
      <c r="K9" s="6" t="s">
        <v>47</v>
      </c>
      <c r="L9" s="6">
        <v>75</v>
      </c>
      <c r="M9" s="6">
        <v>165</v>
      </c>
      <c r="N9" s="6">
        <v>90</v>
      </c>
      <c r="O9" s="6">
        <v>1</v>
      </c>
      <c r="P9" s="6">
        <v>1</v>
      </c>
      <c r="Q9" s="6">
        <v>1</v>
      </c>
      <c r="R9" s="6">
        <v>0</v>
      </c>
      <c r="S9" s="6">
        <v>0</v>
      </c>
      <c r="T9" s="6">
        <v>0</v>
      </c>
      <c r="U9" s="6">
        <v>800</v>
      </c>
      <c r="V9" s="6">
        <v>0</v>
      </c>
      <c r="W9" s="6">
        <v>0</v>
      </c>
      <c r="X9" s="6">
        <v>0</v>
      </c>
      <c r="Y9" s="6">
        <v>0</v>
      </c>
      <c r="Z9" s="6">
        <v>3</v>
      </c>
      <c r="AA9" s="6">
        <v>0</v>
      </c>
      <c r="AB9" s="7">
        <v>45030</v>
      </c>
    </row>
    <row r="10" spans="1:28" ht="15.75" customHeight="1">
      <c r="A10" s="6" t="s">
        <v>54</v>
      </c>
      <c r="B10" s="6" t="s">
        <v>55</v>
      </c>
      <c r="C10" s="6" t="s">
        <v>56</v>
      </c>
      <c r="D10" s="6">
        <v>10000</v>
      </c>
      <c r="E10" s="7">
        <v>45055</v>
      </c>
      <c r="F10" s="7">
        <v>44987</v>
      </c>
      <c r="G10" s="7">
        <v>44939</v>
      </c>
      <c r="H10" s="6">
        <v>5</v>
      </c>
      <c r="I10" s="6">
        <v>50</v>
      </c>
      <c r="J10" s="6">
        <v>1</v>
      </c>
      <c r="K10" s="6" t="s">
        <v>32</v>
      </c>
      <c r="L10" s="6">
        <v>20</v>
      </c>
      <c r="M10" s="6">
        <v>80</v>
      </c>
      <c r="N10" s="6">
        <v>25</v>
      </c>
      <c r="O10" s="6">
        <v>1</v>
      </c>
      <c r="P10" s="6">
        <v>1</v>
      </c>
      <c r="Q10" s="6">
        <v>1</v>
      </c>
      <c r="R10" s="6">
        <v>0</v>
      </c>
      <c r="S10" s="6">
        <v>0</v>
      </c>
      <c r="T10" s="6">
        <v>1</v>
      </c>
      <c r="U10" s="6">
        <v>1</v>
      </c>
      <c r="V10" s="6">
        <v>0</v>
      </c>
      <c r="W10" s="6">
        <v>0</v>
      </c>
      <c r="X10" s="6">
        <v>0</v>
      </c>
      <c r="Y10" s="6">
        <v>1</v>
      </c>
      <c r="Z10" s="6">
        <v>4</v>
      </c>
      <c r="AA10" s="6">
        <v>0</v>
      </c>
      <c r="AB10" s="7">
        <v>45044</v>
      </c>
    </row>
    <row r="11" spans="1:28" ht="15.75" customHeight="1">
      <c r="A11" s="6" t="s">
        <v>57</v>
      </c>
      <c r="B11" s="6" t="s">
        <v>58</v>
      </c>
      <c r="C11" s="6" t="s">
        <v>59</v>
      </c>
      <c r="D11" s="6">
        <v>10000</v>
      </c>
      <c r="E11" s="7">
        <v>44986</v>
      </c>
      <c r="F11" s="7">
        <v>44959</v>
      </c>
      <c r="G11" s="7">
        <v>44922</v>
      </c>
      <c r="H11" s="6">
        <v>100</v>
      </c>
      <c r="I11" s="6">
        <v>1000</v>
      </c>
      <c r="J11" s="6">
        <v>3</v>
      </c>
      <c r="K11" s="6" t="s">
        <v>39</v>
      </c>
      <c r="L11" s="6">
        <v>25</v>
      </c>
      <c r="M11" s="6">
        <v>320</v>
      </c>
      <c r="N11" s="6">
        <v>50</v>
      </c>
      <c r="O11" s="6">
        <v>1</v>
      </c>
      <c r="P11" s="6">
        <v>1</v>
      </c>
      <c r="Q11" s="6">
        <v>1</v>
      </c>
      <c r="R11" s="6">
        <v>0</v>
      </c>
      <c r="S11" s="6">
        <v>0</v>
      </c>
      <c r="T11" s="6">
        <v>460</v>
      </c>
      <c r="U11" s="6">
        <v>470</v>
      </c>
      <c r="V11" s="6">
        <v>0</v>
      </c>
      <c r="W11" s="6">
        <v>0</v>
      </c>
      <c r="X11" s="6">
        <v>0</v>
      </c>
      <c r="Y11" s="6">
        <v>1</v>
      </c>
      <c r="Z11" s="6">
        <v>3</v>
      </c>
      <c r="AA11" s="6">
        <v>0</v>
      </c>
      <c r="AB11" s="7">
        <v>44981</v>
      </c>
    </row>
    <row r="12" spans="1:28" ht="15.75" customHeight="1">
      <c r="A12" s="6" t="s">
        <v>60</v>
      </c>
      <c r="B12" s="6" t="s">
        <v>61</v>
      </c>
      <c r="C12" s="6" t="s">
        <v>62</v>
      </c>
      <c r="D12" s="6">
        <v>3100</v>
      </c>
      <c r="E12" s="7">
        <v>45061</v>
      </c>
      <c r="F12" s="7">
        <v>44973</v>
      </c>
      <c r="G12" s="7">
        <v>45044</v>
      </c>
      <c r="H12" s="6">
        <v>15</v>
      </c>
      <c r="I12" s="6">
        <v>47</v>
      </c>
      <c r="J12" s="6">
        <v>1</v>
      </c>
      <c r="K12" s="6" t="s">
        <v>32</v>
      </c>
      <c r="L12" s="6">
        <v>0</v>
      </c>
      <c r="M12" s="6">
        <v>90</v>
      </c>
      <c r="N12" s="6">
        <v>15</v>
      </c>
      <c r="O12" s="6">
        <v>1</v>
      </c>
      <c r="P12" s="6">
        <v>1</v>
      </c>
      <c r="Q12" s="6">
        <v>1</v>
      </c>
      <c r="R12" s="6">
        <v>0</v>
      </c>
      <c r="S12" s="6">
        <v>0</v>
      </c>
      <c r="T12" s="6">
        <v>0</v>
      </c>
      <c r="U12" s="6">
        <v>1000</v>
      </c>
      <c r="V12" s="6">
        <v>0</v>
      </c>
      <c r="W12" s="6">
        <v>0</v>
      </c>
      <c r="X12" s="6">
        <v>0</v>
      </c>
      <c r="Y12" s="6">
        <v>0</v>
      </c>
      <c r="Z12" s="6">
        <v>4</v>
      </c>
      <c r="AA12" s="6">
        <v>0</v>
      </c>
      <c r="AB12" s="7">
        <v>45054</v>
      </c>
    </row>
    <row r="13" spans="1:28" ht="15.75" customHeight="1">
      <c r="A13" s="6" t="s">
        <v>63</v>
      </c>
      <c r="B13" s="6" t="s">
        <v>64</v>
      </c>
      <c r="C13" s="6" t="s">
        <v>65</v>
      </c>
      <c r="D13" s="6">
        <v>15000</v>
      </c>
      <c r="E13" s="7">
        <v>45161</v>
      </c>
      <c r="F13" s="7">
        <v>44973</v>
      </c>
      <c r="G13" s="7">
        <v>45028</v>
      </c>
      <c r="H13" s="6">
        <v>30.6</v>
      </c>
      <c r="I13" s="6">
        <v>460</v>
      </c>
      <c r="J13" s="6">
        <v>5</v>
      </c>
      <c r="K13" s="6" t="s">
        <v>32</v>
      </c>
      <c r="L13" s="6">
        <v>100</v>
      </c>
      <c r="M13" s="6">
        <v>115</v>
      </c>
      <c r="N13" s="6">
        <v>50</v>
      </c>
      <c r="O13" s="6">
        <v>1</v>
      </c>
      <c r="P13" s="6">
        <v>1</v>
      </c>
      <c r="Q13" s="6">
        <v>1</v>
      </c>
      <c r="R13" s="6">
        <v>0</v>
      </c>
      <c r="S13" s="6">
        <v>554</v>
      </c>
      <c r="T13" s="6">
        <v>1235</v>
      </c>
      <c r="U13" s="6">
        <v>800</v>
      </c>
      <c r="V13" s="6">
        <v>0</v>
      </c>
      <c r="W13" s="6">
        <v>0</v>
      </c>
      <c r="X13" s="6">
        <v>1</v>
      </c>
      <c r="Y13" s="6">
        <v>1</v>
      </c>
      <c r="Z13" s="6">
        <v>3</v>
      </c>
      <c r="AA13" s="6">
        <v>0</v>
      </c>
      <c r="AB13" s="7">
        <v>45118</v>
      </c>
    </row>
    <row r="14" spans="1:28" ht="15.75" customHeight="1">
      <c r="A14" s="6" t="s">
        <v>63</v>
      </c>
      <c r="B14" s="6" t="s">
        <v>64</v>
      </c>
      <c r="C14" s="6" t="s">
        <v>65</v>
      </c>
      <c r="D14" s="6">
        <v>15000</v>
      </c>
      <c r="E14" s="7">
        <v>45161</v>
      </c>
      <c r="F14" s="7">
        <v>44973</v>
      </c>
      <c r="G14" s="7">
        <v>45028</v>
      </c>
      <c r="H14" s="6">
        <v>30.6</v>
      </c>
      <c r="I14" s="6">
        <v>460</v>
      </c>
      <c r="J14" s="6">
        <v>5</v>
      </c>
      <c r="K14" s="6" t="s">
        <v>32</v>
      </c>
      <c r="L14" s="6">
        <v>100</v>
      </c>
      <c r="M14" s="6">
        <v>115</v>
      </c>
      <c r="N14" s="6">
        <v>50</v>
      </c>
      <c r="O14" s="6">
        <v>1</v>
      </c>
      <c r="P14" s="6">
        <v>1</v>
      </c>
      <c r="Q14" s="6">
        <v>1</v>
      </c>
      <c r="R14" s="6">
        <v>0</v>
      </c>
      <c r="S14" s="6">
        <v>554</v>
      </c>
      <c r="T14" s="6">
        <v>1235</v>
      </c>
      <c r="U14" s="6">
        <v>800</v>
      </c>
      <c r="V14" s="6">
        <v>0</v>
      </c>
      <c r="W14" s="6">
        <v>0</v>
      </c>
      <c r="X14" s="6">
        <v>1</v>
      </c>
      <c r="Y14" s="6">
        <v>1</v>
      </c>
      <c r="Z14" s="6">
        <v>3</v>
      </c>
      <c r="AA14" s="6">
        <v>0</v>
      </c>
      <c r="AB14" s="7">
        <v>45118</v>
      </c>
    </row>
    <row r="15" spans="1:28" ht="15.75" customHeight="1">
      <c r="A15" s="6" t="s">
        <v>66</v>
      </c>
      <c r="B15" s="6" t="s">
        <v>67</v>
      </c>
      <c r="C15" s="6" t="s">
        <v>68</v>
      </c>
      <c r="D15" s="6">
        <v>30000</v>
      </c>
      <c r="E15" s="7">
        <v>45063</v>
      </c>
      <c r="F15" s="7">
        <v>45009</v>
      </c>
      <c r="G15" s="7">
        <v>45044</v>
      </c>
      <c r="H15" s="6">
        <v>31</v>
      </c>
      <c r="I15" s="6">
        <v>930</v>
      </c>
      <c r="J15" s="6">
        <v>3</v>
      </c>
      <c r="K15" s="6" t="s">
        <v>39</v>
      </c>
      <c r="L15" s="6">
        <v>25</v>
      </c>
      <c r="M15" s="6">
        <v>120</v>
      </c>
      <c r="N15" s="6">
        <v>30</v>
      </c>
      <c r="O15" s="6">
        <v>1</v>
      </c>
      <c r="P15" s="6">
        <v>1</v>
      </c>
      <c r="Q15" s="6">
        <v>1</v>
      </c>
      <c r="R15" s="6">
        <v>0</v>
      </c>
      <c r="S15" s="6">
        <v>0</v>
      </c>
      <c r="T15" s="6">
        <v>2</v>
      </c>
      <c r="U15" s="6">
        <v>1</v>
      </c>
      <c r="V15" s="6">
        <v>0</v>
      </c>
      <c r="W15" s="6">
        <v>0</v>
      </c>
      <c r="X15" s="6">
        <v>0</v>
      </c>
      <c r="Y15" s="6">
        <v>1</v>
      </c>
      <c r="Z15" s="6">
        <v>2</v>
      </c>
      <c r="AA15" s="6">
        <v>0</v>
      </c>
      <c r="AB15" s="7">
        <v>45062</v>
      </c>
    </row>
    <row r="16" spans="1:28" ht="15.75" customHeight="1">
      <c r="A16" s="6" t="s">
        <v>69</v>
      </c>
      <c r="B16" s="6" t="s">
        <v>61</v>
      </c>
      <c r="C16" s="6" t="s">
        <v>62</v>
      </c>
      <c r="D16" s="6">
        <v>6500</v>
      </c>
      <c r="E16" s="7">
        <v>45058</v>
      </c>
      <c r="F16" s="7">
        <v>44993</v>
      </c>
      <c r="G16" s="7">
        <v>45044</v>
      </c>
      <c r="H16" s="6">
        <v>15</v>
      </c>
      <c r="I16" s="6">
        <v>98</v>
      </c>
      <c r="J16" s="6">
        <v>2</v>
      </c>
      <c r="K16" s="6" t="s">
        <v>32</v>
      </c>
      <c r="L16" s="6">
        <v>0</v>
      </c>
      <c r="M16" s="6">
        <v>90</v>
      </c>
      <c r="N16" s="6">
        <v>15</v>
      </c>
      <c r="O16" s="6">
        <v>1</v>
      </c>
      <c r="P16" s="6">
        <v>1</v>
      </c>
      <c r="Q16" s="6">
        <v>1</v>
      </c>
      <c r="R16" s="6">
        <v>0</v>
      </c>
      <c r="S16" s="6">
        <v>0</v>
      </c>
      <c r="T16" s="6">
        <v>0</v>
      </c>
      <c r="U16" s="6">
        <v>1000</v>
      </c>
      <c r="V16" s="6">
        <v>0</v>
      </c>
      <c r="W16" s="6">
        <v>0</v>
      </c>
      <c r="X16" s="6">
        <v>0</v>
      </c>
      <c r="Y16" s="6">
        <v>0</v>
      </c>
      <c r="Z16" s="6">
        <v>4</v>
      </c>
      <c r="AA16" s="6">
        <v>0</v>
      </c>
      <c r="AB16" s="7">
        <v>45050</v>
      </c>
    </row>
    <row r="17" spans="1:28" ht="15.75" customHeight="1">
      <c r="A17" s="6" t="s">
        <v>70</v>
      </c>
      <c r="B17" s="6" t="s">
        <v>71</v>
      </c>
      <c r="C17" s="6" t="s">
        <v>72</v>
      </c>
      <c r="D17" s="6">
        <v>2094</v>
      </c>
      <c r="E17" s="7">
        <v>45065</v>
      </c>
      <c r="F17" s="7">
        <v>45044</v>
      </c>
      <c r="G17" s="7">
        <v>45044</v>
      </c>
      <c r="H17" s="6">
        <v>150</v>
      </c>
      <c r="I17" s="6">
        <v>315</v>
      </c>
      <c r="J17" s="6">
        <v>4</v>
      </c>
      <c r="K17" s="6" t="s">
        <v>73</v>
      </c>
      <c r="L17" s="6">
        <v>25</v>
      </c>
      <c r="M17" s="6">
        <v>180</v>
      </c>
      <c r="N17" s="6">
        <v>40</v>
      </c>
      <c r="O17" s="6">
        <v>1</v>
      </c>
      <c r="P17" s="6">
        <v>1</v>
      </c>
      <c r="Q17" s="6">
        <v>1</v>
      </c>
      <c r="R17" s="6">
        <v>0</v>
      </c>
      <c r="S17" s="6">
        <v>0</v>
      </c>
      <c r="T17" s="6">
        <v>700</v>
      </c>
      <c r="U17" s="6">
        <v>500</v>
      </c>
      <c r="V17" s="6">
        <v>0</v>
      </c>
      <c r="W17" s="6">
        <v>0</v>
      </c>
      <c r="X17" s="6">
        <v>0</v>
      </c>
      <c r="Y17" s="6">
        <v>1</v>
      </c>
      <c r="Z17" s="6">
        <v>4</v>
      </c>
      <c r="AA17" s="6">
        <v>0</v>
      </c>
      <c r="AB17" s="7">
        <v>45042</v>
      </c>
    </row>
    <row r="18" spans="1:28" ht="15.75" customHeight="1">
      <c r="A18" s="6" t="s">
        <v>74</v>
      </c>
      <c r="B18" s="6" t="s">
        <v>75</v>
      </c>
      <c r="C18" s="6" t="s">
        <v>76</v>
      </c>
      <c r="D18" s="6">
        <v>10000</v>
      </c>
      <c r="E18" s="7">
        <v>45065</v>
      </c>
      <c r="F18" s="7">
        <v>45028</v>
      </c>
      <c r="G18" s="7">
        <v>45037</v>
      </c>
      <c r="H18" s="6">
        <v>30.2</v>
      </c>
      <c r="I18" s="6">
        <v>302</v>
      </c>
      <c r="J18" s="6">
        <v>3</v>
      </c>
      <c r="K18" s="6" t="s">
        <v>32</v>
      </c>
      <c r="L18" s="6">
        <v>25</v>
      </c>
      <c r="M18" s="6">
        <v>110</v>
      </c>
      <c r="N18" s="6">
        <v>20</v>
      </c>
      <c r="O18" s="6">
        <v>1</v>
      </c>
      <c r="P18" s="6">
        <v>1</v>
      </c>
      <c r="Q18" s="6">
        <v>1</v>
      </c>
      <c r="R18" s="6">
        <v>0</v>
      </c>
      <c r="S18" s="6">
        <v>0</v>
      </c>
      <c r="T18" s="6">
        <v>1</v>
      </c>
      <c r="U18" s="6">
        <v>1</v>
      </c>
      <c r="V18" s="6">
        <v>0</v>
      </c>
      <c r="W18" s="6">
        <v>0</v>
      </c>
      <c r="X18" s="6">
        <v>0</v>
      </c>
      <c r="Y18" s="6">
        <v>1</v>
      </c>
      <c r="Z18" s="6">
        <v>4</v>
      </c>
      <c r="AA18" s="6">
        <v>0</v>
      </c>
      <c r="AB18" s="7">
        <v>45055</v>
      </c>
    </row>
    <row r="19" spans="1:28" ht="15.75" customHeight="1">
      <c r="A19" s="6" t="s">
        <v>77</v>
      </c>
      <c r="B19" s="6" t="s">
        <v>78</v>
      </c>
      <c r="C19" s="6" t="s">
        <v>79</v>
      </c>
      <c r="D19" s="6">
        <v>3000</v>
      </c>
      <c r="E19" s="7">
        <v>45051</v>
      </c>
      <c r="F19" s="7">
        <v>45008</v>
      </c>
      <c r="G19" s="7">
        <v>45030</v>
      </c>
      <c r="H19" s="6">
        <v>30</v>
      </c>
      <c r="I19" s="6">
        <v>90</v>
      </c>
      <c r="J19" s="6">
        <v>1</v>
      </c>
      <c r="K19" s="6" t="s">
        <v>73</v>
      </c>
      <c r="L19" s="6">
        <v>45</v>
      </c>
      <c r="M19" s="6">
        <v>180</v>
      </c>
      <c r="N19" s="6">
        <v>40</v>
      </c>
      <c r="O19" s="6">
        <v>1</v>
      </c>
      <c r="P19" s="6">
        <v>1</v>
      </c>
      <c r="Q19" s="6">
        <v>1</v>
      </c>
      <c r="R19" s="6">
        <v>0</v>
      </c>
      <c r="S19" s="6">
        <v>0</v>
      </c>
      <c r="T19" s="6">
        <v>750</v>
      </c>
      <c r="U19" s="6">
        <v>770</v>
      </c>
      <c r="V19" s="6">
        <v>0</v>
      </c>
      <c r="W19" s="6">
        <v>0</v>
      </c>
      <c r="X19" s="6">
        <v>0</v>
      </c>
      <c r="Y19" s="6">
        <v>1</v>
      </c>
      <c r="Z19" s="6">
        <v>4</v>
      </c>
      <c r="AA19" s="6">
        <v>0</v>
      </c>
      <c r="AB19" s="7">
        <v>45042</v>
      </c>
    </row>
    <row r="20" spans="1:28" ht="15.75" customHeight="1">
      <c r="A20" s="6" t="s">
        <v>80</v>
      </c>
      <c r="B20" s="6" t="s">
        <v>78</v>
      </c>
      <c r="C20" s="6" t="s">
        <v>79</v>
      </c>
      <c r="D20" s="6">
        <v>1700</v>
      </c>
      <c r="E20" s="7">
        <v>44974</v>
      </c>
      <c r="F20" s="7">
        <v>44957</v>
      </c>
      <c r="G20" s="7">
        <v>44886</v>
      </c>
      <c r="H20" s="6">
        <v>30</v>
      </c>
      <c r="I20" s="6">
        <v>51</v>
      </c>
      <c r="J20" s="6">
        <v>1</v>
      </c>
      <c r="K20" s="6" t="s">
        <v>47</v>
      </c>
      <c r="L20" s="6">
        <v>45</v>
      </c>
      <c r="M20" s="6">
        <v>130</v>
      </c>
      <c r="N20" s="6">
        <v>30</v>
      </c>
      <c r="O20" s="6">
        <v>1</v>
      </c>
      <c r="P20" s="6">
        <v>1</v>
      </c>
      <c r="Q20" s="6">
        <v>1</v>
      </c>
      <c r="R20" s="6">
        <v>0</v>
      </c>
      <c r="S20" s="6">
        <v>0</v>
      </c>
      <c r="T20" s="6">
        <v>750</v>
      </c>
      <c r="U20" s="6">
        <v>770</v>
      </c>
      <c r="V20" s="6">
        <v>0</v>
      </c>
      <c r="W20" s="6">
        <v>0</v>
      </c>
      <c r="X20" s="6">
        <v>0</v>
      </c>
      <c r="Y20" s="6">
        <v>1</v>
      </c>
      <c r="Z20" s="6">
        <v>4</v>
      </c>
      <c r="AA20" s="6">
        <v>0</v>
      </c>
      <c r="AB20" s="7">
        <v>44971</v>
      </c>
    </row>
    <row r="21" spans="1:28" ht="15.75" customHeight="1">
      <c r="A21" s="6" t="s">
        <v>81</v>
      </c>
      <c r="B21" s="6" t="s">
        <v>82</v>
      </c>
      <c r="C21" s="6" t="s">
        <v>83</v>
      </c>
      <c r="D21" s="6">
        <v>2000</v>
      </c>
      <c r="E21" s="7">
        <v>45044</v>
      </c>
      <c r="F21" s="7">
        <v>44993</v>
      </c>
      <c r="G21" s="7">
        <v>44972</v>
      </c>
      <c r="H21" s="6">
        <v>100</v>
      </c>
      <c r="I21" s="6">
        <v>200</v>
      </c>
      <c r="J21" s="6">
        <v>1</v>
      </c>
      <c r="K21" s="6" t="s">
        <v>39</v>
      </c>
      <c r="L21" s="6">
        <v>55</v>
      </c>
      <c r="M21" s="6">
        <v>130</v>
      </c>
      <c r="N21" s="6">
        <v>30</v>
      </c>
      <c r="O21" s="6">
        <v>1</v>
      </c>
      <c r="P21" s="6">
        <v>1</v>
      </c>
      <c r="Q21" s="6">
        <v>1</v>
      </c>
      <c r="R21" s="6">
        <v>0</v>
      </c>
      <c r="S21" s="6">
        <v>0</v>
      </c>
      <c r="T21" s="6">
        <v>800</v>
      </c>
      <c r="U21" s="6">
        <v>600</v>
      </c>
      <c r="V21" s="6">
        <v>0</v>
      </c>
      <c r="W21" s="6">
        <v>0</v>
      </c>
      <c r="X21" s="6">
        <v>0</v>
      </c>
      <c r="Y21" s="6">
        <v>1</v>
      </c>
      <c r="Z21" s="6">
        <v>5</v>
      </c>
      <c r="AA21" s="6">
        <v>0</v>
      </c>
      <c r="AB21" s="7">
        <v>45035</v>
      </c>
    </row>
    <row r="22" spans="1:28" ht="15.75" customHeight="1">
      <c r="A22" s="6" t="s">
        <v>84</v>
      </c>
      <c r="B22" s="6" t="s">
        <v>30</v>
      </c>
      <c r="C22" s="6" t="s">
        <v>31</v>
      </c>
      <c r="D22" s="6">
        <v>10000</v>
      </c>
      <c r="E22" s="7">
        <v>45063</v>
      </c>
      <c r="F22" s="7">
        <v>44993</v>
      </c>
      <c r="G22" s="7">
        <v>45030</v>
      </c>
      <c r="H22" s="6">
        <v>4.9000000000000004</v>
      </c>
      <c r="I22" s="6">
        <v>50</v>
      </c>
      <c r="J22" s="6">
        <v>1</v>
      </c>
      <c r="K22" s="6" t="s">
        <v>32</v>
      </c>
      <c r="L22" s="6">
        <v>25</v>
      </c>
      <c r="M22" s="6">
        <v>70</v>
      </c>
      <c r="N22" s="6">
        <v>15</v>
      </c>
      <c r="O22" s="6">
        <v>1</v>
      </c>
      <c r="P22" s="6">
        <v>1</v>
      </c>
      <c r="Q22" s="6">
        <v>1</v>
      </c>
      <c r="R22" s="6">
        <v>0</v>
      </c>
      <c r="S22" s="6">
        <v>0</v>
      </c>
      <c r="T22" s="6">
        <v>1600</v>
      </c>
      <c r="U22" s="6">
        <v>1000</v>
      </c>
      <c r="V22" s="6">
        <v>0</v>
      </c>
      <c r="W22" s="6">
        <v>0</v>
      </c>
      <c r="X22" s="6">
        <v>0</v>
      </c>
      <c r="Y22" s="6">
        <v>1</v>
      </c>
      <c r="Z22" s="6">
        <v>4</v>
      </c>
      <c r="AA22" s="6">
        <v>0</v>
      </c>
      <c r="AB22" s="7">
        <v>45054</v>
      </c>
    </row>
    <row r="23" spans="1:28" ht="15.75" customHeight="1">
      <c r="A23" s="6" t="s">
        <v>85</v>
      </c>
      <c r="B23" s="6" t="s">
        <v>86</v>
      </c>
      <c r="C23" s="6" t="s">
        <v>87</v>
      </c>
      <c r="D23" s="6">
        <v>5000</v>
      </c>
      <c r="E23" s="7">
        <v>45063</v>
      </c>
      <c r="F23" s="7">
        <v>44993</v>
      </c>
      <c r="G23" s="7">
        <v>45044</v>
      </c>
      <c r="H23" s="6">
        <v>30.6</v>
      </c>
      <c r="I23" s="6">
        <v>153</v>
      </c>
      <c r="J23" s="6">
        <v>1</v>
      </c>
      <c r="K23" s="6" t="s">
        <v>39</v>
      </c>
      <c r="L23" s="6">
        <v>25</v>
      </c>
      <c r="M23" s="6">
        <v>70</v>
      </c>
      <c r="N23" s="6">
        <v>30</v>
      </c>
      <c r="O23" s="6">
        <v>1</v>
      </c>
      <c r="P23" s="6">
        <v>1</v>
      </c>
      <c r="Q23" s="6">
        <v>1</v>
      </c>
      <c r="R23" s="6">
        <v>0</v>
      </c>
      <c r="S23" s="6">
        <v>0</v>
      </c>
      <c r="T23" s="6">
        <v>1600</v>
      </c>
      <c r="U23" s="6">
        <v>1500</v>
      </c>
      <c r="V23" s="6">
        <v>0</v>
      </c>
      <c r="W23" s="6">
        <v>0</v>
      </c>
      <c r="X23" s="6">
        <v>0</v>
      </c>
      <c r="Y23" s="6">
        <v>1</v>
      </c>
      <c r="Z23" s="6">
        <v>3</v>
      </c>
      <c r="AA23" s="6">
        <v>0</v>
      </c>
      <c r="AB23" s="7">
        <v>45050</v>
      </c>
    </row>
    <row r="24" spans="1:28" ht="15.75" customHeight="1">
      <c r="A24" s="6" t="s">
        <v>88</v>
      </c>
      <c r="B24" s="6" t="s">
        <v>89</v>
      </c>
      <c r="C24" s="6" t="s">
        <v>90</v>
      </c>
      <c r="D24" s="6">
        <v>1250</v>
      </c>
      <c r="E24" s="7">
        <v>45062</v>
      </c>
      <c r="F24" s="7">
        <v>45016</v>
      </c>
      <c r="G24" s="7">
        <v>45044</v>
      </c>
      <c r="H24" s="6">
        <v>28.3</v>
      </c>
      <c r="I24" s="6">
        <v>36</v>
      </c>
      <c r="J24" s="6">
        <v>1</v>
      </c>
      <c r="K24" s="6" t="s">
        <v>39</v>
      </c>
      <c r="L24" s="6">
        <v>25</v>
      </c>
      <c r="M24" s="6">
        <v>120</v>
      </c>
      <c r="N24" s="6">
        <v>30</v>
      </c>
      <c r="O24" s="6">
        <v>1</v>
      </c>
      <c r="P24" s="6">
        <v>1</v>
      </c>
      <c r="Q24" s="6">
        <v>1</v>
      </c>
      <c r="R24" s="6">
        <v>0</v>
      </c>
      <c r="S24" s="6">
        <v>0</v>
      </c>
      <c r="T24" s="6">
        <v>0</v>
      </c>
      <c r="U24" s="6">
        <v>1</v>
      </c>
      <c r="V24" s="6">
        <v>0</v>
      </c>
      <c r="W24" s="6">
        <v>0</v>
      </c>
      <c r="X24" s="6">
        <v>0</v>
      </c>
      <c r="Y24" s="6">
        <v>0</v>
      </c>
      <c r="Z24" s="6">
        <v>3</v>
      </c>
      <c r="AA24" s="6">
        <v>0</v>
      </c>
      <c r="AB24" s="7">
        <v>45055</v>
      </c>
    </row>
    <row r="25" spans="1:28" ht="15.75" customHeight="1">
      <c r="A25" s="6" t="s">
        <v>91</v>
      </c>
      <c r="B25" s="6" t="s">
        <v>92</v>
      </c>
      <c r="C25" s="6" t="s">
        <v>93</v>
      </c>
      <c r="D25" s="6">
        <v>25000</v>
      </c>
      <c r="E25" s="7">
        <v>45048</v>
      </c>
      <c r="F25" s="7">
        <v>45027</v>
      </c>
      <c r="G25" s="7">
        <v>45040</v>
      </c>
      <c r="H25" s="6">
        <v>20</v>
      </c>
      <c r="I25" s="6">
        <v>500</v>
      </c>
      <c r="J25" s="6">
        <v>5</v>
      </c>
      <c r="K25" s="6" t="s">
        <v>73</v>
      </c>
      <c r="L25" s="6">
        <v>25</v>
      </c>
      <c r="M25" s="6">
        <v>190</v>
      </c>
      <c r="N25" s="6">
        <v>40</v>
      </c>
      <c r="O25" s="6">
        <v>1</v>
      </c>
      <c r="P25" s="6">
        <v>1</v>
      </c>
      <c r="Q25" s="6">
        <v>1</v>
      </c>
      <c r="R25" s="6">
        <v>0</v>
      </c>
      <c r="S25" s="6">
        <v>0</v>
      </c>
      <c r="T25" s="6">
        <v>0</v>
      </c>
      <c r="U25" s="6">
        <v>800</v>
      </c>
      <c r="V25" s="6">
        <v>0</v>
      </c>
      <c r="W25" s="6">
        <v>0</v>
      </c>
      <c r="X25" s="6">
        <v>0</v>
      </c>
      <c r="Y25" s="6">
        <v>0</v>
      </c>
      <c r="Z25" s="6">
        <v>4</v>
      </c>
      <c r="AA25" s="6">
        <v>0</v>
      </c>
      <c r="AB25" s="7">
        <v>45057</v>
      </c>
    </row>
    <row r="26" spans="1:28" ht="15.75" customHeight="1">
      <c r="A26" s="6" t="s">
        <v>94</v>
      </c>
      <c r="B26" s="6" t="s">
        <v>95</v>
      </c>
      <c r="C26" s="6" t="s">
        <v>96</v>
      </c>
      <c r="D26" s="6">
        <v>3000</v>
      </c>
      <c r="E26" s="7">
        <v>45071</v>
      </c>
      <c r="F26" s="7">
        <v>44994</v>
      </c>
      <c r="G26" s="7">
        <v>44977</v>
      </c>
      <c r="H26" s="6">
        <v>30.9</v>
      </c>
      <c r="I26" s="6">
        <v>93</v>
      </c>
      <c r="J26" s="6">
        <v>1</v>
      </c>
      <c r="K26" s="6" t="s">
        <v>32</v>
      </c>
      <c r="L26" s="6">
        <v>50</v>
      </c>
      <c r="M26" s="6">
        <v>55</v>
      </c>
      <c r="N26" s="6">
        <v>15</v>
      </c>
      <c r="O26" s="6">
        <v>1</v>
      </c>
      <c r="P26" s="6">
        <v>1</v>
      </c>
      <c r="Q26" s="6">
        <v>1</v>
      </c>
      <c r="R26" s="6">
        <v>0</v>
      </c>
      <c r="S26" s="6">
        <v>0</v>
      </c>
      <c r="T26" s="6">
        <v>1</v>
      </c>
      <c r="U26" s="6">
        <v>1</v>
      </c>
      <c r="V26" s="6">
        <v>0</v>
      </c>
      <c r="W26" s="6">
        <v>0</v>
      </c>
      <c r="X26" s="6">
        <v>0</v>
      </c>
      <c r="Y26" s="6">
        <v>1</v>
      </c>
      <c r="Z26" s="6">
        <v>4</v>
      </c>
      <c r="AA26" s="6">
        <v>0</v>
      </c>
      <c r="AB26" s="7">
        <v>45012</v>
      </c>
    </row>
    <row r="27" spans="1:28" ht="15.75" customHeight="1">
      <c r="A27" s="6" t="s">
        <v>97</v>
      </c>
      <c r="B27" s="6" t="s">
        <v>98</v>
      </c>
      <c r="C27" s="6" t="s">
        <v>99</v>
      </c>
      <c r="D27" s="6">
        <v>3000</v>
      </c>
      <c r="E27" s="7">
        <v>45068</v>
      </c>
      <c r="F27" s="7">
        <v>45027</v>
      </c>
      <c r="G27" s="7">
        <v>45027</v>
      </c>
      <c r="H27" s="6">
        <v>31.7</v>
      </c>
      <c r="I27" s="6">
        <v>96</v>
      </c>
      <c r="J27" s="6">
        <v>1</v>
      </c>
      <c r="K27" s="6" t="s">
        <v>32</v>
      </c>
      <c r="L27" s="6">
        <v>0</v>
      </c>
      <c r="M27" s="6">
        <v>160</v>
      </c>
      <c r="N27" s="6">
        <v>30</v>
      </c>
      <c r="O27" s="6">
        <v>1</v>
      </c>
      <c r="P27" s="6">
        <v>1</v>
      </c>
      <c r="Q27" s="6">
        <v>1</v>
      </c>
      <c r="R27" s="6">
        <v>0</v>
      </c>
      <c r="S27" s="6">
        <v>0</v>
      </c>
      <c r="T27" s="6">
        <v>660</v>
      </c>
      <c r="U27" s="6">
        <v>800</v>
      </c>
      <c r="V27" s="6">
        <v>0</v>
      </c>
      <c r="W27" s="6">
        <v>0</v>
      </c>
      <c r="X27" s="6">
        <v>0</v>
      </c>
      <c r="Y27" s="6">
        <v>1</v>
      </c>
      <c r="Z27" s="6">
        <v>4</v>
      </c>
      <c r="AA27" s="6">
        <v>0</v>
      </c>
      <c r="AB27" s="7">
        <v>45056</v>
      </c>
    </row>
    <row r="28" spans="1:28" ht="15.75" customHeight="1">
      <c r="A28" s="6" t="s">
        <v>100</v>
      </c>
      <c r="B28" s="6" t="s">
        <v>101</v>
      </c>
      <c r="C28" s="6" t="s">
        <v>102</v>
      </c>
      <c r="D28" s="6">
        <v>1000</v>
      </c>
      <c r="E28" s="7">
        <v>45055</v>
      </c>
      <c r="F28" s="7">
        <v>45016</v>
      </c>
      <c r="G28" s="7">
        <v>45036</v>
      </c>
      <c r="H28" s="6">
        <v>49.7</v>
      </c>
      <c r="I28" s="6">
        <v>50</v>
      </c>
      <c r="J28" s="6">
        <v>1</v>
      </c>
      <c r="K28" s="6" t="s">
        <v>47</v>
      </c>
      <c r="L28" s="6">
        <v>80</v>
      </c>
      <c r="M28" s="6">
        <v>140</v>
      </c>
      <c r="N28" s="6">
        <v>45</v>
      </c>
      <c r="O28" s="6">
        <v>1</v>
      </c>
      <c r="P28" s="6">
        <v>1</v>
      </c>
      <c r="Q28" s="6">
        <v>1</v>
      </c>
      <c r="R28" s="6">
        <v>0</v>
      </c>
      <c r="S28" s="6">
        <v>0</v>
      </c>
      <c r="T28" s="6">
        <v>1500</v>
      </c>
      <c r="U28" s="6">
        <v>900</v>
      </c>
      <c r="V28" s="6">
        <v>0</v>
      </c>
      <c r="W28" s="6">
        <v>0</v>
      </c>
      <c r="X28" s="6">
        <v>0</v>
      </c>
      <c r="Y28" s="6">
        <v>1</v>
      </c>
      <c r="Z28" s="6">
        <v>4</v>
      </c>
      <c r="AA28" s="6">
        <v>0</v>
      </c>
      <c r="AB28" s="7">
        <v>45044</v>
      </c>
    </row>
    <row r="29" spans="1:28" ht="15.75" customHeight="1">
      <c r="A29" s="6" t="s">
        <v>103</v>
      </c>
      <c r="B29" s="6" t="s">
        <v>104</v>
      </c>
      <c r="C29" s="6" t="s">
        <v>105</v>
      </c>
      <c r="D29" s="6">
        <v>5500</v>
      </c>
      <c r="E29" s="7">
        <v>45075</v>
      </c>
      <c r="F29" s="7">
        <v>45026</v>
      </c>
      <c r="G29" s="7">
        <v>45034</v>
      </c>
      <c r="H29" s="6">
        <v>150</v>
      </c>
      <c r="I29" s="6">
        <v>825</v>
      </c>
      <c r="J29" s="6">
        <v>3</v>
      </c>
      <c r="K29" s="6" t="s">
        <v>39</v>
      </c>
      <c r="L29" s="6">
        <v>30</v>
      </c>
      <c r="M29" s="6">
        <v>95</v>
      </c>
      <c r="N29" s="6">
        <v>30</v>
      </c>
      <c r="O29" s="6">
        <v>1</v>
      </c>
      <c r="P29" s="6">
        <v>1</v>
      </c>
      <c r="Q29" s="6">
        <v>1</v>
      </c>
      <c r="R29" s="6">
        <v>0</v>
      </c>
      <c r="S29" s="6">
        <v>0</v>
      </c>
      <c r="T29" s="6">
        <v>800</v>
      </c>
      <c r="U29" s="6">
        <v>550</v>
      </c>
      <c r="V29" s="6">
        <v>0</v>
      </c>
      <c r="W29" s="6">
        <v>0</v>
      </c>
      <c r="X29" s="6">
        <v>0</v>
      </c>
      <c r="Y29" s="6">
        <v>1</v>
      </c>
      <c r="Z29" s="6">
        <v>4</v>
      </c>
      <c r="AA29" s="6">
        <v>0</v>
      </c>
      <c r="AB29" s="7">
        <v>45044</v>
      </c>
    </row>
    <row r="30" spans="1:28" ht="15.75" customHeight="1">
      <c r="A30" s="6" t="s">
        <v>106</v>
      </c>
      <c r="B30" s="6" t="s">
        <v>107</v>
      </c>
      <c r="C30" s="6" t="s">
        <v>108</v>
      </c>
      <c r="D30" s="6">
        <v>5000</v>
      </c>
      <c r="E30" s="7">
        <v>45075</v>
      </c>
      <c r="F30" s="7">
        <v>45027</v>
      </c>
      <c r="G30" s="7">
        <v>45056</v>
      </c>
      <c r="H30" s="6">
        <v>128</v>
      </c>
      <c r="I30" s="6">
        <v>640</v>
      </c>
      <c r="J30" s="6">
        <v>7</v>
      </c>
      <c r="K30" s="6" t="s">
        <v>32</v>
      </c>
      <c r="L30" s="6">
        <v>90</v>
      </c>
      <c r="M30" s="6">
        <v>35</v>
      </c>
      <c r="N30" s="6">
        <v>10</v>
      </c>
      <c r="O30" s="6">
        <v>1</v>
      </c>
      <c r="P30" s="6">
        <v>1</v>
      </c>
      <c r="Q30" s="6">
        <v>1</v>
      </c>
      <c r="R30" s="6">
        <v>0</v>
      </c>
      <c r="S30" s="6">
        <v>0</v>
      </c>
      <c r="T30" s="6">
        <v>600</v>
      </c>
      <c r="U30" s="6">
        <v>700</v>
      </c>
      <c r="V30" s="6">
        <v>0</v>
      </c>
      <c r="W30" s="6">
        <v>0</v>
      </c>
      <c r="X30" s="6">
        <v>0</v>
      </c>
      <c r="Y30" s="6">
        <v>1</v>
      </c>
      <c r="Z30" s="6">
        <v>4</v>
      </c>
      <c r="AA30" s="6">
        <v>0</v>
      </c>
      <c r="AB30" s="7">
        <v>45064</v>
      </c>
    </row>
    <row r="31" spans="1:28" ht="15.75" customHeight="1">
      <c r="A31" s="6" t="s">
        <v>109</v>
      </c>
      <c r="B31" s="6" t="s">
        <v>110</v>
      </c>
      <c r="C31" s="6" t="s">
        <v>111</v>
      </c>
      <c r="D31" s="6">
        <v>4478</v>
      </c>
      <c r="E31" s="7">
        <v>45072</v>
      </c>
      <c r="F31" s="7">
        <v>45050</v>
      </c>
      <c r="G31" s="7">
        <v>45056</v>
      </c>
      <c r="H31" s="6">
        <v>370</v>
      </c>
      <c r="I31" s="6">
        <v>1657</v>
      </c>
      <c r="J31" s="6">
        <v>17</v>
      </c>
      <c r="K31" s="6" t="s">
        <v>32</v>
      </c>
      <c r="L31" s="6">
        <v>75</v>
      </c>
      <c r="M31" s="6">
        <v>60</v>
      </c>
      <c r="N31" s="6">
        <v>10</v>
      </c>
      <c r="O31" s="6">
        <v>1</v>
      </c>
      <c r="P31" s="6">
        <v>1</v>
      </c>
      <c r="Q31" s="6">
        <v>1</v>
      </c>
      <c r="R31" s="6">
        <v>0</v>
      </c>
      <c r="S31" s="6">
        <v>0</v>
      </c>
      <c r="T31" s="6">
        <v>570</v>
      </c>
      <c r="U31" s="6">
        <v>480</v>
      </c>
      <c r="V31" s="6">
        <v>0</v>
      </c>
      <c r="W31" s="6">
        <v>0</v>
      </c>
      <c r="X31" s="6">
        <v>0</v>
      </c>
      <c r="Y31" s="6">
        <v>1</v>
      </c>
      <c r="Z31" s="6">
        <v>4</v>
      </c>
      <c r="AA31" s="6">
        <v>0</v>
      </c>
      <c r="AB31" s="7">
        <v>45065</v>
      </c>
    </row>
    <row r="32" spans="1:28" ht="15.75" customHeight="1">
      <c r="A32" s="6" t="s">
        <v>112</v>
      </c>
      <c r="B32" s="6" t="s">
        <v>113</v>
      </c>
      <c r="C32" s="6" t="s">
        <v>114</v>
      </c>
      <c r="D32" s="6">
        <v>2000</v>
      </c>
      <c r="E32" s="7">
        <v>45072</v>
      </c>
      <c r="F32" s="7">
        <v>45051</v>
      </c>
      <c r="G32" s="7">
        <v>45063</v>
      </c>
      <c r="H32" s="6">
        <v>32.4</v>
      </c>
      <c r="I32" s="6">
        <v>65</v>
      </c>
      <c r="J32" s="6">
        <v>1</v>
      </c>
      <c r="K32" s="6" t="s">
        <v>32</v>
      </c>
      <c r="L32" s="6">
        <v>25</v>
      </c>
      <c r="M32" s="6">
        <v>80</v>
      </c>
      <c r="N32" s="6">
        <v>15</v>
      </c>
      <c r="O32" s="6">
        <v>1</v>
      </c>
      <c r="P32" s="6">
        <v>1</v>
      </c>
      <c r="Q32" s="6">
        <v>1</v>
      </c>
      <c r="R32" s="6">
        <v>0</v>
      </c>
      <c r="S32" s="6">
        <v>0</v>
      </c>
      <c r="T32" s="6">
        <v>570</v>
      </c>
      <c r="U32" s="6">
        <v>1</v>
      </c>
      <c r="V32" s="6">
        <v>0</v>
      </c>
      <c r="W32" s="6">
        <v>0</v>
      </c>
      <c r="X32" s="6">
        <v>0</v>
      </c>
      <c r="Y32" s="6">
        <v>1</v>
      </c>
      <c r="Z32" s="6">
        <v>4</v>
      </c>
      <c r="AA32" s="6">
        <v>0</v>
      </c>
      <c r="AB32" s="7">
        <v>45070</v>
      </c>
    </row>
    <row r="33" spans="1:28" ht="15.75" customHeight="1">
      <c r="A33" s="6" t="s">
        <v>115</v>
      </c>
      <c r="B33" s="6" t="s">
        <v>116</v>
      </c>
      <c r="C33" s="6" t="s">
        <v>117</v>
      </c>
      <c r="D33" s="6">
        <v>4000</v>
      </c>
      <c r="E33" s="7">
        <v>45071</v>
      </c>
      <c r="F33" s="7">
        <v>45027</v>
      </c>
      <c r="G33" s="7">
        <v>45044</v>
      </c>
      <c r="H33" s="6">
        <v>200.9</v>
      </c>
      <c r="I33" s="6">
        <v>804</v>
      </c>
      <c r="J33" s="6">
        <v>8</v>
      </c>
      <c r="K33" s="6" t="s">
        <v>73</v>
      </c>
      <c r="L33" s="6">
        <v>25</v>
      </c>
      <c r="M33" s="6">
        <v>180</v>
      </c>
      <c r="N33" s="6">
        <v>40</v>
      </c>
      <c r="O33" s="6">
        <v>1</v>
      </c>
      <c r="P33" s="6">
        <v>1</v>
      </c>
      <c r="Q33" s="6">
        <v>1</v>
      </c>
      <c r="R33" s="6">
        <v>0</v>
      </c>
      <c r="S33" s="6">
        <v>0</v>
      </c>
      <c r="T33" s="6">
        <v>0</v>
      </c>
      <c r="U33" s="6">
        <v>500</v>
      </c>
      <c r="V33" s="6">
        <v>0</v>
      </c>
      <c r="W33" s="6">
        <v>0</v>
      </c>
      <c r="X33" s="6">
        <v>0</v>
      </c>
      <c r="Y33" s="6">
        <v>0</v>
      </c>
      <c r="Z33" s="6">
        <v>3</v>
      </c>
      <c r="AA33" s="6">
        <v>0</v>
      </c>
      <c r="AB33" s="7">
        <v>45061</v>
      </c>
    </row>
    <row r="34" spans="1:28" ht="15.75" customHeight="1">
      <c r="A34" s="6" t="s">
        <v>118</v>
      </c>
      <c r="B34" s="6" t="s">
        <v>119</v>
      </c>
      <c r="C34" s="6" t="s">
        <v>120</v>
      </c>
      <c r="D34" s="6">
        <v>3000</v>
      </c>
      <c r="E34" s="7">
        <v>45071</v>
      </c>
      <c r="F34" s="7">
        <v>45027</v>
      </c>
      <c r="G34" s="7">
        <v>45044</v>
      </c>
      <c r="H34" s="6">
        <v>15</v>
      </c>
      <c r="I34" s="6">
        <v>45</v>
      </c>
      <c r="J34" s="6">
        <v>1</v>
      </c>
      <c r="K34" s="6" t="s">
        <v>47</v>
      </c>
      <c r="L34" s="6">
        <v>25</v>
      </c>
      <c r="M34" s="6">
        <v>160</v>
      </c>
      <c r="N34" s="6">
        <v>40</v>
      </c>
      <c r="O34" s="6">
        <v>1</v>
      </c>
      <c r="P34" s="6">
        <v>1</v>
      </c>
      <c r="Q34" s="6">
        <v>1</v>
      </c>
      <c r="R34" s="6">
        <v>0</v>
      </c>
      <c r="S34" s="6">
        <v>0</v>
      </c>
      <c r="T34" s="6">
        <v>1</v>
      </c>
      <c r="U34" s="6">
        <v>900</v>
      </c>
      <c r="V34" s="6">
        <v>0</v>
      </c>
      <c r="W34" s="6">
        <v>0</v>
      </c>
      <c r="X34" s="6">
        <v>0</v>
      </c>
      <c r="Y34" s="6">
        <v>1</v>
      </c>
      <c r="Z34" s="6">
        <v>4</v>
      </c>
      <c r="AA34" s="6">
        <v>0</v>
      </c>
      <c r="AB34" s="7">
        <v>45058</v>
      </c>
    </row>
    <row r="35" spans="1:28" ht="15.75" customHeight="1">
      <c r="A35" s="6" t="s">
        <v>121</v>
      </c>
      <c r="B35" s="6" t="s">
        <v>122</v>
      </c>
      <c r="C35" s="6" t="s">
        <v>123</v>
      </c>
      <c r="D35" s="6">
        <v>5000</v>
      </c>
      <c r="E35" s="7">
        <v>45075</v>
      </c>
      <c r="F35" s="7">
        <v>45027</v>
      </c>
      <c r="G35" s="7">
        <v>44979</v>
      </c>
      <c r="H35" s="6">
        <v>9.1999999999999993</v>
      </c>
      <c r="I35" s="6">
        <v>46</v>
      </c>
      <c r="J35" s="6">
        <v>1</v>
      </c>
      <c r="K35" s="6" t="s">
        <v>32</v>
      </c>
      <c r="L35" s="6">
        <v>25</v>
      </c>
      <c r="M35" s="6">
        <v>80</v>
      </c>
      <c r="N35" s="6">
        <v>15</v>
      </c>
      <c r="O35" s="6">
        <v>1</v>
      </c>
      <c r="P35" s="6">
        <v>1</v>
      </c>
      <c r="Q35" s="6">
        <v>1</v>
      </c>
      <c r="R35" s="6">
        <v>0</v>
      </c>
      <c r="S35" s="6">
        <v>0</v>
      </c>
      <c r="T35" s="6">
        <v>1700</v>
      </c>
      <c r="U35" s="6">
        <v>1700</v>
      </c>
      <c r="V35" s="6">
        <v>0</v>
      </c>
      <c r="W35" s="6">
        <v>0</v>
      </c>
      <c r="X35" s="6">
        <v>0</v>
      </c>
      <c r="Y35" s="6">
        <v>1</v>
      </c>
      <c r="Z35" s="6">
        <v>4</v>
      </c>
      <c r="AA35" s="6">
        <v>0</v>
      </c>
      <c r="AB35" s="7">
        <v>45048</v>
      </c>
    </row>
    <row r="36" spans="1:28" ht="15.75" customHeight="1">
      <c r="A36" s="6" t="s">
        <v>124</v>
      </c>
      <c r="B36" s="6" t="s">
        <v>125</v>
      </c>
      <c r="C36" s="6" t="s">
        <v>126</v>
      </c>
      <c r="D36" s="6">
        <v>15</v>
      </c>
      <c r="E36" s="7">
        <v>45075</v>
      </c>
      <c r="F36" s="7">
        <v>45069</v>
      </c>
      <c r="G36" s="7">
        <v>45069</v>
      </c>
      <c r="H36" s="6">
        <v>416.6</v>
      </c>
      <c r="I36" s="6">
        <v>7</v>
      </c>
      <c r="J36" s="6">
        <v>1</v>
      </c>
      <c r="K36" s="6" t="s">
        <v>39</v>
      </c>
      <c r="L36" s="6">
        <v>25</v>
      </c>
      <c r="M36" s="6">
        <v>180</v>
      </c>
      <c r="N36" s="6">
        <v>30</v>
      </c>
      <c r="O36" s="6">
        <v>1</v>
      </c>
      <c r="P36" s="6">
        <v>1</v>
      </c>
      <c r="Q36" s="6">
        <v>1</v>
      </c>
      <c r="R36" s="6">
        <v>0</v>
      </c>
      <c r="S36" s="6">
        <v>0</v>
      </c>
      <c r="T36" s="6">
        <v>860</v>
      </c>
      <c r="U36" s="6">
        <v>440</v>
      </c>
      <c r="V36" s="6">
        <v>0</v>
      </c>
      <c r="W36" s="6">
        <v>0</v>
      </c>
      <c r="X36" s="6">
        <v>0</v>
      </c>
      <c r="Y36" s="6">
        <v>1</v>
      </c>
      <c r="Z36" s="6">
        <v>3</v>
      </c>
      <c r="AA36" s="6">
        <v>0</v>
      </c>
      <c r="AB36" s="7">
        <v>45070</v>
      </c>
    </row>
    <row r="37" spans="1:28" ht="15.75" customHeight="1">
      <c r="A37" s="6" t="s">
        <v>127</v>
      </c>
      <c r="B37" s="6" t="s">
        <v>128</v>
      </c>
      <c r="C37" s="6" t="s">
        <v>129</v>
      </c>
      <c r="D37" s="6">
        <v>10000</v>
      </c>
      <c r="E37" s="7">
        <v>45077</v>
      </c>
      <c r="F37" s="7">
        <v>45034</v>
      </c>
      <c r="G37" s="7">
        <v>45054</v>
      </c>
      <c r="H37" s="6">
        <v>50</v>
      </c>
      <c r="I37" s="6">
        <v>500</v>
      </c>
      <c r="J37" s="6">
        <v>7</v>
      </c>
      <c r="K37" s="6" t="s">
        <v>32</v>
      </c>
      <c r="L37" s="6">
        <v>95</v>
      </c>
      <c r="M37" s="6">
        <v>80</v>
      </c>
      <c r="N37" s="6">
        <v>30</v>
      </c>
      <c r="O37" s="6">
        <v>1</v>
      </c>
      <c r="P37" s="6">
        <v>1</v>
      </c>
      <c r="Q37" s="6">
        <v>1</v>
      </c>
      <c r="R37" s="6">
        <v>0</v>
      </c>
      <c r="S37" s="6">
        <v>0</v>
      </c>
      <c r="T37" s="6">
        <v>1100</v>
      </c>
      <c r="U37" s="6">
        <v>900</v>
      </c>
      <c r="V37" s="6">
        <v>0</v>
      </c>
      <c r="W37" s="6">
        <v>0</v>
      </c>
      <c r="X37" s="6">
        <v>0</v>
      </c>
      <c r="Y37" s="6">
        <v>1</v>
      </c>
      <c r="Z37" s="6">
        <v>4</v>
      </c>
      <c r="AA37" s="6">
        <v>0</v>
      </c>
      <c r="AB37" s="7">
        <v>45069</v>
      </c>
    </row>
    <row r="38" spans="1:28" ht="15.75" customHeight="1">
      <c r="A38" s="6" t="s">
        <v>130</v>
      </c>
      <c r="B38" s="6" t="s">
        <v>131</v>
      </c>
      <c r="C38" s="6" t="s">
        <v>132</v>
      </c>
      <c r="D38" s="6">
        <v>10000</v>
      </c>
      <c r="E38" s="7">
        <v>44980</v>
      </c>
      <c r="F38" s="7">
        <v>44726</v>
      </c>
      <c r="G38" s="7">
        <v>44726</v>
      </c>
      <c r="H38" s="6">
        <v>10.1</v>
      </c>
      <c r="I38" s="6">
        <v>101</v>
      </c>
      <c r="J38" s="6">
        <v>1</v>
      </c>
      <c r="K38" s="6" t="s">
        <v>73</v>
      </c>
      <c r="L38" s="6">
        <v>135</v>
      </c>
      <c r="M38" s="6">
        <v>200</v>
      </c>
      <c r="N38" s="6">
        <v>40</v>
      </c>
      <c r="O38" s="6">
        <v>1</v>
      </c>
      <c r="P38" s="6">
        <v>1</v>
      </c>
      <c r="Q38" s="6">
        <v>1</v>
      </c>
      <c r="R38" s="6">
        <v>0</v>
      </c>
      <c r="S38" s="6">
        <v>0</v>
      </c>
      <c r="T38" s="6">
        <v>0</v>
      </c>
      <c r="U38" s="6">
        <v>1000</v>
      </c>
      <c r="V38" s="6">
        <v>0</v>
      </c>
      <c r="W38" s="6">
        <v>0</v>
      </c>
      <c r="X38" s="6">
        <v>0</v>
      </c>
      <c r="Y38" s="6">
        <v>0</v>
      </c>
      <c r="Z38" s="6">
        <v>4</v>
      </c>
      <c r="AA38" s="6">
        <v>0</v>
      </c>
      <c r="AB38" s="7">
        <v>44970</v>
      </c>
    </row>
    <row r="39" spans="1:28" ht="15.75" customHeight="1">
      <c r="A39" s="6" t="s">
        <v>133</v>
      </c>
      <c r="B39" s="6" t="s">
        <v>131</v>
      </c>
      <c r="C39" s="6" t="s">
        <v>132</v>
      </c>
      <c r="D39" s="6">
        <v>10000</v>
      </c>
      <c r="E39" s="7">
        <v>45077</v>
      </c>
      <c r="F39" s="7">
        <v>45013</v>
      </c>
      <c r="G39" s="7">
        <v>45058</v>
      </c>
      <c r="H39" s="6">
        <v>10.1</v>
      </c>
      <c r="I39" s="6">
        <v>101</v>
      </c>
      <c r="J39" s="6">
        <v>1</v>
      </c>
      <c r="K39" s="6" t="s">
        <v>73</v>
      </c>
      <c r="L39" s="6">
        <v>135</v>
      </c>
      <c r="M39" s="6">
        <v>200</v>
      </c>
      <c r="N39" s="6">
        <v>40</v>
      </c>
      <c r="O39" s="6">
        <v>1</v>
      </c>
      <c r="P39" s="6">
        <v>1</v>
      </c>
      <c r="Q39" s="6">
        <v>1</v>
      </c>
      <c r="R39" s="6">
        <v>0</v>
      </c>
      <c r="S39" s="6">
        <v>0</v>
      </c>
      <c r="T39" s="6">
        <v>0</v>
      </c>
      <c r="U39" s="6">
        <v>1000</v>
      </c>
      <c r="V39" s="6">
        <v>0</v>
      </c>
      <c r="W39" s="6">
        <v>0</v>
      </c>
      <c r="X39" s="6">
        <v>0</v>
      </c>
      <c r="Y39" s="6">
        <v>0</v>
      </c>
      <c r="Z39" s="6">
        <v>4</v>
      </c>
      <c r="AA39" s="6">
        <v>0</v>
      </c>
      <c r="AB39" s="7">
        <v>45063</v>
      </c>
    </row>
    <row r="40" spans="1:28" ht="15.75" customHeight="1">
      <c r="A40" s="6" t="s">
        <v>134</v>
      </c>
      <c r="B40" s="6" t="s">
        <v>135</v>
      </c>
      <c r="C40" s="6" t="s">
        <v>136</v>
      </c>
      <c r="D40" s="6">
        <v>2000</v>
      </c>
      <c r="E40" s="7">
        <v>45070</v>
      </c>
      <c r="F40" s="7">
        <v>45023</v>
      </c>
      <c r="G40" s="7">
        <v>45065</v>
      </c>
      <c r="H40" s="6">
        <v>120</v>
      </c>
      <c r="I40" s="6">
        <v>240</v>
      </c>
      <c r="J40" s="6">
        <v>1</v>
      </c>
      <c r="K40" s="6" t="s">
        <v>39</v>
      </c>
      <c r="L40" s="6">
        <v>30</v>
      </c>
      <c r="M40" s="6">
        <v>120</v>
      </c>
      <c r="N40" s="6">
        <v>30</v>
      </c>
      <c r="O40" s="6">
        <v>1</v>
      </c>
      <c r="P40" s="6">
        <v>1</v>
      </c>
      <c r="Q40" s="6">
        <v>1</v>
      </c>
      <c r="R40" s="6">
        <v>0</v>
      </c>
      <c r="S40" s="6">
        <v>0</v>
      </c>
      <c r="T40" s="6">
        <v>440</v>
      </c>
      <c r="U40" s="6">
        <v>600</v>
      </c>
      <c r="V40" s="6">
        <v>0</v>
      </c>
      <c r="W40" s="6">
        <v>0</v>
      </c>
      <c r="X40" s="6">
        <v>0</v>
      </c>
      <c r="Y40" s="6">
        <v>1</v>
      </c>
      <c r="Z40" s="6">
        <v>4</v>
      </c>
      <c r="AA40" s="6">
        <v>0</v>
      </c>
      <c r="AB40" s="7">
        <v>45072</v>
      </c>
    </row>
    <row r="41" spans="1:28" ht="15.75" customHeight="1">
      <c r="A41" s="6" t="s">
        <v>137</v>
      </c>
      <c r="B41" s="6" t="s">
        <v>138</v>
      </c>
      <c r="C41" s="6" t="s">
        <v>139</v>
      </c>
      <c r="D41" s="6">
        <v>10000</v>
      </c>
      <c r="E41" s="7">
        <v>45082</v>
      </c>
      <c r="F41" s="7">
        <v>45034</v>
      </c>
      <c r="G41" s="7">
        <v>45065</v>
      </c>
      <c r="H41" s="6">
        <v>10.1</v>
      </c>
      <c r="I41" s="6">
        <v>101</v>
      </c>
      <c r="J41" s="6">
        <v>1</v>
      </c>
      <c r="K41" s="6" t="s">
        <v>32</v>
      </c>
      <c r="L41" s="6">
        <v>25</v>
      </c>
      <c r="M41" s="6">
        <v>110</v>
      </c>
      <c r="N41" s="6">
        <v>20</v>
      </c>
      <c r="O41" s="6">
        <v>1</v>
      </c>
      <c r="P41" s="6">
        <v>1</v>
      </c>
      <c r="Q41" s="6">
        <v>1</v>
      </c>
      <c r="R41" s="6">
        <v>0</v>
      </c>
      <c r="S41" s="6">
        <v>0</v>
      </c>
      <c r="T41" s="6">
        <v>0</v>
      </c>
      <c r="U41" s="6">
        <v>1</v>
      </c>
      <c r="V41" s="6">
        <v>0</v>
      </c>
      <c r="W41" s="6">
        <v>0</v>
      </c>
      <c r="X41" s="6">
        <v>0</v>
      </c>
      <c r="Y41" s="6">
        <v>0</v>
      </c>
      <c r="Z41" s="6">
        <v>4</v>
      </c>
      <c r="AA41" s="6">
        <v>0</v>
      </c>
      <c r="AB41" s="7">
        <v>45072</v>
      </c>
    </row>
    <row r="42" spans="1:28" ht="15.75" customHeight="1">
      <c r="A42" s="6" t="s">
        <v>140</v>
      </c>
      <c r="B42" s="6" t="s">
        <v>141</v>
      </c>
      <c r="C42" s="6" t="s">
        <v>142</v>
      </c>
      <c r="D42" s="6">
        <v>2500</v>
      </c>
      <c r="E42" s="7">
        <v>45076</v>
      </c>
      <c r="F42" s="7">
        <v>45027</v>
      </c>
      <c r="G42" s="7">
        <v>45058</v>
      </c>
      <c r="H42" s="6">
        <v>175</v>
      </c>
      <c r="I42" s="6">
        <v>438</v>
      </c>
      <c r="J42" s="6">
        <v>9</v>
      </c>
      <c r="K42" s="6" t="s">
        <v>73</v>
      </c>
      <c r="L42" s="6">
        <v>25</v>
      </c>
      <c r="M42" s="6">
        <v>180</v>
      </c>
      <c r="N42" s="6">
        <v>30</v>
      </c>
      <c r="O42" s="6">
        <v>1</v>
      </c>
      <c r="P42" s="6">
        <v>1</v>
      </c>
      <c r="Q42" s="6">
        <v>1</v>
      </c>
      <c r="R42" s="6">
        <v>0</v>
      </c>
      <c r="S42" s="6">
        <v>0</v>
      </c>
      <c r="T42" s="6">
        <v>800</v>
      </c>
      <c r="U42" s="6">
        <v>500</v>
      </c>
      <c r="V42" s="6">
        <v>0</v>
      </c>
      <c r="W42" s="6">
        <v>0</v>
      </c>
      <c r="X42" s="6">
        <v>0</v>
      </c>
      <c r="Y42" s="6">
        <v>1</v>
      </c>
      <c r="Z42" s="6">
        <v>3</v>
      </c>
      <c r="AA42" s="6">
        <v>0</v>
      </c>
      <c r="AB42" s="7">
        <v>45072</v>
      </c>
    </row>
    <row r="43" spans="1:28" ht="15.75" customHeight="1">
      <c r="A43" s="6" t="s">
        <v>143</v>
      </c>
      <c r="B43" s="6" t="s">
        <v>144</v>
      </c>
      <c r="C43" s="6" t="s">
        <v>145</v>
      </c>
      <c r="D43" s="6">
        <v>11921</v>
      </c>
      <c r="E43" s="7">
        <v>45082</v>
      </c>
      <c r="F43" s="7">
        <v>44987</v>
      </c>
      <c r="G43" s="7">
        <v>45023</v>
      </c>
      <c r="H43" s="6">
        <v>40</v>
      </c>
      <c r="I43" s="6">
        <v>477</v>
      </c>
      <c r="J43" s="6">
        <v>10</v>
      </c>
      <c r="K43" s="6" t="s">
        <v>73</v>
      </c>
      <c r="L43" s="6">
        <v>30</v>
      </c>
      <c r="M43" s="6">
        <v>180</v>
      </c>
      <c r="N43" s="6">
        <v>40</v>
      </c>
      <c r="O43" s="6">
        <v>1</v>
      </c>
      <c r="P43" s="6">
        <v>1</v>
      </c>
      <c r="Q43" s="6">
        <v>1</v>
      </c>
      <c r="R43" s="6">
        <v>0</v>
      </c>
      <c r="S43" s="6">
        <v>0</v>
      </c>
      <c r="T43" s="6">
        <v>0</v>
      </c>
      <c r="U43" s="6">
        <v>850</v>
      </c>
      <c r="V43" s="6">
        <v>0</v>
      </c>
      <c r="W43" s="6">
        <v>0</v>
      </c>
      <c r="X43" s="6">
        <v>0</v>
      </c>
      <c r="Y43" s="6">
        <v>0</v>
      </c>
      <c r="Z43" s="6">
        <v>4</v>
      </c>
      <c r="AA43" s="6">
        <v>0</v>
      </c>
      <c r="AB43" s="7">
        <v>45028</v>
      </c>
    </row>
    <row r="44" spans="1:28" ht="15.75" customHeight="1">
      <c r="A44" s="6" t="s">
        <v>146</v>
      </c>
      <c r="B44" s="6" t="s">
        <v>147</v>
      </c>
      <c r="C44" s="6" t="s">
        <v>148</v>
      </c>
      <c r="D44" s="6">
        <v>640</v>
      </c>
      <c r="E44" s="7">
        <v>45086</v>
      </c>
      <c r="F44" s="7">
        <v>45050</v>
      </c>
      <c r="G44" s="7">
        <v>45055</v>
      </c>
      <c r="H44" s="6">
        <v>250</v>
      </c>
      <c r="I44" s="6">
        <v>160</v>
      </c>
      <c r="J44" s="6">
        <v>1</v>
      </c>
      <c r="K44" s="6" t="s">
        <v>39</v>
      </c>
      <c r="L44" s="6">
        <v>25</v>
      </c>
      <c r="M44" s="6">
        <v>180</v>
      </c>
      <c r="N44" s="6">
        <v>30</v>
      </c>
      <c r="O44" s="6">
        <v>1</v>
      </c>
      <c r="P44" s="6">
        <v>1</v>
      </c>
      <c r="Q44" s="6">
        <v>1</v>
      </c>
      <c r="R44" s="6">
        <v>0</v>
      </c>
      <c r="S44" s="6">
        <v>0</v>
      </c>
      <c r="T44" s="6">
        <v>990</v>
      </c>
      <c r="U44" s="6">
        <v>480</v>
      </c>
      <c r="V44" s="6">
        <v>0</v>
      </c>
      <c r="W44" s="6">
        <v>0</v>
      </c>
      <c r="X44" s="6">
        <v>0</v>
      </c>
      <c r="Y44" s="6">
        <v>1</v>
      </c>
      <c r="Z44" s="6">
        <v>3</v>
      </c>
      <c r="AA44" s="6">
        <v>0</v>
      </c>
      <c r="AB44" s="7">
        <v>45077</v>
      </c>
    </row>
    <row r="45" spans="1:28" ht="15.75" customHeight="1">
      <c r="A45" s="6" t="s">
        <v>149</v>
      </c>
      <c r="B45" s="6" t="s">
        <v>150</v>
      </c>
      <c r="C45" s="6" t="s">
        <v>151</v>
      </c>
      <c r="D45" s="6">
        <v>200</v>
      </c>
      <c r="E45" s="7">
        <v>45086</v>
      </c>
      <c r="F45" s="7">
        <v>45050</v>
      </c>
      <c r="G45" s="7">
        <v>45044</v>
      </c>
      <c r="H45" s="6">
        <v>500</v>
      </c>
      <c r="I45" s="6">
        <v>100</v>
      </c>
      <c r="J45" s="6">
        <v>1</v>
      </c>
      <c r="K45" s="6" t="s">
        <v>39</v>
      </c>
      <c r="L45" s="6">
        <v>25</v>
      </c>
      <c r="M45" s="6">
        <v>180</v>
      </c>
      <c r="N45" s="6">
        <v>30</v>
      </c>
      <c r="O45" s="6">
        <v>1</v>
      </c>
      <c r="P45" s="6">
        <v>1</v>
      </c>
      <c r="Q45" s="6">
        <v>1</v>
      </c>
      <c r="R45" s="6">
        <v>0</v>
      </c>
      <c r="S45" s="6">
        <v>0</v>
      </c>
      <c r="T45" s="6">
        <v>770</v>
      </c>
      <c r="U45" s="6">
        <v>350</v>
      </c>
      <c r="V45" s="6">
        <v>0</v>
      </c>
      <c r="W45" s="6">
        <v>0</v>
      </c>
      <c r="X45" s="6">
        <v>0</v>
      </c>
      <c r="Y45" s="6">
        <v>1</v>
      </c>
      <c r="Z45" s="6">
        <v>4</v>
      </c>
      <c r="AA45" s="6">
        <v>0</v>
      </c>
      <c r="AB45" s="7">
        <v>45077</v>
      </c>
    </row>
    <row r="46" spans="1:28" ht="15.75" customHeight="1">
      <c r="A46" s="6" t="s">
        <v>152</v>
      </c>
      <c r="B46" s="6" t="s">
        <v>153</v>
      </c>
      <c r="C46" s="6" t="s">
        <v>154</v>
      </c>
      <c r="D46" s="6">
        <v>1460</v>
      </c>
      <c r="E46" s="7">
        <v>45086</v>
      </c>
      <c r="F46" s="7">
        <v>44987</v>
      </c>
      <c r="G46" s="7">
        <v>45037</v>
      </c>
      <c r="H46" s="6">
        <v>8</v>
      </c>
      <c r="I46" s="6">
        <v>12</v>
      </c>
      <c r="J46" s="6">
        <v>1</v>
      </c>
      <c r="K46" s="6" t="s">
        <v>47</v>
      </c>
      <c r="L46" s="6">
        <v>25</v>
      </c>
      <c r="M46" s="6">
        <v>125</v>
      </c>
      <c r="N46" s="6">
        <v>30</v>
      </c>
      <c r="O46" s="6">
        <v>1</v>
      </c>
      <c r="P46" s="6">
        <v>1</v>
      </c>
      <c r="Q46" s="6">
        <v>1</v>
      </c>
      <c r="R46" s="6">
        <v>0</v>
      </c>
      <c r="S46" s="6">
        <v>0</v>
      </c>
      <c r="T46" s="6">
        <v>1400</v>
      </c>
      <c r="U46" s="6">
        <v>1000</v>
      </c>
      <c r="V46" s="6">
        <v>0</v>
      </c>
      <c r="W46" s="6">
        <v>0</v>
      </c>
      <c r="X46" s="6">
        <v>0</v>
      </c>
      <c r="Y46" s="6">
        <v>1</v>
      </c>
      <c r="Z46" s="6">
        <v>4</v>
      </c>
      <c r="AA46" s="6">
        <v>0</v>
      </c>
      <c r="AB46" s="7">
        <v>45082</v>
      </c>
    </row>
    <row r="47" spans="1:28" ht="15.75" customHeight="1">
      <c r="A47" s="6" t="s">
        <v>155</v>
      </c>
      <c r="B47" s="6" t="s">
        <v>156</v>
      </c>
      <c r="C47" s="6" t="s">
        <v>157</v>
      </c>
      <c r="D47" s="6">
        <v>2500</v>
      </c>
      <c r="E47" s="7">
        <v>45086</v>
      </c>
      <c r="F47" s="7">
        <v>45055</v>
      </c>
      <c r="G47" s="7">
        <v>45037</v>
      </c>
      <c r="H47" s="6">
        <v>62</v>
      </c>
      <c r="I47" s="6">
        <v>155</v>
      </c>
      <c r="J47" s="6">
        <v>3</v>
      </c>
      <c r="K47" s="6" t="s">
        <v>47</v>
      </c>
      <c r="L47" s="6">
        <v>25</v>
      </c>
      <c r="M47" s="6">
        <v>125</v>
      </c>
      <c r="N47" s="6">
        <v>30</v>
      </c>
      <c r="O47" s="6">
        <v>1</v>
      </c>
      <c r="P47" s="6">
        <v>1</v>
      </c>
      <c r="Q47" s="6">
        <v>1</v>
      </c>
      <c r="R47" s="6">
        <v>0</v>
      </c>
      <c r="S47" s="6">
        <v>0</v>
      </c>
      <c r="T47" s="6">
        <v>1400</v>
      </c>
      <c r="U47" s="6">
        <v>870</v>
      </c>
      <c r="V47" s="6">
        <v>0</v>
      </c>
      <c r="W47" s="6">
        <v>0</v>
      </c>
      <c r="X47" s="6">
        <v>0</v>
      </c>
      <c r="Y47" s="6">
        <v>1</v>
      </c>
      <c r="Z47" s="6">
        <v>3</v>
      </c>
      <c r="AA47" s="6">
        <v>0</v>
      </c>
      <c r="AB47" s="7">
        <v>45082</v>
      </c>
    </row>
    <row r="48" spans="1:28" ht="15.75" customHeight="1">
      <c r="A48" s="6" t="s">
        <v>155</v>
      </c>
      <c r="B48" s="6" t="s">
        <v>156</v>
      </c>
      <c r="C48" s="6" t="s">
        <v>157</v>
      </c>
      <c r="D48" s="6">
        <v>2500</v>
      </c>
      <c r="E48" s="7">
        <v>45086</v>
      </c>
      <c r="F48" s="7">
        <v>45055</v>
      </c>
      <c r="G48" s="7">
        <v>45037</v>
      </c>
      <c r="H48" s="6">
        <v>62</v>
      </c>
      <c r="I48" s="6">
        <v>155</v>
      </c>
      <c r="J48" s="6">
        <v>3</v>
      </c>
      <c r="K48" s="6" t="s">
        <v>47</v>
      </c>
      <c r="L48" s="6">
        <v>25</v>
      </c>
      <c r="M48" s="6">
        <v>125</v>
      </c>
      <c r="N48" s="6">
        <v>30</v>
      </c>
      <c r="O48" s="6">
        <v>1</v>
      </c>
      <c r="P48" s="6">
        <v>1</v>
      </c>
      <c r="Q48" s="6">
        <v>1</v>
      </c>
      <c r="R48" s="6">
        <v>0</v>
      </c>
      <c r="S48" s="6">
        <v>0</v>
      </c>
      <c r="T48" s="6">
        <v>1400</v>
      </c>
      <c r="U48" s="6">
        <v>870</v>
      </c>
      <c r="V48" s="6">
        <v>0</v>
      </c>
      <c r="W48" s="6">
        <v>0</v>
      </c>
      <c r="X48" s="6">
        <v>0</v>
      </c>
      <c r="Y48" s="6">
        <v>1</v>
      </c>
      <c r="Z48" s="6">
        <v>3</v>
      </c>
      <c r="AA48" s="6">
        <v>0</v>
      </c>
      <c r="AB48" s="7">
        <v>45083</v>
      </c>
    </row>
    <row r="49" spans="1:28" ht="15.75" customHeight="1">
      <c r="A49" s="6" t="s">
        <v>158</v>
      </c>
      <c r="B49" s="6" t="s">
        <v>159</v>
      </c>
      <c r="C49" s="6" t="s">
        <v>160</v>
      </c>
      <c r="D49" s="6">
        <v>1660</v>
      </c>
      <c r="E49" s="7">
        <v>45089</v>
      </c>
      <c r="F49" s="7">
        <v>45029</v>
      </c>
      <c r="G49" s="7">
        <v>45079</v>
      </c>
      <c r="H49" s="6">
        <v>60</v>
      </c>
      <c r="I49" s="6">
        <v>100</v>
      </c>
      <c r="J49" s="6">
        <v>2</v>
      </c>
      <c r="K49" s="6" t="s">
        <v>47</v>
      </c>
      <c r="L49" s="6">
        <v>90</v>
      </c>
      <c r="M49" s="6">
        <v>150</v>
      </c>
      <c r="N49" s="6">
        <v>90</v>
      </c>
      <c r="O49" s="6">
        <v>1</v>
      </c>
      <c r="P49" s="6">
        <v>1</v>
      </c>
      <c r="Q49" s="6">
        <v>1</v>
      </c>
      <c r="R49" s="6">
        <v>0</v>
      </c>
      <c r="S49" s="6">
        <v>0</v>
      </c>
      <c r="T49" s="6">
        <v>0</v>
      </c>
      <c r="U49" s="6">
        <v>850</v>
      </c>
      <c r="V49" s="6">
        <v>0</v>
      </c>
      <c r="W49" s="6">
        <v>0</v>
      </c>
      <c r="X49" s="6">
        <v>0</v>
      </c>
      <c r="Y49" s="6">
        <v>0</v>
      </c>
      <c r="Z49" s="6">
        <v>4</v>
      </c>
      <c r="AA49" s="6">
        <v>0</v>
      </c>
      <c r="AB49" s="7">
        <v>45082</v>
      </c>
    </row>
    <row r="50" spans="1:28" ht="15.75" customHeight="1">
      <c r="A50" s="6" t="s">
        <v>161</v>
      </c>
      <c r="B50" s="6" t="s">
        <v>49</v>
      </c>
      <c r="C50" s="6" t="s">
        <v>50</v>
      </c>
      <c r="D50" s="6">
        <v>2385</v>
      </c>
      <c r="E50" s="7">
        <v>45085</v>
      </c>
      <c r="F50" s="7">
        <v>45022</v>
      </c>
      <c r="G50" s="7">
        <v>45065</v>
      </c>
      <c r="H50" s="6">
        <v>90</v>
      </c>
      <c r="I50" s="6">
        <v>215</v>
      </c>
      <c r="J50" s="6">
        <v>1</v>
      </c>
      <c r="K50" s="6" t="s">
        <v>39</v>
      </c>
      <c r="L50" s="6">
        <v>50</v>
      </c>
      <c r="M50" s="6">
        <v>90</v>
      </c>
      <c r="N50" s="6">
        <v>30</v>
      </c>
      <c r="O50" s="6">
        <v>1</v>
      </c>
      <c r="P50" s="6">
        <v>1</v>
      </c>
      <c r="Q50" s="6">
        <v>1</v>
      </c>
      <c r="R50" s="6">
        <v>0</v>
      </c>
      <c r="S50" s="6">
        <v>0</v>
      </c>
      <c r="T50" s="6">
        <v>1</v>
      </c>
      <c r="U50" s="6">
        <v>900</v>
      </c>
      <c r="V50" s="6">
        <v>0</v>
      </c>
      <c r="W50" s="6">
        <v>0</v>
      </c>
      <c r="X50" s="6">
        <v>0</v>
      </c>
      <c r="Y50" s="6">
        <v>1</v>
      </c>
      <c r="Z50" s="6">
        <v>4</v>
      </c>
      <c r="AA50" s="6">
        <v>0</v>
      </c>
      <c r="AB50" s="7">
        <v>45075</v>
      </c>
    </row>
    <row r="51" spans="1:28" ht="15.75" customHeight="1">
      <c r="A51" s="6" t="s">
        <v>162</v>
      </c>
      <c r="B51" s="6" t="s">
        <v>163</v>
      </c>
      <c r="C51" s="6" t="s">
        <v>164</v>
      </c>
      <c r="D51" s="6">
        <v>1180</v>
      </c>
      <c r="E51" s="7">
        <v>45076</v>
      </c>
      <c r="F51" s="7">
        <v>45050</v>
      </c>
      <c r="G51" s="7">
        <v>45036</v>
      </c>
      <c r="H51" s="6">
        <v>170</v>
      </c>
      <c r="I51" s="6">
        <v>201</v>
      </c>
      <c r="J51" s="6">
        <v>5</v>
      </c>
      <c r="K51" s="6" t="s">
        <v>47</v>
      </c>
      <c r="L51" s="6">
        <v>35</v>
      </c>
      <c r="M51" s="6">
        <v>140</v>
      </c>
      <c r="N51" s="6">
        <v>40</v>
      </c>
      <c r="O51" s="6">
        <v>1</v>
      </c>
      <c r="P51" s="6">
        <v>1</v>
      </c>
      <c r="Q51" s="6">
        <v>1</v>
      </c>
      <c r="R51" s="6">
        <v>0</v>
      </c>
      <c r="S51" s="6">
        <v>40</v>
      </c>
      <c r="T51" s="6">
        <v>400</v>
      </c>
      <c r="U51" s="6">
        <v>190</v>
      </c>
      <c r="V51" s="6">
        <v>0</v>
      </c>
      <c r="W51" s="6">
        <v>0</v>
      </c>
      <c r="X51" s="6">
        <v>1</v>
      </c>
      <c r="Y51" s="6">
        <v>1</v>
      </c>
      <c r="Z51" s="6">
        <v>4</v>
      </c>
      <c r="AA51" s="6">
        <v>0</v>
      </c>
      <c r="AB51" s="7">
        <v>45070</v>
      </c>
    </row>
    <row r="52" spans="1:28" ht="15.75" customHeight="1">
      <c r="A52" s="6" t="s">
        <v>165</v>
      </c>
      <c r="B52" s="6" t="s">
        <v>166</v>
      </c>
      <c r="C52" s="6" t="s">
        <v>167</v>
      </c>
      <c r="D52" s="6">
        <v>10000</v>
      </c>
      <c r="E52" s="7">
        <v>45086</v>
      </c>
      <c r="F52" s="7">
        <v>45055</v>
      </c>
      <c r="G52" s="7">
        <v>45050</v>
      </c>
      <c r="H52" s="6">
        <v>30</v>
      </c>
      <c r="I52" s="6">
        <v>300</v>
      </c>
      <c r="J52" s="6">
        <v>3</v>
      </c>
      <c r="K52" s="6" t="s">
        <v>73</v>
      </c>
      <c r="L52" s="6">
        <v>25</v>
      </c>
      <c r="M52" s="6">
        <v>180</v>
      </c>
      <c r="N52" s="6">
        <v>40</v>
      </c>
      <c r="O52" s="6">
        <v>1</v>
      </c>
      <c r="P52" s="6">
        <v>1</v>
      </c>
      <c r="Q52" s="6">
        <v>1</v>
      </c>
      <c r="R52" s="6">
        <v>0</v>
      </c>
      <c r="S52" s="6">
        <v>0</v>
      </c>
      <c r="T52" s="6">
        <v>1</v>
      </c>
      <c r="U52" s="6">
        <v>1</v>
      </c>
      <c r="V52" s="6">
        <v>0</v>
      </c>
      <c r="W52" s="6">
        <v>0</v>
      </c>
      <c r="X52" s="6">
        <v>0</v>
      </c>
      <c r="Y52" s="6">
        <v>1</v>
      </c>
      <c r="Z52" s="6">
        <v>4</v>
      </c>
      <c r="AA52" s="6">
        <v>0</v>
      </c>
      <c r="AB52" s="7">
        <v>45076</v>
      </c>
    </row>
    <row r="53" spans="1:28" ht="15.75" customHeight="1">
      <c r="A53" s="6" t="s">
        <v>168</v>
      </c>
      <c r="B53" s="6" t="s">
        <v>169</v>
      </c>
      <c r="C53" s="6" t="s">
        <v>170</v>
      </c>
      <c r="D53" s="6">
        <v>20000</v>
      </c>
      <c r="E53" s="7">
        <v>45097</v>
      </c>
      <c r="F53" s="7">
        <v>45055</v>
      </c>
      <c r="G53" s="7">
        <v>45065</v>
      </c>
      <c r="H53" s="6">
        <v>10</v>
      </c>
      <c r="I53" s="6">
        <v>200</v>
      </c>
      <c r="J53" s="6">
        <v>2</v>
      </c>
      <c r="K53" s="6" t="s">
        <v>73</v>
      </c>
      <c r="L53" s="6">
        <v>25</v>
      </c>
      <c r="M53" s="6">
        <v>180</v>
      </c>
      <c r="N53" s="6">
        <v>40</v>
      </c>
      <c r="O53" s="6">
        <v>1</v>
      </c>
      <c r="P53" s="6">
        <v>1</v>
      </c>
      <c r="Q53" s="6">
        <v>1</v>
      </c>
      <c r="R53" s="6">
        <v>0</v>
      </c>
      <c r="S53" s="6">
        <v>0</v>
      </c>
      <c r="T53" s="6">
        <v>0</v>
      </c>
      <c r="U53" s="6">
        <v>1</v>
      </c>
      <c r="V53" s="6">
        <v>0</v>
      </c>
      <c r="W53" s="6">
        <v>0</v>
      </c>
      <c r="X53" s="6">
        <v>0</v>
      </c>
      <c r="Y53" s="6">
        <v>0</v>
      </c>
      <c r="Z53" s="6">
        <v>4</v>
      </c>
      <c r="AA53" s="6">
        <v>0</v>
      </c>
      <c r="AB53" s="7">
        <v>45079</v>
      </c>
    </row>
    <row r="54" spans="1:28" ht="15.75" customHeight="1">
      <c r="A54" s="6" t="s">
        <v>171</v>
      </c>
      <c r="B54" s="6" t="s">
        <v>172</v>
      </c>
      <c r="C54" s="6" t="s">
        <v>173</v>
      </c>
      <c r="D54" s="6">
        <v>2500</v>
      </c>
      <c r="E54" s="7">
        <v>45090</v>
      </c>
      <c r="F54" s="7">
        <v>45062</v>
      </c>
      <c r="G54" s="7">
        <v>44992</v>
      </c>
      <c r="H54" s="6">
        <v>40</v>
      </c>
      <c r="I54" s="6">
        <v>100</v>
      </c>
      <c r="J54" s="6">
        <v>2</v>
      </c>
      <c r="K54" s="6" t="s">
        <v>47</v>
      </c>
      <c r="L54" s="6">
        <v>105</v>
      </c>
      <c r="M54" s="6">
        <v>120</v>
      </c>
      <c r="N54" s="6">
        <v>90</v>
      </c>
      <c r="O54" s="6">
        <v>1</v>
      </c>
      <c r="P54" s="6">
        <v>1</v>
      </c>
      <c r="Q54" s="6">
        <v>1</v>
      </c>
      <c r="R54" s="6">
        <v>0</v>
      </c>
      <c r="S54" s="6">
        <v>0</v>
      </c>
      <c r="T54" s="6">
        <v>0</v>
      </c>
      <c r="U54" s="6">
        <v>750</v>
      </c>
      <c r="V54" s="6">
        <v>0</v>
      </c>
      <c r="W54" s="6">
        <v>0</v>
      </c>
      <c r="X54" s="6">
        <v>0</v>
      </c>
      <c r="Y54" s="6">
        <v>0</v>
      </c>
      <c r="Z54" s="6">
        <v>4</v>
      </c>
      <c r="AA54" s="6">
        <v>0</v>
      </c>
      <c r="AB54" s="7">
        <v>45076</v>
      </c>
    </row>
    <row r="55" spans="1:28" ht="15.75" customHeight="1">
      <c r="A55" s="6" t="s">
        <v>174</v>
      </c>
      <c r="B55" s="6" t="s">
        <v>175</v>
      </c>
      <c r="C55" s="6" t="s">
        <v>176</v>
      </c>
      <c r="D55" s="6">
        <v>2000</v>
      </c>
      <c r="E55" s="7">
        <v>45091</v>
      </c>
      <c r="F55" s="7">
        <v>45064</v>
      </c>
      <c r="G55" s="7">
        <v>45076</v>
      </c>
      <c r="H55" s="6">
        <v>35.5</v>
      </c>
      <c r="I55" s="6">
        <v>71</v>
      </c>
      <c r="J55" s="6">
        <v>1</v>
      </c>
      <c r="K55" s="6" t="s">
        <v>32</v>
      </c>
      <c r="L55" s="6">
        <v>100</v>
      </c>
      <c r="M55" s="6">
        <v>160</v>
      </c>
      <c r="N55" s="6">
        <v>15</v>
      </c>
      <c r="O55" s="6">
        <v>1</v>
      </c>
      <c r="P55" s="6">
        <v>1</v>
      </c>
      <c r="Q55" s="6">
        <v>1</v>
      </c>
      <c r="R55" s="6">
        <v>0</v>
      </c>
      <c r="S55" s="6">
        <v>0</v>
      </c>
      <c r="T55" s="6">
        <v>1</v>
      </c>
      <c r="U55" s="6">
        <v>700</v>
      </c>
      <c r="V55" s="6">
        <v>0</v>
      </c>
      <c r="W55" s="6">
        <v>0</v>
      </c>
      <c r="X55" s="6">
        <v>0</v>
      </c>
      <c r="Y55" s="6">
        <v>1</v>
      </c>
      <c r="Z55" s="6">
        <v>3</v>
      </c>
      <c r="AA55" s="6">
        <v>0</v>
      </c>
      <c r="AB55" s="7">
        <v>45085</v>
      </c>
    </row>
    <row r="56" spans="1:28" ht="15.75" customHeight="1">
      <c r="A56" s="6" t="s">
        <v>177</v>
      </c>
      <c r="B56" s="6" t="s">
        <v>37</v>
      </c>
      <c r="C56" s="6" t="s">
        <v>38</v>
      </c>
      <c r="D56" s="6">
        <v>10000</v>
      </c>
      <c r="E56" s="7">
        <v>45092</v>
      </c>
      <c r="F56" s="7">
        <v>44999</v>
      </c>
      <c r="G56" s="7">
        <v>44977</v>
      </c>
      <c r="H56" s="6">
        <v>11.7</v>
      </c>
      <c r="I56" s="6">
        <v>117</v>
      </c>
      <c r="J56" s="6">
        <v>1</v>
      </c>
      <c r="K56" s="6" t="s">
        <v>39</v>
      </c>
      <c r="L56" s="6">
        <v>70</v>
      </c>
      <c r="M56" s="6">
        <v>70</v>
      </c>
      <c r="N56" s="6">
        <v>30</v>
      </c>
      <c r="O56" s="6">
        <v>1</v>
      </c>
      <c r="P56" s="6">
        <v>1</v>
      </c>
      <c r="Q56" s="6">
        <v>1</v>
      </c>
      <c r="R56" s="6">
        <v>0</v>
      </c>
      <c r="S56" s="6">
        <v>0</v>
      </c>
      <c r="T56" s="6">
        <v>1100</v>
      </c>
      <c r="U56" s="6">
        <v>820</v>
      </c>
      <c r="V56" s="6">
        <v>0</v>
      </c>
      <c r="W56" s="6">
        <v>0</v>
      </c>
      <c r="X56" s="6">
        <v>0</v>
      </c>
      <c r="Y56" s="6">
        <v>1</v>
      </c>
      <c r="Z56" s="6">
        <v>4</v>
      </c>
      <c r="AA56" s="6">
        <v>0</v>
      </c>
      <c r="AB56" s="7">
        <v>45089</v>
      </c>
    </row>
    <row r="57" spans="1:28" ht="15.75" customHeight="1">
      <c r="A57" s="6" t="s">
        <v>178</v>
      </c>
      <c r="B57" s="6" t="s">
        <v>64</v>
      </c>
      <c r="C57" s="6" t="s">
        <v>65</v>
      </c>
      <c r="D57" s="6">
        <v>15000</v>
      </c>
      <c r="E57" s="7">
        <v>45107</v>
      </c>
      <c r="F57" s="7">
        <v>44973</v>
      </c>
      <c r="G57" s="7">
        <v>45035</v>
      </c>
      <c r="H57" s="6">
        <v>30.6</v>
      </c>
      <c r="I57" s="6">
        <v>460</v>
      </c>
      <c r="J57" s="6">
        <v>5</v>
      </c>
      <c r="K57" s="6" t="s">
        <v>32</v>
      </c>
      <c r="L57" s="6">
        <v>100</v>
      </c>
      <c r="M57" s="6">
        <v>115</v>
      </c>
      <c r="N57" s="6">
        <v>50</v>
      </c>
      <c r="O57" s="6">
        <v>1</v>
      </c>
      <c r="P57" s="6">
        <v>1</v>
      </c>
      <c r="Q57" s="6">
        <v>1</v>
      </c>
      <c r="R57" s="6">
        <v>0</v>
      </c>
      <c r="S57" s="6">
        <v>554</v>
      </c>
      <c r="T57" s="6">
        <v>1235</v>
      </c>
      <c r="U57" s="6">
        <v>800</v>
      </c>
      <c r="V57" s="6">
        <v>0</v>
      </c>
      <c r="W57" s="6">
        <v>0</v>
      </c>
      <c r="X57" s="6">
        <v>1</v>
      </c>
      <c r="Y57" s="6">
        <v>1</v>
      </c>
      <c r="Z57" s="6">
        <v>3</v>
      </c>
      <c r="AA57" s="6">
        <v>0</v>
      </c>
      <c r="AB57" s="7">
        <v>45040</v>
      </c>
    </row>
    <row r="58" spans="1:28" ht="15.75" customHeight="1">
      <c r="A58" s="6" t="s">
        <v>179</v>
      </c>
      <c r="B58" s="6" t="s">
        <v>180</v>
      </c>
      <c r="C58" s="6" t="s">
        <v>181</v>
      </c>
      <c r="D58" s="6">
        <v>10000</v>
      </c>
      <c r="E58" s="7">
        <v>45107</v>
      </c>
      <c r="F58" s="7">
        <v>44978</v>
      </c>
      <c r="G58" s="7">
        <v>44981</v>
      </c>
      <c r="H58" s="6">
        <v>50</v>
      </c>
      <c r="I58" s="6">
        <v>500</v>
      </c>
      <c r="J58" s="6">
        <v>5</v>
      </c>
      <c r="K58" s="6" t="s">
        <v>73</v>
      </c>
      <c r="L58" s="6">
        <v>25</v>
      </c>
      <c r="M58" s="6">
        <v>180</v>
      </c>
      <c r="N58" s="6">
        <v>40</v>
      </c>
      <c r="O58" s="6">
        <v>1</v>
      </c>
      <c r="P58" s="6">
        <v>1</v>
      </c>
      <c r="Q58" s="6">
        <v>1</v>
      </c>
      <c r="R58" s="6">
        <v>1600</v>
      </c>
      <c r="S58" s="6">
        <v>0</v>
      </c>
      <c r="T58" s="6">
        <v>1600</v>
      </c>
      <c r="U58" s="6">
        <v>1000</v>
      </c>
      <c r="V58" s="6">
        <v>0</v>
      </c>
      <c r="W58" s="6">
        <v>1</v>
      </c>
      <c r="X58" s="6">
        <v>0</v>
      </c>
      <c r="Y58" s="6">
        <v>1</v>
      </c>
      <c r="Z58" s="6">
        <v>4</v>
      </c>
      <c r="AA58" s="6">
        <v>0</v>
      </c>
      <c r="AB58" s="7">
        <v>45007</v>
      </c>
    </row>
    <row r="59" spans="1:28" ht="15.75" customHeight="1">
      <c r="A59" s="6" t="s">
        <v>182</v>
      </c>
      <c r="B59" s="6" t="s">
        <v>183</v>
      </c>
      <c r="C59" s="6" t="s">
        <v>184</v>
      </c>
      <c r="D59" s="6">
        <v>1000</v>
      </c>
      <c r="E59" s="7">
        <v>45093</v>
      </c>
      <c r="F59" s="7">
        <v>45027</v>
      </c>
      <c r="G59" s="7">
        <v>45079</v>
      </c>
      <c r="H59" s="6">
        <v>16</v>
      </c>
      <c r="I59" s="6">
        <v>16</v>
      </c>
      <c r="J59" s="6">
        <v>1</v>
      </c>
      <c r="K59" s="6" t="s">
        <v>32</v>
      </c>
      <c r="L59" s="6">
        <v>0</v>
      </c>
      <c r="M59" s="6">
        <v>190</v>
      </c>
      <c r="N59" s="6">
        <v>10</v>
      </c>
      <c r="O59" s="6">
        <v>1</v>
      </c>
      <c r="P59" s="6">
        <v>1</v>
      </c>
      <c r="Q59" s="6">
        <v>1</v>
      </c>
      <c r="R59" s="6">
        <v>0</v>
      </c>
      <c r="S59" s="6">
        <v>0</v>
      </c>
      <c r="T59" s="6">
        <v>1200</v>
      </c>
      <c r="U59" s="6">
        <v>550</v>
      </c>
      <c r="V59" s="6">
        <v>0</v>
      </c>
      <c r="W59" s="6">
        <v>0</v>
      </c>
      <c r="X59" s="6">
        <v>0</v>
      </c>
      <c r="Y59" s="6">
        <v>1</v>
      </c>
      <c r="Z59" s="6">
        <v>4</v>
      </c>
      <c r="AA59" s="6">
        <v>0</v>
      </c>
      <c r="AB59" s="7">
        <v>45089</v>
      </c>
    </row>
    <row r="60" spans="1:28" ht="15.75" customHeight="1">
      <c r="A60" s="6" t="s">
        <v>185</v>
      </c>
      <c r="B60" s="6" t="s">
        <v>186</v>
      </c>
      <c r="C60" s="6" t="s">
        <v>187</v>
      </c>
      <c r="D60" s="6">
        <v>10000</v>
      </c>
      <c r="E60" s="7">
        <v>45097</v>
      </c>
      <c r="F60" s="7">
        <v>45055</v>
      </c>
      <c r="G60" s="7">
        <v>45065</v>
      </c>
      <c r="H60" s="6">
        <v>29.7</v>
      </c>
      <c r="I60" s="6">
        <v>297</v>
      </c>
      <c r="J60" s="6">
        <v>3</v>
      </c>
      <c r="K60" s="6" t="s">
        <v>32</v>
      </c>
      <c r="L60" s="6">
        <v>20</v>
      </c>
      <c r="M60" s="6">
        <v>110</v>
      </c>
      <c r="N60" s="6">
        <v>20</v>
      </c>
      <c r="O60" s="6">
        <v>1</v>
      </c>
      <c r="P60" s="6">
        <v>1</v>
      </c>
      <c r="Q60" s="6">
        <v>1</v>
      </c>
      <c r="R60" s="6">
        <v>0</v>
      </c>
      <c r="S60" s="6">
        <v>0</v>
      </c>
      <c r="T60" s="6">
        <v>600</v>
      </c>
      <c r="U60" s="6">
        <v>1</v>
      </c>
      <c r="V60" s="6">
        <v>0</v>
      </c>
      <c r="W60" s="6">
        <v>0</v>
      </c>
      <c r="X60" s="6">
        <v>0</v>
      </c>
      <c r="Y60" s="6">
        <v>1</v>
      </c>
      <c r="Z60" s="6">
        <v>4</v>
      </c>
      <c r="AA60" s="6">
        <v>0</v>
      </c>
      <c r="AB60" s="7">
        <v>45089</v>
      </c>
    </row>
    <row r="61" spans="1:28" ht="15.75" customHeight="1">
      <c r="A61" s="6" t="s">
        <v>188</v>
      </c>
      <c r="B61" s="6" t="s">
        <v>189</v>
      </c>
      <c r="C61" s="6" t="s">
        <v>43</v>
      </c>
      <c r="D61" s="6">
        <v>20000</v>
      </c>
      <c r="E61" s="7">
        <v>45107</v>
      </c>
      <c r="F61" s="7">
        <v>44987</v>
      </c>
      <c r="G61" s="7">
        <v>44986</v>
      </c>
      <c r="H61" s="6">
        <v>50</v>
      </c>
      <c r="I61" s="6">
        <v>1000</v>
      </c>
      <c r="J61" s="6">
        <v>15</v>
      </c>
      <c r="K61" s="6" t="s">
        <v>32</v>
      </c>
      <c r="L61" s="6">
        <v>35</v>
      </c>
      <c r="M61" s="6">
        <v>125</v>
      </c>
      <c r="N61" s="6">
        <v>15</v>
      </c>
      <c r="O61" s="6">
        <v>1</v>
      </c>
      <c r="P61" s="6">
        <v>1</v>
      </c>
      <c r="Q61" s="6">
        <v>1</v>
      </c>
      <c r="R61" s="6">
        <v>0</v>
      </c>
      <c r="S61" s="6">
        <v>0</v>
      </c>
      <c r="T61" s="6">
        <v>0</v>
      </c>
      <c r="U61" s="6">
        <v>800</v>
      </c>
      <c r="V61" s="6">
        <v>0</v>
      </c>
      <c r="W61" s="6">
        <v>0</v>
      </c>
      <c r="X61" s="6">
        <v>0</v>
      </c>
      <c r="Y61" s="6">
        <v>0</v>
      </c>
      <c r="Z61" s="6">
        <v>4</v>
      </c>
      <c r="AA61" s="6">
        <v>0</v>
      </c>
      <c r="AB61" s="7">
        <v>45023</v>
      </c>
    </row>
    <row r="62" spans="1:28" ht="15.75" customHeight="1">
      <c r="A62" s="6" t="s">
        <v>190</v>
      </c>
      <c r="B62" s="6" t="s">
        <v>191</v>
      </c>
      <c r="C62" s="6" t="s">
        <v>192</v>
      </c>
      <c r="D62" s="6">
        <v>10000</v>
      </c>
      <c r="E62" s="7">
        <v>45103</v>
      </c>
      <c r="F62" s="7">
        <v>45055</v>
      </c>
      <c r="G62" s="7">
        <v>45064</v>
      </c>
      <c r="H62" s="6">
        <v>10.1</v>
      </c>
      <c r="I62" s="6">
        <v>101</v>
      </c>
      <c r="J62" s="6">
        <v>1</v>
      </c>
      <c r="K62" s="6" t="s">
        <v>32</v>
      </c>
      <c r="L62" s="6">
        <v>20</v>
      </c>
      <c r="M62" s="6">
        <v>110</v>
      </c>
      <c r="N62" s="6">
        <v>20</v>
      </c>
      <c r="O62" s="6">
        <v>1</v>
      </c>
      <c r="P62" s="6">
        <v>1</v>
      </c>
      <c r="Q62" s="6">
        <v>1</v>
      </c>
      <c r="R62" s="6">
        <v>0</v>
      </c>
      <c r="S62" s="6">
        <v>0</v>
      </c>
      <c r="T62" s="6">
        <v>0</v>
      </c>
      <c r="U62" s="6">
        <v>1</v>
      </c>
      <c r="V62" s="6">
        <v>0</v>
      </c>
      <c r="W62" s="6">
        <v>0</v>
      </c>
      <c r="X62" s="6">
        <v>0</v>
      </c>
      <c r="Y62" s="6">
        <v>0</v>
      </c>
      <c r="Z62" s="6">
        <v>4</v>
      </c>
      <c r="AA62" s="6">
        <v>0</v>
      </c>
      <c r="AB62" s="7">
        <v>45091</v>
      </c>
    </row>
    <row r="63" spans="1:28" ht="15.75" customHeight="1">
      <c r="A63" s="6" t="s">
        <v>193</v>
      </c>
      <c r="B63" s="6" t="s">
        <v>194</v>
      </c>
      <c r="C63" s="6" t="s">
        <v>195</v>
      </c>
      <c r="D63" s="6">
        <v>2000</v>
      </c>
      <c r="E63" s="7">
        <v>45098</v>
      </c>
      <c r="F63" s="7">
        <v>45050</v>
      </c>
      <c r="G63" s="7">
        <v>45084</v>
      </c>
      <c r="H63" s="6">
        <v>8</v>
      </c>
      <c r="I63" s="6">
        <v>16</v>
      </c>
      <c r="J63" s="6">
        <v>1</v>
      </c>
      <c r="K63" s="6" t="s">
        <v>32</v>
      </c>
      <c r="L63" s="6">
        <v>20</v>
      </c>
      <c r="M63" s="6">
        <v>105</v>
      </c>
      <c r="N63" s="6">
        <v>15</v>
      </c>
      <c r="O63" s="6">
        <v>1</v>
      </c>
      <c r="P63" s="6">
        <v>1</v>
      </c>
      <c r="Q63" s="6">
        <v>1</v>
      </c>
      <c r="R63" s="6">
        <v>0</v>
      </c>
      <c r="S63" s="6">
        <v>1</v>
      </c>
      <c r="T63" s="6">
        <v>1850</v>
      </c>
      <c r="U63" s="6">
        <v>1500</v>
      </c>
      <c r="V63" s="6">
        <v>0</v>
      </c>
      <c r="W63" s="6">
        <v>0</v>
      </c>
      <c r="X63" s="6">
        <v>1</v>
      </c>
      <c r="Y63" s="6">
        <v>1</v>
      </c>
      <c r="Z63" s="6">
        <v>4</v>
      </c>
      <c r="AA63" s="6">
        <v>0</v>
      </c>
      <c r="AB63" s="7">
        <v>45090</v>
      </c>
    </row>
    <row r="64" spans="1:28" ht="15.75" customHeight="1">
      <c r="A64" s="6" t="s">
        <v>196</v>
      </c>
      <c r="B64" s="6" t="s">
        <v>197</v>
      </c>
      <c r="C64" s="6" t="s">
        <v>198</v>
      </c>
      <c r="D64" s="6">
        <v>2504</v>
      </c>
      <c r="E64" s="7">
        <v>45103</v>
      </c>
      <c r="F64" s="7">
        <v>45050</v>
      </c>
      <c r="G64" s="7">
        <v>45010</v>
      </c>
      <c r="H64" s="6">
        <v>206</v>
      </c>
      <c r="I64" s="6">
        <v>516</v>
      </c>
      <c r="J64" s="6">
        <v>2</v>
      </c>
      <c r="K64" s="6" t="s">
        <v>39</v>
      </c>
      <c r="L64" s="6">
        <v>0</v>
      </c>
      <c r="M64" s="6">
        <v>315</v>
      </c>
      <c r="N64" s="6">
        <v>30</v>
      </c>
      <c r="O64" s="6">
        <v>1</v>
      </c>
      <c r="P64" s="6">
        <v>1</v>
      </c>
      <c r="Q64" s="6">
        <v>1</v>
      </c>
      <c r="R64" s="6">
        <v>0</v>
      </c>
      <c r="S64" s="6">
        <v>0</v>
      </c>
      <c r="T64" s="6">
        <v>900</v>
      </c>
      <c r="U64" s="6">
        <v>480</v>
      </c>
      <c r="V64" s="6">
        <v>0</v>
      </c>
      <c r="W64" s="6">
        <v>0</v>
      </c>
      <c r="X64" s="6">
        <v>0</v>
      </c>
      <c r="Y64" s="6">
        <v>1</v>
      </c>
      <c r="Z64" s="6">
        <v>4</v>
      </c>
      <c r="AA64" s="6">
        <v>0</v>
      </c>
      <c r="AB64" s="7">
        <v>45092</v>
      </c>
    </row>
    <row r="65" spans="1:28" ht="15.75" customHeight="1">
      <c r="A65" s="6" t="s">
        <v>199</v>
      </c>
      <c r="B65" s="6" t="s">
        <v>200</v>
      </c>
      <c r="C65" s="6" t="s">
        <v>201</v>
      </c>
      <c r="D65" s="6">
        <v>2504</v>
      </c>
      <c r="E65" s="7">
        <v>45103</v>
      </c>
      <c r="F65" s="7">
        <v>45050</v>
      </c>
      <c r="G65" s="7">
        <v>45010</v>
      </c>
      <c r="H65" s="6">
        <v>202</v>
      </c>
      <c r="I65" s="6">
        <v>506</v>
      </c>
      <c r="J65" s="6">
        <v>2</v>
      </c>
      <c r="K65" s="6" t="s">
        <v>39</v>
      </c>
      <c r="L65" s="6">
        <v>70</v>
      </c>
      <c r="M65" s="6">
        <v>130</v>
      </c>
      <c r="N65" s="6">
        <v>30</v>
      </c>
      <c r="O65" s="6">
        <v>1</v>
      </c>
      <c r="P65" s="6">
        <v>1</v>
      </c>
      <c r="Q65" s="6">
        <v>1</v>
      </c>
      <c r="R65" s="6">
        <v>0</v>
      </c>
      <c r="S65" s="6">
        <v>0</v>
      </c>
      <c r="T65" s="6">
        <v>600</v>
      </c>
      <c r="U65" s="6">
        <v>630</v>
      </c>
      <c r="V65" s="6">
        <v>0</v>
      </c>
      <c r="W65" s="6">
        <v>0</v>
      </c>
      <c r="X65" s="6">
        <v>0</v>
      </c>
      <c r="Y65" s="6">
        <v>1</v>
      </c>
      <c r="Z65" s="6">
        <v>4</v>
      </c>
      <c r="AA65" s="6">
        <v>0</v>
      </c>
      <c r="AB65" s="7">
        <v>45091</v>
      </c>
    </row>
    <row r="66" spans="1:28" ht="15.75" customHeight="1">
      <c r="A66" s="6" t="s">
        <v>202</v>
      </c>
      <c r="B66" s="6" t="s">
        <v>203</v>
      </c>
      <c r="C66" s="6" t="s">
        <v>204</v>
      </c>
      <c r="D66" s="6">
        <v>2511</v>
      </c>
      <c r="E66" s="7">
        <v>45103</v>
      </c>
      <c r="F66" s="7">
        <v>45050</v>
      </c>
      <c r="G66" s="7">
        <v>45010</v>
      </c>
      <c r="H66" s="6">
        <v>100.3</v>
      </c>
      <c r="I66" s="6">
        <v>252</v>
      </c>
      <c r="J66" s="6">
        <v>1</v>
      </c>
      <c r="K66" s="6" t="s">
        <v>39</v>
      </c>
      <c r="L66" s="6">
        <v>0</v>
      </c>
      <c r="M66" s="6">
        <v>280</v>
      </c>
      <c r="N66" s="6">
        <v>30</v>
      </c>
      <c r="O66" s="6">
        <v>1</v>
      </c>
      <c r="P66" s="6">
        <v>1</v>
      </c>
      <c r="Q66" s="6">
        <v>1</v>
      </c>
      <c r="R66" s="6">
        <v>0</v>
      </c>
      <c r="S66" s="6">
        <v>0</v>
      </c>
      <c r="T66" s="6">
        <v>0</v>
      </c>
      <c r="U66" s="6">
        <v>450</v>
      </c>
      <c r="V66" s="6">
        <v>0</v>
      </c>
      <c r="W66" s="6">
        <v>0</v>
      </c>
      <c r="X66" s="6">
        <v>0</v>
      </c>
      <c r="Y66" s="6">
        <v>0</v>
      </c>
      <c r="Z66" s="6">
        <v>3</v>
      </c>
      <c r="AA66" s="6">
        <v>0</v>
      </c>
      <c r="AB66" s="7">
        <v>45082</v>
      </c>
    </row>
    <row r="67" spans="1:28" ht="15.75" customHeight="1">
      <c r="A67" s="6" t="s">
        <v>205</v>
      </c>
      <c r="B67" s="6" t="s">
        <v>206</v>
      </c>
      <c r="C67" s="6" t="s">
        <v>207</v>
      </c>
      <c r="D67" s="6">
        <v>2500</v>
      </c>
      <c r="E67" s="7">
        <v>45103</v>
      </c>
      <c r="F67" s="7">
        <v>45010</v>
      </c>
      <c r="G67" s="7">
        <v>45010</v>
      </c>
      <c r="H67" s="6">
        <v>30.5</v>
      </c>
      <c r="I67" s="6">
        <v>77</v>
      </c>
      <c r="J67" s="6">
        <v>1</v>
      </c>
      <c r="K67" s="6" t="s">
        <v>32</v>
      </c>
      <c r="L67" s="6">
        <v>90</v>
      </c>
      <c r="M67" s="6">
        <v>50</v>
      </c>
      <c r="N67" s="6">
        <v>10</v>
      </c>
      <c r="O67" s="6">
        <v>1</v>
      </c>
      <c r="P67" s="6">
        <v>1</v>
      </c>
      <c r="Q67" s="6">
        <v>1</v>
      </c>
      <c r="R67" s="6">
        <v>0</v>
      </c>
      <c r="S67" s="6">
        <v>0</v>
      </c>
      <c r="T67" s="6">
        <v>800</v>
      </c>
      <c r="U67" s="6">
        <v>1000</v>
      </c>
      <c r="V67" s="6">
        <v>0</v>
      </c>
      <c r="W67" s="6">
        <v>0</v>
      </c>
      <c r="X67" s="6">
        <v>0</v>
      </c>
      <c r="Y67" s="6">
        <v>1</v>
      </c>
      <c r="Z67" s="6">
        <v>4</v>
      </c>
      <c r="AA67" s="6">
        <v>0</v>
      </c>
      <c r="AB67" s="7">
        <v>45076</v>
      </c>
    </row>
    <row r="68" spans="1:28" ht="15.75" customHeight="1">
      <c r="A68" s="6" t="s">
        <v>208</v>
      </c>
      <c r="B68" s="6" t="s">
        <v>209</v>
      </c>
      <c r="C68" s="6" t="s">
        <v>210</v>
      </c>
      <c r="D68" s="6">
        <v>2500</v>
      </c>
      <c r="E68" s="7">
        <v>45103</v>
      </c>
      <c r="F68" s="7">
        <v>45050</v>
      </c>
      <c r="G68" s="7">
        <v>45010</v>
      </c>
      <c r="H68" s="6">
        <v>100</v>
      </c>
      <c r="I68" s="6">
        <v>250</v>
      </c>
      <c r="J68" s="6">
        <v>5</v>
      </c>
      <c r="K68" s="6" t="s">
        <v>47</v>
      </c>
      <c r="L68" s="6">
        <v>30</v>
      </c>
      <c r="M68" s="6">
        <v>155</v>
      </c>
      <c r="N68" s="6">
        <v>40</v>
      </c>
      <c r="O68" s="6">
        <v>1</v>
      </c>
      <c r="P68" s="6">
        <v>1</v>
      </c>
      <c r="Q68" s="6">
        <v>1</v>
      </c>
      <c r="R68" s="6">
        <v>0</v>
      </c>
      <c r="S68" s="6">
        <v>0</v>
      </c>
      <c r="T68" s="6">
        <v>1000</v>
      </c>
      <c r="U68" s="6">
        <v>600</v>
      </c>
      <c r="V68" s="6">
        <v>0</v>
      </c>
      <c r="W68" s="6">
        <v>0</v>
      </c>
      <c r="X68" s="6">
        <v>0</v>
      </c>
      <c r="Y68" s="6">
        <v>1</v>
      </c>
      <c r="Z68" s="6">
        <v>4</v>
      </c>
      <c r="AA68" s="6">
        <v>0</v>
      </c>
      <c r="AB68" s="7">
        <v>45084</v>
      </c>
    </row>
    <row r="69" spans="1:28" ht="15.75" customHeight="1">
      <c r="A69" s="6" t="s">
        <v>211</v>
      </c>
      <c r="B69" s="6" t="s">
        <v>212</v>
      </c>
      <c r="C69" s="6" t="s">
        <v>213</v>
      </c>
      <c r="D69" s="6">
        <v>1273</v>
      </c>
      <c r="E69" s="7">
        <v>45103</v>
      </c>
      <c r="F69" s="7">
        <v>45050</v>
      </c>
      <c r="G69" s="7">
        <v>45010</v>
      </c>
      <c r="H69" s="6">
        <v>25.3</v>
      </c>
      <c r="I69" s="6">
        <v>33</v>
      </c>
      <c r="J69" s="6">
        <v>1</v>
      </c>
      <c r="K69" s="6" t="s">
        <v>39</v>
      </c>
      <c r="L69" s="6">
        <v>25</v>
      </c>
      <c r="M69" s="6">
        <v>115</v>
      </c>
      <c r="N69" s="6">
        <v>30</v>
      </c>
      <c r="O69" s="6">
        <v>1</v>
      </c>
      <c r="P69" s="6">
        <v>1</v>
      </c>
      <c r="Q69" s="6">
        <v>1</v>
      </c>
      <c r="R69" s="6">
        <v>0</v>
      </c>
      <c r="S69" s="6">
        <v>0</v>
      </c>
      <c r="T69" s="6">
        <v>0</v>
      </c>
      <c r="U69" s="6">
        <v>1428</v>
      </c>
      <c r="V69" s="6">
        <v>0</v>
      </c>
      <c r="W69" s="6">
        <v>0</v>
      </c>
      <c r="X69" s="6">
        <v>0</v>
      </c>
      <c r="Y69" s="6">
        <v>0</v>
      </c>
      <c r="Z69" s="6">
        <v>1</v>
      </c>
      <c r="AA69" s="6">
        <v>0</v>
      </c>
      <c r="AB69" s="7">
        <v>45082</v>
      </c>
    </row>
    <row r="70" spans="1:28" ht="15.75" customHeight="1">
      <c r="A70" s="6" t="s">
        <v>214</v>
      </c>
      <c r="B70" s="6" t="s">
        <v>141</v>
      </c>
      <c r="C70" s="6" t="s">
        <v>142</v>
      </c>
      <c r="D70" s="6">
        <v>2500</v>
      </c>
      <c r="E70" s="7">
        <v>45106</v>
      </c>
      <c r="F70" s="7">
        <v>45068</v>
      </c>
      <c r="G70" s="7">
        <v>45058</v>
      </c>
      <c r="H70" s="6">
        <v>175</v>
      </c>
      <c r="I70" s="6">
        <v>438</v>
      </c>
      <c r="J70" s="6">
        <v>9</v>
      </c>
      <c r="K70" s="6" t="s">
        <v>73</v>
      </c>
      <c r="L70" s="6">
        <v>25</v>
      </c>
      <c r="M70" s="6">
        <v>180</v>
      </c>
      <c r="N70" s="6">
        <v>30</v>
      </c>
      <c r="O70" s="6">
        <v>1</v>
      </c>
      <c r="P70" s="6">
        <v>1</v>
      </c>
      <c r="Q70" s="6">
        <v>1</v>
      </c>
      <c r="R70" s="6">
        <v>0</v>
      </c>
      <c r="S70" s="6">
        <v>0</v>
      </c>
      <c r="T70" s="6">
        <v>800</v>
      </c>
      <c r="U70" s="6">
        <v>500</v>
      </c>
      <c r="V70" s="6">
        <v>0</v>
      </c>
      <c r="W70" s="6">
        <v>0</v>
      </c>
      <c r="X70" s="6">
        <v>0</v>
      </c>
      <c r="Y70" s="6">
        <v>1</v>
      </c>
      <c r="Z70" s="6">
        <v>3</v>
      </c>
      <c r="AA70" s="6">
        <v>0</v>
      </c>
      <c r="AB70" s="7">
        <v>45093</v>
      </c>
    </row>
    <row r="71" spans="1:28" ht="15.75" customHeight="1">
      <c r="A71" s="6" t="s">
        <v>215</v>
      </c>
      <c r="B71" s="6" t="s">
        <v>216</v>
      </c>
      <c r="C71" s="6" t="s">
        <v>217</v>
      </c>
      <c r="D71" s="6">
        <v>2500</v>
      </c>
      <c r="E71" s="7">
        <v>45104</v>
      </c>
      <c r="F71" s="7">
        <v>45069</v>
      </c>
      <c r="G71" s="7">
        <v>45057</v>
      </c>
      <c r="H71" s="6">
        <v>51.5</v>
      </c>
      <c r="I71" s="6">
        <v>129</v>
      </c>
      <c r="J71" s="6">
        <v>2</v>
      </c>
      <c r="K71" s="6" t="s">
        <v>32</v>
      </c>
      <c r="L71" s="6">
        <v>45</v>
      </c>
      <c r="M71" s="6">
        <v>105</v>
      </c>
      <c r="N71" s="6">
        <v>20</v>
      </c>
      <c r="O71" s="6">
        <v>1</v>
      </c>
      <c r="P71" s="6">
        <v>1</v>
      </c>
      <c r="Q71" s="6">
        <v>1</v>
      </c>
      <c r="R71" s="6">
        <v>0</v>
      </c>
      <c r="S71" s="6">
        <v>0</v>
      </c>
      <c r="T71" s="6">
        <v>0</v>
      </c>
      <c r="U71" s="6">
        <v>700</v>
      </c>
      <c r="V71" s="6">
        <v>0</v>
      </c>
      <c r="W71" s="6">
        <v>0</v>
      </c>
      <c r="X71" s="6">
        <v>0</v>
      </c>
      <c r="Y71" s="6">
        <v>0</v>
      </c>
      <c r="Z71" s="6">
        <v>3</v>
      </c>
      <c r="AA71" s="6">
        <v>0</v>
      </c>
      <c r="AB71" s="7">
        <v>45094</v>
      </c>
    </row>
    <row r="72" spans="1:28" ht="15.75" customHeight="1">
      <c r="A72" s="6" t="s">
        <v>218</v>
      </c>
      <c r="B72" s="6" t="s">
        <v>219</v>
      </c>
      <c r="C72" s="6" t="s">
        <v>220</v>
      </c>
      <c r="D72" s="6">
        <v>1500</v>
      </c>
      <c r="E72" s="7">
        <v>45106</v>
      </c>
      <c r="F72" s="7">
        <v>45086</v>
      </c>
      <c r="G72" s="7">
        <v>45089</v>
      </c>
      <c r="H72" s="6">
        <v>10</v>
      </c>
      <c r="I72" s="6">
        <v>15</v>
      </c>
      <c r="J72" s="6">
        <v>1</v>
      </c>
      <c r="K72" s="6" t="s">
        <v>32</v>
      </c>
      <c r="L72" s="6">
        <v>50</v>
      </c>
      <c r="M72" s="6">
        <v>60</v>
      </c>
      <c r="N72" s="6">
        <v>10</v>
      </c>
      <c r="O72" s="6">
        <v>1</v>
      </c>
      <c r="P72" s="6">
        <v>1</v>
      </c>
      <c r="Q72" s="6">
        <v>1</v>
      </c>
      <c r="R72" s="6">
        <v>0</v>
      </c>
      <c r="S72" s="6">
        <v>0</v>
      </c>
      <c r="T72" s="6">
        <v>1</v>
      </c>
      <c r="U72" s="6">
        <v>850</v>
      </c>
      <c r="V72" s="6">
        <v>0</v>
      </c>
      <c r="W72" s="6">
        <v>0</v>
      </c>
      <c r="X72" s="6">
        <v>0</v>
      </c>
      <c r="Y72" s="6">
        <v>1</v>
      </c>
      <c r="Z72" s="6">
        <v>4</v>
      </c>
      <c r="AA72" s="6">
        <v>0</v>
      </c>
      <c r="AB72" s="7">
        <v>45104</v>
      </c>
    </row>
    <row r="73" spans="1:28" ht="15.75" customHeight="1">
      <c r="A73" s="6" t="s">
        <v>221</v>
      </c>
      <c r="B73" s="6" t="s">
        <v>219</v>
      </c>
      <c r="C73" s="6" t="s">
        <v>220</v>
      </c>
      <c r="D73" s="6">
        <v>3000</v>
      </c>
      <c r="E73" s="7">
        <v>45106</v>
      </c>
      <c r="F73" s="7">
        <v>45086</v>
      </c>
      <c r="G73" s="7">
        <v>45089</v>
      </c>
      <c r="H73" s="6">
        <v>10</v>
      </c>
      <c r="I73" s="6">
        <v>30</v>
      </c>
      <c r="J73" s="6">
        <v>1</v>
      </c>
      <c r="K73" s="6" t="s">
        <v>32</v>
      </c>
      <c r="L73" s="6">
        <v>50</v>
      </c>
      <c r="M73" s="6">
        <v>60</v>
      </c>
      <c r="N73" s="6">
        <v>10</v>
      </c>
      <c r="O73" s="6">
        <v>1</v>
      </c>
      <c r="P73" s="6">
        <v>1</v>
      </c>
      <c r="Q73" s="6">
        <v>1</v>
      </c>
      <c r="R73" s="6">
        <v>0</v>
      </c>
      <c r="S73" s="6">
        <v>0</v>
      </c>
      <c r="T73" s="6">
        <v>1</v>
      </c>
      <c r="U73" s="6">
        <v>850</v>
      </c>
      <c r="V73" s="6">
        <v>0</v>
      </c>
      <c r="W73" s="6">
        <v>0</v>
      </c>
      <c r="X73" s="6">
        <v>0</v>
      </c>
      <c r="Y73" s="6">
        <v>1</v>
      </c>
      <c r="Z73" s="6">
        <v>4</v>
      </c>
      <c r="AA73" s="6">
        <v>0</v>
      </c>
      <c r="AB73" s="7">
        <v>45104</v>
      </c>
    </row>
    <row r="74" spans="1:28" ht="15.75" customHeight="1">
      <c r="A74" s="6" t="s">
        <v>222</v>
      </c>
      <c r="B74" s="6" t="s">
        <v>223</v>
      </c>
      <c r="C74" s="6" t="s">
        <v>224</v>
      </c>
      <c r="D74" s="6">
        <v>3000</v>
      </c>
      <c r="E74" s="7">
        <v>45106</v>
      </c>
      <c r="F74" s="7">
        <v>45063</v>
      </c>
      <c r="G74" s="7">
        <v>45089</v>
      </c>
      <c r="H74" s="6">
        <v>1.72</v>
      </c>
      <c r="I74" s="6">
        <v>6</v>
      </c>
      <c r="J74" s="6">
        <v>1</v>
      </c>
      <c r="K74" s="6" t="s">
        <v>32</v>
      </c>
      <c r="L74" s="6">
        <v>50</v>
      </c>
      <c r="M74" s="6">
        <v>60</v>
      </c>
      <c r="N74" s="6">
        <v>10</v>
      </c>
      <c r="O74" s="6">
        <v>1</v>
      </c>
      <c r="P74" s="6">
        <v>1</v>
      </c>
      <c r="Q74" s="6">
        <v>1</v>
      </c>
      <c r="R74" s="6">
        <v>0</v>
      </c>
      <c r="S74" s="6">
        <v>0</v>
      </c>
      <c r="T74" s="6">
        <v>1</v>
      </c>
      <c r="U74" s="6">
        <v>900</v>
      </c>
      <c r="V74" s="6">
        <v>0</v>
      </c>
      <c r="W74" s="6">
        <v>0</v>
      </c>
      <c r="X74" s="6">
        <v>0</v>
      </c>
      <c r="Y74" s="6">
        <v>1</v>
      </c>
      <c r="Z74" s="6">
        <v>4</v>
      </c>
      <c r="AA74" s="6">
        <v>0</v>
      </c>
      <c r="AB74" s="7">
        <v>45104</v>
      </c>
    </row>
    <row r="75" spans="1:28" ht="15.75" customHeight="1">
      <c r="A75" s="6" t="s">
        <v>225</v>
      </c>
      <c r="B75" s="6" t="s">
        <v>226</v>
      </c>
      <c r="C75" s="6" t="s">
        <v>227</v>
      </c>
      <c r="D75" s="6">
        <v>7790</v>
      </c>
      <c r="E75" s="7">
        <v>45111</v>
      </c>
      <c r="F75" s="7">
        <v>44959</v>
      </c>
      <c r="G75" s="7">
        <v>44975</v>
      </c>
      <c r="H75" s="6">
        <v>312</v>
      </c>
      <c r="I75" s="6">
        <v>2431</v>
      </c>
      <c r="J75" s="6">
        <v>6</v>
      </c>
      <c r="K75" s="6" t="s">
        <v>39</v>
      </c>
      <c r="L75" s="6">
        <v>50</v>
      </c>
      <c r="M75" s="6">
        <v>105</v>
      </c>
      <c r="N75" s="6">
        <v>30</v>
      </c>
      <c r="O75" s="6">
        <v>1</v>
      </c>
      <c r="P75" s="6">
        <v>1</v>
      </c>
      <c r="Q75" s="6">
        <v>1</v>
      </c>
      <c r="R75" s="6">
        <v>0</v>
      </c>
      <c r="S75" s="6">
        <v>0</v>
      </c>
      <c r="T75" s="6">
        <v>670</v>
      </c>
      <c r="U75" s="6">
        <v>430</v>
      </c>
      <c r="V75" s="6">
        <v>0</v>
      </c>
      <c r="W75" s="6">
        <v>0</v>
      </c>
      <c r="X75" s="6">
        <v>0</v>
      </c>
      <c r="Y75" s="6">
        <v>1</v>
      </c>
      <c r="Z75" s="6">
        <v>3</v>
      </c>
      <c r="AA75" s="6">
        <v>0</v>
      </c>
      <c r="AB75" s="7">
        <v>45091</v>
      </c>
    </row>
    <row r="76" spans="1:28" ht="15.75" customHeight="1">
      <c r="A76" s="6" t="s">
        <v>228</v>
      </c>
      <c r="B76" s="6" t="s">
        <v>34</v>
      </c>
      <c r="C76" s="6" t="s">
        <v>35</v>
      </c>
      <c r="D76" s="6">
        <v>40</v>
      </c>
      <c r="E76" s="7">
        <v>45105</v>
      </c>
      <c r="F76" s="7">
        <v>45063</v>
      </c>
      <c r="G76" s="7">
        <v>45055</v>
      </c>
      <c r="H76" s="6">
        <v>99.1</v>
      </c>
      <c r="I76" s="6">
        <v>4</v>
      </c>
      <c r="J76" s="6">
        <v>1</v>
      </c>
      <c r="K76" s="6" t="s">
        <v>32</v>
      </c>
      <c r="L76" s="6">
        <v>65</v>
      </c>
      <c r="M76" s="6">
        <v>65</v>
      </c>
      <c r="N76" s="6">
        <v>20</v>
      </c>
      <c r="O76" s="6">
        <v>1</v>
      </c>
      <c r="P76" s="6">
        <v>1</v>
      </c>
      <c r="Q76" s="6">
        <v>1</v>
      </c>
      <c r="R76" s="6">
        <v>0</v>
      </c>
      <c r="S76" s="6">
        <v>0</v>
      </c>
      <c r="T76" s="6">
        <v>1000</v>
      </c>
      <c r="U76" s="6">
        <v>390</v>
      </c>
      <c r="V76" s="6">
        <v>0</v>
      </c>
      <c r="W76" s="6">
        <v>0</v>
      </c>
      <c r="X76" s="6">
        <v>0</v>
      </c>
      <c r="Y76" s="6">
        <v>1</v>
      </c>
      <c r="Z76" s="6">
        <v>4</v>
      </c>
      <c r="AA76" s="6">
        <v>0</v>
      </c>
      <c r="AB76" s="7">
        <v>45097</v>
      </c>
    </row>
    <row r="77" spans="1:28" ht="15.75" customHeight="1">
      <c r="A77" s="6" t="s">
        <v>229</v>
      </c>
      <c r="B77" s="6" t="s">
        <v>34</v>
      </c>
      <c r="C77" s="6" t="s">
        <v>35</v>
      </c>
      <c r="D77" s="6">
        <v>70</v>
      </c>
      <c r="E77" s="7">
        <v>45105</v>
      </c>
      <c r="F77" s="7">
        <v>45070</v>
      </c>
      <c r="G77" s="7">
        <v>45086</v>
      </c>
      <c r="H77" s="6">
        <v>99.1</v>
      </c>
      <c r="I77" s="6">
        <v>7</v>
      </c>
      <c r="J77" s="6">
        <v>1</v>
      </c>
      <c r="K77" s="6" t="s">
        <v>32</v>
      </c>
      <c r="L77" s="6">
        <v>65</v>
      </c>
      <c r="M77" s="6">
        <v>65</v>
      </c>
      <c r="N77" s="6">
        <v>20</v>
      </c>
      <c r="O77" s="6">
        <v>1</v>
      </c>
      <c r="P77" s="6">
        <v>1</v>
      </c>
      <c r="Q77" s="6">
        <v>1</v>
      </c>
      <c r="R77" s="6">
        <v>0</v>
      </c>
      <c r="S77" s="6">
        <v>0</v>
      </c>
      <c r="T77" s="6">
        <v>1000</v>
      </c>
      <c r="U77" s="6">
        <v>390</v>
      </c>
      <c r="V77" s="6">
        <v>0</v>
      </c>
      <c r="W77" s="6">
        <v>0</v>
      </c>
      <c r="X77" s="6">
        <v>0</v>
      </c>
      <c r="Y77" s="6">
        <v>1</v>
      </c>
      <c r="Z77" s="6">
        <v>4</v>
      </c>
      <c r="AA77" s="6">
        <v>0</v>
      </c>
      <c r="AB77" s="7">
        <v>45097</v>
      </c>
    </row>
    <row r="78" spans="1:28" ht="15.75" customHeight="1">
      <c r="A78" s="6" t="s">
        <v>230</v>
      </c>
      <c r="B78" s="6" t="s">
        <v>172</v>
      </c>
      <c r="C78" s="6" t="s">
        <v>173</v>
      </c>
      <c r="D78" s="6">
        <v>2500</v>
      </c>
      <c r="E78" s="7">
        <v>45112</v>
      </c>
      <c r="F78" s="7">
        <v>45083</v>
      </c>
      <c r="G78" s="7">
        <v>45058</v>
      </c>
      <c r="H78" s="6">
        <v>40</v>
      </c>
      <c r="I78" s="6">
        <v>100</v>
      </c>
      <c r="J78" s="6">
        <v>2</v>
      </c>
      <c r="K78" s="6" t="s">
        <v>47</v>
      </c>
      <c r="L78" s="6">
        <v>105</v>
      </c>
      <c r="M78" s="6">
        <v>120</v>
      </c>
      <c r="N78" s="6">
        <v>90</v>
      </c>
      <c r="O78" s="6">
        <v>1</v>
      </c>
      <c r="P78" s="6">
        <v>1</v>
      </c>
      <c r="Q78" s="6">
        <v>1</v>
      </c>
      <c r="R78" s="6">
        <v>0</v>
      </c>
      <c r="S78" s="6">
        <v>0</v>
      </c>
      <c r="T78" s="6">
        <v>0</v>
      </c>
      <c r="U78" s="6">
        <v>750</v>
      </c>
      <c r="V78" s="6">
        <v>0</v>
      </c>
      <c r="W78" s="6">
        <v>0</v>
      </c>
      <c r="X78" s="6">
        <v>0</v>
      </c>
      <c r="Y78" s="6">
        <v>0</v>
      </c>
      <c r="Z78" s="6">
        <v>4</v>
      </c>
      <c r="AA78" s="6">
        <v>0</v>
      </c>
      <c r="AB78" s="7">
        <v>45103</v>
      </c>
    </row>
    <row r="79" spans="1:28" ht="15.75" customHeight="1">
      <c r="A79" s="6" t="s">
        <v>231</v>
      </c>
      <c r="B79" s="6" t="s">
        <v>49</v>
      </c>
      <c r="C79" s="6" t="s">
        <v>50</v>
      </c>
      <c r="D79" s="6">
        <v>2544</v>
      </c>
      <c r="E79" s="7">
        <v>45112</v>
      </c>
      <c r="F79" s="7">
        <v>45083</v>
      </c>
      <c r="G79" s="7">
        <v>45086</v>
      </c>
      <c r="H79" s="6">
        <v>90</v>
      </c>
      <c r="I79" s="6">
        <v>229</v>
      </c>
      <c r="J79" s="6">
        <v>1</v>
      </c>
      <c r="K79" s="6" t="s">
        <v>39</v>
      </c>
      <c r="L79" s="6">
        <v>50</v>
      </c>
      <c r="M79" s="6">
        <v>90</v>
      </c>
      <c r="N79" s="6">
        <v>30</v>
      </c>
      <c r="O79" s="6">
        <v>1</v>
      </c>
      <c r="P79" s="6">
        <v>1</v>
      </c>
      <c r="Q79" s="6">
        <v>1</v>
      </c>
      <c r="R79" s="6">
        <v>0</v>
      </c>
      <c r="S79" s="6">
        <v>0</v>
      </c>
      <c r="T79" s="6">
        <v>1</v>
      </c>
      <c r="U79" s="6">
        <v>900</v>
      </c>
      <c r="V79" s="6">
        <v>0</v>
      </c>
      <c r="W79" s="6">
        <v>0</v>
      </c>
      <c r="X79" s="6">
        <v>0</v>
      </c>
      <c r="Y79" s="6">
        <v>1</v>
      </c>
      <c r="Z79" s="6">
        <v>4</v>
      </c>
      <c r="AA79" s="6">
        <v>0</v>
      </c>
      <c r="AB79" s="7">
        <v>45103</v>
      </c>
    </row>
    <row r="80" spans="1:28" ht="15.75" customHeight="1">
      <c r="A80" s="6" t="s">
        <v>232</v>
      </c>
      <c r="B80" s="6" t="s">
        <v>233</v>
      </c>
      <c r="C80" s="6" t="s">
        <v>234</v>
      </c>
      <c r="D80" s="6">
        <v>10000</v>
      </c>
      <c r="E80" s="7">
        <v>45055</v>
      </c>
      <c r="F80" s="7">
        <v>45083</v>
      </c>
      <c r="G80" s="7">
        <v>45086</v>
      </c>
      <c r="H80" s="6">
        <v>31.4</v>
      </c>
      <c r="I80" s="6">
        <v>314</v>
      </c>
      <c r="J80" s="6">
        <v>1</v>
      </c>
      <c r="K80" s="6" t="s">
        <v>39</v>
      </c>
      <c r="L80" s="6">
        <v>60</v>
      </c>
      <c r="M80" s="6">
        <v>110</v>
      </c>
      <c r="N80" s="6">
        <v>30</v>
      </c>
      <c r="O80" s="6">
        <v>1</v>
      </c>
      <c r="P80" s="6">
        <v>1</v>
      </c>
      <c r="Q80" s="6">
        <v>1</v>
      </c>
      <c r="R80" s="6">
        <v>0</v>
      </c>
      <c r="S80" s="6">
        <v>0</v>
      </c>
      <c r="T80" s="6">
        <v>1300</v>
      </c>
      <c r="U80" s="6">
        <v>1200</v>
      </c>
      <c r="V80" s="6">
        <v>0</v>
      </c>
      <c r="W80" s="6">
        <v>0</v>
      </c>
      <c r="X80" s="6">
        <v>0</v>
      </c>
      <c r="Y80" s="6">
        <v>1</v>
      </c>
      <c r="Z80" s="6">
        <v>4</v>
      </c>
      <c r="AA80" s="6">
        <v>0</v>
      </c>
      <c r="AB80" s="7">
        <v>45041</v>
      </c>
    </row>
    <row r="81" spans="1:28" ht="15.75" customHeight="1">
      <c r="A81" s="6" t="s">
        <v>235</v>
      </c>
      <c r="B81" s="6" t="s">
        <v>236</v>
      </c>
      <c r="C81" s="6" t="s">
        <v>237</v>
      </c>
      <c r="D81" s="6">
        <v>15000</v>
      </c>
      <c r="E81" s="7">
        <v>45124</v>
      </c>
      <c r="F81" s="7">
        <v>44990</v>
      </c>
      <c r="G81" s="7">
        <v>44904</v>
      </c>
      <c r="H81" s="6">
        <v>0</v>
      </c>
      <c r="I81" s="6">
        <v>0</v>
      </c>
      <c r="J81" s="6">
        <v>0</v>
      </c>
      <c r="K81" s="6" t="s">
        <v>32</v>
      </c>
      <c r="L81" s="6">
        <v>90</v>
      </c>
      <c r="M81" s="6">
        <v>50</v>
      </c>
      <c r="N81" s="6">
        <v>10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650</v>
      </c>
      <c r="U81" s="6">
        <v>850</v>
      </c>
      <c r="V81" s="6">
        <v>0</v>
      </c>
      <c r="W81" s="6">
        <v>0</v>
      </c>
      <c r="X81" s="6">
        <v>0</v>
      </c>
      <c r="Y81" s="6">
        <v>1</v>
      </c>
      <c r="Z81" s="6">
        <v>3</v>
      </c>
      <c r="AA81" s="6">
        <v>0</v>
      </c>
      <c r="AB81" s="7">
        <v>45098</v>
      </c>
    </row>
    <row r="82" spans="1:28" ht="15.75" customHeight="1">
      <c r="A82" s="6" t="s">
        <v>235</v>
      </c>
      <c r="B82" s="6" t="s">
        <v>236</v>
      </c>
      <c r="C82" s="6" t="s">
        <v>237</v>
      </c>
      <c r="D82" s="6">
        <v>15000</v>
      </c>
      <c r="E82" s="7">
        <v>45124</v>
      </c>
      <c r="F82" s="7">
        <v>44990</v>
      </c>
      <c r="G82" s="7">
        <v>44904</v>
      </c>
      <c r="H82" s="6">
        <v>0</v>
      </c>
      <c r="I82" s="6">
        <v>0</v>
      </c>
      <c r="J82" s="6">
        <v>0</v>
      </c>
      <c r="K82" s="6" t="s">
        <v>32</v>
      </c>
      <c r="L82" s="6">
        <v>90</v>
      </c>
      <c r="M82" s="6">
        <v>50</v>
      </c>
      <c r="N82" s="6">
        <v>10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650</v>
      </c>
      <c r="U82" s="6">
        <v>850</v>
      </c>
      <c r="V82" s="6">
        <v>0</v>
      </c>
      <c r="W82" s="6">
        <v>0</v>
      </c>
      <c r="X82" s="6">
        <v>0</v>
      </c>
      <c r="Y82" s="6">
        <v>1</v>
      </c>
      <c r="Z82" s="6">
        <v>3</v>
      </c>
      <c r="AA82" s="6">
        <v>0</v>
      </c>
      <c r="AB82" s="7">
        <v>45098</v>
      </c>
    </row>
    <row r="83" spans="1:28" ht="15.75" customHeight="1">
      <c r="A83" s="6" t="s">
        <v>235</v>
      </c>
      <c r="B83" s="6" t="s">
        <v>236</v>
      </c>
      <c r="C83" s="6" t="s">
        <v>237</v>
      </c>
      <c r="D83" s="6">
        <v>15000</v>
      </c>
      <c r="E83" s="7">
        <v>45124</v>
      </c>
      <c r="F83" s="7">
        <v>44990</v>
      </c>
      <c r="G83" s="7">
        <v>44904</v>
      </c>
      <c r="H83" s="6">
        <v>0</v>
      </c>
      <c r="I83" s="6">
        <v>0</v>
      </c>
      <c r="J83" s="6">
        <v>0</v>
      </c>
      <c r="K83" s="6" t="s">
        <v>32</v>
      </c>
      <c r="L83" s="6">
        <v>90</v>
      </c>
      <c r="M83" s="6">
        <v>50</v>
      </c>
      <c r="N83" s="6">
        <v>10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650</v>
      </c>
      <c r="U83" s="6">
        <v>850</v>
      </c>
      <c r="V83" s="6">
        <v>0</v>
      </c>
      <c r="W83" s="6">
        <v>0</v>
      </c>
      <c r="X83" s="6">
        <v>0</v>
      </c>
      <c r="Y83" s="6">
        <v>1</v>
      </c>
      <c r="Z83" s="6">
        <v>3</v>
      </c>
      <c r="AA83" s="6">
        <v>0</v>
      </c>
      <c r="AB83" s="7">
        <v>45098</v>
      </c>
    </row>
    <row r="84" spans="1:28" ht="15.75" customHeight="1">
      <c r="A84" s="6" t="s">
        <v>235</v>
      </c>
      <c r="B84" s="6" t="s">
        <v>236</v>
      </c>
      <c r="C84" s="6" t="s">
        <v>237</v>
      </c>
      <c r="D84" s="6">
        <v>3360</v>
      </c>
      <c r="E84" s="7">
        <v>45124</v>
      </c>
      <c r="F84" s="7">
        <v>44973</v>
      </c>
      <c r="G84" s="7">
        <v>44904</v>
      </c>
      <c r="H84" s="6">
        <v>0</v>
      </c>
      <c r="I84" s="6">
        <v>0</v>
      </c>
      <c r="J84" s="6">
        <v>0</v>
      </c>
      <c r="K84" s="6" t="s">
        <v>32</v>
      </c>
      <c r="L84" s="6">
        <v>90</v>
      </c>
      <c r="M84" s="6">
        <v>50</v>
      </c>
      <c r="N84" s="6">
        <v>10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650</v>
      </c>
      <c r="U84" s="6">
        <v>850</v>
      </c>
      <c r="V84" s="6">
        <v>0</v>
      </c>
      <c r="W84" s="6">
        <v>0</v>
      </c>
      <c r="X84" s="6">
        <v>0</v>
      </c>
      <c r="Y84" s="6">
        <v>1</v>
      </c>
      <c r="Z84" s="6">
        <v>3</v>
      </c>
      <c r="AA84" s="6">
        <v>0</v>
      </c>
      <c r="AB84" s="7">
        <v>45098</v>
      </c>
    </row>
    <row r="85" spans="1:28" ht="15.75" customHeight="1">
      <c r="A85" s="6" t="s">
        <v>235</v>
      </c>
      <c r="B85" s="6" t="s">
        <v>236</v>
      </c>
      <c r="C85" s="6" t="s">
        <v>237</v>
      </c>
      <c r="D85" s="6">
        <v>3360</v>
      </c>
      <c r="E85" s="7">
        <v>45124</v>
      </c>
      <c r="F85" s="7">
        <v>44973</v>
      </c>
      <c r="G85" s="7">
        <v>44904</v>
      </c>
      <c r="H85" s="6">
        <v>0</v>
      </c>
      <c r="I85" s="6">
        <v>0</v>
      </c>
      <c r="J85" s="6">
        <v>0</v>
      </c>
      <c r="K85" s="6" t="s">
        <v>32</v>
      </c>
      <c r="L85" s="6">
        <v>90</v>
      </c>
      <c r="M85" s="6">
        <v>50</v>
      </c>
      <c r="N85" s="6">
        <v>10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650</v>
      </c>
      <c r="U85" s="6">
        <v>850</v>
      </c>
      <c r="V85" s="6">
        <v>0</v>
      </c>
      <c r="W85" s="6">
        <v>0</v>
      </c>
      <c r="X85" s="6">
        <v>0</v>
      </c>
      <c r="Y85" s="6">
        <v>1</v>
      </c>
      <c r="Z85" s="6">
        <v>3</v>
      </c>
      <c r="AA85" s="6">
        <v>0</v>
      </c>
      <c r="AB85" s="7">
        <v>45098</v>
      </c>
    </row>
    <row r="86" spans="1:28" ht="15.75" customHeight="1">
      <c r="A86" s="6" t="s">
        <v>235</v>
      </c>
      <c r="B86" s="6" t="s">
        <v>236</v>
      </c>
      <c r="C86" s="6" t="s">
        <v>237</v>
      </c>
      <c r="D86" s="6">
        <v>3360</v>
      </c>
      <c r="E86" s="7">
        <v>45124</v>
      </c>
      <c r="F86" s="7">
        <v>44973</v>
      </c>
      <c r="G86" s="7">
        <v>44904</v>
      </c>
      <c r="H86" s="6">
        <v>0</v>
      </c>
      <c r="I86" s="6">
        <v>0</v>
      </c>
      <c r="J86" s="6">
        <v>0</v>
      </c>
      <c r="K86" s="6" t="s">
        <v>32</v>
      </c>
      <c r="L86" s="6">
        <v>90</v>
      </c>
      <c r="M86" s="6">
        <v>50</v>
      </c>
      <c r="N86" s="6">
        <v>10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650</v>
      </c>
      <c r="U86" s="6">
        <v>850</v>
      </c>
      <c r="V86" s="6">
        <v>0</v>
      </c>
      <c r="W86" s="6">
        <v>0</v>
      </c>
      <c r="X86" s="6">
        <v>0</v>
      </c>
      <c r="Y86" s="6">
        <v>1</v>
      </c>
      <c r="Z86" s="6">
        <v>3</v>
      </c>
      <c r="AA86" s="6">
        <v>0</v>
      </c>
      <c r="AB86" s="7">
        <v>45098</v>
      </c>
    </row>
    <row r="87" spans="1:28" ht="15.75" customHeight="1">
      <c r="A87" s="6" t="s">
        <v>235</v>
      </c>
      <c r="B87" s="6" t="s">
        <v>236</v>
      </c>
      <c r="C87" s="6" t="s">
        <v>237</v>
      </c>
      <c r="D87" s="6">
        <v>11640</v>
      </c>
      <c r="E87" s="7">
        <v>45124</v>
      </c>
      <c r="F87" s="7">
        <v>44973</v>
      </c>
      <c r="G87" s="7">
        <v>44904</v>
      </c>
      <c r="H87" s="6">
        <v>0</v>
      </c>
      <c r="I87" s="6">
        <v>0</v>
      </c>
      <c r="J87" s="6">
        <v>0</v>
      </c>
      <c r="K87" s="6" t="s">
        <v>32</v>
      </c>
      <c r="L87" s="6">
        <v>90</v>
      </c>
      <c r="M87" s="6">
        <v>50</v>
      </c>
      <c r="N87" s="6">
        <v>10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650</v>
      </c>
      <c r="U87" s="6">
        <v>850</v>
      </c>
      <c r="V87" s="6">
        <v>0</v>
      </c>
      <c r="W87" s="6">
        <v>0</v>
      </c>
      <c r="X87" s="6">
        <v>0</v>
      </c>
      <c r="Y87" s="6">
        <v>1</v>
      </c>
      <c r="Z87" s="6">
        <v>3</v>
      </c>
      <c r="AA87" s="6">
        <v>0</v>
      </c>
      <c r="AB87" s="7">
        <v>45023</v>
      </c>
    </row>
    <row r="88" spans="1:28" ht="15.75" customHeight="1">
      <c r="A88" s="6" t="s">
        <v>235</v>
      </c>
      <c r="B88" s="6" t="s">
        <v>236</v>
      </c>
      <c r="C88" s="6" t="s">
        <v>237</v>
      </c>
      <c r="D88" s="6">
        <v>11640</v>
      </c>
      <c r="E88" s="7">
        <v>45124</v>
      </c>
      <c r="F88" s="7">
        <v>44973</v>
      </c>
      <c r="G88" s="7">
        <v>44904</v>
      </c>
      <c r="H88" s="6">
        <v>0</v>
      </c>
      <c r="I88" s="6">
        <v>0</v>
      </c>
      <c r="J88" s="6">
        <v>0</v>
      </c>
      <c r="K88" s="6" t="s">
        <v>32</v>
      </c>
      <c r="L88" s="6">
        <v>90</v>
      </c>
      <c r="M88" s="6">
        <v>50</v>
      </c>
      <c r="N88" s="6">
        <v>10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650</v>
      </c>
      <c r="U88" s="6">
        <v>850</v>
      </c>
      <c r="V88" s="6">
        <v>0</v>
      </c>
      <c r="W88" s="6">
        <v>0</v>
      </c>
      <c r="X88" s="6">
        <v>0</v>
      </c>
      <c r="Y88" s="6">
        <v>1</v>
      </c>
      <c r="Z88" s="6">
        <v>3</v>
      </c>
      <c r="AA88" s="6">
        <v>0</v>
      </c>
      <c r="AB88" s="7">
        <v>45098</v>
      </c>
    </row>
    <row r="89" spans="1:28" ht="15.75" customHeight="1">
      <c r="A89" s="6" t="s">
        <v>235</v>
      </c>
      <c r="B89" s="6" t="s">
        <v>236</v>
      </c>
      <c r="C89" s="6" t="s">
        <v>237</v>
      </c>
      <c r="D89" s="6">
        <v>11640</v>
      </c>
      <c r="E89" s="7">
        <v>45124</v>
      </c>
      <c r="F89" s="7">
        <v>44973</v>
      </c>
      <c r="G89" s="7">
        <v>44904</v>
      </c>
      <c r="H89" s="6">
        <v>0</v>
      </c>
      <c r="I89" s="6">
        <v>0</v>
      </c>
      <c r="J89" s="6">
        <v>0</v>
      </c>
      <c r="K89" s="6" t="s">
        <v>32</v>
      </c>
      <c r="L89" s="6">
        <v>90</v>
      </c>
      <c r="M89" s="6">
        <v>50</v>
      </c>
      <c r="N89" s="6">
        <v>10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650</v>
      </c>
      <c r="U89" s="6">
        <v>850</v>
      </c>
      <c r="V89" s="6">
        <v>0</v>
      </c>
      <c r="W89" s="6">
        <v>0</v>
      </c>
      <c r="X89" s="6">
        <v>0</v>
      </c>
      <c r="Y89" s="6">
        <v>1</v>
      </c>
      <c r="Z89" s="6">
        <v>3</v>
      </c>
      <c r="AA89" s="6">
        <v>0</v>
      </c>
      <c r="AB89" s="7">
        <v>45098</v>
      </c>
    </row>
    <row r="90" spans="1:28" ht="15.75" customHeight="1">
      <c r="A90" s="6" t="s">
        <v>238</v>
      </c>
      <c r="B90" s="6" t="s">
        <v>159</v>
      </c>
      <c r="C90" s="6" t="s">
        <v>160</v>
      </c>
      <c r="D90" s="6">
        <v>1660</v>
      </c>
      <c r="E90" s="7">
        <v>45119</v>
      </c>
      <c r="F90" s="7">
        <v>45069</v>
      </c>
      <c r="G90" s="7">
        <v>45079</v>
      </c>
      <c r="H90" s="6">
        <v>60</v>
      </c>
      <c r="I90" s="6">
        <v>100</v>
      </c>
      <c r="J90" s="6">
        <v>2</v>
      </c>
      <c r="K90" s="6" t="s">
        <v>47</v>
      </c>
      <c r="L90" s="6">
        <v>90</v>
      </c>
      <c r="M90" s="6">
        <v>150</v>
      </c>
      <c r="N90" s="6">
        <v>90</v>
      </c>
      <c r="O90" s="6">
        <v>1</v>
      </c>
      <c r="P90" s="6">
        <v>1</v>
      </c>
      <c r="Q90" s="6">
        <v>1</v>
      </c>
      <c r="R90" s="6">
        <v>0</v>
      </c>
      <c r="S90" s="6">
        <v>0</v>
      </c>
      <c r="T90" s="6">
        <v>0</v>
      </c>
      <c r="U90" s="6">
        <v>850</v>
      </c>
      <c r="V90" s="6">
        <v>0</v>
      </c>
      <c r="W90" s="6">
        <v>0</v>
      </c>
      <c r="X90" s="6">
        <v>0</v>
      </c>
      <c r="Y90" s="6">
        <v>0</v>
      </c>
      <c r="Z90" s="6">
        <v>4</v>
      </c>
      <c r="AA90" s="6">
        <v>0</v>
      </c>
      <c r="AB90" s="7">
        <v>45110</v>
      </c>
    </row>
    <row r="91" spans="1:28" ht="15.75" customHeight="1">
      <c r="A91" s="6" t="s">
        <v>239</v>
      </c>
      <c r="B91" s="6" t="s">
        <v>240</v>
      </c>
      <c r="C91" s="6" t="s">
        <v>241</v>
      </c>
      <c r="D91" s="6">
        <v>1000</v>
      </c>
      <c r="E91" s="7">
        <v>45117</v>
      </c>
      <c r="F91" s="7">
        <v>45050</v>
      </c>
      <c r="G91" s="7">
        <v>45086</v>
      </c>
      <c r="H91" s="6">
        <v>44.5</v>
      </c>
      <c r="I91" s="6">
        <v>45</v>
      </c>
      <c r="J91" s="6">
        <v>1</v>
      </c>
      <c r="K91" s="6" t="s">
        <v>32</v>
      </c>
      <c r="L91" s="6">
        <v>0</v>
      </c>
      <c r="M91" s="6">
        <v>30</v>
      </c>
      <c r="N91" s="6">
        <v>15</v>
      </c>
      <c r="O91" s="6">
        <v>1</v>
      </c>
      <c r="P91" s="6">
        <v>1</v>
      </c>
      <c r="Q91" s="6">
        <v>1</v>
      </c>
      <c r="R91" s="6">
        <v>0</v>
      </c>
      <c r="S91" s="6">
        <v>0</v>
      </c>
      <c r="T91" s="6">
        <v>700</v>
      </c>
      <c r="U91" s="6">
        <v>700</v>
      </c>
      <c r="V91" s="6">
        <v>0</v>
      </c>
      <c r="W91" s="6">
        <v>0</v>
      </c>
      <c r="X91" s="6">
        <v>0</v>
      </c>
      <c r="Y91" s="6">
        <v>1</v>
      </c>
      <c r="Z91" s="6">
        <v>4</v>
      </c>
      <c r="AA91" s="6">
        <v>0</v>
      </c>
      <c r="AB91" s="7">
        <v>45097</v>
      </c>
    </row>
    <row r="92" spans="1:28" ht="15.75" customHeight="1">
      <c r="A92" s="6" t="s">
        <v>242</v>
      </c>
      <c r="B92" s="6" t="s">
        <v>243</v>
      </c>
      <c r="C92" s="6" t="s">
        <v>244</v>
      </c>
      <c r="D92" s="6">
        <v>1000</v>
      </c>
      <c r="E92" s="7">
        <v>45120</v>
      </c>
      <c r="F92" s="7">
        <v>45027</v>
      </c>
      <c r="G92" s="7">
        <v>45091</v>
      </c>
      <c r="H92" s="6">
        <v>48.5</v>
      </c>
      <c r="I92" s="6">
        <v>49</v>
      </c>
      <c r="J92" s="6">
        <v>1</v>
      </c>
      <c r="K92" s="6" t="s">
        <v>32</v>
      </c>
      <c r="L92" s="6">
        <v>35</v>
      </c>
      <c r="M92" s="6">
        <v>125</v>
      </c>
      <c r="N92" s="6">
        <v>15</v>
      </c>
      <c r="O92" s="6">
        <v>1</v>
      </c>
      <c r="P92" s="6">
        <v>1</v>
      </c>
      <c r="Q92" s="6">
        <v>1</v>
      </c>
      <c r="R92" s="6">
        <v>0</v>
      </c>
      <c r="S92" s="6">
        <v>0</v>
      </c>
      <c r="T92" s="6">
        <v>1</v>
      </c>
      <c r="U92" s="6">
        <v>1</v>
      </c>
      <c r="V92" s="6">
        <v>0</v>
      </c>
      <c r="W92" s="6">
        <v>0</v>
      </c>
      <c r="X92" s="6">
        <v>0</v>
      </c>
      <c r="Y92" s="6">
        <v>1</v>
      </c>
      <c r="Z92" s="6">
        <v>4</v>
      </c>
      <c r="AA92" s="6">
        <v>0</v>
      </c>
      <c r="AB92" s="7">
        <v>45104</v>
      </c>
    </row>
    <row r="93" spans="1:28" ht="15.75" customHeight="1">
      <c r="A93" s="6" t="s">
        <v>245</v>
      </c>
      <c r="B93" s="6" t="s">
        <v>246</v>
      </c>
      <c r="C93" s="6" t="s">
        <v>247</v>
      </c>
      <c r="D93" s="6">
        <v>3000</v>
      </c>
      <c r="E93" s="7">
        <v>45121</v>
      </c>
      <c r="F93" s="7">
        <v>45079</v>
      </c>
      <c r="G93" s="7">
        <v>45093</v>
      </c>
      <c r="H93" s="6">
        <v>15</v>
      </c>
      <c r="I93" s="6">
        <v>45</v>
      </c>
      <c r="J93" s="6">
        <v>1</v>
      </c>
      <c r="K93" s="6" t="s">
        <v>32</v>
      </c>
      <c r="L93" s="6">
        <v>70</v>
      </c>
      <c r="M93" s="6">
        <v>40</v>
      </c>
      <c r="N93" s="6">
        <v>10</v>
      </c>
      <c r="O93" s="6">
        <v>1</v>
      </c>
      <c r="P93" s="6">
        <v>1</v>
      </c>
      <c r="Q93" s="6">
        <v>1</v>
      </c>
      <c r="R93" s="6">
        <v>0</v>
      </c>
      <c r="S93" s="6">
        <v>0</v>
      </c>
      <c r="T93" s="6">
        <v>2000</v>
      </c>
      <c r="U93" s="6">
        <v>1800</v>
      </c>
      <c r="V93" s="6">
        <v>0</v>
      </c>
      <c r="W93" s="6">
        <v>0</v>
      </c>
      <c r="X93" s="6">
        <v>0</v>
      </c>
      <c r="Y93" s="6">
        <v>1</v>
      </c>
      <c r="Z93" s="6">
        <v>4</v>
      </c>
      <c r="AA93" s="6">
        <v>0</v>
      </c>
      <c r="AB93" s="7">
        <v>45105</v>
      </c>
    </row>
    <row r="94" spans="1:28" ht="15.75" customHeight="1">
      <c r="A94" s="6" t="s">
        <v>248</v>
      </c>
      <c r="B94" s="6" t="s">
        <v>249</v>
      </c>
      <c r="C94" s="6" t="s">
        <v>250</v>
      </c>
      <c r="D94" s="6">
        <v>10000</v>
      </c>
      <c r="E94" s="7">
        <v>45110</v>
      </c>
      <c r="F94" s="7">
        <v>45071</v>
      </c>
      <c r="G94" s="7">
        <v>45056</v>
      </c>
      <c r="H94" s="6">
        <v>96.6</v>
      </c>
      <c r="I94" s="6">
        <v>966</v>
      </c>
      <c r="J94" s="6">
        <v>3</v>
      </c>
      <c r="K94" s="6" t="s">
        <v>39</v>
      </c>
      <c r="L94" s="6">
        <v>70</v>
      </c>
      <c r="M94" s="6">
        <v>70</v>
      </c>
      <c r="N94" s="6">
        <v>30</v>
      </c>
      <c r="O94" s="6">
        <v>1</v>
      </c>
      <c r="P94" s="6">
        <v>1</v>
      </c>
      <c r="Q94" s="6">
        <v>1</v>
      </c>
      <c r="R94" s="6">
        <v>0</v>
      </c>
      <c r="S94" s="6">
        <v>0</v>
      </c>
      <c r="T94" s="6">
        <v>650</v>
      </c>
      <c r="U94" s="6">
        <v>500</v>
      </c>
      <c r="V94" s="6">
        <v>0</v>
      </c>
      <c r="W94" s="6">
        <v>0</v>
      </c>
      <c r="X94" s="6">
        <v>0</v>
      </c>
      <c r="Y94" s="6">
        <v>1</v>
      </c>
      <c r="Z94" s="6">
        <v>4</v>
      </c>
      <c r="AA94" s="6">
        <v>0</v>
      </c>
      <c r="AB94" s="7">
        <v>45096</v>
      </c>
    </row>
    <row r="95" spans="1:28" ht="15.75" customHeight="1">
      <c r="A95" s="6" t="s">
        <v>251</v>
      </c>
      <c r="B95" s="6" t="s">
        <v>110</v>
      </c>
      <c r="C95" s="6" t="s">
        <v>111</v>
      </c>
      <c r="D95" s="6">
        <v>5000</v>
      </c>
      <c r="E95" s="7">
        <v>45126</v>
      </c>
      <c r="F95" s="7">
        <v>45079</v>
      </c>
      <c r="G95" s="7">
        <v>45114</v>
      </c>
      <c r="H95" s="6">
        <v>370</v>
      </c>
      <c r="I95" s="6">
        <v>1850</v>
      </c>
      <c r="J95" s="6">
        <v>19</v>
      </c>
      <c r="K95" s="6" t="s">
        <v>32</v>
      </c>
      <c r="L95" s="6">
        <v>75</v>
      </c>
      <c r="M95" s="6">
        <v>60</v>
      </c>
      <c r="N95" s="6">
        <v>10</v>
      </c>
      <c r="O95" s="6">
        <v>1</v>
      </c>
      <c r="P95" s="6">
        <v>1</v>
      </c>
      <c r="Q95" s="6">
        <v>1</v>
      </c>
      <c r="R95" s="6">
        <v>0</v>
      </c>
      <c r="S95" s="6">
        <v>0</v>
      </c>
      <c r="T95" s="6">
        <v>570</v>
      </c>
      <c r="U95" s="6">
        <v>480</v>
      </c>
      <c r="V95" s="6">
        <v>0</v>
      </c>
      <c r="W95" s="6">
        <v>0</v>
      </c>
      <c r="X95" s="6">
        <v>0</v>
      </c>
      <c r="Y95" s="6">
        <v>1</v>
      </c>
      <c r="Z95" s="6">
        <v>4</v>
      </c>
      <c r="AA95" s="6">
        <v>0</v>
      </c>
      <c r="AB95" s="7">
        <v>45121</v>
      </c>
    </row>
    <row r="96" spans="1:28" ht="15.75" customHeight="1">
      <c r="A96" s="6" t="s">
        <v>252</v>
      </c>
      <c r="B96" s="6" t="s">
        <v>55</v>
      </c>
      <c r="C96" s="6" t="s">
        <v>56</v>
      </c>
      <c r="D96" s="6">
        <v>10000</v>
      </c>
      <c r="E96" s="7">
        <v>45061</v>
      </c>
      <c r="F96" s="7">
        <v>44987</v>
      </c>
      <c r="G96" s="7">
        <v>44939</v>
      </c>
      <c r="H96" s="6">
        <v>5</v>
      </c>
      <c r="I96" s="6">
        <v>50</v>
      </c>
      <c r="J96" s="6">
        <v>1</v>
      </c>
      <c r="K96" s="6" t="s">
        <v>32</v>
      </c>
      <c r="L96" s="6">
        <v>20</v>
      </c>
      <c r="M96" s="6">
        <v>80</v>
      </c>
      <c r="N96" s="6">
        <v>25</v>
      </c>
      <c r="O96" s="6">
        <v>1</v>
      </c>
      <c r="P96" s="6">
        <v>1</v>
      </c>
      <c r="Q96" s="6">
        <v>1</v>
      </c>
      <c r="R96" s="6">
        <v>0</v>
      </c>
      <c r="S96" s="6">
        <v>0</v>
      </c>
      <c r="T96" s="6">
        <v>1</v>
      </c>
      <c r="U96" s="6">
        <v>1</v>
      </c>
      <c r="V96" s="6">
        <v>0</v>
      </c>
      <c r="W96" s="6">
        <v>0</v>
      </c>
      <c r="X96" s="6">
        <v>0</v>
      </c>
      <c r="Y96" s="6">
        <v>1</v>
      </c>
      <c r="Z96" s="6">
        <v>4</v>
      </c>
      <c r="AA96" s="6">
        <v>0</v>
      </c>
      <c r="AB96" s="7">
        <v>45050</v>
      </c>
    </row>
    <row r="97" spans="1:28" ht="15.75" customHeight="1">
      <c r="A97" s="6" t="s">
        <v>253</v>
      </c>
      <c r="B97" s="6" t="s">
        <v>254</v>
      </c>
      <c r="C97" s="6" t="s">
        <v>255</v>
      </c>
      <c r="D97" s="6">
        <v>620</v>
      </c>
      <c r="E97" s="7">
        <v>45121</v>
      </c>
      <c r="F97" s="7">
        <v>45092</v>
      </c>
      <c r="G97" s="7">
        <v>45082</v>
      </c>
      <c r="H97" s="6">
        <v>28.5</v>
      </c>
      <c r="I97" s="6">
        <v>18</v>
      </c>
      <c r="J97" s="6">
        <v>1</v>
      </c>
      <c r="K97" s="6" t="s">
        <v>32</v>
      </c>
      <c r="L97" s="6">
        <v>0</v>
      </c>
      <c r="M97" s="6">
        <v>55</v>
      </c>
      <c r="N97" s="6">
        <v>15</v>
      </c>
      <c r="O97" s="6">
        <v>1</v>
      </c>
      <c r="P97" s="6">
        <v>1</v>
      </c>
      <c r="Q97" s="6">
        <v>1</v>
      </c>
      <c r="R97" s="6">
        <v>0</v>
      </c>
      <c r="S97" s="6">
        <v>0</v>
      </c>
      <c r="T97" s="6">
        <v>1500</v>
      </c>
      <c r="U97" s="6">
        <v>1000</v>
      </c>
      <c r="V97" s="6">
        <v>0</v>
      </c>
      <c r="W97" s="6">
        <v>0</v>
      </c>
      <c r="X97" s="6">
        <v>0</v>
      </c>
      <c r="Y97" s="6">
        <v>1</v>
      </c>
      <c r="Z97" s="6">
        <v>4</v>
      </c>
      <c r="AA97" s="6">
        <v>0</v>
      </c>
      <c r="AB97" s="7">
        <v>45112</v>
      </c>
    </row>
    <row r="98" spans="1:28" ht="15.75" customHeight="1">
      <c r="A98" s="6" t="s">
        <v>256</v>
      </c>
      <c r="B98" s="6" t="s">
        <v>257</v>
      </c>
      <c r="C98" s="6" t="s">
        <v>258</v>
      </c>
      <c r="D98" s="6">
        <v>50</v>
      </c>
      <c r="E98" s="7">
        <v>45121</v>
      </c>
      <c r="F98" s="7">
        <v>45084</v>
      </c>
      <c r="G98" s="7">
        <v>45110</v>
      </c>
      <c r="H98" s="6">
        <v>95.1</v>
      </c>
      <c r="I98" s="6">
        <v>5</v>
      </c>
      <c r="J98" s="6">
        <v>1</v>
      </c>
      <c r="K98" s="6" t="s">
        <v>32</v>
      </c>
      <c r="L98" s="6">
        <v>0</v>
      </c>
      <c r="M98" s="6">
        <v>55</v>
      </c>
      <c r="N98" s="6">
        <v>15</v>
      </c>
      <c r="O98" s="6">
        <v>1</v>
      </c>
      <c r="P98" s="6">
        <v>1</v>
      </c>
      <c r="Q98" s="6">
        <v>1</v>
      </c>
      <c r="R98" s="6">
        <v>0</v>
      </c>
      <c r="S98" s="6">
        <v>0</v>
      </c>
      <c r="T98" s="6">
        <v>1100</v>
      </c>
      <c r="U98" s="6">
        <v>640</v>
      </c>
      <c r="V98" s="6">
        <v>0</v>
      </c>
      <c r="W98" s="6">
        <v>0</v>
      </c>
      <c r="X98" s="6">
        <v>0</v>
      </c>
      <c r="Y98" s="6">
        <v>1</v>
      </c>
      <c r="Z98" s="6">
        <v>4</v>
      </c>
      <c r="AA98" s="6">
        <v>0</v>
      </c>
      <c r="AB98" s="7">
        <v>45112</v>
      </c>
    </row>
    <row r="99" spans="1:28" ht="15.75" customHeight="1">
      <c r="A99" s="6" t="s">
        <v>259</v>
      </c>
      <c r="B99" s="6" t="s">
        <v>260</v>
      </c>
      <c r="C99" s="6" t="s">
        <v>261</v>
      </c>
      <c r="D99" s="6">
        <v>1500</v>
      </c>
      <c r="E99" s="7">
        <v>45125</v>
      </c>
      <c r="F99" s="7">
        <v>45097</v>
      </c>
      <c r="G99" s="7">
        <v>45093</v>
      </c>
      <c r="H99" s="6">
        <v>118.8</v>
      </c>
      <c r="I99" s="6">
        <v>179</v>
      </c>
      <c r="J99" s="6">
        <v>2</v>
      </c>
      <c r="K99" s="6" t="s">
        <v>39</v>
      </c>
      <c r="L99" s="6">
        <v>30</v>
      </c>
      <c r="M99" s="6">
        <v>130</v>
      </c>
      <c r="N99" s="6">
        <v>30</v>
      </c>
      <c r="O99" s="6">
        <v>1</v>
      </c>
      <c r="P99" s="6">
        <v>1</v>
      </c>
      <c r="Q99" s="6">
        <v>1</v>
      </c>
      <c r="R99" s="6">
        <v>0</v>
      </c>
      <c r="S99" s="6">
        <v>0</v>
      </c>
      <c r="T99" s="6">
        <v>550</v>
      </c>
      <c r="U99" s="6">
        <v>720</v>
      </c>
      <c r="V99" s="6">
        <v>0</v>
      </c>
      <c r="W99" s="6">
        <v>0</v>
      </c>
      <c r="X99" s="6">
        <v>0</v>
      </c>
      <c r="Y99" s="6">
        <v>1</v>
      </c>
      <c r="Z99" s="6">
        <v>3</v>
      </c>
      <c r="AA99" s="6">
        <v>0</v>
      </c>
      <c r="AB99" s="7">
        <v>45114</v>
      </c>
    </row>
    <row r="100" spans="1:28" ht="15.75" customHeight="1">
      <c r="A100" s="6" t="s">
        <v>262</v>
      </c>
      <c r="B100" s="6" t="s">
        <v>75</v>
      </c>
      <c r="C100" s="6" t="s">
        <v>76</v>
      </c>
      <c r="D100" s="6">
        <v>10000</v>
      </c>
      <c r="E100" s="7">
        <v>45127</v>
      </c>
      <c r="F100" s="7">
        <v>45113</v>
      </c>
      <c r="G100" s="7">
        <v>45098</v>
      </c>
      <c r="H100" s="6">
        <v>30.2</v>
      </c>
      <c r="I100" s="6">
        <v>302</v>
      </c>
      <c r="J100" s="6">
        <v>3</v>
      </c>
      <c r="K100" s="6" t="s">
        <v>32</v>
      </c>
      <c r="L100" s="6">
        <v>25</v>
      </c>
      <c r="M100" s="6">
        <v>110</v>
      </c>
      <c r="N100" s="6">
        <v>20</v>
      </c>
      <c r="O100" s="6">
        <v>1</v>
      </c>
      <c r="P100" s="6">
        <v>1</v>
      </c>
      <c r="Q100" s="6">
        <v>1</v>
      </c>
      <c r="R100" s="6">
        <v>0</v>
      </c>
      <c r="S100" s="6">
        <v>0</v>
      </c>
      <c r="T100" s="6">
        <v>1</v>
      </c>
      <c r="U100" s="6">
        <v>1</v>
      </c>
      <c r="V100" s="6">
        <v>0</v>
      </c>
      <c r="W100" s="6">
        <v>0</v>
      </c>
      <c r="X100" s="6">
        <v>0</v>
      </c>
      <c r="Y100" s="6">
        <v>1</v>
      </c>
      <c r="Z100" s="6">
        <v>4</v>
      </c>
      <c r="AA100" s="6">
        <v>0</v>
      </c>
      <c r="AB100" s="7">
        <v>45124</v>
      </c>
    </row>
    <row r="101" spans="1:28" ht="15.75" customHeight="1">
      <c r="A101" s="6" t="s">
        <v>263</v>
      </c>
      <c r="B101" s="6" t="s">
        <v>264</v>
      </c>
      <c r="C101" s="6" t="s">
        <v>265</v>
      </c>
      <c r="D101" s="6">
        <v>10000</v>
      </c>
      <c r="E101" s="7">
        <v>45135</v>
      </c>
      <c r="F101" s="7">
        <v>45089</v>
      </c>
      <c r="G101" s="7">
        <v>45093</v>
      </c>
      <c r="H101" s="6">
        <v>5</v>
      </c>
      <c r="I101" s="6">
        <v>50</v>
      </c>
      <c r="J101" s="6">
        <v>1</v>
      </c>
      <c r="K101" s="6" t="s">
        <v>32</v>
      </c>
      <c r="L101" s="6">
        <v>95</v>
      </c>
      <c r="M101" s="6">
        <v>110</v>
      </c>
      <c r="N101" s="6">
        <v>30</v>
      </c>
      <c r="O101" s="6">
        <v>1</v>
      </c>
      <c r="P101" s="6">
        <v>1</v>
      </c>
      <c r="Q101" s="6">
        <v>1</v>
      </c>
      <c r="R101" s="6">
        <v>0</v>
      </c>
      <c r="S101" s="6">
        <v>0</v>
      </c>
      <c r="T101" s="6">
        <v>3000</v>
      </c>
      <c r="U101" s="6">
        <v>1200</v>
      </c>
      <c r="V101" s="6">
        <v>0</v>
      </c>
      <c r="W101" s="6">
        <v>0</v>
      </c>
      <c r="X101" s="6">
        <v>0</v>
      </c>
      <c r="Y101" s="6">
        <v>1</v>
      </c>
      <c r="Z101" s="6">
        <v>3</v>
      </c>
      <c r="AA101" s="6">
        <v>0</v>
      </c>
      <c r="AB101" s="7">
        <v>45117</v>
      </c>
    </row>
    <row r="102" spans="1:28" ht="15.75" customHeight="1">
      <c r="A102" s="6" t="s">
        <v>266</v>
      </c>
      <c r="B102" s="6" t="s">
        <v>267</v>
      </c>
      <c r="C102" s="6" t="s">
        <v>268</v>
      </c>
      <c r="D102" s="6">
        <v>5000</v>
      </c>
      <c r="E102" s="7">
        <v>45124</v>
      </c>
      <c r="F102" s="7">
        <v>45076</v>
      </c>
      <c r="G102" s="7">
        <v>45063</v>
      </c>
      <c r="H102" s="6">
        <v>50</v>
      </c>
      <c r="I102" s="6">
        <v>250</v>
      </c>
      <c r="J102" s="6">
        <v>4</v>
      </c>
      <c r="K102" s="6" t="s">
        <v>32</v>
      </c>
      <c r="L102" s="6">
        <v>35</v>
      </c>
      <c r="M102" s="6">
        <v>125</v>
      </c>
      <c r="N102" s="6">
        <v>15</v>
      </c>
      <c r="O102" s="6">
        <v>1</v>
      </c>
      <c r="P102" s="6">
        <v>1</v>
      </c>
      <c r="Q102" s="6">
        <v>1</v>
      </c>
      <c r="R102" s="6">
        <v>0</v>
      </c>
      <c r="S102" s="6">
        <v>0</v>
      </c>
      <c r="T102" s="6">
        <v>0</v>
      </c>
      <c r="U102" s="6">
        <v>980</v>
      </c>
      <c r="V102" s="6">
        <v>0</v>
      </c>
      <c r="W102" s="6">
        <v>0</v>
      </c>
      <c r="X102" s="6">
        <v>0</v>
      </c>
      <c r="Y102" s="6">
        <v>0</v>
      </c>
      <c r="Z102" s="6">
        <v>4</v>
      </c>
      <c r="AA102" s="6">
        <v>0</v>
      </c>
      <c r="AB102" s="7">
        <v>45105</v>
      </c>
    </row>
    <row r="103" spans="1:28" ht="15.75" customHeight="1">
      <c r="A103" s="6" t="s">
        <v>269</v>
      </c>
      <c r="B103" s="6" t="s">
        <v>125</v>
      </c>
      <c r="C103" s="6" t="s">
        <v>126</v>
      </c>
      <c r="D103" s="6">
        <v>3000</v>
      </c>
      <c r="E103" s="7">
        <v>45134</v>
      </c>
      <c r="F103" s="7">
        <v>45113</v>
      </c>
      <c r="G103" s="7">
        <v>45092</v>
      </c>
      <c r="H103" s="6">
        <v>416.6</v>
      </c>
      <c r="I103" s="6">
        <v>1250</v>
      </c>
      <c r="J103" s="6">
        <v>4</v>
      </c>
      <c r="K103" s="6" t="s">
        <v>39</v>
      </c>
      <c r="L103" s="6">
        <v>25</v>
      </c>
      <c r="M103" s="6">
        <v>180</v>
      </c>
      <c r="N103" s="6">
        <v>30</v>
      </c>
      <c r="O103" s="6">
        <v>1</v>
      </c>
      <c r="P103" s="6">
        <v>1</v>
      </c>
      <c r="Q103" s="6">
        <v>1</v>
      </c>
      <c r="R103" s="6">
        <v>0</v>
      </c>
      <c r="S103" s="6">
        <v>0</v>
      </c>
      <c r="T103" s="6">
        <v>860</v>
      </c>
      <c r="U103" s="6">
        <v>440</v>
      </c>
      <c r="V103" s="6">
        <v>0</v>
      </c>
      <c r="W103" s="6">
        <v>0</v>
      </c>
      <c r="X103" s="6">
        <v>0</v>
      </c>
      <c r="Y103" s="6">
        <v>1</v>
      </c>
      <c r="Z103" s="6">
        <v>3</v>
      </c>
      <c r="AA103" s="6">
        <v>0</v>
      </c>
      <c r="AB103" s="7">
        <v>45126</v>
      </c>
    </row>
    <row r="104" spans="1:28" ht="15.75" customHeight="1">
      <c r="A104" s="6" t="s">
        <v>270</v>
      </c>
      <c r="B104" s="6" t="s">
        <v>271</v>
      </c>
      <c r="C104" s="6" t="s">
        <v>272</v>
      </c>
      <c r="D104" s="6">
        <v>70</v>
      </c>
      <c r="E104" s="7">
        <v>45138</v>
      </c>
      <c r="F104" s="7">
        <v>45117</v>
      </c>
      <c r="G104" s="7">
        <v>45117</v>
      </c>
      <c r="H104" s="6">
        <v>101.9</v>
      </c>
      <c r="I104" s="6">
        <v>8</v>
      </c>
      <c r="J104" s="6">
        <v>1</v>
      </c>
      <c r="K104" s="6" t="s">
        <v>32</v>
      </c>
      <c r="L104" s="6">
        <v>60</v>
      </c>
      <c r="M104" s="6">
        <v>60</v>
      </c>
      <c r="N104" s="6">
        <v>20</v>
      </c>
      <c r="O104" s="6">
        <v>1</v>
      </c>
      <c r="P104" s="6">
        <v>1</v>
      </c>
      <c r="Q104" s="6">
        <v>1</v>
      </c>
      <c r="R104" s="6">
        <v>0</v>
      </c>
      <c r="S104" s="6">
        <v>0</v>
      </c>
      <c r="T104" s="6">
        <v>1000</v>
      </c>
      <c r="U104" s="6">
        <v>390</v>
      </c>
      <c r="V104" s="6">
        <v>0</v>
      </c>
      <c r="W104" s="6">
        <v>0</v>
      </c>
      <c r="X104" s="6">
        <v>0</v>
      </c>
      <c r="Y104" s="6">
        <v>1</v>
      </c>
      <c r="Z104" s="6">
        <v>4</v>
      </c>
      <c r="AA104" s="6">
        <v>0</v>
      </c>
      <c r="AB104" s="7">
        <v>45135</v>
      </c>
    </row>
    <row r="105" spans="1:28" ht="15.75" customHeight="1">
      <c r="A105" s="6" t="s">
        <v>273</v>
      </c>
      <c r="B105" s="6" t="s">
        <v>274</v>
      </c>
      <c r="C105" s="6" t="s">
        <v>275</v>
      </c>
      <c r="D105" s="6">
        <v>1000</v>
      </c>
      <c r="E105" s="7">
        <v>45139</v>
      </c>
      <c r="F105" s="7">
        <v>45111</v>
      </c>
      <c r="G105" s="7">
        <v>45120</v>
      </c>
      <c r="H105" s="6">
        <v>166.5</v>
      </c>
      <c r="I105" s="6">
        <v>167</v>
      </c>
      <c r="J105" s="6">
        <v>3</v>
      </c>
      <c r="K105" s="6" t="s">
        <v>32</v>
      </c>
      <c r="L105" s="6">
        <v>80</v>
      </c>
      <c r="M105" s="6">
        <v>45</v>
      </c>
      <c r="N105" s="6">
        <v>10</v>
      </c>
      <c r="O105" s="6">
        <v>1</v>
      </c>
      <c r="P105" s="6">
        <v>1</v>
      </c>
      <c r="Q105" s="6">
        <v>1</v>
      </c>
      <c r="R105" s="6">
        <v>0</v>
      </c>
      <c r="S105" s="6">
        <v>0</v>
      </c>
      <c r="T105" s="6">
        <v>360</v>
      </c>
      <c r="U105" s="6">
        <v>500</v>
      </c>
      <c r="V105" s="6">
        <v>0</v>
      </c>
      <c r="W105" s="6">
        <v>0</v>
      </c>
      <c r="X105" s="6">
        <v>0</v>
      </c>
      <c r="Y105" s="6">
        <v>1</v>
      </c>
      <c r="Z105" s="6">
        <v>4</v>
      </c>
      <c r="AA105" s="6">
        <v>0</v>
      </c>
      <c r="AB105" s="7">
        <v>45127</v>
      </c>
    </row>
    <row r="106" spans="1:28" ht="15.75" customHeight="1">
      <c r="A106" s="6" t="s">
        <v>276</v>
      </c>
      <c r="B106" s="6" t="s">
        <v>49</v>
      </c>
      <c r="C106" s="6" t="s">
        <v>50</v>
      </c>
      <c r="D106" s="6">
        <v>2544</v>
      </c>
      <c r="E106" s="7">
        <v>45146</v>
      </c>
      <c r="F106" s="7">
        <v>45111</v>
      </c>
      <c r="G106" s="7">
        <v>45072</v>
      </c>
      <c r="H106" s="6">
        <v>90</v>
      </c>
      <c r="I106" s="6">
        <v>229</v>
      </c>
      <c r="J106" s="6">
        <v>1</v>
      </c>
      <c r="K106" s="6" t="s">
        <v>39</v>
      </c>
      <c r="L106" s="6">
        <v>50</v>
      </c>
      <c r="M106" s="6">
        <v>90</v>
      </c>
      <c r="N106" s="6">
        <v>30</v>
      </c>
      <c r="O106" s="6">
        <v>1</v>
      </c>
      <c r="P106" s="6">
        <v>1</v>
      </c>
      <c r="Q106" s="6">
        <v>1</v>
      </c>
      <c r="R106" s="6">
        <v>0</v>
      </c>
      <c r="S106" s="6">
        <v>0</v>
      </c>
      <c r="T106" s="6">
        <v>1</v>
      </c>
      <c r="U106" s="6">
        <v>900</v>
      </c>
      <c r="V106" s="6">
        <v>0</v>
      </c>
      <c r="W106" s="6">
        <v>0</v>
      </c>
      <c r="X106" s="6">
        <v>0</v>
      </c>
      <c r="Y106" s="6">
        <v>1</v>
      </c>
      <c r="Z106" s="6">
        <v>4</v>
      </c>
      <c r="AA106" s="6">
        <v>0</v>
      </c>
      <c r="AB106" s="7">
        <v>45131</v>
      </c>
    </row>
    <row r="107" spans="1:28" ht="15.75" customHeight="1">
      <c r="A107" s="6" t="s">
        <v>277</v>
      </c>
      <c r="B107" s="6" t="s">
        <v>278</v>
      </c>
      <c r="C107" s="6" t="s">
        <v>279</v>
      </c>
      <c r="D107" s="6">
        <v>1100</v>
      </c>
      <c r="E107" s="7">
        <v>45139</v>
      </c>
      <c r="F107" s="7">
        <v>45114</v>
      </c>
      <c r="G107" s="7">
        <v>45098</v>
      </c>
      <c r="H107" s="6">
        <v>50</v>
      </c>
      <c r="I107" s="6">
        <v>55</v>
      </c>
      <c r="J107" s="6">
        <v>1</v>
      </c>
      <c r="K107" s="6" t="s">
        <v>32</v>
      </c>
      <c r="L107" s="6">
        <v>50</v>
      </c>
      <c r="M107" s="6">
        <v>95</v>
      </c>
      <c r="N107" s="6">
        <v>20</v>
      </c>
      <c r="O107" s="6">
        <v>1</v>
      </c>
      <c r="P107" s="6">
        <v>1</v>
      </c>
      <c r="Q107" s="6">
        <v>1</v>
      </c>
      <c r="R107" s="6">
        <v>0</v>
      </c>
      <c r="S107" s="6">
        <v>0</v>
      </c>
      <c r="T107" s="6">
        <v>1200</v>
      </c>
      <c r="U107" s="6">
        <v>1100</v>
      </c>
      <c r="V107" s="6">
        <v>0</v>
      </c>
      <c r="W107" s="6">
        <v>0</v>
      </c>
      <c r="X107" s="6">
        <v>0</v>
      </c>
      <c r="Y107" s="6">
        <v>1</v>
      </c>
      <c r="Z107" s="6">
        <v>4</v>
      </c>
      <c r="AA107" s="6">
        <v>0</v>
      </c>
      <c r="AB107" s="7">
        <v>45131</v>
      </c>
    </row>
    <row r="108" spans="1:28" ht="15.75" customHeight="1">
      <c r="A108" s="6" t="s">
        <v>280</v>
      </c>
      <c r="B108" s="6" t="s">
        <v>172</v>
      </c>
      <c r="C108" s="6" t="s">
        <v>173</v>
      </c>
      <c r="D108" s="6">
        <v>2500</v>
      </c>
      <c r="E108" s="7">
        <v>45146</v>
      </c>
      <c r="F108" s="7">
        <v>45092</v>
      </c>
      <c r="G108" s="7">
        <v>45072</v>
      </c>
      <c r="H108" s="6">
        <v>40</v>
      </c>
      <c r="I108" s="6">
        <v>100</v>
      </c>
      <c r="J108" s="6">
        <v>2</v>
      </c>
      <c r="K108" s="6" t="s">
        <v>47</v>
      </c>
      <c r="L108" s="6">
        <v>105</v>
      </c>
      <c r="M108" s="6">
        <v>120</v>
      </c>
      <c r="N108" s="6">
        <v>90</v>
      </c>
      <c r="O108" s="6">
        <v>1</v>
      </c>
      <c r="P108" s="6">
        <v>1</v>
      </c>
      <c r="Q108" s="6">
        <v>1</v>
      </c>
      <c r="R108" s="6">
        <v>0</v>
      </c>
      <c r="S108" s="6">
        <v>0</v>
      </c>
      <c r="T108" s="6">
        <v>0</v>
      </c>
      <c r="U108" s="6">
        <v>750</v>
      </c>
      <c r="V108" s="6">
        <v>0</v>
      </c>
      <c r="W108" s="6">
        <v>0</v>
      </c>
      <c r="X108" s="6">
        <v>0</v>
      </c>
      <c r="Y108" s="6">
        <v>0</v>
      </c>
      <c r="Z108" s="6">
        <v>4</v>
      </c>
      <c r="AA108" s="6">
        <v>0</v>
      </c>
      <c r="AB108" s="7">
        <v>45118</v>
      </c>
    </row>
    <row r="109" spans="1:28" ht="15.75" customHeight="1">
      <c r="A109" s="6" t="s">
        <v>281</v>
      </c>
      <c r="B109" s="6" t="s">
        <v>282</v>
      </c>
      <c r="C109" s="6" t="s">
        <v>283</v>
      </c>
      <c r="D109" s="6">
        <v>5000</v>
      </c>
      <c r="E109" s="7">
        <v>45146</v>
      </c>
      <c r="F109" s="7">
        <v>45015</v>
      </c>
      <c r="G109" s="7">
        <v>44967</v>
      </c>
      <c r="H109" s="6">
        <v>30.3</v>
      </c>
      <c r="I109" s="6">
        <v>152</v>
      </c>
      <c r="J109" s="6">
        <v>1</v>
      </c>
      <c r="K109" s="6" t="s">
        <v>39</v>
      </c>
      <c r="L109" s="6">
        <v>70</v>
      </c>
      <c r="M109" s="6">
        <v>90</v>
      </c>
      <c r="N109" s="6">
        <v>30</v>
      </c>
      <c r="O109" s="6">
        <v>1</v>
      </c>
      <c r="P109" s="6">
        <v>1</v>
      </c>
      <c r="Q109" s="6">
        <v>1</v>
      </c>
      <c r="R109" s="6">
        <v>0</v>
      </c>
      <c r="S109" s="6">
        <v>0</v>
      </c>
      <c r="T109" s="6">
        <v>1600</v>
      </c>
      <c r="U109" s="6">
        <v>1600</v>
      </c>
      <c r="V109" s="6">
        <v>0</v>
      </c>
      <c r="W109" s="6">
        <v>0</v>
      </c>
      <c r="X109" s="6">
        <v>0</v>
      </c>
      <c r="Y109" s="6">
        <v>1</v>
      </c>
      <c r="Z109" s="6">
        <v>3</v>
      </c>
      <c r="AA109" s="6">
        <v>0</v>
      </c>
      <c r="AB109" s="7">
        <v>45119</v>
      </c>
    </row>
    <row r="110" spans="1:28" ht="15.75" customHeight="1">
      <c r="A110" s="6" t="s">
        <v>284</v>
      </c>
      <c r="B110" s="6" t="s">
        <v>166</v>
      </c>
      <c r="C110" s="6" t="s">
        <v>167</v>
      </c>
      <c r="D110" s="6">
        <v>5000</v>
      </c>
      <c r="E110" s="7">
        <v>45144</v>
      </c>
      <c r="F110" s="7">
        <v>45128</v>
      </c>
      <c r="G110" s="7">
        <v>45142</v>
      </c>
      <c r="H110" s="6">
        <v>30</v>
      </c>
      <c r="I110" s="6">
        <v>150</v>
      </c>
      <c r="J110" s="6">
        <v>2</v>
      </c>
      <c r="K110" s="6" t="s">
        <v>73</v>
      </c>
      <c r="L110" s="6">
        <v>25</v>
      </c>
      <c r="M110" s="6">
        <v>180</v>
      </c>
      <c r="N110" s="6">
        <v>40</v>
      </c>
      <c r="O110" s="6">
        <v>1</v>
      </c>
      <c r="P110" s="6">
        <v>1</v>
      </c>
      <c r="Q110" s="6">
        <v>1</v>
      </c>
      <c r="R110" s="6">
        <v>0</v>
      </c>
      <c r="S110" s="6">
        <v>0</v>
      </c>
      <c r="T110" s="6">
        <v>1</v>
      </c>
      <c r="U110" s="6">
        <v>1</v>
      </c>
      <c r="V110" s="6">
        <v>0</v>
      </c>
      <c r="W110" s="6">
        <v>0</v>
      </c>
      <c r="X110" s="6">
        <v>0</v>
      </c>
      <c r="Y110" s="6">
        <v>1</v>
      </c>
      <c r="Z110" s="6">
        <v>4</v>
      </c>
      <c r="AA110" s="6">
        <v>0</v>
      </c>
      <c r="AB110" s="7">
        <v>45133</v>
      </c>
    </row>
    <row r="111" spans="1:28" ht="15.75" customHeight="1">
      <c r="A111" s="6" t="s">
        <v>285</v>
      </c>
      <c r="B111" s="6" t="s">
        <v>286</v>
      </c>
      <c r="C111" s="6" t="s">
        <v>287</v>
      </c>
      <c r="D111" s="6">
        <v>7000</v>
      </c>
      <c r="E111" s="7">
        <v>45135</v>
      </c>
      <c r="F111" s="7">
        <v>45064</v>
      </c>
      <c r="G111" s="7">
        <v>45124</v>
      </c>
      <c r="H111" s="6">
        <v>35.5</v>
      </c>
      <c r="I111" s="6">
        <v>249</v>
      </c>
      <c r="J111" s="6">
        <v>4</v>
      </c>
      <c r="K111" s="6" t="s">
        <v>32</v>
      </c>
      <c r="L111" s="6">
        <v>100</v>
      </c>
      <c r="M111" s="6">
        <v>160</v>
      </c>
      <c r="N111" s="6">
        <v>15</v>
      </c>
      <c r="O111" s="6">
        <v>1</v>
      </c>
      <c r="P111" s="6">
        <v>1</v>
      </c>
      <c r="Q111" s="6">
        <v>1</v>
      </c>
      <c r="R111" s="6">
        <v>0</v>
      </c>
      <c r="S111" s="6">
        <v>0</v>
      </c>
      <c r="T111" s="6">
        <v>1</v>
      </c>
      <c r="U111" s="6">
        <v>700</v>
      </c>
      <c r="V111" s="6">
        <v>0</v>
      </c>
      <c r="W111" s="6">
        <v>0</v>
      </c>
      <c r="X111" s="6">
        <v>0</v>
      </c>
      <c r="Y111" s="6">
        <v>1</v>
      </c>
      <c r="Z111" s="6">
        <v>3</v>
      </c>
      <c r="AA111" s="6">
        <v>0</v>
      </c>
      <c r="AB111" s="7">
        <v>45128</v>
      </c>
    </row>
    <row r="112" spans="1:28" ht="15.75" customHeight="1">
      <c r="A112" s="6" t="s">
        <v>288</v>
      </c>
      <c r="B112" s="6" t="s">
        <v>286</v>
      </c>
      <c r="C112" s="6" t="s">
        <v>287</v>
      </c>
      <c r="D112" s="6">
        <v>1000</v>
      </c>
      <c r="E112" s="7">
        <v>45147</v>
      </c>
      <c r="F112" s="7">
        <v>45064</v>
      </c>
      <c r="G112" s="7">
        <v>45138</v>
      </c>
      <c r="H112" s="6">
        <v>35.5</v>
      </c>
      <c r="I112" s="6">
        <v>36</v>
      </c>
      <c r="J112" s="6">
        <v>1</v>
      </c>
      <c r="K112" s="6" t="s">
        <v>32</v>
      </c>
      <c r="L112" s="6">
        <v>100</v>
      </c>
      <c r="M112" s="6">
        <v>160</v>
      </c>
      <c r="N112" s="6">
        <v>15</v>
      </c>
      <c r="O112" s="6">
        <v>1</v>
      </c>
      <c r="P112" s="6">
        <v>1</v>
      </c>
      <c r="Q112" s="6">
        <v>1</v>
      </c>
      <c r="R112" s="6">
        <v>0</v>
      </c>
      <c r="S112" s="6">
        <v>0</v>
      </c>
      <c r="T112" s="6">
        <v>1</v>
      </c>
      <c r="U112" s="6">
        <v>700</v>
      </c>
      <c r="V112" s="6">
        <v>0</v>
      </c>
      <c r="W112" s="6">
        <v>0</v>
      </c>
      <c r="X112" s="6">
        <v>0</v>
      </c>
      <c r="Y112" s="6">
        <v>1</v>
      </c>
      <c r="Z112" s="6">
        <v>3</v>
      </c>
      <c r="AA112" s="6">
        <v>0</v>
      </c>
      <c r="AB112" s="7">
        <v>45145</v>
      </c>
    </row>
    <row r="113" spans="1:28" ht="15.75" customHeight="1">
      <c r="A113" s="6" t="s">
        <v>289</v>
      </c>
      <c r="B113" s="6" t="s">
        <v>216</v>
      </c>
      <c r="C113" s="6" t="s">
        <v>217</v>
      </c>
      <c r="D113" s="6">
        <v>3000</v>
      </c>
      <c r="E113" s="7">
        <v>45148</v>
      </c>
      <c r="F113" s="7">
        <v>45114</v>
      </c>
      <c r="G113" s="7">
        <v>45103</v>
      </c>
      <c r="H113" s="6">
        <v>51.5</v>
      </c>
      <c r="I113" s="6">
        <v>155</v>
      </c>
      <c r="J113" s="6">
        <v>2</v>
      </c>
      <c r="K113" s="6" t="s">
        <v>32</v>
      </c>
      <c r="L113" s="6">
        <v>45</v>
      </c>
      <c r="M113" s="6">
        <v>105</v>
      </c>
      <c r="N113" s="6">
        <v>20</v>
      </c>
      <c r="O113" s="6">
        <v>1</v>
      </c>
      <c r="P113" s="6">
        <v>1</v>
      </c>
      <c r="Q113" s="6">
        <v>1</v>
      </c>
      <c r="R113" s="6">
        <v>0</v>
      </c>
      <c r="S113" s="6">
        <v>0</v>
      </c>
      <c r="T113" s="6">
        <v>0</v>
      </c>
      <c r="U113" s="6">
        <v>700</v>
      </c>
      <c r="V113" s="6">
        <v>0</v>
      </c>
      <c r="W113" s="6">
        <v>0</v>
      </c>
      <c r="X113" s="6">
        <v>0</v>
      </c>
      <c r="Y113" s="6">
        <v>0</v>
      </c>
      <c r="Z113" s="6">
        <v>3</v>
      </c>
      <c r="AA113" s="6">
        <v>0</v>
      </c>
      <c r="AB113" s="7">
        <v>45131</v>
      </c>
    </row>
    <row r="114" spans="1:28" ht="15.75" customHeight="1">
      <c r="A114" s="6" t="s">
        <v>292</v>
      </c>
      <c r="B114" s="6" t="s">
        <v>293</v>
      </c>
      <c r="C114" s="6" t="s">
        <v>294</v>
      </c>
      <c r="D114" s="6">
        <v>640</v>
      </c>
      <c r="E114" s="7">
        <v>45149</v>
      </c>
      <c r="F114" s="7">
        <v>45120</v>
      </c>
      <c r="G114" s="7">
        <v>45131</v>
      </c>
      <c r="H114" s="6">
        <v>60.4</v>
      </c>
      <c r="I114" s="6">
        <v>39</v>
      </c>
      <c r="J114" s="6">
        <v>1</v>
      </c>
      <c r="K114" s="6" t="s">
        <v>47</v>
      </c>
      <c r="L114" s="6">
        <v>25</v>
      </c>
      <c r="M114" s="6">
        <v>130</v>
      </c>
      <c r="N114" s="6">
        <v>30</v>
      </c>
      <c r="O114" s="6">
        <v>1</v>
      </c>
      <c r="P114" s="6">
        <v>1</v>
      </c>
      <c r="Q114" s="6">
        <v>1</v>
      </c>
      <c r="R114" s="6">
        <v>0</v>
      </c>
      <c r="S114" s="6">
        <v>0</v>
      </c>
      <c r="T114" s="6">
        <v>760</v>
      </c>
      <c r="U114" s="6">
        <v>770</v>
      </c>
      <c r="V114" s="6">
        <v>0</v>
      </c>
      <c r="W114" s="6">
        <v>0</v>
      </c>
      <c r="X114" s="6">
        <v>0</v>
      </c>
      <c r="Y114" s="6">
        <v>1</v>
      </c>
      <c r="Z114" s="6">
        <v>4</v>
      </c>
      <c r="AA114" s="6">
        <v>0</v>
      </c>
      <c r="AB114" s="7">
        <v>45145</v>
      </c>
    </row>
    <row r="115" spans="1:28" ht="15.75" customHeight="1">
      <c r="A115" s="6" t="s">
        <v>295</v>
      </c>
      <c r="B115" s="6" t="s">
        <v>186</v>
      </c>
      <c r="C115" s="6" t="s">
        <v>187</v>
      </c>
      <c r="D115" s="6">
        <v>10000</v>
      </c>
      <c r="E115" s="7">
        <v>45152</v>
      </c>
      <c r="F115" s="7">
        <v>45128</v>
      </c>
      <c r="G115" s="7">
        <v>45148</v>
      </c>
      <c r="H115" s="6">
        <v>29.7</v>
      </c>
      <c r="I115" s="6">
        <v>297</v>
      </c>
      <c r="J115" s="6">
        <v>3</v>
      </c>
      <c r="K115" s="6" t="s">
        <v>32</v>
      </c>
      <c r="L115" s="6">
        <v>20</v>
      </c>
      <c r="M115" s="6">
        <v>110</v>
      </c>
      <c r="N115" s="6">
        <v>20</v>
      </c>
      <c r="O115" s="6">
        <v>1</v>
      </c>
      <c r="P115" s="6">
        <v>1</v>
      </c>
      <c r="Q115" s="6">
        <v>1</v>
      </c>
      <c r="R115" s="6">
        <v>0</v>
      </c>
      <c r="S115" s="6">
        <v>0</v>
      </c>
      <c r="T115" s="6">
        <v>600</v>
      </c>
      <c r="U115" s="6">
        <v>1</v>
      </c>
      <c r="V115" s="6">
        <v>0</v>
      </c>
      <c r="W115" s="6">
        <v>0</v>
      </c>
      <c r="X115" s="6">
        <v>0</v>
      </c>
      <c r="Y115" s="6">
        <v>1</v>
      </c>
      <c r="Z115" s="6">
        <v>4</v>
      </c>
      <c r="AA115" s="6">
        <v>0</v>
      </c>
      <c r="AB115" s="7">
        <v>45138</v>
      </c>
    </row>
    <row r="116" spans="1:28" ht="15.75" customHeight="1">
      <c r="A116" s="6" t="s">
        <v>296</v>
      </c>
      <c r="B116" s="6" t="s">
        <v>98</v>
      </c>
      <c r="C116" s="6" t="s">
        <v>99</v>
      </c>
      <c r="D116" s="6">
        <v>2000</v>
      </c>
      <c r="E116" s="7">
        <v>45148</v>
      </c>
      <c r="F116" s="7">
        <v>45128</v>
      </c>
      <c r="G116" s="7">
        <v>45128</v>
      </c>
      <c r="H116" s="6">
        <v>31.7</v>
      </c>
      <c r="I116" s="6">
        <v>64</v>
      </c>
      <c r="J116" s="6">
        <v>1</v>
      </c>
      <c r="K116" s="6" t="s">
        <v>32</v>
      </c>
      <c r="L116" s="6">
        <v>0</v>
      </c>
      <c r="M116" s="6">
        <v>160</v>
      </c>
      <c r="N116" s="6">
        <v>30</v>
      </c>
      <c r="O116" s="6">
        <v>1</v>
      </c>
      <c r="P116" s="6">
        <v>1</v>
      </c>
      <c r="Q116" s="6">
        <v>1</v>
      </c>
      <c r="R116" s="6">
        <v>0</v>
      </c>
      <c r="S116" s="6">
        <v>0</v>
      </c>
      <c r="T116" s="6">
        <v>660</v>
      </c>
      <c r="U116" s="6">
        <v>800</v>
      </c>
      <c r="V116" s="6">
        <v>0</v>
      </c>
      <c r="W116" s="6">
        <v>0</v>
      </c>
      <c r="X116" s="6">
        <v>0</v>
      </c>
      <c r="Y116" s="6">
        <v>1</v>
      </c>
      <c r="Z116" s="6">
        <v>4</v>
      </c>
      <c r="AA116" s="6">
        <v>0</v>
      </c>
      <c r="AB116" s="7">
        <v>45149</v>
      </c>
    </row>
    <row r="117" spans="1:28" ht="15.75" customHeight="1">
      <c r="A117" s="6" t="s">
        <v>297</v>
      </c>
      <c r="B117" s="6" t="s">
        <v>298</v>
      </c>
      <c r="C117" s="6" t="s">
        <v>299</v>
      </c>
      <c r="D117" s="6">
        <v>1000</v>
      </c>
      <c r="E117" s="7">
        <v>45154</v>
      </c>
      <c r="F117" s="7">
        <v>45057</v>
      </c>
      <c r="G117" s="7">
        <v>45110</v>
      </c>
      <c r="H117" s="6">
        <v>96.6</v>
      </c>
      <c r="I117" s="6">
        <v>97</v>
      </c>
      <c r="J117" s="6">
        <v>1</v>
      </c>
      <c r="K117" s="6" t="s">
        <v>32</v>
      </c>
      <c r="L117" s="6">
        <v>0</v>
      </c>
      <c r="M117" s="6">
        <v>150</v>
      </c>
      <c r="N117" s="6">
        <v>30</v>
      </c>
      <c r="O117" s="6">
        <v>1</v>
      </c>
      <c r="P117" s="6">
        <v>1</v>
      </c>
      <c r="Q117" s="6">
        <v>1</v>
      </c>
      <c r="R117" s="6">
        <v>0</v>
      </c>
      <c r="S117" s="6">
        <v>0</v>
      </c>
      <c r="T117" s="6">
        <v>1</v>
      </c>
      <c r="U117" s="6">
        <v>480</v>
      </c>
      <c r="V117" s="6">
        <v>0</v>
      </c>
      <c r="W117" s="6">
        <v>0</v>
      </c>
      <c r="X117" s="6">
        <v>0</v>
      </c>
      <c r="Y117" s="6">
        <v>1</v>
      </c>
      <c r="Z117" s="6">
        <v>3</v>
      </c>
      <c r="AA117" s="6">
        <v>0</v>
      </c>
      <c r="AB117" s="7">
        <v>45114</v>
      </c>
    </row>
    <row r="118" spans="1:28" ht="15.75" customHeight="1">
      <c r="A118" s="6" t="s">
        <v>300</v>
      </c>
      <c r="B118" s="6" t="s">
        <v>110</v>
      </c>
      <c r="C118" s="6" t="s">
        <v>111</v>
      </c>
      <c r="D118" s="6">
        <v>5000</v>
      </c>
      <c r="E118" s="7">
        <v>45156</v>
      </c>
      <c r="F118" s="7">
        <v>45134</v>
      </c>
      <c r="G118" s="7">
        <v>45147</v>
      </c>
      <c r="H118" s="6">
        <v>370</v>
      </c>
      <c r="I118" s="6">
        <v>1850</v>
      </c>
      <c r="J118" s="6">
        <v>19</v>
      </c>
      <c r="K118" s="6" t="s">
        <v>32</v>
      </c>
      <c r="L118" s="6">
        <v>75</v>
      </c>
      <c r="M118" s="6">
        <v>60</v>
      </c>
      <c r="N118" s="6">
        <v>10</v>
      </c>
      <c r="O118" s="6">
        <v>1</v>
      </c>
      <c r="P118" s="6">
        <v>1</v>
      </c>
      <c r="Q118" s="6">
        <v>1</v>
      </c>
      <c r="R118" s="6">
        <v>0</v>
      </c>
      <c r="S118" s="6">
        <v>0</v>
      </c>
      <c r="T118" s="6">
        <v>570</v>
      </c>
      <c r="U118" s="6">
        <v>480</v>
      </c>
      <c r="V118" s="6">
        <v>0</v>
      </c>
      <c r="W118" s="6">
        <v>0</v>
      </c>
      <c r="X118" s="6">
        <v>0</v>
      </c>
      <c r="Y118" s="6">
        <v>1</v>
      </c>
      <c r="Z118" s="6">
        <v>4</v>
      </c>
      <c r="AA118" s="6">
        <v>0</v>
      </c>
      <c r="AB118" s="7">
        <v>45152</v>
      </c>
    </row>
    <row r="119" spans="1:28" ht="15.75" customHeight="1">
      <c r="A119" s="6" t="s">
        <v>301</v>
      </c>
      <c r="B119" s="6" t="s">
        <v>302</v>
      </c>
      <c r="C119" s="6" t="s">
        <v>303</v>
      </c>
      <c r="D119" s="6">
        <v>10000</v>
      </c>
      <c r="E119" s="7">
        <v>45155</v>
      </c>
      <c r="F119" s="7">
        <v>45064</v>
      </c>
      <c r="G119" s="7">
        <v>45138</v>
      </c>
      <c r="H119" s="6">
        <v>35.5</v>
      </c>
      <c r="I119" s="6">
        <v>355</v>
      </c>
      <c r="J119" s="6">
        <v>5</v>
      </c>
      <c r="K119" s="6" t="s">
        <v>32</v>
      </c>
      <c r="L119" s="6">
        <v>100</v>
      </c>
      <c r="M119" s="6">
        <v>160</v>
      </c>
      <c r="N119" s="6">
        <v>15</v>
      </c>
      <c r="O119" s="6">
        <v>1</v>
      </c>
      <c r="P119" s="6">
        <v>1</v>
      </c>
      <c r="Q119" s="6">
        <v>1</v>
      </c>
      <c r="R119" s="6">
        <v>0</v>
      </c>
      <c r="S119" s="6">
        <v>0</v>
      </c>
      <c r="T119" s="6">
        <v>900</v>
      </c>
      <c r="U119" s="6">
        <v>690</v>
      </c>
      <c r="V119" s="6">
        <v>0</v>
      </c>
      <c r="W119" s="6">
        <v>0</v>
      </c>
      <c r="X119" s="6">
        <v>0</v>
      </c>
      <c r="Y119" s="6">
        <v>1</v>
      </c>
      <c r="Z119" s="6">
        <v>3</v>
      </c>
      <c r="AA119" s="6">
        <v>0</v>
      </c>
      <c r="AB119" s="7">
        <v>45146</v>
      </c>
    </row>
    <row r="120" spans="1:28" ht="15.75" customHeight="1">
      <c r="A120" s="6" t="s">
        <v>304</v>
      </c>
      <c r="B120" s="6" t="s">
        <v>233</v>
      </c>
      <c r="C120" s="6" t="s">
        <v>234</v>
      </c>
      <c r="D120" s="6">
        <v>10000</v>
      </c>
      <c r="E120" s="7">
        <v>45089</v>
      </c>
      <c r="F120" s="7">
        <v>44987</v>
      </c>
      <c r="G120" s="7">
        <v>44721</v>
      </c>
      <c r="H120" s="6">
        <v>31.4</v>
      </c>
      <c r="I120" s="6">
        <v>314</v>
      </c>
      <c r="J120" s="6">
        <v>1</v>
      </c>
      <c r="K120" s="6" t="s">
        <v>39</v>
      </c>
      <c r="L120" s="6">
        <v>60</v>
      </c>
      <c r="M120" s="6">
        <v>110</v>
      </c>
      <c r="N120" s="6">
        <v>30</v>
      </c>
      <c r="O120" s="6">
        <v>1</v>
      </c>
      <c r="P120" s="6">
        <v>1</v>
      </c>
      <c r="Q120" s="6">
        <v>1</v>
      </c>
      <c r="R120" s="6">
        <v>0</v>
      </c>
      <c r="S120" s="6">
        <v>0</v>
      </c>
      <c r="T120" s="6">
        <v>1300</v>
      </c>
      <c r="U120" s="6">
        <v>1200</v>
      </c>
      <c r="V120" s="6">
        <v>0</v>
      </c>
      <c r="W120" s="6">
        <v>0</v>
      </c>
      <c r="X120" s="6">
        <v>0</v>
      </c>
      <c r="Y120" s="6">
        <v>1</v>
      </c>
      <c r="Z120" s="6">
        <v>4</v>
      </c>
      <c r="AA120" s="6">
        <v>0</v>
      </c>
      <c r="AB120" s="7">
        <v>45079</v>
      </c>
    </row>
    <row r="121" spans="1:28" ht="15.75" customHeight="1">
      <c r="A121" s="6" t="s">
        <v>305</v>
      </c>
      <c r="B121" s="6" t="s">
        <v>233</v>
      </c>
      <c r="C121" s="6" t="s">
        <v>234</v>
      </c>
      <c r="D121" s="6">
        <v>10000</v>
      </c>
      <c r="E121" s="7">
        <v>45155</v>
      </c>
      <c r="F121" s="7">
        <v>45104</v>
      </c>
      <c r="G121" s="7">
        <v>45132</v>
      </c>
      <c r="H121" s="6">
        <v>31.4</v>
      </c>
      <c r="I121" s="6">
        <v>314</v>
      </c>
      <c r="J121" s="6">
        <v>1</v>
      </c>
      <c r="K121" s="6" t="s">
        <v>39</v>
      </c>
      <c r="L121" s="6">
        <v>60</v>
      </c>
      <c r="M121" s="6">
        <v>110</v>
      </c>
      <c r="N121" s="6">
        <v>30</v>
      </c>
      <c r="O121" s="6">
        <v>1</v>
      </c>
      <c r="P121" s="6">
        <v>1</v>
      </c>
      <c r="Q121" s="6">
        <v>1</v>
      </c>
      <c r="R121" s="6">
        <v>0</v>
      </c>
      <c r="S121" s="6">
        <v>0</v>
      </c>
      <c r="T121" s="6">
        <v>1300</v>
      </c>
      <c r="U121" s="6">
        <v>1200</v>
      </c>
      <c r="V121" s="6">
        <v>0</v>
      </c>
      <c r="W121" s="6">
        <v>0</v>
      </c>
      <c r="X121" s="6">
        <v>0</v>
      </c>
      <c r="Y121" s="6">
        <v>1</v>
      </c>
      <c r="Z121" s="6">
        <v>4</v>
      </c>
      <c r="AA121" s="6">
        <v>0</v>
      </c>
      <c r="AB121" s="7">
        <v>45134</v>
      </c>
    </row>
    <row r="122" spans="1:28" ht="15.75" customHeight="1">
      <c r="A122" s="6" t="s">
        <v>306</v>
      </c>
      <c r="B122" s="6" t="s">
        <v>307</v>
      </c>
      <c r="C122" s="6" t="s">
        <v>308</v>
      </c>
      <c r="D122" s="6">
        <v>5000</v>
      </c>
      <c r="E122" s="7">
        <v>45156</v>
      </c>
      <c r="F122" s="7">
        <v>45076</v>
      </c>
      <c r="G122" s="7">
        <v>45062</v>
      </c>
      <c r="H122" s="6">
        <v>30.6</v>
      </c>
      <c r="I122" s="6">
        <v>153</v>
      </c>
      <c r="J122" s="6">
        <v>1</v>
      </c>
      <c r="K122" s="6" t="s">
        <v>39</v>
      </c>
      <c r="L122" s="6">
        <v>55</v>
      </c>
      <c r="M122" s="6">
        <v>100</v>
      </c>
      <c r="N122" s="6">
        <v>30</v>
      </c>
      <c r="O122" s="6">
        <v>1</v>
      </c>
      <c r="P122" s="6">
        <v>1</v>
      </c>
      <c r="Q122" s="6">
        <v>1</v>
      </c>
      <c r="R122" s="6">
        <v>0</v>
      </c>
      <c r="S122" s="6">
        <v>0</v>
      </c>
      <c r="T122" s="6">
        <v>1500</v>
      </c>
      <c r="U122" s="6">
        <v>1300</v>
      </c>
      <c r="V122" s="6">
        <v>0</v>
      </c>
      <c r="W122" s="6">
        <v>0</v>
      </c>
      <c r="X122" s="6">
        <v>0</v>
      </c>
      <c r="Y122" s="6">
        <v>1</v>
      </c>
      <c r="Z122" s="6">
        <v>4</v>
      </c>
      <c r="AA122" s="6">
        <v>0</v>
      </c>
      <c r="AB122" s="7">
        <v>45113</v>
      </c>
    </row>
    <row r="123" spans="1:28" ht="15.75" customHeight="1">
      <c r="A123" s="6" t="s">
        <v>63</v>
      </c>
      <c r="B123" s="6" t="s">
        <v>64</v>
      </c>
      <c r="C123" s="6" t="s">
        <v>65</v>
      </c>
      <c r="D123" s="6">
        <v>5000</v>
      </c>
      <c r="E123" s="7">
        <v>45167</v>
      </c>
      <c r="F123" s="7">
        <v>44904</v>
      </c>
      <c r="G123" s="7">
        <v>44904</v>
      </c>
      <c r="H123" s="6">
        <v>30.6</v>
      </c>
      <c r="I123" s="6">
        <v>153</v>
      </c>
      <c r="J123" s="6">
        <v>2</v>
      </c>
      <c r="K123" s="6" t="s">
        <v>32</v>
      </c>
      <c r="L123" s="6">
        <v>100</v>
      </c>
      <c r="M123" s="6">
        <v>115</v>
      </c>
      <c r="N123" s="6">
        <v>50</v>
      </c>
      <c r="O123" s="6">
        <v>1</v>
      </c>
      <c r="P123" s="6">
        <v>1</v>
      </c>
      <c r="Q123" s="6">
        <v>1</v>
      </c>
      <c r="R123" s="6">
        <v>0</v>
      </c>
      <c r="S123" s="6">
        <v>554</v>
      </c>
      <c r="T123" s="6">
        <v>1235</v>
      </c>
      <c r="U123" s="6">
        <v>800</v>
      </c>
      <c r="V123" s="6">
        <v>0</v>
      </c>
      <c r="W123" s="6">
        <v>0</v>
      </c>
      <c r="X123" s="6">
        <v>1</v>
      </c>
      <c r="Y123" s="6">
        <v>1</v>
      </c>
      <c r="Z123" s="6">
        <v>3</v>
      </c>
      <c r="AA123" s="6">
        <v>0</v>
      </c>
      <c r="AB123" s="7">
        <v>45119</v>
      </c>
    </row>
    <row r="124" spans="1:28" ht="15.75" customHeight="1">
      <c r="A124" s="6" t="s">
        <v>63</v>
      </c>
      <c r="B124" s="6" t="s">
        <v>64</v>
      </c>
      <c r="C124" s="6" t="s">
        <v>65</v>
      </c>
      <c r="D124" s="6">
        <v>5000</v>
      </c>
      <c r="E124" s="7">
        <v>45167</v>
      </c>
      <c r="F124" s="7">
        <v>44904</v>
      </c>
      <c r="G124" s="7">
        <v>44904</v>
      </c>
      <c r="H124" s="6">
        <v>30.6</v>
      </c>
      <c r="I124" s="6">
        <v>153</v>
      </c>
      <c r="J124" s="6">
        <v>2</v>
      </c>
      <c r="K124" s="6" t="s">
        <v>32</v>
      </c>
      <c r="L124" s="6">
        <v>100</v>
      </c>
      <c r="M124" s="6">
        <v>115</v>
      </c>
      <c r="N124" s="6">
        <v>50</v>
      </c>
      <c r="O124" s="6">
        <v>1</v>
      </c>
      <c r="P124" s="6">
        <v>1</v>
      </c>
      <c r="Q124" s="6">
        <v>1</v>
      </c>
      <c r="R124" s="6">
        <v>0</v>
      </c>
      <c r="S124" s="6">
        <v>554</v>
      </c>
      <c r="T124" s="6">
        <v>1235</v>
      </c>
      <c r="U124" s="6">
        <v>800</v>
      </c>
      <c r="V124" s="6">
        <v>0</v>
      </c>
      <c r="W124" s="6">
        <v>0</v>
      </c>
      <c r="X124" s="6">
        <v>1</v>
      </c>
      <c r="Y124" s="6">
        <v>1</v>
      </c>
      <c r="Z124" s="6">
        <v>3</v>
      </c>
      <c r="AA124" s="6">
        <v>0</v>
      </c>
      <c r="AB124" s="7">
        <v>45118</v>
      </c>
    </row>
    <row r="125" spans="1:28" ht="15.75" customHeight="1">
      <c r="A125" s="6" t="s">
        <v>309</v>
      </c>
      <c r="B125" s="6" t="s">
        <v>310</v>
      </c>
      <c r="C125" s="6" t="s">
        <v>311</v>
      </c>
      <c r="D125" s="6">
        <v>10000</v>
      </c>
      <c r="E125" s="7">
        <v>45127</v>
      </c>
      <c r="F125" s="7">
        <v>44839</v>
      </c>
      <c r="G125" s="7">
        <v>45093</v>
      </c>
      <c r="H125" s="6">
        <v>31.5</v>
      </c>
      <c r="I125" s="6">
        <v>315</v>
      </c>
      <c r="J125" s="6">
        <v>7</v>
      </c>
      <c r="K125" s="6" t="s">
        <v>47</v>
      </c>
      <c r="L125" s="6">
        <v>60</v>
      </c>
      <c r="M125" s="6">
        <v>120</v>
      </c>
      <c r="N125" s="6">
        <v>105</v>
      </c>
      <c r="O125" s="6">
        <v>1</v>
      </c>
      <c r="P125" s="6">
        <v>1</v>
      </c>
      <c r="Q125" s="6">
        <v>1</v>
      </c>
      <c r="R125" s="6">
        <v>0</v>
      </c>
      <c r="S125" s="6">
        <v>0</v>
      </c>
      <c r="T125" s="6">
        <v>2000</v>
      </c>
      <c r="U125" s="6">
        <v>890</v>
      </c>
      <c r="V125" s="6">
        <v>0</v>
      </c>
      <c r="W125" s="6">
        <v>0</v>
      </c>
      <c r="X125" s="6">
        <v>0</v>
      </c>
      <c r="Y125" s="6">
        <v>1</v>
      </c>
      <c r="Z125" s="6">
        <v>4</v>
      </c>
      <c r="AA125" s="6">
        <v>0</v>
      </c>
      <c r="AB125" s="7">
        <v>45110</v>
      </c>
    </row>
    <row r="126" spans="1:28" ht="15.75" customHeight="1">
      <c r="A126" s="6" t="s">
        <v>312</v>
      </c>
      <c r="B126" s="6" t="s">
        <v>86</v>
      </c>
      <c r="C126" s="6" t="s">
        <v>87</v>
      </c>
      <c r="D126" s="6">
        <v>5000</v>
      </c>
      <c r="E126" s="7">
        <v>45160</v>
      </c>
      <c r="F126" s="7">
        <v>45114</v>
      </c>
      <c r="G126" s="7">
        <v>45132</v>
      </c>
      <c r="H126" s="6">
        <v>30.6</v>
      </c>
      <c r="I126" s="6">
        <v>153</v>
      </c>
      <c r="J126" s="6">
        <v>1</v>
      </c>
      <c r="K126" s="6" t="s">
        <v>39</v>
      </c>
      <c r="L126" s="6">
        <v>25</v>
      </c>
      <c r="M126" s="6">
        <v>70</v>
      </c>
      <c r="N126" s="6">
        <v>30</v>
      </c>
      <c r="O126" s="6">
        <v>1</v>
      </c>
      <c r="P126" s="6">
        <v>1</v>
      </c>
      <c r="Q126" s="6">
        <v>1</v>
      </c>
      <c r="R126" s="6">
        <v>0</v>
      </c>
      <c r="S126" s="6">
        <v>0</v>
      </c>
      <c r="T126" s="6">
        <v>1600</v>
      </c>
      <c r="U126" s="6">
        <v>1500</v>
      </c>
      <c r="V126" s="6">
        <v>0</v>
      </c>
      <c r="W126" s="6">
        <v>0</v>
      </c>
      <c r="X126" s="6">
        <v>0</v>
      </c>
      <c r="Y126" s="6">
        <v>1</v>
      </c>
      <c r="Z126" s="6">
        <v>3</v>
      </c>
      <c r="AA126" s="6">
        <v>0</v>
      </c>
      <c r="AB126" s="7">
        <v>45135</v>
      </c>
    </row>
    <row r="127" spans="1:28" ht="15.75" customHeight="1">
      <c r="A127" s="6" t="s">
        <v>313</v>
      </c>
      <c r="B127" s="6" t="s">
        <v>314</v>
      </c>
      <c r="C127" s="6" t="s">
        <v>315</v>
      </c>
      <c r="D127" s="6">
        <v>3000</v>
      </c>
      <c r="E127" s="7">
        <v>45161</v>
      </c>
      <c r="F127" s="7">
        <v>45071</v>
      </c>
      <c r="G127" s="7">
        <v>45149</v>
      </c>
      <c r="H127" s="6">
        <v>16.5</v>
      </c>
      <c r="I127" s="6">
        <v>50</v>
      </c>
      <c r="J127" s="6">
        <v>1</v>
      </c>
      <c r="K127" s="6" t="s">
        <v>32</v>
      </c>
      <c r="L127" s="6">
        <v>20</v>
      </c>
      <c r="M127" s="6">
        <v>85</v>
      </c>
      <c r="N127" s="6">
        <v>15</v>
      </c>
      <c r="O127" s="6">
        <v>1</v>
      </c>
      <c r="P127" s="6">
        <v>1</v>
      </c>
      <c r="Q127" s="6">
        <v>1</v>
      </c>
      <c r="R127" s="6">
        <v>0</v>
      </c>
      <c r="S127" s="6">
        <v>0</v>
      </c>
      <c r="T127" s="6">
        <v>800</v>
      </c>
      <c r="U127" s="6">
        <v>850</v>
      </c>
      <c r="V127" s="6">
        <v>0</v>
      </c>
      <c r="W127" s="6">
        <v>0</v>
      </c>
      <c r="X127" s="6">
        <v>0</v>
      </c>
      <c r="Y127" s="6">
        <v>1</v>
      </c>
      <c r="Z127" s="6">
        <v>3</v>
      </c>
      <c r="AA127" s="6">
        <v>0</v>
      </c>
      <c r="AB127" s="7">
        <v>45154</v>
      </c>
    </row>
    <row r="128" spans="1:28" ht="15.75" customHeight="1">
      <c r="A128" s="6" t="s">
        <v>316</v>
      </c>
      <c r="B128" s="6" t="s">
        <v>166</v>
      </c>
      <c r="C128" s="6" t="s">
        <v>167</v>
      </c>
      <c r="D128" s="6">
        <v>5000</v>
      </c>
      <c r="E128" s="7">
        <v>45162</v>
      </c>
      <c r="F128" s="7">
        <v>45128</v>
      </c>
      <c r="G128" s="7">
        <v>45126</v>
      </c>
      <c r="H128" s="6">
        <v>30</v>
      </c>
      <c r="I128" s="6">
        <v>150</v>
      </c>
      <c r="J128" s="6">
        <v>2</v>
      </c>
      <c r="K128" s="6" t="s">
        <v>73</v>
      </c>
      <c r="L128" s="6">
        <v>25</v>
      </c>
      <c r="M128" s="6">
        <v>180</v>
      </c>
      <c r="N128" s="6">
        <v>40</v>
      </c>
      <c r="O128" s="6">
        <v>1</v>
      </c>
      <c r="P128" s="6">
        <v>1</v>
      </c>
      <c r="Q128" s="6">
        <v>1</v>
      </c>
      <c r="R128" s="6">
        <v>0</v>
      </c>
      <c r="S128" s="6">
        <v>0</v>
      </c>
      <c r="T128" s="6">
        <v>1</v>
      </c>
      <c r="U128" s="6">
        <v>1</v>
      </c>
      <c r="V128" s="6">
        <v>0</v>
      </c>
      <c r="W128" s="6">
        <v>0</v>
      </c>
      <c r="X128" s="6">
        <v>0</v>
      </c>
      <c r="Y128" s="6">
        <v>1</v>
      </c>
      <c r="Z128" s="6">
        <v>4</v>
      </c>
      <c r="AA128" s="6">
        <v>0</v>
      </c>
      <c r="AB128" s="7">
        <v>45160</v>
      </c>
    </row>
    <row r="129" spans="1:28" ht="15.75" customHeight="1">
      <c r="A129" s="6" t="s">
        <v>317</v>
      </c>
      <c r="B129" s="6" t="s">
        <v>180</v>
      </c>
      <c r="C129" s="6" t="s">
        <v>181</v>
      </c>
      <c r="D129" s="6">
        <v>10000</v>
      </c>
      <c r="E129" s="7">
        <v>45166</v>
      </c>
      <c r="F129" s="7">
        <v>44978</v>
      </c>
      <c r="G129" s="7">
        <v>44981</v>
      </c>
      <c r="H129" s="6">
        <v>50</v>
      </c>
      <c r="I129" s="6">
        <v>500</v>
      </c>
      <c r="J129" s="6">
        <v>5</v>
      </c>
      <c r="K129" s="6" t="s">
        <v>73</v>
      </c>
      <c r="L129" s="6">
        <v>25</v>
      </c>
      <c r="M129" s="6">
        <v>180</v>
      </c>
      <c r="N129" s="6">
        <v>40</v>
      </c>
      <c r="O129" s="6">
        <v>1</v>
      </c>
      <c r="P129" s="6">
        <v>1</v>
      </c>
      <c r="Q129" s="6">
        <v>1</v>
      </c>
      <c r="R129" s="6">
        <v>1600</v>
      </c>
      <c r="S129" s="6">
        <v>0</v>
      </c>
      <c r="T129" s="6">
        <v>1600</v>
      </c>
      <c r="U129" s="6">
        <v>1000</v>
      </c>
      <c r="V129" s="6">
        <v>0</v>
      </c>
      <c r="W129" s="6">
        <v>1</v>
      </c>
      <c r="X129" s="6">
        <v>0</v>
      </c>
      <c r="Y129" s="6">
        <v>1</v>
      </c>
      <c r="Z129" s="6">
        <v>4</v>
      </c>
      <c r="AA129" s="6">
        <v>0</v>
      </c>
      <c r="AB129" s="7">
        <v>45120</v>
      </c>
    </row>
    <row r="130" spans="1:28" ht="15.75" customHeight="1">
      <c r="A130" s="6" t="s">
        <v>318</v>
      </c>
      <c r="B130" s="6" t="s">
        <v>319</v>
      </c>
      <c r="C130" s="6" t="s">
        <v>320</v>
      </c>
      <c r="D130" s="6">
        <v>4000</v>
      </c>
      <c r="E130" s="7">
        <v>45163</v>
      </c>
      <c r="F130" s="7">
        <v>45134</v>
      </c>
      <c r="G130" s="7">
        <v>45126</v>
      </c>
      <c r="H130" s="6">
        <v>303</v>
      </c>
      <c r="I130" s="6">
        <v>1212</v>
      </c>
      <c r="J130" s="6">
        <v>4</v>
      </c>
      <c r="K130" s="6" t="s">
        <v>39</v>
      </c>
      <c r="L130" s="6">
        <v>25</v>
      </c>
      <c r="M130" s="6">
        <v>180</v>
      </c>
      <c r="N130" s="6">
        <v>30</v>
      </c>
      <c r="O130" s="6">
        <v>1</v>
      </c>
      <c r="P130" s="6">
        <v>1</v>
      </c>
      <c r="Q130" s="6">
        <v>1</v>
      </c>
      <c r="R130" s="6">
        <v>0</v>
      </c>
      <c r="S130" s="6">
        <v>0</v>
      </c>
      <c r="T130" s="6">
        <v>860</v>
      </c>
      <c r="U130" s="6">
        <v>500</v>
      </c>
      <c r="V130" s="6">
        <v>0</v>
      </c>
      <c r="W130" s="6">
        <v>0</v>
      </c>
      <c r="X130" s="6">
        <v>0</v>
      </c>
      <c r="Y130" s="6">
        <v>1</v>
      </c>
      <c r="Z130" s="6">
        <v>3</v>
      </c>
      <c r="AA130" s="6">
        <v>0</v>
      </c>
      <c r="AB130" s="7">
        <v>45156</v>
      </c>
    </row>
    <row r="131" spans="1:28" ht="15.75" customHeight="1">
      <c r="A131" s="6" t="s">
        <v>321</v>
      </c>
      <c r="B131" s="6" t="s">
        <v>322</v>
      </c>
      <c r="C131" s="6" t="s">
        <v>323</v>
      </c>
      <c r="D131" s="6">
        <v>10000</v>
      </c>
      <c r="E131" s="7">
        <v>45166</v>
      </c>
      <c r="F131" s="7">
        <v>45085</v>
      </c>
      <c r="G131" s="7">
        <v>45159</v>
      </c>
      <c r="H131" s="6">
        <v>48.2</v>
      </c>
      <c r="I131" s="6">
        <v>482</v>
      </c>
      <c r="J131" s="6">
        <v>10</v>
      </c>
      <c r="K131" s="6" t="s">
        <v>47</v>
      </c>
      <c r="L131" s="6">
        <v>35</v>
      </c>
      <c r="M131" s="6">
        <v>125</v>
      </c>
      <c r="N131" s="6">
        <v>30</v>
      </c>
      <c r="O131" s="6">
        <v>1</v>
      </c>
      <c r="P131" s="6">
        <v>1</v>
      </c>
      <c r="Q131" s="6">
        <v>1</v>
      </c>
      <c r="R131" s="6">
        <v>0</v>
      </c>
      <c r="S131" s="6">
        <v>0</v>
      </c>
      <c r="T131" s="6">
        <v>780</v>
      </c>
      <c r="U131" s="6">
        <v>650</v>
      </c>
      <c r="V131" s="6">
        <v>0</v>
      </c>
      <c r="W131" s="6">
        <v>0</v>
      </c>
      <c r="X131" s="6">
        <v>0</v>
      </c>
      <c r="Y131" s="6">
        <v>1</v>
      </c>
      <c r="Z131" s="6">
        <v>4</v>
      </c>
      <c r="AA131" s="6">
        <v>0</v>
      </c>
      <c r="AB131" s="7">
        <v>45160</v>
      </c>
    </row>
    <row r="132" spans="1:28" ht="15.75" customHeight="1">
      <c r="A132" s="6" t="s">
        <v>324</v>
      </c>
      <c r="B132" s="6" t="s">
        <v>325</v>
      </c>
      <c r="C132" s="6" t="s">
        <v>326</v>
      </c>
      <c r="D132" s="6">
        <v>2000</v>
      </c>
      <c r="E132" s="7">
        <v>45166</v>
      </c>
      <c r="F132" s="7">
        <v>45142</v>
      </c>
      <c r="G132" s="7">
        <v>45155</v>
      </c>
      <c r="H132" s="6">
        <v>30.2</v>
      </c>
      <c r="I132" s="6">
        <v>61</v>
      </c>
      <c r="J132" s="6">
        <v>1</v>
      </c>
      <c r="K132" s="6" t="s">
        <v>32</v>
      </c>
      <c r="L132" s="6">
        <v>25</v>
      </c>
      <c r="M132" s="6">
        <v>110</v>
      </c>
      <c r="N132" s="6">
        <v>15</v>
      </c>
      <c r="O132" s="6">
        <v>1</v>
      </c>
      <c r="P132" s="6">
        <v>1</v>
      </c>
      <c r="Q132" s="6">
        <v>1</v>
      </c>
      <c r="R132" s="6">
        <v>0</v>
      </c>
      <c r="S132" s="6">
        <v>0</v>
      </c>
      <c r="T132" s="6">
        <v>1</v>
      </c>
      <c r="U132" s="6">
        <v>950</v>
      </c>
      <c r="V132" s="6">
        <v>0</v>
      </c>
      <c r="W132" s="6">
        <v>0</v>
      </c>
      <c r="X132" s="6">
        <v>0</v>
      </c>
      <c r="Y132" s="6">
        <v>1</v>
      </c>
      <c r="Z132" s="6">
        <v>4</v>
      </c>
      <c r="AA132" s="6">
        <v>0</v>
      </c>
      <c r="AB132" s="7">
        <v>45156</v>
      </c>
    </row>
    <row r="133" spans="1:28" ht="15.75" customHeight="1">
      <c r="E133" s="7"/>
      <c r="F133" s="7"/>
      <c r="G133" s="7"/>
    </row>
    <row r="134" spans="1:28" ht="15.75" customHeight="1">
      <c r="E134" s="7"/>
      <c r="F134" s="7"/>
      <c r="G134" s="7"/>
    </row>
    <row r="135" spans="1:28" ht="15.75" customHeight="1">
      <c r="E135" s="7"/>
      <c r="F135" s="7"/>
      <c r="G135" s="7"/>
    </row>
    <row r="136" spans="1:28" ht="15.75" customHeight="1">
      <c r="E136" s="7"/>
      <c r="F136" s="7"/>
      <c r="G136" s="7"/>
    </row>
    <row r="137" spans="1:28" ht="15.75" customHeight="1">
      <c r="E137" s="7"/>
      <c r="F137" s="7"/>
      <c r="G137" s="7"/>
    </row>
    <row r="138" spans="1:28" ht="15.75" customHeight="1">
      <c r="E138" s="7"/>
      <c r="F138" s="7"/>
      <c r="G138" s="7"/>
    </row>
    <row r="139" spans="1:28" ht="15.75" customHeight="1">
      <c r="E139" s="7"/>
      <c r="F139" s="7"/>
      <c r="G139" s="7"/>
    </row>
    <row r="140" spans="1:28" ht="15.75" customHeight="1">
      <c r="E140" s="7"/>
      <c r="F140" s="7"/>
      <c r="G140" s="7"/>
    </row>
    <row r="141" spans="1:28" ht="15.75" customHeight="1">
      <c r="E141" s="7"/>
      <c r="F141" s="7"/>
      <c r="G141" s="7"/>
    </row>
    <row r="142" spans="1:28" ht="15.75" customHeight="1">
      <c r="E142" s="7"/>
      <c r="F142" s="7"/>
      <c r="G142" s="7"/>
    </row>
    <row r="143" spans="1:28" ht="15.75" customHeight="1">
      <c r="E143" s="7"/>
      <c r="F143" s="7"/>
      <c r="G143" s="7"/>
    </row>
    <row r="144" spans="1:28" ht="15.75" customHeight="1">
      <c r="E144" s="7"/>
      <c r="F144" s="7"/>
      <c r="G144" s="7"/>
    </row>
    <row r="145" spans="5:7" ht="15.75" customHeight="1">
      <c r="E145" s="7"/>
      <c r="F145" s="7"/>
      <c r="G145" s="7"/>
    </row>
    <row r="146" spans="5:7" ht="15.75" customHeight="1">
      <c r="E146" s="7"/>
      <c r="F146" s="7"/>
      <c r="G146" s="7"/>
    </row>
    <row r="147" spans="5:7" ht="15.75" customHeight="1">
      <c r="E147" s="7"/>
      <c r="F147" s="7"/>
      <c r="G147" s="7"/>
    </row>
    <row r="148" spans="5:7" ht="15.75" customHeight="1">
      <c r="E148" s="7"/>
      <c r="F148" s="7"/>
      <c r="G148" s="7"/>
    </row>
    <row r="149" spans="5:7" ht="15.75" customHeight="1">
      <c r="E149" s="7"/>
      <c r="F149" s="7"/>
      <c r="G149" s="7"/>
    </row>
    <row r="150" spans="5:7" ht="15.75" customHeight="1">
      <c r="E150" s="7"/>
      <c r="F150" s="7"/>
      <c r="G150" s="7"/>
    </row>
    <row r="151" spans="5:7" ht="15.75" customHeight="1">
      <c r="E151" s="7"/>
      <c r="F151" s="7"/>
      <c r="G151" s="7"/>
    </row>
    <row r="152" spans="5:7" ht="15.75" customHeight="1">
      <c r="E152" s="7"/>
      <c r="F152" s="7"/>
      <c r="G152" s="7"/>
    </row>
    <row r="153" spans="5:7" ht="15.75" customHeight="1">
      <c r="E153" s="7"/>
      <c r="F153" s="7"/>
      <c r="G153" s="7"/>
    </row>
    <row r="154" spans="5:7" ht="15.75" customHeight="1">
      <c r="E154" s="7"/>
      <c r="F154" s="7"/>
      <c r="G154" s="7"/>
    </row>
    <row r="155" spans="5:7" ht="15.75" customHeight="1">
      <c r="E155" s="7"/>
      <c r="F155" s="7"/>
      <c r="G155" s="7"/>
    </row>
    <row r="156" spans="5:7" ht="15.75" customHeight="1">
      <c r="E156" s="7"/>
      <c r="F156" s="7"/>
      <c r="G156" s="7"/>
    </row>
    <row r="157" spans="5:7" ht="15.75" customHeight="1">
      <c r="E157" s="7"/>
      <c r="F157" s="7"/>
      <c r="G157" s="7"/>
    </row>
    <row r="158" spans="5:7" ht="15.75" customHeight="1">
      <c r="E158" s="7"/>
      <c r="F158" s="7"/>
      <c r="G158" s="7"/>
    </row>
    <row r="159" spans="5:7" ht="15.75" customHeight="1">
      <c r="E159" s="7"/>
      <c r="F159" s="7"/>
      <c r="G159" s="7"/>
    </row>
    <row r="160" spans="5:7" ht="15.75" customHeight="1">
      <c r="E160" s="7"/>
      <c r="F160" s="7"/>
      <c r="G160" s="7"/>
    </row>
    <row r="161" spans="5:7" ht="15.75" customHeight="1">
      <c r="E161" s="7"/>
      <c r="F161" s="7"/>
      <c r="G161" s="7"/>
    </row>
    <row r="162" spans="5:7" ht="15.75" customHeight="1">
      <c r="E162" s="7"/>
      <c r="F162" s="7"/>
      <c r="G162" s="7"/>
    </row>
    <row r="163" spans="5:7" ht="15.75" customHeight="1">
      <c r="E163" s="7"/>
      <c r="F163" s="7"/>
      <c r="G163" s="7"/>
    </row>
    <row r="164" spans="5:7" ht="15.75" customHeight="1">
      <c r="E164" s="7"/>
      <c r="F164" s="7"/>
      <c r="G164" s="7"/>
    </row>
    <row r="165" spans="5:7" ht="15.75" customHeight="1">
      <c r="E165" s="7"/>
      <c r="F165" s="7"/>
      <c r="G165" s="7"/>
    </row>
    <row r="166" spans="5:7" ht="15.75" customHeight="1">
      <c r="E166" s="7"/>
      <c r="F166" s="7"/>
      <c r="G166" s="7"/>
    </row>
    <row r="167" spans="5:7" ht="15.75" customHeight="1">
      <c r="E167" s="7"/>
      <c r="F167" s="7"/>
      <c r="G167" s="7"/>
    </row>
    <row r="168" spans="5:7" ht="15.75" customHeight="1">
      <c r="E168" s="7"/>
      <c r="F168" s="7"/>
      <c r="G168" s="7"/>
    </row>
    <row r="169" spans="5:7" ht="15.75" customHeight="1">
      <c r="E169" s="7"/>
      <c r="F169" s="7"/>
      <c r="G169" s="7"/>
    </row>
    <row r="170" spans="5:7" ht="15.75" customHeight="1">
      <c r="E170" s="7"/>
      <c r="F170" s="7"/>
      <c r="G170" s="7"/>
    </row>
    <row r="171" spans="5:7" ht="15.75" customHeight="1">
      <c r="E171" s="7"/>
      <c r="F171" s="7"/>
      <c r="G171" s="7"/>
    </row>
    <row r="172" spans="5:7" ht="15.75" customHeight="1">
      <c r="E172" s="7"/>
      <c r="F172" s="7"/>
      <c r="G172" s="7"/>
    </row>
    <row r="173" spans="5:7" ht="15.75" customHeight="1">
      <c r="E173" s="7"/>
      <c r="F173" s="7"/>
      <c r="G173" s="7"/>
    </row>
    <row r="174" spans="5:7" ht="15.75" customHeight="1">
      <c r="E174" s="7"/>
      <c r="F174" s="7"/>
      <c r="G174" s="7"/>
    </row>
    <row r="175" spans="5:7" ht="15.75" customHeight="1">
      <c r="E175" s="7"/>
      <c r="F175" s="7"/>
      <c r="G175" s="7"/>
    </row>
    <row r="176" spans="5:7" ht="15.75" customHeight="1">
      <c r="E176" s="7"/>
      <c r="F176" s="7"/>
      <c r="G176" s="7"/>
    </row>
    <row r="177" spans="5:7" ht="15.75" customHeight="1">
      <c r="E177" s="7"/>
      <c r="F177" s="7"/>
      <c r="G177" s="7"/>
    </row>
    <row r="178" spans="5:7" ht="15.75" customHeight="1">
      <c r="E178" s="7"/>
      <c r="F178" s="7"/>
      <c r="G178" s="7"/>
    </row>
    <row r="179" spans="5:7" ht="15.75" customHeight="1">
      <c r="E179" s="7"/>
      <c r="F179" s="7"/>
      <c r="G179" s="7"/>
    </row>
    <row r="180" spans="5:7" ht="15.75" customHeight="1">
      <c r="E180" s="7"/>
      <c r="F180" s="7"/>
      <c r="G180" s="7"/>
    </row>
    <row r="181" spans="5:7" ht="15.75" customHeight="1">
      <c r="E181" s="7"/>
      <c r="F181" s="7"/>
      <c r="G181" s="7"/>
    </row>
    <row r="182" spans="5:7" ht="15.75" customHeight="1">
      <c r="E182" s="7"/>
      <c r="F182" s="7"/>
      <c r="G182" s="7"/>
    </row>
    <row r="183" spans="5:7" ht="15.75" customHeight="1">
      <c r="E183" s="7"/>
      <c r="F183" s="7"/>
      <c r="G183" s="7"/>
    </row>
    <row r="184" spans="5:7" ht="15.75" customHeight="1">
      <c r="E184" s="7"/>
      <c r="F184" s="7"/>
      <c r="G184" s="7"/>
    </row>
    <row r="185" spans="5:7" ht="15.75" customHeight="1">
      <c r="E185" s="7"/>
      <c r="F185" s="7"/>
      <c r="G185" s="7"/>
    </row>
    <row r="186" spans="5:7" ht="15.75" customHeight="1">
      <c r="E186" s="7"/>
      <c r="F186" s="7"/>
      <c r="G186" s="7"/>
    </row>
    <row r="187" spans="5:7" ht="15.75" customHeight="1">
      <c r="E187" s="7"/>
      <c r="F187" s="7"/>
      <c r="G187" s="7"/>
    </row>
    <row r="188" spans="5:7" ht="15.75" customHeight="1">
      <c r="E188" s="7"/>
      <c r="F188" s="7"/>
      <c r="G188" s="7"/>
    </row>
    <row r="189" spans="5:7" ht="15.75" customHeight="1">
      <c r="E189" s="7"/>
      <c r="F189" s="7"/>
      <c r="G189" s="7"/>
    </row>
    <row r="190" spans="5:7" ht="15.75" customHeight="1">
      <c r="E190" s="7"/>
      <c r="F190" s="7"/>
      <c r="G190" s="7"/>
    </row>
    <row r="191" spans="5:7" ht="15.75" customHeight="1">
      <c r="E191" s="7"/>
      <c r="F191" s="7"/>
      <c r="G191" s="7"/>
    </row>
    <row r="192" spans="5:7" ht="15.75" customHeight="1">
      <c r="E192" s="7"/>
      <c r="F192" s="7"/>
      <c r="G192" s="7"/>
    </row>
    <row r="193" spans="5:7" ht="15.75" customHeight="1">
      <c r="E193" s="7"/>
      <c r="F193" s="7"/>
      <c r="G193" s="7"/>
    </row>
    <row r="194" spans="5:7" ht="15.75" customHeight="1">
      <c r="E194" s="7"/>
      <c r="F194" s="7"/>
      <c r="G194" s="7"/>
    </row>
    <row r="195" spans="5:7" ht="15.75" customHeight="1">
      <c r="E195" s="7"/>
      <c r="F195" s="7"/>
      <c r="G195" s="7"/>
    </row>
    <row r="196" spans="5:7" ht="15.75" customHeight="1">
      <c r="E196" s="7"/>
      <c r="F196" s="7"/>
      <c r="G196" s="7"/>
    </row>
    <row r="197" spans="5:7" ht="15.75" customHeight="1">
      <c r="E197" s="7"/>
      <c r="F197" s="7"/>
      <c r="G197" s="7"/>
    </row>
    <row r="198" spans="5:7" ht="15.75" customHeight="1">
      <c r="E198" s="7"/>
      <c r="F198" s="7"/>
      <c r="G198" s="7"/>
    </row>
    <row r="199" spans="5:7" ht="15.75" customHeight="1">
      <c r="E199" s="7"/>
      <c r="F199" s="7"/>
      <c r="G199" s="7"/>
    </row>
    <row r="200" spans="5:7" ht="15.75" customHeight="1">
      <c r="E200" s="7"/>
      <c r="F200" s="7"/>
      <c r="G200" s="7"/>
    </row>
    <row r="201" spans="5:7" ht="15.75" customHeight="1">
      <c r="E201" s="7"/>
      <c r="F201" s="7"/>
      <c r="G201" s="7"/>
    </row>
    <row r="202" spans="5:7" ht="15.75" customHeight="1">
      <c r="E202" s="7"/>
      <c r="F202" s="7"/>
      <c r="G202" s="7"/>
    </row>
    <row r="203" spans="5:7" ht="15.75" customHeight="1">
      <c r="E203" s="7"/>
      <c r="F203" s="7"/>
      <c r="G203" s="7"/>
    </row>
    <row r="204" spans="5:7" ht="15.75" customHeight="1">
      <c r="E204" s="7"/>
      <c r="F204" s="7"/>
      <c r="G204" s="7"/>
    </row>
    <row r="205" spans="5:7" ht="15.75" customHeight="1">
      <c r="E205" s="7"/>
      <c r="F205" s="7"/>
      <c r="G205" s="7"/>
    </row>
    <row r="206" spans="5:7" ht="15.75" customHeight="1">
      <c r="E206" s="7"/>
      <c r="F206" s="7"/>
      <c r="G206" s="7"/>
    </row>
    <row r="207" spans="5:7" ht="15.75" customHeight="1">
      <c r="E207" s="7"/>
      <c r="F207" s="7"/>
      <c r="G207" s="7"/>
    </row>
    <row r="208" spans="5:7" ht="15.75" customHeight="1">
      <c r="E208" s="7"/>
      <c r="F208" s="7"/>
      <c r="G208" s="7"/>
    </row>
    <row r="209" spans="5:7" ht="15.75" customHeight="1">
      <c r="E209" s="7"/>
      <c r="F209" s="7"/>
      <c r="G209" s="7"/>
    </row>
    <row r="210" spans="5:7" ht="15.75" customHeight="1">
      <c r="E210" s="7"/>
      <c r="F210" s="7"/>
      <c r="G210" s="7"/>
    </row>
    <row r="211" spans="5:7" ht="15.75" customHeight="1">
      <c r="E211" s="7"/>
      <c r="F211" s="7"/>
      <c r="G211" s="7"/>
    </row>
    <row r="212" spans="5:7" ht="15.75" customHeight="1">
      <c r="E212" s="7"/>
      <c r="F212" s="7"/>
      <c r="G212" s="7"/>
    </row>
    <row r="213" spans="5:7" ht="15.75" customHeight="1">
      <c r="E213" s="7"/>
      <c r="F213" s="7"/>
      <c r="G213" s="7"/>
    </row>
    <row r="214" spans="5:7" ht="15.75" customHeight="1">
      <c r="E214" s="7"/>
      <c r="F214" s="7"/>
      <c r="G214" s="7"/>
    </row>
    <row r="215" spans="5:7" ht="15.75" customHeight="1">
      <c r="E215" s="7"/>
      <c r="F215" s="7"/>
      <c r="G215" s="7"/>
    </row>
    <row r="216" spans="5:7" ht="15.75" customHeight="1">
      <c r="E216" s="7"/>
      <c r="F216" s="7"/>
      <c r="G216" s="7"/>
    </row>
    <row r="217" spans="5:7" ht="15.75" customHeight="1">
      <c r="E217" s="7"/>
      <c r="F217" s="7"/>
      <c r="G217" s="7"/>
    </row>
    <row r="218" spans="5:7" ht="15.75" customHeight="1">
      <c r="E218" s="7"/>
      <c r="F218" s="7"/>
      <c r="G218" s="7"/>
    </row>
    <row r="219" spans="5:7" ht="15.75" customHeight="1">
      <c r="E219" s="7"/>
      <c r="F219" s="7"/>
      <c r="G219" s="7"/>
    </row>
    <row r="220" spans="5:7" ht="15.75" customHeight="1">
      <c r="E220" s="7"/>
      <c r="F220" s="7"/>
      <c r="G220" s="7"/>
    </row>
    <row r="221" spans="5:7" ht="15.75" customHeight="1">
      <c r="E221" s="7"/>
      <c r="F221" s="7"/>
      <c r="G221" s="7"/>
    </row>
    <row r="222" spans="5:7" ht="15.75" customHeight="1">
      <c r="E222" s="7"/>
      <c r="F222" s="7"/>
      <c r="G222" s="7"/>
    </row>
    <row r="223" spans="5:7" ht="15.75" customHeight="1"/>
    <row r="224" spans="5:7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2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I1000"/>
  <sheetViews>
    <sheetView workbookViewId="0">
      <pane ySplit="1" topLeftCell="A2" activePane="bottomLeft" state="frozen"/>
      <selection pane="bottomLeft" activeCell="B3" sqref="B3"/>
    </sheetView>
  </sheetViews>
  <sheetFormatPr defaultColWidth="12.61328125" defaultRowHeight="15" customHeight="1"/>
  <cols>
    <col min="1" max="1" width="23.4609375" customWidth="1"/>
    <col min="2" max="2" width="12.61328125" customWidth="1"/>
    <col min="3" max="3" width="34.15234375" customWidth="1"/>
    <col min="4" max="4" width="12.61328125" customWidth="1"/>
    <col min="5" max="5" width="9.4609375" customWidth="1"/>
    <col min="6" max="8" width="11.4609375" customWidth="1"/>
  </cols>
  <sheetData>
    <row r="1" spans="1:9" ht="15.7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327</v>
      </c>
      <c r="G1" s="12" t="s">
        <v>5</v>
      </c>
      <c r="H1" s="12" t="s">
        <v>6</v>
      </c>
      <c r="I1" s="13" t="s">
        <v>328</v>
      </c>
    </row>
    <row r="2" spans="1:9" ht="15.75" customHeight="1">
      <c r="A2" s="6" t="s">
        <v>80</v>
      </c>
      <c r="B2" s="6" t="s">
        <v>78</v>
      </c>
      <c r="C2" s="6" t="s">
        <v>79</v>
      </c>
      <c r="D2" s="6">
        <v>1700</v>
      </c>
      <c r="E2" s="7">
        <v>44974</v>
      </c>
      <c r="F2" s="7">
        <v>44971</v>
      </c>
      <c r="G2" s="7">
        <v>44957</v>
      </c>
      <c r="H2" s="7">
        <v>44886</v>
      </c>
    </row>
    <row r="3" spans="1:9" ht="15.75" customHeight="1">
      <c r="A3" s="6" t="s">
        <v>130</v>
      </c>
      <c r="B3" s="6" t="s">
        <v>131</v>
      </c>
      <c r="C3" s="6" t="s">
        <v>132</v>
      </c>
      <c r="D3" s="6">
        <v>10000</v>
      </c>
      <c r="E3" s="7">
        <v>44980</v>
      </c>
      <c r="F3" s="7">
        <v>44970</v>
      </c>
      <c r="G3" s="7">
        <v>44726</v>
      </c>
      <c r="H3" s="7">
        <v>44726</v>
      </c>
    </row>
    <row r="4" spans="1:9" ht="15.75" customHeight="1">
      <c r="A4" s="6" t="s">
        <v>57</v>
      </c>
      <c r="B4" s="6" t="s">
        <v>58</v>
      </c>
      <c r="C4" s="6" t="s">
        <v>59</v>
      </c>
      <c r="D4" s="6">
        <v>10000</v>
      </c>
      <c r="E4" s="7">
        <v>44986</v>
      </c>
      <c r="F4" s="7">
        <v>44981</v>
      </c>
      <c r="G4" s="7">
        <v>44959</v>
      </c>
      <c r="H4" s="7">
        <v>44922</v>
      </c>
    </row>
    <row r="5" spans="1:9" ht="15.75" customHeight="1">
      <c r="A5" s="6" t="s">
        <v>36</v>
      </c>
      <c r="B5" s="6" t="s">
        <v>37</v>
      </c>
      <c r="C5" s="6" t="s">
        <v>38</v>
      </c>
      <c r="D5" s="6">
        <v>10184</v>
      </c>
      <c r="E5" s="7">
        <v>44998</v>
      </c>
      <c r="F5" s="7">
        <v>44991</v>
      </c>
      <c r="G5" s="7">
        <v>44915</v>
      </c>
      <c r="H5" s="7">
        <v>44960</v>
      </c>
      <c r="I5" s="6" t="s">
        <v>329</v>
      </c>
    </row>
    <row r="6" spans="1:9" ht="15.75" customHeight="1">
      <c r="A6" s="6" t="s">
        <v>81</v>
      </c>
      <c r="B6" s="6" t="s">
        <v>82</v>
      </c>
      <c r="C6" s="6" t="s">
        <v>83</v>
      </c>
      <c r="D6" s="6">
        <v>2000</v>
      </c>
      <c r="E6" s="7">
        <v>45044</v>
      </c>
      <c r="F6" s="7">
        <v>45035</v>
      </c>
      <c r="G6" s="7">
        <v>44993</v>
      </c>
      <c r="H6" s="7">
        <v>44972</v>
      </c>
    </row>
    <row r="7" spans="1:9" ht="15.75" customHeight="1">
      <c r="A7" s="6" t="s">
        <v>91</v>
      </c>
      <c r="B7" s="6" t="s">
        <v>92</v>
      </c>
      <c r="C7" s="6" t="s">
        <v>93</v>
      </c>
      <c r="D7" s="6">
        <v>25000</v>
      </c>
      <c r="E7" s="7">
        <v>45048</v>
      </c>
      <c r="F7" s="14">
        <v>45048</v>
      </c>
      <c r="G7" s="7">
        <v>45027</v>
      </c>
      <c r="H7" s="7">
        <v>45040</v>
      </c>
    </row>
    <row r="8" spans="1:9" ht="15.75" customHeight="1">
      <c r="A8" s="6" t="s">
        <v>33</v>
      </c>
      <c r="B8" s="6" t="s">
        <v>34</v>
      </c>
      <c r="C8" s="6" t="s">
        <v>35</v>
      </c>
      <c r="D8" s="6">
        <v>70</v>
      </c>
      <c r="E8" s="7">
        <v>45051</v>
      </c>
      <c r="F8" s="7">
        <v>45051</v>
      </c>
      <c r="G8" s="7">
        <v>45027</v>
      </c>
      <c r="H8" s="7">
        <v>45001</v>
      </c>
    </row>
    <row r="9" spans="1:9" ht="15.75" customHeight="1">
      <c r="A9" s="6" t="s">
        <v>330</v>
      </c>
      <c r="B9" s="6" t="s">
        <v>78</v>
      </c>
      <c r="C9" s="6" t="s">
        <v>79</v>
      </c>
      <c r="D9" s="6">
        <v>3000</v>
      </c>
      <c r="E9" s="7">
        <v>45051</v>
      </c>
      <c r="F9" s="7">
        <v>45042</v>
      </c>
      <c r="G9" s="7">
        <v>45008</v>
      </c>
      <c r="H9" s="7">
        <v>45030</v>
      </c>
    </row>
    <row r="10" spans="1:9" ht="15.75" customHeight="1">
      <c r="A10" s="6" t="s">
        <v>51</v>
      </c>
      <c r="B10" s="6" t="s">
        <v>52</v>
      </c>
      <c r="C10" s="6" t="s">
        <v>53</v>
      </c>
      <c r="D10" s="6">
        <v>2000</v>
      </c>
      <c r="E10" s="7">
        <v>45054</v>
      </c>
      <c r="F10" s="7">
        <v>45030</v>
      </c>
      <c r="G10" s="7">
        <v>45015</v>
      </c>
      <c r="H10" s="7">
        <v>44973</v>
      </c>
    </row>
    <row r="11" spans="1:9" ht="15.75" customHeight="1">
      <c r="A11" s="6" t="s">
        <v>54</v>
      </c>
      <c r="B11" s="6" t="s">
        <v>55</v>
      </c>
      <c r="C11" s="6" t="s">
        <v>56</v>
      </c>
      <c r="D11" s="6">
        <v>10000</v>
      </c>
      <c r="E11" s="7">
        <v>45055</v>
      </c>
      <c r="F11" s="7">
        <v>45044</v>
      </c>
      <c r="G11" s="7">
        <v>44987</v>
      </c>
      <c r="H11" s="7">
        <v>44939</v>
      </c>
    </row>
    <row r="12" spans="1:9" ht="15.75" customHeight="1">
      <c r="A12" s="6" t="s">
        <v>100</v>
      </c>
      <c r="B12" s="6" t="s">
        <v>101</v>
      </c>
      <c r="C12" s="6" t="s">
        <v>102</v>
      </c>
      <c r="D12" s="6">
        <v>1000</v>
      </c>
      <c r="E12" s="7">
        <v>45055</v>
      </c>
      <c r="F12" s="7">
        <v>45044</v>
      </c>
      <c r="G12" s="7">
        <v>45016</v>
      </c>
      <c r="H12" s="7">
        <v>45036</v>
      </c>
    </row>
    <row r="13" spans="1:9" ht="15.75" customHeight="1">
      <c r="A13" s="6" t="s">
        <v>232</v>
      </c>
      <c r="B13" s="6" t="s">
        <v>233</v>
      </c>
      <c r="C13" s="6" t="s">
        <v>234</v>
      </c>
      <c r="D13" s="6">
        <v>10000</v>
      </c>
      <c r="E13" s="7">
        <v>45055</v>
      </c>
      <c r="F13" s="7">
        <v>45041</v>
      </c>
      <c r="G13" s="14">
        <v>45028</v>
      </c>
      <c r="H13" s="14">
        <v>44729</v>
      </c>
    </row>
    <row r="14" spans="1:9" ht="15.75" customHeight="1">
      <c r="A14" s="6" t="s">
        <v>41</v>
      </c>
      <c r="B14" s="6" t="s">
        <v>42</v>
      </c>
      <c r="C14" s="6" t="s">
        <v>43</v>
      </c>
      <c r="D14" s="6">
        <v>6000</v>
      </c>
      <c r="E14" s="7">
        <v>45058</v>
      </c>
      <c r="F14" s="7">
        <v>45043</v>
      </c>
      <c r="G14" s="7">
        <v>45027</v>
      </c>
      <c r="H14" s="7">
        <v>45002</v>
      </c>
    </row>
    <row r="15" spans="1:9" ht="15.75" customHeight="1">
      <c r="A15" s="6" t="s">
        <v>69</v>
      </c>
      <c r="B15" s="6" t="s">
        <v>61</v>
      </c>
      <c r="C15" s="6" t="s">
        <v>62</v>
      </c>
      <c r="D15" s="6">
        <v>6500</v>
      </c>
      <c r="E15" s="7">
        <v>45058</v>
      </c>
      <c r="F15" s="7">
        <v>45050</v>
      </c>
      <c r="G15" s="7">
        <v>44993</v>
      </c>
      <c r="H15" s="7">
        <v>45044</v>
      </c>
    </row>
    <row r="16" spans="1:9" ht="15.75" customHeight="1">
      <c r="A16" s="6" t="s">
        <v>44</v>
      </c>
      <c r="B16" s="6" t="s">
        <v>45</v>
      </c>
      <c r="C16" s="6" t="s">
        <v>46</v>
      </c>
      <c r="D16" s="6">
        <v>3783</v>
      </c>
      <c r="E16" s="7">
        <v>45061</v>
      </c>
      <c r="F16" s="7">
        <v>45026</v>
      </c>
      <c r="G16" s="7">
        <v>44959</v>
      </c>
      <c r="H16" s="7">
        <v>44974</v>
      </c>
    </row>
    <row r="17" spans="1:9" ht="15.75" customHeight="1">
      <c r="A17" s="6" t="s">
        <v>60</v>
      </c>
      <c r="B17" s="6" t="s">
        <v>61</v>
      </c>
      <c r="C17" s="6" t="s">
        <v>62</v>
      </c>
      <c r="D17" s="6">
        <v>3100</v>
      </c>
      <c r="E17" s="7">
        <v>45061</v>
      </c>
      <c r="F17" s="7">
        <v>45054</v>
      </c>
      <c r="G17" s="7">
        <v>44973</v>
      </c>
      <c r="H17" s="7">
        <v>45044</v>
      </c>
    </row>
    <row r="18" spans="1:9" ht="15.75" customHeight="1">
      <c r="A18" s="6" t="s">
        <v>252</v>
      </c>
      <c r="B18" s="6" t="s">
        <v>55</v>
      </c>
      <c r="C18" s="6" t="s">
        <v>56</v>
      </c>
      <c r="D18" s="6">
        <v>10000</v>
      </c>
      <c r="E18" s="7">
        <v>45061</v>
      </c>
      <c r="F18" s="7">
        <v>45050</v>
      </c>
      <c r="G18" s="7">
        <v>44987</v>
      </c>
      <c r="H18" s="7">
        <v>44939</v>
      </c>
    </row>
    <row r="19" spans="1:9" ht="15.75" customHeight="1">
      <c r="A19" s="6" t="s">
        <v>88</v>
      </c>
      <c r="B19" s="6" t="s">
        <v>89</v>
      </c>
      <c r="C19" s="6" t="s">
        <v>90</v>
      </c>
      <c r="D19" s="6">
        <v>1250</v>
      </c>
      <c r="E19" s="7">
        <v>45062</v>
      </c>
      <c r="F19" s="7">
        <v>45055</v>
      </c>
      <c r="G19" s="7">
        <v>45016</v>
      </c>
      <c r="H19" s="7">
        <v>45044</v>
      </c>
      <c r="I19" s="6" t="s">
        <v>331</v>
      </c>
    </row>
    <row r="20" spans="1:9" ht="15.75" customHeight="1">
      <c r="A20" s="6" t="s">
        <v>48</v>
      </c>
      <c r="B20" s="6" t="s">
        <v>49</v>
      </c>
      <c r="C20" s="6" t="s">
        <v>50</v>
      </c>
      <c r="D20" s="6">
        <v>2544</v>
      </c>
      <c r="E20" s="7">
        <v>45063</v>
      </c>
      <c r="F20" s="7">
        <v>45040</v>
      </c>
      <c r="G20" s="7">
        <v>45022</v>
      </c>
      <c r="H20" s="7">
        <v>44979</v>
      </c>
    </row>
    <row r="21" spans="1:9" ht="15.75" customHeight="1">
      <c r="A21" s="6" t="s">
        <v>66</v>
      </c>
      <c r="B21" s="6" t="s">
        <v>67</v>
      </c>
      <c r="C21" s="6" t="s">
        <v>68</v>
      </c>
      <c r="D21" s="6">
        <v>30000</v>
      </c>
      <c r="E21" s="7">
        <v>45063</v>
      </c>
      <c r="F21" s="7">
        <v>45062</v>
      </c>
      <c r="G21" s="7">
        <v>45009</v>
      </c>
      <c r="H21" s="7">
        <v>45044</v>
      </c>
    </row>
    <row r="22" spans="1:9" ht="15.75" customHeight="1">
      <c r="A22" s="6" t="s">
        <v>84</v>
      </c>
      <c r="B22" s="6" t="s">
        <v>30</v>
      </c>
      <c r="C22" s="6" t="s">
        <v>31</v>
      </c>
      <c r="D22" s="6">
        <v>10000</v>
      </c>
      <c r="E22" s="7">
        <v>45063</v>
      </c>
      <c r="F22" s="7">
        <v>45054</v>
      </c>
      <c r="G22" s="7">
        <v>44993</v>
      </c>
      <c r="H22" s="7">
        <v>45030</v>
      </c>
    </row>
    <row r="23" spans="1:9" ht="15.75" customHeight="1">
      <c r="A23" s="6" t="s">
        <v>85</v>
      </c>
      <c r="B23" s="6" t="s">
        <v>86</v>
      </c>
      <c r="C23" s="6" t="s">
        <v>87</v>
      </c>
      <c r="D23" s="6">
        <v>5000</v>
      </c>
      <c r="E23" s="7">
        <v>45063</v>
      </c>
      <c r="F23" s="7">
        <v>45050</v>
      </c>
      <c r="G23" s="7">
        <v>44993</v>
      </c>
      <c r="H23" s="7">
        <v>45044</v>
      </c>
    </row>
    <row r="24" spans="1:9" ht="15.75" customHeight="1">
      <c r="A24" s="6" t="s">
        <v>74</v>
      </c>
      <c r="B24" s="6" t="s">
        <v>75</v>
      </c>
      <c r="C24" s="6" t="s">
        <v>76</v>
      </c>
      <c r="D24" s="6">
        <v>10000</v>
      </c>
      <c r="E24" s="7">
        <v>45065</v>
      </c>
      <c r="F24" s="7">
        <v>45055</v>
      </c>
      <c r="G24" s="7">
        <v>45028</v>
      </c>
      <c r="H24" s="7">
        <v>45037</v>
      </c>
    </row>
    <row r="25" spans="1:9" ht="15.75" customHeight="1">
      <c r="A25" s="6" t="s">
        <v>97</v>
      </c>
      <c r="B25" s="6" t="s">
        <v>98</v>
      </c>
      <c r="C25" s="6" t="s">
        <v>99</v>
      </c>
      <c r="D25" s="6">
        <v>3000</v>
      </c>
      <c r="E25" s="7">
        <v>45068</v>
      </c>
      <c r="F25" s="7">
        <v>45056</v>
      </c>
      <c r="G25" s="7">
        <v>45027</v>
      </c>
      <c r="H25" s="7">
        <v>45027</v>
      </c>
    </row>
    <row r="26" spans="1:9" ht="15.75" customHeight="1">
      <c r="A26" s="6" t="s">
        <v>134</v>
      </c>
      <c r="B26" s="6" t="s">
        <v>135</v>
      </c>
      <c r="C26" s="6" t="s">
        <v>136</v>
      </c>
      <c r="D26" s="6">
        <v>2000</v>
      </c>
      <c r="E26" s="7">
        <v>45070</v>
      </c>
      <c r="F26" s="14">
        <v>45069</v>
      </c>
      <c r="G26" s="7">
        <v>45023</v>
      </c>
      <c r="H26" s="7">
        <v>45065</v>
      </c>
    </row>
    <row r="27" spans="1:9" ht="15.75" customHeight="1">
      <c r="A27" s="6" t="s">
        <v>94</v>
      </c>
      <c r="B27" s="6" t="s">
        <v>95</v>
      </c>
      <c r="C27" s="6" t="s">
        <v>96</v>
      </c>
      <c r="D27" s="6">
        <v>3000</v>
      </c>
      <c r="E27" s="7">
        <v>45071</v>
      </c>
      <c r="F27" s="7">
        <v>45012</v>
      </c>
      <c r="G27" s="7">
        <v>44994</v>
      </c>
      <c r="H27" s="7">
        <v>44977</v>
      </c>
    </row>
    <row r="28" spans="1:9" ht="15.75" customHeight="1">
      <c r="A28" s="6" t="s">
        <v>115</v>
      </c>
      <c r="B28" s="6" t="s">
        <v>116</v>
      </c>
      <c r="C28" s="6" t="s">
        <v>117</v>
      </c>
      <c r="D28" s="6">
        <v>4000</v>
      </c>
      <c r="E28" s="7">
        <v>45071</v>
      </c>
      <c r="F28" s="7">
        <v>45061</v>
      </c>
      <c r="G28" s="7">
        <v>45027</v>
      </c>
      <c r="H28" s="7">
        <v>45044</v>
      </c>
    </row>
    <row r="29" spans="1:9" ht="15.75" customHeight="1">
      <c r="A29" s="6" t="s">
        <v>118</v>
      </c>
      <c r="B29" s="6" t="s">
        <v>119</v>
      </c>
      <c r="C29" s="6" t="s">
        <v>120</v>
      </c>
      <c r="D29" s="6">
        <v>3000</v>
      </c>
      <c r="E29" s="7">
        <v>45071</v>
      </c>
      <c r="F29" s="7">
        <v>45058</v>
      </c>
      <c r="G29" s="7">
        <v>45027</v>
      </c>
      <c r="H29" s="7">
        <v>45044</v>
      </c>
    </row>
    <row r="30" spans="1:9" ht="15.75" customHeight="1">
      <c r="A30" s="6" t="s">
        <v>109</v>
      </c>
      <c r="B30" s="6" t="s">
        <v>110</v>
      </c>
      <c r="C30" s="6" t="s">
        <v>111</v>
      </c>
      <c r="D30" s="6">
        <v>4478</v>
      </c>
      <c r="E30" s="7">
        <v>45072</v>
      </c>
      <c r="F30" s="7">
        <v>45065</v>
      </c>
      <c r="G30" s="7">
        <v>45050</v>
      </c>
      <c r="H30" s="7">
        <v>45056</v>
      </c>
    </row>
    <row r="31" spans="1:9" ht="15.75" customHeight="1">
      <c r="A31" s="6" t="s">
        <v>112</v>
      </c>
      <c r="B31" s="6" t="s">
        <v>113</v>
      </c>
      <c r="C31" s="6" t="s">
        <v>114</v>
      </c>
      <c r="D31" s="6">
        <v>2000</v>
      </c>
      <c r="E31" s="7">
        <v>45072</v>
      </c>
      <c r="F31" s="7">
        <v>45070</v>
      </c>
      <c r="G31" s="7">
        <v>45051</v>
      </c>
      <c r="H31" s="7">
        <v>45063</v>
      </c>
    </row>
    <row r="32" spans="1:9" ht="15.75" customHeight="1">
      <c r="A32" s="6" t="s">
        <v>103</v>
      </c>
      <c r="B32" s="6" t="s">
        <v>104</v>
      </c>
      <c r="C32" s="6" t="s">
        <v>105</v>
      </c>
      <c r="D32" s="6">
        <v>5500</v>
      </c>
      <c r="E32" s="7">
        <v>45075</v>
      </c>
      <c r="F32" s="7">
        <v>45044</v>
      </c>
      <c r="G32" s="7">
        <v>45026</v>
      </c>
      <c r="H32" s="7">
        <v>45034</v>
      </c>
    </row>
    <row r="33" spans="1:8" ht="15.75" customHeight="1">
      <c r="A33" s="6" t="s">
        <v>106</v>
      </c>
      <c r="B33" s="6" t="s">
        <v>107</v>
      </c>
      <c r="C33" s="6" t="s">
        <v>108</v>
      </c>
      <c r="D33" s="6">
        <v>5000</v>
      </c>
      <c r="E33" s="7">
        <v>45075</v>
      </c>
      <c r="F33" s="7">
        <v>45064</v>
      </c>
      <c r="G33" s="7">
        <v>45027</v>
      </c>
      <c r="H33" s="7">
        <v>45056</v>
      </c>
    </row>
    <row r="34" spans="1:8" ht="15.75" customHeight="1">
      <c r="A34" s="6" t="s">
        <v>121</v>
      </c>
      <c r="B34" s="6" t="s">
        <v>122</v>
      </c>
      <c r="C34" s="6" t="s">
        <v>123</v>
      </c>
      <c r="D34" s="6">
        <v>5000</v>
      </c>
      <c r="E34" s="7">
        <v>45075</v>
      </c>
      <c r="F34" s="7">
        <v>45048</v>
      </c>
      <c r="G34" s="7">
        <v>45027</v>
      </c>
      <c r="H34" s="7">
        <v>44979</v>
      </c>
    </row>
    <row r="35" spans="1:8" ht="15.75" customHeight="1">
      <c r="A35" s="6" t="s">
        <v>140</v>
      </c>
      <c r="B35" s="6" t="s">
        <v>141</v>
      </c>
      <c r="C35" s="6" t="s">
        <v>142</v>
      </c>
      <c r="D35" s="6">
        <v>2500</v>
      </c>
      <c r="E35" s="7">
        <v>45076</v>
      </c>
      <c r="F35" s="7">
        <v>45072</v>
      </c>
      <c r="G35" s="7">
        <v>45027</v>
      </c>
      <c r="H35" s="7">
        <v>45058</v>
      </c>
    </row>
    <row r="36" spans="1:8" ht="15.75" customHeight="1">
      <c r="A36" s="6" t="s">
        <v>162</v>
      </c>
      <c r="B36" s="6" t="s">
        <v>163</v>
      </c>
      <c r="C36" s="6" t="s">
        <v>164</v>
      </c>
      <c r="D36" s="6">
        <v>1180</v>
      </c>
      <c r="E36" s="7">
        <v>45076</v>
      </c>
      <c r="F36" s="7">
        <v>45070</v>
      </c>
      <c r="G36" s="7">
        <v>45050</v>
      </c>
      <c r="H36" s="7">
        <v>45036</v>
      </c>
    </row>
    <row r="37" spans="1:8" ht="15.75" customHeight="1">
      <c r="A37" s="6" t="s">
        <v>127</v>
      </c>
      <c r="B37" s="6" t="s">
        <v>128</v>
      </c>
      <c r="C37" s="6" t="s">
        <v>129</v>
      </c>
      <c r="D37" s="6">
        <v>10000</v>
      </c>
      <c r="E37" s="7">
        <v>45077</v>
      </c>
      <c r="F37" s="7">
        <v>45069</v>
      </c>
      <c r="G37" s="7">
        <v>45034</v>
      </c>
      <c r="H37" s="7">
        <v>45054</v>
      </c>
    </row>
    <row r="38" spans="1:8" ht="15.75" customHeight="1">
      <c r="A38" s="6" t="s">
        <v>133</v>
      </c>
      <c r="B38" s="6" t="s">
        <v>131</v>
      </c>
      <c r="C38" s="6" t="s">
        <v>132</v>
      </c>
      <c r="D38" s="6">
        <v>10000</v>
      </c>
      <c r="E38" s="7">
        <v>45077</v>
      </c>
      <c r="F38" s="7">
        <v>45063</v>
      </c>
      <c r="G38" s="7">
        <v>45013</v>
      </c>
      <c r="H38" s="7">
        <v>45058</v>
      </c>
    </row>
    <row r="39" spans="1:8" ht="15.75" customHeight="1">
      <c r="A39" s="6" t="s">
        <v>137</v>
      </c>
      <c r="B39" s="6" t="s">
        <v>138</v>
      </c>
      <c r="C39" s="6" t="s">
        <v>139</v>
      </c>
      <c r="D39" s="6">
        <v>10000</v>
      </c>
      <c r="E39" s="7">
        <v>45082</v>
      </c>
      <c r="F39" s="7">
        <v>45072</v>
      </c>
      <c r="G39" s="7">
        <v>45034</v>
      </c>
      <c r="H39" s="7">
        <v>45065</v>
      </c>
    </row>
    <row r="40" spans="1:8" ht="15.75" customHeight="1">
      <c r="A40" s="6" t="s">
        <v>143</v>
      </c>
      <c r="B40" s="6" t="s">
        <v>144</v>
      </c>
      <c r="C40" s="6" t="s">
        <v>145</v>
      </c>
      <c r="D40" s="6">
        <v>11921</v>
      </c>
      <c r="E40" s="7">
        <v>45082</v>
      </c>
      <c r="F40" s="7">
        <v>45028</v>
      </c>
      <c r="G40" s="7">
        <v>44987</v>
      </c>
      <c r="H40" s="7">
        <v>45023</v>
      </c>
    </row>
    <row r="41" spans="1:8" ht="15.75" customHeight="1">
      <c r="A41" s="6" t="s">
        <v>161</v>
      </c>
      <c r="B41" s="6" t="s">
        <v>49</v>
      </c>
      <c r="C41" s="6" t="s">
        <v>50</v>
      </c>
      <c r="D41" s="6">
        <v>2385</v>
      </c>
      <c r="E41" s="7">
        <v>45085</v>
      </c>
      <c r="F41" s="7">
        <v>45075</v>
      </c>
      <c r="G41" s="7">
        <v>45022</v>
      </c>
      <c r="H41" s="7">
        <v>45065</v>
      </c>
    </row>
    <row r="42" spans="1:8" ht="15.75" customHeight="1">
      <c r="A42" s="6" t="s">
        <v>146</v>
      </c>
      <c r="B42" s="6" t="s">
        <v>147</v>
      </c>
      <c r="C42" s="6" t="s">
        <v>148</v>
      </c>
      <c r="D42" s="6">
        <v>640</v>
      </c>
      <c r="E42" s="7">
        <v>45086</v>
      </c>
      <c r="F42" s="7">
        <v>45077</v>
      </c>
      <c r="G42" s="7">
        <v>45050</v>
      </c>
      <c r="H42" s="7">
        <v>45055</v>
      </c>
    </row>
    <row r="43" spans="1:8" ht="15.75" customHeight="1">
      <c r="A43" s="6" t="s">
        <v>149</v>
      </c>
      <c r="B43" s="6" t="s">
        <v>150</v>
      </c>
      <c r="C43" s="6" t="s">
        <v>151</v>
      </c>
      <c r="D43" s="6">
        <v>200</v>
      </c>
      <c r="E43" s="7">
        <v>45086</v>
      </c>
      <c r="F43" s="7">
        <v>45077</v>
      </c>
      <c r="G43" s="7">
        <v>45050</v>
      </c>
      <c r="H43" s="7">
        <v>45044</v>
      </c>
    </row>
    <row r="44" spans="1:8" ht="15.75" customHeight="1">
      <c r="A44" s="6" t="s">
        <v>152</v>
      </c>
      <c r="B44" s="6" t="s">
        <v>153</v>
      </c>
      <c r="C44" s="6" t="s">
        <v>154</v>
      </c>
      <c r="D44" s="6">
        <v>1460</v>
      </c>
      <c r="E44" s="7">
        <v>45086</v>
      </c>
      <c r="F44" s="7">
        <v>45082</v>
      </c>
      <c r="G44" s="7">
        <v>44987</v>
      </c>
      <c r="H44" s="7">
        <v>45037</v>
      </c>
    </row>
    <row r="45" spans="1:8" ht="15.75" customHeight="1">
      <c r="A45" s="6" t="s">
        <v>155</v>
      </c>
      <c r="B45" s="6" t="s">
        <v>156</v>
      </c>
      <c r="C45" s="6" t="s">
        <v>157</v>
      </c>
      <c r="D45" s="6">
        <v>2500</v>
      </c>
      <c r="E45" s="7">
        <v>45086</v>
      </c>
      <c r="F45" s="7">
        <v>45082</v>
      </c>
      <c r="G45" s="7">
        <v>45055</v>
      </c>
      <c r="H45" s="7">
        <v>45037</v>
      </c>
    </row>
    <row r="46" spans="1:8" ht="15.75" customHeight="1">
      <c r="A46" s="6" t="s">
        <v>165</v>
      </c>
      <c r="B46" s="6" t="s">
        <v>166</v>
      </c>
      <c r="C46" s="6" t="s">
        <v>167</v>
      </c>
      <c r="D46" s="6">
        <v>10000</v>
      </c>
      <c r="E46" s="7">
        <v>45086</v>
      </c>
      <c r="F46" s="7">
        <v>45076</v>
      </c>
      <c r="G46" s="7">
        <v>45055</v>
      </c>
      <c r="H46" s="7">
        <v>45050</v>
      </c>
    </row>
    <row r="47" spans="1:8" ht="15.75" customHeight="1">
      <c r="A47" s="6" t="s">
        <v>158</v>
      </c>
      <c r="B47" s="6" t="s">
        <v>159</v>
      </c>
      <c r="C47" s="6" t="s">
        <v>160</v>
      </c>
      <c r="D47" s="6">
        <v>1660</v>
      </c>
      <c r="E47" s="7">
        <v>45089</v>
      </c>
      <c r="F47" s="7">
        <v>45082</v>
      </c>
      <c r="G47" s="7">
        <v>45029</v>
      </c>
      <c r="H47" s="7">
        <v>45079</v>
      </c>
    </row>
    <row r="48" spans="1:8" ht="15.75" customHeight="1">
      <c r="A48" s="6" t="s">
        <v>304</v>
      </c>
      <c r="B48" s="6" t="s">
        <v>233</v>
      </c>
      <c r="C48" s="6" t="s">
        <v>234</v>
      </c>
      <c r="D48" s="6">
        <v>10000</v>
      </c>
      <c r="E48" s="7">
        <v>45089</v>
      </c>
      <c r="F48" s="7">
        <v>45079</v>
      </c>
      <c r="G48" s="7">
        <v>44987</v>
      </c>
      <c r="H48" s="7">
        <v>44721</v>
      </c>
    </row>
    <row r="49" spans="1:9" ht="15.75" customHeight="1">
      <c r="A49" s="6" t="s">
        <v>171</v>
      </c>
      <c r="B49" s="6" t="s">
        <v>172</v>
      </c>
      <c r="C49" s="6" t="s">
        <v>173</v>
      </c>
      <c r="D49" s="6">
        <v>2500</v>
      </c>
      <c r="E49" s="7">
        <v>45090</v>
      </c>
      <c r="F49" s="7">
        <v>45076</v>
      </c>
      <c r="G49" s="7">
        <v>45062</v>
      </c>
      <c r="H49" s="7">
        <v>44992</v>
      </c>
    </row>
    <row r="50" spans="1:9" ht="15.75" customHeight="1">
      <c r="A50" s="6" t="s">
        <v>174</v>
      </c>
      <c r="B50" s="6" t="s">
        <v>175</v>
      </c>
      <c r="C50" s="6" t="s">
        <v>176</v>
      </c>
      <c r="D50" s="6">
        <v>2000</v>
      </c>
      <c r="E50" s="7">
        <v>45091</v>
      </c>
      <c r="F50" s="7">
        <v>45085</v>
      </c>
      <c r="G50" s="7">
        <v>45064</v>
      </c>
      <c r="H50" s="7">
        <v>45076</v>
      </c>
    </row>
    <row r="51" spans="1:9" ht="15.75" customHeight="1">
      <c r="A51" s="6" t="s">
        <v>177</v>
      </c>
      <c r="B51" s="6" t="s">
        <v>37</v>
      </c>
      <c r="C51" s="6" t="s">
        <v>38</v>
      </c>
      <c r="D51" s="6">
        <v>10000</v>
      </c>
      <c r="E51" s="7">
        <v>45092</v>
      </c>
      <c r="F51" s="7">
        <v>45089</v>
      </c>
      <c r="G51" s="7">
        <v>44999</v>
      </c>
      <c r="H51" s="7">
        <v>44977</v>
      </c>
      <c r="I51" s="6" t="s">
        <v>329</v>
      </c>
    </row>
    <row r="52" spans="1:9" ht="15.75" customHeight="1">
      <c r="A52" s="6" t="s">
        <v>182</v>
      </c>
      <c r="B52" s="6" t="s">
        <v>183</v>
      </c>
      <c r="C52" s="6" t="s">
        <v>184</v>
      </c>
      <c r="D52" s="6">
        <v>1000</v>
      </c>
      <c r="E52" s="7">
        <v>45093</v>
      </c>
      <c r="F52" s="7">
        <v>45089</v>
      </c>
      <c r="G52" s="7">
        <v>45027</v>
      </c>
      <c r="H52" s="7">
        <v>45079</v>
      </c>
      <c r="I52" s="6" t="s">
        <v>329</v>
      </c>
    </row>
    <row r="53" spans="1:9" ht="15.75" customHeight="1">
      <c r="A53" s="6" t="s">
        <v>168</v>
      </c>
      <c r="B53" s="6" t="s">
        <v>169</v>
      </c>
      <c r="C53" s="6" t="s">
        <v>170</v>
      </c>
      <c r="D53" s="6">
        <v>20000</v>
      </c>
      <c r="E53" s="7">
        <v>45097</v>
      </c>
      <c r="F53" s="7">
        <v>45079</v>
      </c>
      <c r="G53" s="7">
        <v>45055</v>
      </c>
      <c r="H53" s="7">
        <v>45065</v>
      </c>
    </row>
    <row r="54" spans="1:9" ht="15.75" customHeight="1">
      <c r="A54" s="6" t="s">
        <v>185</v>
      </c>
      <c r="B54" s="6" t="s">
        <v>186</v>
      </c>
      <c r="C54" s="6" t="s">
        <v>187</v>
      </c>
      <c r="D54" s="6">
        <v>10000</v>
      </c>
      <c r="E54" s="7">
        <v>45097</v>
      </c>
      <c r="F54" s="7">
        <v>45089</v>
      </c>
      <c r="G54" s="7">
        <v>45055</v>
      </c>
      <c r="H54" s="7">
        <v>45065</v>
      </c>
    </row>
    <row r="55" spans="1:9" ht="15.75" customHeight="1">
      <c r="A55" s="6" t="s">
        <v>193</v>
      </c>
      <c r="B55" s="6" t="s">
        <v>194</v>
      </c>
      <c r="C55" s="6" t="s">
        <v>195</v>
      </c>
      <c r="D55" s="6">
        <v>2000</v>
      </c>
      <c r="E55" s="7">
        <v>45098</v>
      </c>
      <c r="F55" s="7">
        <v>45090</v>
      </c>
      <c r="G55" s="7">
        <v>45050</v>
      </c>
      <c r="H55" s="7">
        <v>45084</v>
      </c>
      <c r="I55" s="6" t="s">
        <v>332</v>
      </c>
    </row>
    <row r="56" spans="1:9" ht="15.75" customHeight="1">
      <c r="A56" s="6" t="s">
        <v>190</v>
      </c>
      <c r="B56" s="6" t="s">
        <v>191</v>
      </c>
      <c r="C56" s="6" t="s">
        <v>192</v>
      </c>
      <c r="D56" s="6">
        <v>10000</v>
      </c>
      <c r="E56" s="7">
        <v>45103</v>
      </c>
      <c r="F56" s="7">
        <v>45091</v>
      </c>
      <c r="G56" s="7">
        <v>45055</v>
      </c>
      <c r="H56" s="7">
        <v>45064</v>
      </c>
    </row>
    <row r="57" spans="1:9" ht="15.75" customHeight="1">
      <c r="A57" s="6" t="s">
        <v>196</v>
      </c>
      <c r="B57" s="6" t="s">
        <v>197</v>
      </c>
      <c r="C57" s="6" t="s">
        <v>198</v>
      </c>
      <c r="D57" s="6">
        <v>2504</v>
      </c>
      <c r="E57" s="7">
        <v>45103</v>
      </c>
      <c r="F57" s="7">
        <v>45092</v>
      </c>
      <c r="G57" s="7">
        <v>45050</v>
      </c>
      <c r="H57" s="7">
        <v>45010</v>
      </c>
    </row>
    <row r="58" spans="1:9" ht="15.75" customHeight="1">
      <c r="A58" s="6" t="s">
        <v>199</v>
      </c>
      <c r="B58" s="6" t="s">
        <v>200</v>
      </c>
      <c r="C58" s="6" t="s">
        <v>201</v>
      </c>
      <c r="D58" s="6">
        <v>2504</v>
      </c>
      <c r="E58" s="7">
        <v>45103</v>
      </c>
      <c r="F58" s="7">
        <v>45091</v>
      </c>
      <c r="G58" s="7">
        <v>45050</v>
      </c>
      <c r="H58" s="7">
        <v>45010</v>
      </c>
    </row>
    <row r="59" spans="1:9" ht="15.75" customHeight="1">
      <c r="A59" s="6" t="s">
        <v>202</v>
      </c>
      <c r="B59" s="6" t="s">
        <v>203</v>
      </c>
      <c r="C59" s="6" t="s">
        <v>204</v>
      </c>
      <c r="D59" s="6">
        <v>2511</v>
      </c>
      <c r="E59" s="7">
        <v>45103</v>
      </c>
      <c r="F59" s="7">
        <v>45082</v>
      </c>
      <c r="G59" s="7">
        <v>45050</v>
      </c>
      <c r="H59" s="7">
        <v>45010</v>
      </c>
    </row>
    <row r="60" spans="1:9" ht="15.75" customHeight="1">
      <c r="A60" s="6" t="s">
        <v>205</v>
      </c>
      <c r="B60" s="6" t="s">
        <v>206</v>
      </c>
      <c r="C60" s="6" t="s">
        <v>207</v>
      </c>
      <c r="D60" s="6">
        <v>2500</v>
      </c>
      <c r="E60" s="7">
        <v>45103</v>
      </c>
      <c r="F60" s="7">
        <v>45076</v>
      </c>
      <c r="G60" s="7">
        <v>45010</v>
      </c>
      <c r="H60" s="7">
        <v>45010</v>
      </c>
    </row>
    <row r="61" spans="1:9" ht="15.75" customHeight="1">
      <c r="A61" s="6" t="s">
        <v>208</v>
      </c>
      <c r="B61" s="6" t="s">
        <v>209</v>
      </c>
      <c r="C61" s="6" t="s">
        <v>210</v>
      </c>
      <c r="D61" s="6">
        <v>2500</v>
      </c>
      <c r="E61" s="7">
        <v>45103</v>
      </c>
      <c r="F61" s="7">
        <v>45084</v>
      </c>
      <c r="G61" s="7">
        <v>45050</v>
      </c>
      <c r="H61" s="7">
        <v>45010</v>
      </c>
    </row>
    <row r="62" spans="1:9" ht="15.75" customHeight="1">
      <c r="A62" s="6" t="s">
        <v>211</v>
      </c>
      <c r="B62" s="6" t="s">
        <v>212</v>
      </c>
      <c r="C62" s="6" t="s">
        <v>213</v>
      </c>
      <c r="D62" s="6">
        <v>1273</v>
      </c>
      <c r="E62" s="7">
        <v>45103</v>
      </c>
      <c r="F62" s="7">
        <v>45082</v>
      </c>
      <c r="G62" s="7">
        <v>45050</v>
      </c>
      <c r="H62" s="7">
        <v>45010</v>
      </c>
      <c r="I62" s="6" t="s">
        <v>331</v>
      </c>
    </row>
    <row r="63" spans="1:9" ht="15.75" customHeight="1">
      <c r="A63" s="6" t="s">
        <v>215</v>
      </c>
      <c r="B63" s="6" t="s">
        <v>216</v>
      </c>
      <c r="C63" s="6" t="s">
        <v>217</v>
      </c>
      <c r="D63" s="6">
        <v>2500</v>
      </c>
      <c r="E63" s="7">
        <v>45104</v>
      </c>
      <c r="F63" s="7">
        <v>45094</v>
      </c>
      <c r="G63" s="7">
        <v>45069</v>
      </c>
      <c r="H63" s="7">
        <v>45057</v>
      </c>
    </row>
    <row r="64" spans="1:9" ht="15.75" customHeight="1">
      <c r="A64" s="6" t="s">
        <v>228</v>
      </c>
      <c r="B64" s="6" t="s">
        <v>34</v>
      </c>
      <c r="C64" s="6" t="s">
        <v>35</v>
      </c>
      <c r="D64" s="6">
        <v>40</v>
      </c>
      <c r="E64" s="7">
        <v>45105</v>
      </c>
      <c r="F64" s="7">
        <v>45097</v>
      </c>
      <c r="G64" s="7">
        <v>45063</v>
      </c>
      <c r="H64" s="7">
        <v>45055</v>
      </c>
    </row>
    <row r="65" spans="1:9" ht="15.75" customHeight="1">
      <c r="A65" s="6" t="s">
        <v>229</v>
      </c>
      <c r="B65" s="6" t="s">
        <v>34</v>
      </c>
      <c r="C65" s="6" t="s">
        <v>35</v>
      </c>
      <c r="D65" s="6">
        <v>70</v>
      </c>
      <c r="E65" s="7">
        <v>45105</v>
      </c>
      <c r="F65" s="7">
        <v>45097</v>
      </c>
      <c r="G65" s="7">
        <v>45070</v>
      </c>
      <c r="H65" s="7">
        <v>45086</v>
      </c>
    </row>
    <row r="66" spans="1:9" ht="15.75" customHeight="1">
      <c r="A66" s="6" t="s">
        <v>214</v>
      </c>
      <c r="B66" s="6" t="s">
        <v>141</v>
      </c>
      <c r="C66" s="6" t="s">
        <v>142</v>
      </c>
      <c r="D66" s="6">
        <v>2500</v>
      </c>
      <c r="E66" s="7">
        <v>45106</v>
      </c>
      <c r="F66" s="7">
        <v>45093</v>
      </c>
      <c r="G66" s="7">
        <v>45068</v>
      </c>
      <c r="H66" s="7">
        <v>45058</v>
      </c>
    </row>
    <row r="67" spans="1:9" ht="15.75" customHeight="1">
      <c r="A67" s="6" t="s">
        <v>218</v>
      </c>
      <c r="B67" s="6" t="s">
        <v>219</v>
      </c>
      <c r="C67" s="6" t="s">
        <v>220</v>
      </c>
      <c r="D67" s="6">
        <v>1500</v>
      </c>
      <c r="E67" s="7">
        <v>45106</v>
      </c>
      <c r="F67" s="7">
        <v>45104</v>
      </c>
      <c r="G67" s="7">
        <v>45086</v>
      </c>
      <c r="H67" s="7">
        <v>45089</v>
      </c>
    </row>
    <row r="68" spans="1:9" ht="15.75" customHeight="1">
      <c r="A68" s="6" t="s">
        <v>221</v>
      </c>
      <c r="B68" s="6" t="s">
        <v>219</v>
      </c>
      <c r="C68" s="6" t="s">
        <v>220</v>
      </c>
      <c r="D68" s="6">
        <v>3000</v>
      </c>
      <c r="E68" s="7">
        <v>45106</v>
      </c>
      <c r="F68" s="7">
        <v>45104</v>
      </c>
      <c r="G68" s="7">
        <v>45086</v>
      </c>
      <c r="H68" s="7">
        <v>45089</v>
      </c>
    </row>
    <row r="69" spans="1:9" ht="15.75" customHeight="1">
      <c r="A69" s="6" t="s">
        <v>222</v>
      </c>
      <c r="B69" s="6" t="s">
        <v>223</v>
      </c>
      <c r="C69" s="6" t="s">
        <v>224</v>
      </c>
      <c r="D69" s="6">
        <v>3000</v>
      </c>
      <c r="E69" s="7">
        <v>45106</v>
      </c>
      <c r="F69" s="7">
        <v>45104</v>
      </c>
      <c r="G69" s="7">
        <v>45063</v>
      </c>
      <c r="H69" s="7">
        <v>45089</v>
      </c>
    </row>
    <row r="70" spans="1:9" ht="15.75" customHeight="1">
      <c r="A70" s="6" t="s">
        <v>178</v>
      </c>
      <c r="B70" s="6" t="s">
        <v>64</v>
      </c>
      <c r="C70" s="6" t="s">
        <v>65</v>
      </c>
      <c r="D70" s="6">
        <v>15000</v>
      </c>
      <c r="E70" s="7">
        <v>45107</v>
      </c>
      <c r="F70" s="7">
        <v>45040</v>
      </c>
      <c r="G70" s="7">
        <v>44973</v>
      </c>
      <c r="H70" s="7">
        <v>45035</v>
      </c>
    </row>
    <row r="71" spans="1:9" ht="15.75" customHeight="1">
      <c r="A71" s="6" t="s">
        <v>179</v>
      </c>
      <c r="B71" s="6" t="s">
        <v>180</v>
      </c>
      <c r="C71" s="6" t="s">
        <v>181</v>
      </c>
      <c r="D71" s="6">
        <v>10000</v>
      </c>
      <c r="E71" s="7">
        <v>45107</v>
      </c>
      <c r="F71" s="7">
        <v>45007</v>
      </c>
      <c r="G71" s="7">
        <v>44978</v>
      </c>
      <c r="H71" s="7">
        <v>44981</v>
      </c>
    </row>
    <row r="72" spans="1:9" ht="15.75" customHeight="1">
      <c r="A72" s="6" t="s">
        <v>188</v>
      </c>
      <c r="B72" s="6" t="s">
        <v>189</v>
      </c>
      <c r="C72" s="6" t="s">
        <v>43</v>
      </c>
      <c r="D72" s="6">
        <v>20000</v>
      </c>
      <c r="E72" s="7">
        <v>45107</v>
      </c>
      <c r="F72" s="7">
        <v>45023</v>
      </c>
      <c r="G72" s="7">
        <v>44987</v>
      </c>
      <c r="H72" s="7">
        <v>44986</v>
      </c>
    </row>
    <row r="73" spans="1:9" ht="15.75" customHeight="1">
      <c r="A73" s="6" t="s">
        <v>248</v>
      </c>
      <c r="B73" s="6" t="s">
        <v>249</v>
      </c>
      <c r="C73" s="6" t="s">
        <v>250</v>
      </c>
      <c r="D73" s="6">
        <v>10000</v>
      </c>
      <c r="E73" s="7">
        <v>45110</v>
      </c>
      <c r="F73" s="7">
        <v>45096</v>
      </c>
      <c r="G73" s="7">
        <v>45071</v>
      </c>
      <c r="H73" s="7">
        <v>45056</v>
      </c>
      <c r="I73" s="6" t="s">
        <v>329</v>
      </c>
    </row>
    <row r="74" spans="1:9" ht="15.75" customHeight="1">
      <c r="A74" s="6" t="s">
        <v>225</v>
      </c>
      <c r="B74" s="6" t="s">
        <v>226</v>
      </c>
      <c r="C74" s="6" t="s">
        <v>227</v>
      </c>
      <c r="D74" s="6">
        <v>7790</v>
      </c>
      <c r="E74" s="7">
        <v>45111</v>
      </c>
      <c r="F74" s="7">
        <v>45091</v>
      </c>
      <c r="G74" s="7">
        <v>44959</v>
      </c>
      <c r="H74" s="7">
        <v>44975</v>
      </c>
    </row>
    <row r="75" spans="1:9" ht="15.75" customHeight="1">
      <c r="A75" s="6" t="s">
        <v>230</v>
      </c>
      <c r="B75" s="6" t="s">
        <v>172</v>
      </c>
      <c r="C75" s="6" t="s">
        <v>173</v>
      </c>
      <c r="D75" s="6">
        <v>2500</v>
      </c>
      <c r="E75" s="7">
        <v>45112</v>
      </c>
      <c r="F75" s="7">
        <v>45103</v>
      </c>
      <c r="G75" s="7">
        <v>45083</v>
      </c>
      <c r="H75" s="7">
        <v>45058</v>
      </c>
    </row>
    <row r="76" spans="1:9" ht="15.75" customHeight="1">
      <c r="A76" s="6" t="s">
        <v>231</v>
      </c>
      <c r="B76" s="6" t="s">
        <v>49</v>
      </c>
      <c r="C76" s="6" t="s">
        <v>50</v>
      </c>
      <c r="D76" s="6">
        <v>2544</v>
      </c>
      <c r="E76" s="7">
        <v>45112</v>
      </c>
      <c r="F76" s="7">
        <v>45103</v>
      </c>
      <c r="G76" s="7">
        <v>45083</v>
      </c>
      <c r="H76" s="7">
        <v>45086</v>
      </c>
    </row>
    <row r="77" spans="1:9" ht="15.75" customHeight="1">
      <c r="A77" s="6" t="s">
        <v>239</v>
      </c>
      <c r="B77" s="6" t="s">
        <v>240</v>
      </c>
      <c r="C77" s="6" t="s">
        <v>241</v>
      </c>
      <c r="D77" s="6">
        <v>1000</v>
      </c>
      <c r="E77" s="7">
        <v>45117</v>
      </c>
      <c r="F77" s="7">
        <v>45097</v>
      </c>
      <c r="G77" s="7">
        <v>45050</v>
      </c>
      <c r="H77" s="7">
        <v>45086</v>
      </c>
    </row>
    <row r="78" spans="1:9" ht="15.75" customHeight="1">
      <c r="A78" s="6" t="s">
        <v>238</v>
      </c>
      <c r="B78" s="6" t="s">
        <v>159</v>
      </c>
      <c r="C78" s="6" t="s">
        <v>160</v>
      </c>
      <c r="D78" s="6">
        <v>1660</v>
      </c>
      <c r="E78" s="7">
        <v>45119</v>
      </c>
      <c r="F78" s="7">
        <v>45110</v>
      </c>
      <c r="G78" s="7">
        <v>45069</v>
      </c>
      <c r="H78" s="7">
        <v>45079</v>
      </c>
    </row>
    <row r="79" spans="1:9" ht="15.75" customHeight="1">
      <c r="A79" s="6" t="s">
        <v>242</v>
      </c>
      <c r="B79" s="6" t="s">
        <v>243</v>
      </c>
      <c r="C79" s="6" t="s">
        <v>244</v>
      </c>
      <c r="D79" s="6">
        <v>1000</v>
      </c>
      <c r="E79" s="7">
        <v>45120</v>
      </c>
      <c r="F79" s="7">
        <v>45104</v>
      </c>
      <c r="G79" s="7">
        <v>45027</v>
      </c>
      <c r="H79" s="7">
        <v>45091</v>
      </c>
    </row>
    <row r="80" spans="1:9" ht="15.75" customHeight="1">
      <c r="A80" s="6" t="s">
        <v>245</v>
      </c>
      <c r="B80" s="6" t="s">
        <v>246</v>
      </c>
      <c r="C80" s="6" t="s">
        <v>247</v>
      </c>
      <c r="D80" s="6">
        <v>3000</v>
      </c>
      <c r="E80" s="7">
        <v>45121</v>
      </c>
      <c r="F80" s="7">
        <v>45105</v>
      </c>
      <c r="G80" s="7">
        <v>45079</v>
      </c>
      <c r="H80" s="7">
        <v>45093</v>
      </c>
    </row>
    <row r="81" spans="1:8" ht="15.75" customHeight="1">
      <c r="A81" s="6" t="s">
        <v>253</v>
      </c>
      <c r="B81" s="6" t="s">
        <v>254</v>
      </c>
      <c r="C81" s="6" t="s">
        <v>255</v>
      </c>
      <c r="D81" s="6">
        <v>620</v>
      </c>
      <c r="E81" s="7">
        <v>45121</v>
      </c>
      <c r="F81" s="7">
        <v>45112</v>
      </c>
      <c r="G81" s="7">
        <v>45092</v>
      </c>
      <c r="H81" s="7">
        <v>45082</v>
      </c>
    </row>
    <row r="82" spans="1:8" ht="15.75" customHeight="1">
      <c r="A82" s="6" t="s">
        <v>256</v>
      </c>
      <c r="B82" s="6" t="s">
        <v>257</v>
      </c>
      <c r="C82" s="6" t="s">
        <v>258</v>
      </c>
      <c r="D82" s="6">
        <v>50</v>
      </c>
      <c r="E82" s="7">
        <v>45121</v>
      </c>
      <c r="F82" s="7">
        <v>45112</v>
      </c>
      <c r="G82" s="7">
        <v>45084</v>
      </c>
      <c r="H82" s="7">
        <v>45110</v>
      </c>
    </row>
    <row r="83" spans="1:8" ht="15.75" customHeight="1">
      <c r="A83" s="6" t="s">
        <v>235</v>
      </c>
      <c r="B83" s="6" t="s">
        <v>236</v>
      </c>
      <c r="C83" s="6" t="s">
        <v>237</v>
      </c>
      <c r="D83" s="6">
        <v>30000</v>
      </c>
      <c r="E83" s="7">
        <v>45124</v>
      </c>
      <c r="F83" s="7">
        <v>45098</v>
      </c>
      <c r="G83" s="7">
        <v>44990</v>
      </c>
      <c r="H83" s="7">
        <v>44904</v>
      </c>
    </row>
    <row r="84" spans="1:8" ht="15.75" customHeight="1">
      <c r="A84" s="6" t="s">
        <v>266</v>
      </c>
      <c r="B84" s="6" t="s">
        <v>267</v>
      </c>
      <c r="C84" s="6" t="s">
        <v>268</v>
      </c>
      <c r="D84" s="6">
        <v>5000</v>
      </c>
      <c r="E84" s="7">
        <v>45124</v>
      </c>
      <c r="F84" s="7">
        <v>45105</v>
      </c>
      <c r="G84" s="7">
        <v>45076</v>
      </c>
      <c r="H84" s="7">
        <v>45063</v>
      </c>
    </row>
    <row r="85" spans="1:8" ht="15.75" customHeight="1">
      <c r="A85" s="6" t="s">
        <v>259</v>
      </c>
      <c r="B85" s="6" t="s">
        <v>260</v>
      </c>
      <c r="C85" s="6" t="s">
        <v>261</v>
      </c>
      <c r="D85" s="6">
        <v>1500</v>
      </c>
      <c r="E85" s="7">
        <v>45125</v>
      </c>
      <c r="F85" s="7">
        <v>45114</v>
      </c>
      <c r="G85" s="7">
        <v>45097</v>
      </c>
      <c r="H85" s="7">
        <v>45093</v>
      </c>
    </row>
    <row r="86" spans="1:8" ht="15.75" customHeight="1">
      <c r="A86" s="6" t="s">
        <v>251</v>
      </c>
      <c r="B86" s="6" t="s">
        <v>110</v>
      </c>
      <c r="C86" s="6" t="s">
        <v>111</v>
      </c>
      <c r="D86" s="6">
        <v>5000</v>
      </c>
      <c r="E86" s="7">
        <v>45126</v>
      </c>
      <c r="F86" s="7">
        <v>45121</v>
      </c>
      <c r="G86" s="7">
        <v>45079</v>
      </c>
      <c r="H86" s="7">
        <v>45114</v>
      </c>
    </row>
    <row r="87" spans="1:8" ht="15.75" customHeight="1">
      <c r="A87" s="6" t="s">
        <v>262</v>
      </c>
      <c r="B87" s="6" t="s">
        <v>75</v>
      </c>
      <c r="C87" s="6" t="s">
        <v>76</v>
      </c>
      <c r="D87" s="6">
        <v>10000</v>
      </c>
      <c r="E87" s="7">
        <v>45127</v>
      </c>
      <c r="F87" s="7">
        <v>45124</v>
      </c>
      <c r="G87" s="7">
        <v>45113</v>
      </c>
      <c r="H87" s="7">
        <v>45098</v>
      </c>
    </row>
    <row r="88" spans="1:8" ht="15.75" customHeight="1">
      <c r="A88" s="6" t="s">
        <v>309</v>
      </c>
      <c r="B88" s="6" t="s">
        <v>310</v>
      </c>
      <c r="C88" s="6" t="s">
        <v>311</v>
      </c>
      <c r="D88" s="6">
        <v>10000</v>
      </c>
      <c r="E88" s="7">
        <v>45127</v>
      </c>
      <c r="F88" s="7">
        <v>45110</v>
      </c>
      <c r="G88" s="7">
        <v>44839</v>
      </c>
      <c r="H88" s="7">
        <v>45093</v>
      </c>
    </row>
    <row r="89" spans="1:8" ht="15.75" customHeight="1">
      <c r="A89" s="6" t="s">
        <v>269</v>
      </c>
      <c r="B89" s="6" t="s">
        <v>125</v>
      </c>
      <c r="C89" s="6" t="s">
        <v>126</v>
      </c>
      <c r="D89" s="6">
        <v>3000</v>
      </c>
      <c r="E89" s="7">
        <v>45134</v>
      </c>
      <c r="F89" s="7">
        <v>45126</v>
      </c>
      <c r="G89" s="7">
        <v>45113</v>
      </c>
      <c r="H89" s="7">
        <v>45092</v>
      </c>
    </row>
    <row r="90" spans="1:8" ht="15.75" customHeight="1">
      <c r="A90" s="6" t="s">
        <v>263</v>
      </c>
      <c r="B90" s="6" t="s">
        <v>264</v>
      </c>
      <c r="C90" s="6" t="s">
        <v>265</v>
      </c>
      <c r="D90" s="6">
        <v>10000</v>
      </c>
      <c r="E90" s="7">
        <v>45135</v>
      </c>
      <c r="F90" s="7">
        <v>45117</v>
      </c>
      <c r="G90" s="7">
        <v>45089</v>
      </c>
      <c r="H90" s="7">
        <v>45093</v>
      </c>
    </row>
    <row r="91" spans="1:8" ht="15.75" customHeight="1">
      <c r="A91" s="6" t="s">
        <v>285</v>
      </c>
      <c r="B91" s="6" t="s">
        <v>286</v>
      </c>
      <c r="C91" s="6" t="s">
        <v>287</v>
      </c>
      <c r="D91" s="6">
        <v>7000</v>
      </c>
      <c r="E91" s="7">
        <v>45135</v>
      </c>
      <c r="F91" s="7">
        <v>45128</v>
      </c>
      <c r="G91" s="7">
        <v>45064</v>
      </c>
      <c r="H91" s="7">
        <v>45124</v>
      </c>
    </row>
    <row r="92" spans="1:8" ht="15.75" customHeight="1">
      <c r="A92" s="6" t="s">
        <v>270</v>
      </c>
      <c r="B92" s="6" t="s">
        <v>271</v>
      </c>
      <c r="C92" s="6" t="s">
        <v>272</v>
      </c>
      <c r="D92" s="6">
        <v>70</v>
      </c>
      <c r="E92" s="7">
        <v>45138</v>
      </c>
      <c r="F92" s="7">
        <v>45135</v>
      </c>
      <c r="G92" s="7">
        <v>45117</v>
      </c>
      <c r="H92" s="7">
        <v>45117</v>
      </c>
    </row>
    <row r="93" spans="1:8" ht="15.75" customHeight="1">
      <c r="A93" s="6" t="s">
        <v>273</v>
      </c>
      <c r="B93" s="6" t="s">
        <v>274</v>
      </c>
      <c r="C93" s="6" t="s">
        <v>275</v>
      </c>
      <c r="D93" s="6">
        <v>1000</v>
      </c>
      <c r="E93" s="7">
        <v>45139</v>
      </c>
      <c r="F93" s="7">
        <v>45127</v>
      </c>
      <c r="G93" s="7">
        <v>45111</v>
      </c>
      <c r="H93" s="7">
        <v>45120</v>
      </c>
    </row>
    <row r="94" spans="1:8" ht="15.75" customHeight="1">
      <c r="A94" s="6" t="s">
        <v>277</v>
      </c>
      <c r="B94" s="6" t="s">
        <v>278</v>
      </c>
      <c r="C94" s="6" t="s">
        <v>279</v>
      </c>
      <c r="D94" s="6">
        <v>1100</v>
      </c>
      <c r="E94" s="7">
        <v>45139</v>
      </c>
      <c r="F94" s="7">
        <v>45131</v>
      </c>
      <c r="G94" s="7">
        <v>45114</v>
      </c>
      <c r="H94" s="7">
        <v>45098</v>
      </c>
    </row>
    <row r="95" spans="1:8" ht="15.75" customHeight="1">
      <c r="A95" s="6" t="s">
        <v>284</v>
      </c>
      <c r="B95" s="6" t="s">
        <v>166</v>
      </c>
      <c r="C95" s="6" t="s">
        <v>167</v>
      </c>
      <c r="D95" s="6">
        <v>5000</v>
      </c>
      <c r="E95" s="7">
        <v>45144</v>
      </c>
      <c r="F95" s="7">
        <v>45133</v>
      </c>
      <c r="G95" s="7">
        <v>45128</v>
      </c>
      <c r="H95" s="14">
        <v>45127</v>
      </c>
    </row>
    <row r="96" spans="1:8" ht="15.75" customHeight="1">
      <c r="A96" s="6" t="s">
        <v>276</v>
      </c>
      <c r="B96" s="6" t="s">
        <v>49</v>
      </c>
      <c r="C96" s="6" t="s">
        <v>50</v>
      </c>
      <c r="D96" s="6">
        <v>2544</v>
      </c>
      <c r="E96" s="7">
        <v>45146</v>
      </c>
      <c r="F96" s="7">
        <v>45131</v>
      </c>
      <c r="G96" s="7">
        <v>45111</v>
      </c>
      <c r="H96" s="7">
        <v>45072</v>
      </c>
    </row>
    <row r="97" spans="1:8" ht="15.75" customHeight="1">
      <c r="A97" s="6" t="s">
        <v>280</v>
      </c>
      <c r="B97" s="6" t="s">
        <v>172</v>
      </c>
      <c r="C97" s="6" t="s">
        <v>173</v>
      </c>
      <c r="D97" s="6">
        <v>2500</v>
      </c>
      <c r="E97" s="7">
        <v>45146</v>
      </c>
      <c r="F97" s="7">
        <v>45118</v>
      </c>
      <c r="G97" s="7">
        <v>45092</v>
      </c>
      <c r="H97" s="7">
        <v>45072</v>
      </c>
    </row>
    <row r="98" spans="1:8" ht="15.75" customHeight="1">
      <c r="A98" s="6" t="s">
        <v>281</v>
      </c>
      <c r="B98" s="6" t="s">
        <v>282</v>
      </c>
      <c r="C98" s="6" t="s">
        <v>283</v>
      </c>
      <c r="D98" s="6">
        <v>5000</v>
      </c>
      <c r="E98" s="7">
        <v>45146</v>
      </c>
      <c r="F98" s="7">
        <v>45119</v>
      </c>
      <c r="G98" s="7">
        <v>45015</v>
      </c>
      <c r="H98" s="7">
        <v>44967</v>
      </c>
    </row>
    <row r="99" spans="1:8" ht="15.75" customHeight="1">
      <c r="A99" s="6" t="s">
        <v>288</v>
      </c>
      <c r="B99" s="6" t="s">
        <v>286</v>
      </c>
      <c r="C99" s="6" t="s">
        <v>287</v>
      </c>
      <c r="D99" s="6">
        <v>1000</v>
      </c>
      <c r="E99" s="7">
        <v>45147</v>
      </c>
      <c r="F99" s="7">
        <v>45145</v>
      </c>
      <c r="G99" s="7">
        <v>45064</v>
      </c>
      <c r="H99" s="7">
        <v>45138</v>
      </c>
    </row>
    <row r="100" spans="1:8" ht="15.75" customHeight="1">
      <c r="A100" s="6" t="s">
        <v>289</v>
      </c>
      <c r="B100" s="6" t="s">
        <v>216</v>
      </c>
      <c r="C100" s="6" t="s">
        <v>217</v>
      </c>
      <c r="D100" s="6">
        <v>3000</v>
      </c>
      <c r="E100" s="7">
        <v>45148</v>
      </c>
      <c r="F100" s="7">
        <v>45131</v>
      </c>
      <c r="G100" s="7">
        <v>45114</v>
      </c>
      <c r="H100" s="7">
        <v>45103</v>
      </c>
    </row>
    <row r="101" spans="1:8" ht="15.75" customHeight="1">
      <c r="A101" s="6" t="s">
        <v>296</v>
      </c>
      <c r="B101" s="6" t="s">
        <v>98</v>
      </c>
      <c r="C101" s="6" t="s">
        <v>99</v>
      </c>
      <c r="D101" s="6">
        <v>2000</v>
      </c>
      <c r="E101" s="7">
        <v>45148</v>
      </c>
      <c r="F101" s="14">
        <v>45148</v>
      </c>
      <c r="G101" s="7">
        <v>45128</v>
      </c>
      <c r="H101" s="7">
        <v>45128</v>
      </c>
    </row>
    <row r="102" spans="1:8" ht="15.75" customHeight="1">
      <c r="A102" s="6" t="s">
        <v>292</v>
      </c>
      <c r="B102" s="6" t="s">
        <v>293</v>
      </c>
      <c r="C102" s="6" t="s">
        <v>294</v>
      </c>
      <c r="D102" s="6">
        <v>640</v>
      </c>
      <c r="E102" s="7">
        <v>45149</v>
      </c>
      <c r="F102" s="7">
        <v>45145</v>
      </c>
      <c r="G102" s="7">
        <v>45120</v>
      </c>
      <c r="H102" s="7">
        <v>45131</v>
      </c>
    </row>
    <row r="103" spans="1:8" ht="15.75" customHeight="1">
      <c r="A103" s="6" t="s">
        <v>295</v>
      </c>
      <c r="B103" s="6" t="s">
        <v>186</v>
      </c>
      <c r="C103" s="6" t="s">
        <v>187</v>
      </c>
      <c r="D103" s="6">
        <v>10000</v>
      </c>
      <c r="E103" s="7">
        <v>45152</v>
      </c>
      <c r="F103" s="7">
        <v>45138</v>
      </c>
      <c r="G103" s="7">
        <v>45128</v>
      </c>
      <c r="H103" s="14">
        <v>45127</v>
      </c>
    </row>
    <row r="104" spans="1:8" ht="15.75" customHeight="1">
      <c r="A104" s="6" t="s">
        <v>297</v>
      </c>
      <c r="B104" s="6" t="s">
        <v>298</v>
      </c>
      <c r="C104" s="6" t="s">
        <v>299</v>
      </c>
      <c r="D104" s="6">
        <v>1000</v>
      </c>
      <c r="E104" s="7">
        <v>45154</v>
      </c>
      <c r="F104" s="7">
        <v>45114</v>
      </c>
      <c r="G104" s="7">
        <v>45057</v>
      </c>
      <c r="H104" s="7">
        <v>45110</v>
      </c>
    </row>
    <row r="105" spans="1:8" ht="15.75" customHeight="1">
      <c r="A105" s="6" t="s">
        <v>301</v>
      </c>
      <c r="B105" s="6" t="s">
        <v>302</v>
      </c>
      <c r="C105" s="6" t="s">
        <v>303</v>
      </c>
      <c r="D105" s="6">
        <v>10000</v>
      </c>
      <c r="E105" s="7">
        <v>45155</v>
      </c>
      <c r="F105" s="7">
        <v>45146</v>
      </c>
      <c r="G105" s="7">
        <v>45064</v>
      </c>
      <c r="H105" s="7">
        <v>45138</v>
      </c>
    </row>
    <row r="106" spans="1:8" ht="15.75" customHeight="1">
      <c r="A106" s="6" t="s">
        <v>305</v>
      </c>
      <c r="B106" s="6" t="s">
        <v>233</v>
      </c>
      <c r="C106" s="6" t="s">
        <v>234</v>
      </c>
      <c r="D106" s="6">
        <v>10000</v>
      </c>
      <c r="E106" s="7">
        <v>45155</v>
      </c>
      <c r="F106" s="7">
        <v>45134</v>
      </c>
      <c r="G106" s="7">
        <v>45104</v>
      </c>
      <c r="H106" s="7">
        <v>45132</v>
      </c>
    </row>
    <row r="107" spans="1:8" ht="15.75" customHeight="1">
      <c r="A107" s="6" t="s">
        <v>300</v>
      </c>
      <c r="B107" s="6" t="s">
        <v>110</v>
      </c>
      <c r="C107" s="6" t="s">
        <v>111</v>
      </c>
      <c r="D107" s="6">
        <v>5000</v>
      </c>
      <c r="E107" s="7">
        <v>45156</v>
      </c>
      <c r="F107" s="7">
        <v>45152</v>
      </c>
      <c r="G107" s="7">
        <v>45134</v>
      </c>
      <c r="H107" s="7">
        <v>45147</v>
      </c>
    </row>
    <row r="108" spans="1:8" ht="15.75" customHeight="1">
      <c r="A108" s="6" t="s">
        <v>306</v>
      </c>
      <c r="B108" s="6" t="s">
        <v>307</v>
      </c>
      <c r="C108" s="6" t="s">
        <v>308</v>
      </c>
      <c r="D108" s="6">
        <v>5000</v>
      </c>
      <c r="E108" s="7">
        <v>45156</v>
      </c>
      <c r="F108" s="7">
        <v>45113</v>
      </c>
      <c r="G108" s="7">
        <v>45076</v>
      </c>
      <c r="H108" s="7">
        <v>45062</v>
      </c>
    </row>
    <row r="109" spans="1:8" ht="15.75" customHeight="1">
      <c r="A109" s="6" t="s">
        <v>312</v>
      </c>
      <c r="B109" s="6" t="s">
        <v>86</v>
      </c>
      <c r="C109" s="6" t="s">
        <v>87</v>
      </c>
      <c r="D109" s="6">
        <v>5000</v>
      </c>
      <c r="E109" s="7">
        <v>45160</v>
      </c>
      <c r="F109" s="7">
        <v>45135</v>
      </c>
      <c r="G109" s="7">
        <v>45114</v>
      </c>
      <c r="H109" s="7">
        <v>45132</v>
      </c>
    </row>
    <row r="110" spans="1:8" ht="15.75" customHeight="1">
      <c r="A110" s="6" t="s">
        <v>63</v>
      </c>
      <c r="B110" s="6" t="s">
        <v>64</v>
      </c>
      <c r="C110" s="6" t="s">
        <v>65</v>
      </c>
      <c r="D110" s="6">
        <v>10000</v>
      </c>
      <c r="E110" s="7">
        <v>45161</v>
      </c>
      <c r="F110" s="7">
        <v>45118</v>
      </c>
      <c r="G110" s="7">
        <v>44973</v>
      </c>
      <c r="H110" s="7">
        <v>45028</v>
      </c>
    </row>
    <row r="111" spans="1:8" ht="15.75" customHeight="1">
      <c r="A111" s="6" t="s">
        <v>313</v>
      </c>
      <c r="B111" s="6" t="s">
        <v>314</v>
      </c>
      <c r="C111" s="6" t="s">
        <v>315</v>
      </c>
      <c r="D111" s="6">
        <v>3000</v>
      </c>
      <c r="E111" s="7">
        <v>45161</v>
      </c>
      <c r="F111" s="7">
        <v>45154</v>
      </c>
      <c r="G111" s="7">
        <v>45071</v>
      </c>
      <c r="H111" s="7">
        <v>45149</v>
      </c>
    </row>
    <row r="112" spans="1:8" ht="15.75" customHeight="1">
      <c r="A112" s="6" t="s">
        <v>316</v>
      </c>
      <c r="B112" s="6" t="s">
        <v>166</v>
      </c>
      <c r="C112" s="6" t="s">
        <v>167</v>
      </c>
      <c r="D112" s="6">
        <v>5000</v>
      </c>
      <c r="E112" s="7">
        <v>45162</v>
      </c>
      <c r="F112" s="7">
        <v>45160</v>
      </c>
      <c r="G112" s="7">
        <v>45128</v>
      </c>
      <c r="H112" s="7">
        <v>45126</v>
      </c>
    </row>
    <row r="113" spans="1:8" ht="15.75" customHeight="1">
      <c r="A113" s="6" t="s">
        <v>318</v>
      </c>
      <c r="B113" s="6" t="s">
        <v>319</v>
      </c>
      <c r="C113" s="6" t="s">
        <v>320</v>
      </c>
      <c r="D113" s="6">
        <v>4000</v>
      </c>
      <c r="E113" s="7">
        <v>45163</v>
      </c>
      <c r="F113" s="7">
        <v>45156</v>
      </c>
      <c r="G113" s="7">
        <v>45134</v>
      </c>
      <c r="H113" s="7">
        <v>45126</v>
      </c>
    </row>
    <row r="114" spans="1:8" ht="15.75" customHeight="1">
      <c r="A114" s="6" t="s">
        <v>317</v>
      </c>
      <c r="B114" s="6" t="s">
        <v>180</v>
      </c>
      <c r="C114" s="6" t="s">
        <v>181</v>
      </c>
      <c r="D114" s="6">
        <v>10000</v>
      </c>
      <c r="E114" s="7">
        <v>45166</v>
      </c>
      <c r="F114" s="7">
        <v>45120</v>
      </c>
      <c r="G114" s="7">
        <v>44978</v>
      </c>
      <c r="H114" s="7">
        <v>44981</v>
      </c>
    </row>
    <row r="115" spans="1:8" ht="15.75" customHeight="1">
      <c r="A115" s="6" t="s">
        <v>321</v>
      </c>
      <c r="B115" s="6" t="s">
        <v>322</v>
      </c>
      <c r="C115" s="6" t="s">
        <v>323</v>
      </c>
      <c r="D115" s="6">
        <v>10000</v>
      </c>
      <c r="E115" s="7">
        <v>45166</v>
      </c>
      <c r="F115" s="7">
        <v>45160</v>
      </c>
      <c r="G115" s="7">
        <v>45085</v>
      </c>
      <c r="H115" s="14">
        <v>45155</v>
      </c>
    </row>
    <row r="116" spans="1:8" ht="15.75" customHeight="1">
      <c r="A116" s="6" t="s">
        <v>324</v>
      </c>
      <c r="B116" s="6" t="s">
        <v>325</v>
      </c>
      <c r="C116" s="6" t="s">
        <v>326</v>
      </c>
      <c r="D116" s="6">
        <v>2000</v>
      </c>
      <c r="E116" s="7">
        <v>45166</v>
      </c>
      <c r="F116" s="7">
        <v>45156</v>
      </c>
      <c r="G116" s="7">
        <v>45142</v>
      </c>
      <c r="H116" s="7">
        <v>45155</v>
      </c>
    </row>
    <row r="117" spans="1:8" ht="15.75" customHeight="1">
      <c r="E117" s="7"/>
      <c r="F117" s="7"/>
      <c r="G117" s="7"/>
      <c r="H117" s="7"/>
    </row>
    <row r="118" spans="1:8" ht="15.75" customHeight="1">
      <c r="E118" s="7"/>
      <c r="F118" s="7"/>
      <c r="G118" s="7"/>
      <c r="H118" s="7"/>
    </row>
    <row r="119" spans="1:8" ht="15.75" customHeight="1">
      <c r="E119" s="7"/>
      <c r="F119" s="7"/>
      <c r="G119" s="7"/>
      <c r="H119" s="7"/>
    </row>
    <row r="120" spans="1:8" ht="15.75" customHeight="1">
      <c r="E120" s="7"/>
      <c r="F120" s="7"/>
      <c r="G120" s="7"/>
      <c r="H120" s="7"/>
    </row>
    <row r="121" spans="1:8" ht="15.75" customHeight="1">
      <c r="E121" s="7"/>
      <c r="F121" s="7"/>
      <c r="G121" s="7"/>
      <c r="H121" s="7"/>
    </row>
    <row r="122" spans="1:8" ht="15.75" customHeight="1">
      <c r="E122" s="7"/>
      <c r="F122" s="7"/>
      <c r="G122" s="7"/>
      <c r="H122" s="7"/>
    </row>
    <row r="123" spans="1:8" ht="15.75" customHeight="1">
      <c r="E123" s="7"/>
      <c r="F123" s="7"/>
      <c r="G123" s="7"/>
      <c r="H123" s="7"/>
    </row>
    <row r="124" spans="1:8" ht="15.75" customHeight="1">
      <c r="E124" s="7"/>
      <c r="F124" s="7"/>
      <c r="G124" s="7"/>
      <c r="H124" s="7"/>
    </row>
    <row r="125" spans="1:8" ht="15.75" customHeight="1">
      <c r="E125" s="7"/>
      <c r="F125" s="7"/>
      <c r="G125" s="7"/>
      <c r="H125" s="7"/>
    </row>
    <row r="126" spans="1:8" ht="15.75" customHeight="1">
      <c r="E126" s="7"/>
      <c r="F126" s="7"/>
      <c r="G126" s="7"/>
      <c r="H126" s="7"/>
    </row>
    <row r="127" spans="1:8" ht="15.75" customHeight="1">
      <c r="E127" s="7"/>
      <c r="F127" s="7"/>
      <c r="G127" s="7"/>
      <c r="H127" s="7"/>
    </row>
    <row r="128" spans="1:8" ht="15.75" customHeight="1">
      <c r="E128" s="7"/>
      <c r="F128" s="7"/>
      <c r="G128" s="7"/>
      <c r="H128" s="7"/>
    </row>
    <row r="129" spans="5:8" ht="15.75" customHeight="1">
      <c r="E129" s="7"/>
      <c r="F129" s="7"/>
      <c r="G129" s="7"/>
      <c r="H129" s="7"/>
    </row>
    <row r="130" spans="5:8" ht="15.75" customHeight="1">
      <c r="E130" s="7"/>
      <c r="F130" s="7"/>
      <c r="G130" s="7"/>
      <c r="H130" s="7"/>
    </row>
    <row r="131" spans="5:8" ht="15.75" customHeight="1">
      <c r="E131" s="7"/>
      <c r="F131" s="7"/>
      <c r="G131" s="7"/>
      <c r="H131" s="7"/>
    </row>
    <row r="132" spans="5:8" ht="15.75" customHeight="1">
      <c r="E132" s="7"/>
      <c r="F132" s="7"/>
      <c r="G132" s="7"/>
      <c r="H132" s="7"/>
    </row>
    <row r="133" spans="5:8" ht="15.75" customHeight="1">
      <c r="E133" s="7"/>
      <c r="F133" s="7"/>
      <c r="G133" s="7"/>
      <c r="H133" s="7"/>
    </row>
    <row r="134" spans="5:8" ht="15.75" customHeight="1">
      <c r="E134" s="7"/>
      <c r="F134" s="7"/>
      <c r="G134" s="7"/>
      <c r="H134" s="7"/>
    </row>
    <row r="135" spans="5:8" ht="15.75" customHeight="1">
      <c r="E135" s="7"/>
      <c r="F135" s="7"/>
      <c r="G135" s="7"/>
      <c r="H135" s="7"/>
    </row>
    <row r="136" spans="5:8" ht="15.75" customHeight="1">
      <c r="E136" s="7"/>
      <c r="F136" s="7"/>
      <c r="G136" s="7"/>
      <c r="H136" s="7"/>
    </row>
    <row r="137" spans="5:8" ht="15.75" customHeight="1">
      <c r="E137" s="7"/>
      <c r="F137" s="7"/>
      <c r="G137" s="7"/>
      <c r="H137" s="7"/>
    </row>
    <row r="138" spans="5:8" ht="15.75" customHeight="1">
      <c r="E138" s="7"/>
      <c r="F138" s="7"/>
      <c r="G138" s="7"/>
      <c r="H138" s="7"/>
    </row>
    <row r="139" spans="5:8" ht="15.75" customHeight="1">
      <c r="E139" s="7"/>
      <c r="F139" s="7"/>
      <c r="G139" s="7"/>
      <c r="H139" s="7"/>
    </row>
    <row r="140" spans="5:8" ht="15.75" customHeight="1">
      <c r="E140" s="7"/>
      <c r="F140" s="7"/>
      <c r="G140" s="7"/>
      <c r="H140" s="7"/>
    </row>
    <row r="141" spans="5:8" ht="15.75" customHeight="1">
      <c r="E141" s="7"/>
      <c r="F141" s="7"/>
      <c r="G141" s="7"/>
      <c r="H141" s="7"/>
    </row>
    <row r="142" spans="5:8" ht="15.75" customHeight="1">
      <c r="E142" s="7"/>
      <c r="F142" s="7"/>
      <c r="G142" s="7"/>
      <c r="H142" s="7"/>
    </row>
    <row r="143" spans="5:8" ht="15.75" customHeight="1">
      <c r="E143" s="7"/>
      <c r="F143" s="7"/>
      <c r="G143" s="7"/>
      <c r="H143" s="7"/>
    </row>
    <row r="144" spans="5:8" ht="15.75" customHeight="1">
      <c r="E144" s="7"/>
      <c r="F144" s="7"/>
      <c r="G144" s="7"/>
      <c r="H144" s="7"/>
    </row>
    <row r="145" spans="5:8" ht="15.75" customHeight="1">
      <c r="E145" s="7"/>
      <c r="F145" s="7"/>
      <c r="G145" s="7"/>
      <c r="H145" s="7"/>
    </row>
    <row r="146" spans="5:8" ht="15.75" customHeight="1">
      <c r="E146" s="7"/>
      <c r="F146" s="7"/>
      <c r="G146" s="7"/>
      <c r="H146" s="7"/>
    </row>
    <row r="147" spans="5:8" ht="15.75" customHeight="1">
      <c r="E147" s="7"/>
      <c r="F147" s="7"/>
      <c r="G147" s="7"/>
      <c r="H147" s="7"/>
    </row>
    <row r="148" spans="5:8" ht="15.75" customHeight="1">
      <c r="E148" s="7"/>
      <c r="F148" s="7"/>
      <c r="G148" s="7"/>
      <c r="H148" s="7"/>
    </row>
    <row r="149" spans="5:8" ht="15.75" customHeight="1">
      <c r="E149" s="7"/>
      <c r="F149" s="7"/>
      <c r="G149" s="7"/>
      <c r="H149" s="7"/>
    </row>
    <row r="150" spans="5:8" ht="15.75" customHeight="1">
      <c r="E150" s="7"/>
      <c r="F150" s="7"/>
      <c r="G150" s="7"/>
      <c r="H150" s="7"/>
    </row>
    <row r="151" spans="5:8" ht="15.75" customHeight="1">
      <c r="E151" s="7"/>
      <c r="F151" s="7"/>
      <c r="G151" s="7"/>
      <c r="H151" s="7"/>
    </row>
    <row r="152" spans="5:8" ht="15.75" customHeight="1">
      <c r="E152" s="7"/>
      <c r="F152" s="7"/>
      <c r="G152" s="7"/>
      <c r="H152" s="7"/>
    </row>
    <row r="153" spans="5:8" ht="15.75" customHeight="1">
      <c r="E153" s="7"/>
      <c r="F153" s="7"/>
      <c r="G153" s="7"/>
      <c r="H153" s="7"/>
    </row>
    <row r="154" spans="5:8" ht="15.75" customHeight="1">
      <c r="E154" s="7"/>
      <c r="F154" s="7"/>
      <c r="G154" s="7"/>
      <c r="H154" s="7"/>
    </row>
    <row r="155" spans="5:8" ht="15.75" customHeight="1">
      <c r="E155" s="7"/>
      <c r="F155" s="7"/>
      <c r="G155" s="7"/>
      <c r="H155" s="7"/>
    </row>
    <row r="156" spans="5:8" ht="15.75" customHeight="1">
      <c r="E156" s="7"/>
      <c r="F156" s="7"/>
      <c r="G156" s="7"/>
      <c r="H156" s="7"/>
    </row>
    <row r="157" spans="5:8" ht="15.75" customHeight="1">
      <c r="E157" s="7"/>
      <c r="F157" s="7"/>
      <c r="G157" s="7"/>
      <c r="H157" s="7"/>
    </row>
    <row r="158" spans="5:8" ht="15.75" customHeight="1">
      <c r="E158" s="7"/>
      <c r="F158" s="7"/>
      <c r="G158" s="7"/>
      <c r="H158" s="7"/>
    </row>
    <row r="159" spans="5:8" ht="15.75" customHeight="1">
      <c r="E159" s="7"/>
      <c r="F159" s="7"/>
      <c r="G159" s="7"/>
      <c r="H159" s="7"/>
    </row>
    <row r="160" spans="5:8" ht="15.75" customHeight="1">
      <c r="E160" s="7"/>
      <c r="F160" s="7"/>
      <c r="G160" s="7"/>
      <c r="H160" s="7"/>
    </row>
    <row r="161" spans="5:8" ht="15.75" customHeight="1">
      <c r="E161" s="7"/>
      <c r="F161" s="7"/>
      <c r="G161" s="7"/>
      <c r="H161" s="7"/>
    </row>
    <row r="162" spans="5:8" ht="15.75" customHeight="1">
      <c r="E162" s="7"/>
      <c r="F162" s="7"/>
      <c r="G162" s="7"/>
      <c r="H162" s="7"/>
    </row>
    <row r="163" spans="5:8" ht="15.75" customHeight="1">
      <c r="E163" s="7"/>
      <c r="F163" s="7"/>
      <c r="G163" s="7"/>
      <c r="H163" s="7"/>
    </row>
    <row r="164" spans="5:8" ht="15.75" customHeight="1">
      <c r="E164" s="7"/>
      <c r="F164" s="7"/>
      <c r="G164" s="7"/>
      <c r="H164" s="7"/>
    </row>
    <row r="165" spans="5:8" ht="15.75" customHeight="1">
      <c r="E165" s="7"/>
      <c r="F165" s="7"/>
      <c r="G165" s="7"/>
      <c r="H165" s="7"/>
    </row>
    <row r="166" spans="5:8" ht="15.75" customHeight="1">
      <c r="E166" s="7"/>
      <c r="F166" s="7"/>
      <c r="G166" s="7"/>
      <c r="H166" s="7"/>
    </row>
    <row r="167" spans="5:8" ht="15.75" customHeight="1">
      <c r="E167" s="7"/>
      <c r="F167" s="7"/>
      <c r="G167" s="7"/>
      <c r="H167" s="7"/>
    </row>
    <row r="168" spans="5:8" ht="15.75" customHeight="1">
      <c r="E168" s="7"/>
      <c r="F168" s="7"/>
      <c r="G168" s="7"/>
      <c r="H168" s="7"/>
    </row>
    <row r="169" spans="5:8" ht="15.75" customHeight="1">
      <c r="E169" s="7"/>
      <c r="F169" s="7"/>
      <c r="G169" s="7"/>
      <c r="H169" s="7"/>
    </row>
    <row r="170" spans="5:8" ht="15.75" customHeight="1">
      <c r="E170" s="7"/>
      <c r="F170" s="7"/>
      <c r="G170" s="7"/>
      <c r="H170" s="7"/>
    </row>
    <row r="171" spans="5:8" ht="15.75" customHeight="1">
      <c r="E171" s="7"/>
      <c r="F171" s="7"/>
      <c r="G171" s="7"/>
      <c r="H171" s="7"/>
    </row>
    <row r="172" spans="5:8" ht="15.75" customHeight="1">
      <c r="E172" s="7"/>
      <c r="F172" s="7"/>
      <c r="G172" s="7"/>
      <c r="H172" s="7"/>
    </row>
    <row r="173" spans="5:8" ht="15.75" customHeight="1">
      <c r="E173" s="7"/>
      <c r="F173" s="7"/>
      <c r="G173" s="7"/>
      <c r="H173" s="7"/>
    </row>
    <row r="174" spans="5:8" ht="15.75" customHeight="1">
      <c r="E174" s="7"/>
      <c r="F174" s="7"/>
      <c r="G174" s="7"/>
      <c r="H174" s="7"/>
    </row>
    <row r="175" spans="5:8" ht="15.75" customHeight="1">
      <c r="E175" s="7"/>
      <c r="F175" s="7"/>
      <c r="G175" s="7"/>
      <c r="H175" s="7"/>
    </row>
    <row r="176" spans="5:8" ht="15.75" customHeight="1">
      <c r="E176" s="7"/>
      <c r="F176" s="7"/>
      <c r="G176" s="7"/>
      <c r="H176" s="7"/>
    </row>
    <row r="177" spans="5:8" ht="15.75" customHeight="1">
      <c r="E177" s="7"/>
      <c r="F177" s="7"/>
      <c r="G177" s="7"/>
      <c r="H177" s="7"/>
    </row>
    <row r="178" spans="5:8" ht="15.75" customHeight="1">
      <c r="E178" s="7"/>
      <c r="F178" s="7"/>
      <c r="G178" s="7"/>
      <c r="H178" s="7"/>
    </row>
    <row r="179" spans="5:8" ht="15.75" customHeight="1">
      <c r="E179" s="7"/>
      <c r="F179" s="7"/>
      <c r="G179" s="7"/>
      <c r="H179" s="7"/>
    </row>
    <row r="180" spans="5:8" ht="15.75" customHeight="1">
      <c r="E180" s="7"/>
      <c r="F180" s="7"/>
      <c r="G180" s="7"/>
      <c r="H180" s="7"/>
    </row>
    <row r="181" spans="5:8" ht="15.75" customHeight="1">
      <c r="E181" s="7"/>
      <c r="F181" s="7"/>
      <c r="G181" s="7"/>
      <c r="H181" s="7"/>
    </row>
    <row r="182" spans="5:8" ht="15.75" customHeight="1">
      <c r="E182" s="7"/>
      <c r="F182" s="7"/>
      <c r="G182" s="7"/>
      <c r="H182" s="7"/>
    </row>
    <row r="183" spans="5:8" ht="15.75" customHeight="1">
      <c r="E183" s="7"/>
      <c r="F183" s="7"/>
      <c r="G183" s="7"/>
      <c r="H183" s="7"/>
    </row>
    <row r="184" spans="5:8" ht="15.75" customHeight="1">
      <c r="E184" s="7"/>
      <c r="F184" s="7"/>
      <c r="G184" s="7"/>
      <c r="H184" s="7"/>
    </row>
    <row r="185" spans="5:8" ht="15.75" customHeight="1">
      <c r="E185" s="7"/>
      <c r="F185" s="7"/>
      <c r="G185" s="7"/>
      <c r="H185" s="7"/>
    </row>
    <row r="186" spans="5:8" ht="15.75" customHeight="1">
      <c r="E186" s="7"/>
      <c r="F186" s="7"/>
      <c r="G186" s="7"/>
      <c r="H186" s="7"/>
    </row>
    <row r="187" spans="5:8" ht="15.75" customHeight="1">
      <c r="E187" s="7"/>
      <c r="F187" s="7"/>
      <c r="G187" s="7"/>
      <c r="H187" s="7"/>
    </row>
    <row r="188" spans="5:8" ht="15.75" customHeight="1">
      <c r="E188" s="7"/>
      <c r="F188" s="7"/>
      <c r="G188" s="7"/>
      <c r="H188" s="7"/>
    </row>
    <row r="189" spans="5:8" ht="15.75" customHeight="1">
      <c r="E189" s="7"/>
      <c r="F189" s="7"/>
      <c r="G189" s="7"/>
      <c r="H189" s="7"/>
    </row>
    <row r="190" spans="5:8" ht="15.75" customHeight="1">
      <c r="E190" s="7"/>
      <c r="F190" s="7"/>
      <c r="G190" s="7"/>
      <c r="H190" s="7"/>
    </row>
    <row r="191" spans="5:8" ht="15.75" customHeight="1">
      <c r="E191" s="7"/>
      <c r="F191" s="7"/>
      <c r="G191" s="7"/>
      <c r="H191" s="7"/>
    </row>
    <row r="192" spans="5:8" ht="15.75" customHeight="1">
      <c r="E192" s="7"/>
      <c r="F192" s="7"/>
      <c r="G192" s="7"/>
      <c r="H192" s="7"/>
    </row>
    <row r="193" spans="5:8" ht="15.75" customHeight="1">
      <c r="E193" s="7"/>
      <c r="F193" s="7"/>
      <c r="G193" s="7"/>
      <c r="H193" s="7"/>
    </row>
    <row r="194" spans="5:8" ht="15.75" customHeight="1">
      <c r="E194" s="7"/>
      <c r="F194" s="7"/>
      <c r="G194" s="7"/>
      <c r="H194" s="7"/>
    </row>
    <row r="195" spans="5:8" ht="15.75" customHeight="1">
      <c r="E195" s="7"/>
      <c r="F195" s="7"/>
      <c r="G195" s="7"/>
      <c r="H195" s="7"/>
    </row>
    <row r="196" spans="5:8" ht="15.75" customHeight="1">
      <c r="E196" s="7"/>
      <c r="F196" s="7"/>
      <c r="G196" s="7"/>
      <c r="H196" s="7"/>
    </row>
    <row r="197" spans="5:8" ht="15.75" customHeight="1">
      <c r="E197" s="7"/>
      <c r="F197" s="7"/>
      <c r="G197" s="7"/>
      <c r="H197" s="7"/>
    </row>
    <row r="198" spans="5:8" ht="15.75" customHeight="1">
      <c r="E198" s="7"/>
      <c r="F198" s="7"/>
      <c r="G198" s="7"/>
      <c r="H198" s="7"/>
    </row>
    <row r="199" spans="5:8" ht="15.75" customHeight="1">
      <c r="E199" s="7"/>
      <c r="F199" s="7"/>
      <c r="G199" s="7"/>
      <c r="H199" s="7"/>
    </row>
    <row r="200" spans="5:8" ht="15.75" customHeight="1">
      <c r="E200" s="7"/>
      <c r="F200" s="7"/>
      <c r="G200" s="7"/>
      <c r="H200" s="7"/>
    </row>
    <row r="201" spans="5:8" ht="15.75" customHeight="1">
      <c r="E201" s="7"/>
      <c r="F201" s="7"/>
      <c r="G201" s="7"/>
      <c r="H201" s="7"/>
    </row>
    <row r="202" spans="5:8" ht="15.75" customHeight="1">
      <c r="E202" s="7"/>
      <c r="F202" s="7"/>
      <c r="G202" s="7"/>
      <c r="H202" s="7"/>
    </row>
    <row r="203" spans="5:8" ht="15.75" customHeight="1">
      <c r="E203" s="7"/>
      <c r="F203" s="7"/>
      <c r="G203" s="7"/>
      <c r="H203" s="7"/>
    </row>
    <row r="204" spans="5:8" ht="15.75" customHeight="1">
      <c r="E204" s="7"/>
      <c r="F204" s="7"/>
      <c r="G204" s="7"/>
      <c r="H204" s="7"/>
    </row>
    <row r="205" spans="5:8" ht="15.75" customHeight="1">
      <c r="E205" s="7"/>
      <c r="F205" s="7"/>
      <c r="G205" s="7"/>
      <c r="H205" s="7"/>
    </row>
    <row r="206" spans="5:8" ht="15.75" customHeight="1">
      <c r="E206" s="7"/>
      <c r="F206" s="7"/>
      <c r="G206" s="7"/>
      <c r="H206" s="7"/>
    </row>
    <row r="207" spans="5:8" ht="15.75" customHeight="1"/>
    <row r="208" spans="5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H116" xr:uid="{00000000-0009-0000-0000-000002000000}"/>
  <phoneticPr fontId="32" type="noConversion"/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Z1589"/>
  <sheetViews>
    <sheetView workbookViewId="0">
      <pane ySplit="1" topLeftCell="A437" activePane="bottomLeft" state="frozen"/>
      <selection pane="bottomLeft" activeCell="B3" sqref="B3"/>
    </sheetView>
  </sheetViews>
  <sheetFormatPr defaultColWidth="12.61328125" defaultRowHeight="15" customHeight="1"/>
  <cols>
    <col min="1" max="1" width="12.61328125" customWidth="1"/>
    <col min="2" max="2" width="24.84375" customWidth="1"/>
    <col min="3" max="6" width="12.61328125" customWidth="1"/>
  </cols>
  <sheetData>
    <row r="1" spans="1:15" ht="15.75" customHeight="1">
      <c r="A1" s="15" t="s">
        <v>28</v>
      </c>
      <c r="B1" s="16" t="s">
        <v>333</v>
      </c>
      <c r="C1" s="16" t="s">
        <v>334</v>
      </c>
      <c r="D1" s="16" t="s">
        <v>335</v>
      </c>
      <c r="E1" s="16" t="s">
        <v>336</v>
      </c>
      <c r="F1" s="16" t="s">
        <v>337</v>
      </c>
      <c r="G1" s="16" t="s">
        <v>338</v>
      </c>
      <c r="H1" s="16" t="s">
        <v>339</v>
      </c>
      <c r="I1" s="16" t="s">
        <v>340</v>
      </c>
      <c r="J1" s="16" t="s">
        <v>341</v>
      </c>
      <c r="K1" s="16" t="s">
        <v>342</v>
      </c>
      <c r="L1" s="16" t="s">
        <v>343</v>
      </c>
      <c r="M1" s="16" t="s">
        <v>344</v>
      </c>
      <c r="N1" s="16" t="s">
        <v>345</v>
      </c>
      <c r="O1" s="6" t="s">
        <v>346</v>
      </c>
    </row>
    <row r="2" spans="1:15" ht="15.75" hidden="1" customHeight="1">
      <c r="A2" s="17" t="s">
        <v>347</v>
      </c>
      <c r="B2" s="17" t="s">
        <v>123</v>
      </c>
      <c r="C2" s="17" t="s">
        <v>348</v>
      </c>
      <c r="D2" s="17" t="s">
        <v>349</v>
      </c>
      <c r="E2" s="17" t="s">
        <v>32</v>
      </c>
      <c r="F2" s="18">
        <v>10</v>
      </c>
      <c r="G2" s="17" t="s">
        <v>11</v>
      </c>
      <c r="H2" s="19" t="s">
        <v>350</v>
      </c>
      <c r="I2" s="20">
        <v>25</v>
      </c>
      <c r="J2" s="20">
        <v>9.1999999999999993</v>
      </c>
      <c r="K2" s="17"/>
      <c r="L2" s="21">
        <v>48000</v>
      </c>
      <c r="M2" s="20">
        <v>1</v>
      </c>
      <c r="N2" s="19" t="s">
        <v>351</v>
      </c>
    </row>
    <row r="3" spans="1:15" ht="15.75" hidden="1" customHeight="1">
      <c r="A3" s="17" t="s">
        <v>347</v>
      </c>
      <c r="B3" s="17" t="s">
        <v>123</v>
      </c>
      <c r="C3" s="17" t="s">
        <v>348</v>
      </c>
      <c r="D3" s="17" t="s">
        <v>349</v>
      </c>
      <c r="E3" s="17" t="s">
        <v>32</v>
      </c>
      <c r="F3" s="18">
        <v>11</v>
      </c>
      <c r="G3" s="17" t="s">
        <v>12</v>
      </c>
      <c r="H3" s="19" t="s">
        <v>352</v>
      </c>
      <c r="I3" s="20">
        <v>80</v>
      </c>
      <c r="J3" s="20">
        <v>9.1999999999999993</v>
      </c>
      <c r="K3" s="17"/>
      <c r="L3" s="21">
        <v>48000</v>
      </c>
      <c r="M3" s="20">
        <v>1</v>
      </c>
      <c r="N3" s="19" t="s">
        <v>351</v>
      </c>
    </row>
    <row r="4" spans="1:15" ht="15.75" hidden="1" customHeight="1">
      <c r="A4" s="17" t="s">
        <v>347</v>
      </c>
      <c r="B4" s="17" t="s">
        <v>123</v>
      </c>
      <c r="C4" s="17" t="s">
        <v>348</v>
      </c>
      <c r="D4" s="17" t="s">
        <v>349</v>
      </c>
      <c r="E4" s="17" t="s">
        <v>32</v>
      </c>
      <c r="F4" s="18">
        <v>12</v>
      </c>
      <c r="G4" s="17" t="s">
        <v>13</v>
      </c>
      <c r="H4" s="19" t="s">
        <v>352</v>
      </c>
      <c r="I4" s="20">
        <v>15</v>
      </c>
      <c r="J4" s="20">
        <v>9.1999999999999993</v>
      </c>
      <c r="K4" s="17"/>
      <c r="L4" s="21">
        <v>48000</v>
      </c>
      <c r="M4" s="20">
        <v>1</v>
      </c>
      <c r="N4" s="19" t="s">
        <v>351</v>
      </c>
    </row>
    <row r="5" spans="1:15" ht="15.75" hidden="1" customHeight="1">
      <c r="A5" s="17" t="s">
        <v>353</v>
      </c>
      <c r="B5" s="17" t="s">
        <v>50</v>
      </c>
      <c r="C5" s="17" t="s">
        <v>348</v>
      </c>
      <c r="D5" s="17" t="s">
        <v>354</v>
      </c>
      <c r="E5" s="17" t="s">
        <v>39</v>
      </c>
      <c r="F5" s="18">
        <v>1</v>
      </c>
      <c r="G5" s="17" t="s">
        <v>11</v>
      </c>
      <c r="H5" s="19" t="s">
        <v>350</v>
      </c>
      <c r="I5" s="20">
        <v>50</v>
      </c>
      <c r="J5" s="20">
        <v>90</v>
      </c>
      <c r="K5" s="17"/>
      <c r="L5" s="21">
        <v>367000</v>
      </c>
      <c r="M5" s="20">
        <v>1</v>
      </c>
      <c r="N5" s="19" t="s">
        <v>351</v>
      </c>
    </row>
    <row r="6" spans="1:15" ht="15.75" hidden="1" customHeight="1">
      <c r="A6" s="17" t="s">
        <v>353</v>
      </c>
      <c r="B6" s="17" t="s">
        <v>50</v>
      </c>
      <c r="C6" s="17" t="s">
        <v>348</v>
      </c>
      <c r="D6" s="17" t="s">
        <v>354</v>
      </c>
      <c r="E6" s="17" t="s">
        <v>39</v>
      </c>
      <c r="F6" s="18">
        <v>2</v>
      </c>
      <c r="G6" s="17" t="s">
        <v>12</v>
      </c>
      <c r="H6" s="19" t="s">
        <v>355</v>
      </c>
      <c r="I6" s="20">
        <v>90</v>
      </c>
      <c r="J6" s="20">
        <v>90</v>
      </c>
      <c r="K6" s="17"/>
      <c r="L6" s="21">
        <v>367000</v>
      </c>
      <c r="M6" s="20">
        <v>1</v>
      </c>
      <c r="N6" s="19" t="s">
        <v>351</v>
      </c>
    </row>
    <row r="7" spans="1:15" ht="15.75" hidden="1" customHeight="1">
      <c r="A7" s="17" t="s">
        <v>353</v>
      </c>
      <c r="B7" s="17" t="s">
        <v>50</v>
      </c>
      <c r="C7" s="17" t="s">
        <v>348</v>
      </c>
      <c r="D7" s="17" t="s">
        <v>354</v>
      </c>
      <c r="E7" s="17" t="s">
        <v>39</v>
      </c>
      <c r="F7" s="18">
        <v>3</v>
      </c>
      <c r="G7" s="17" t="s">
        <v>13</v>
      </c>
      <c r="H7" s="19" t="s">
        <v>355</v>
      </c>
      <c r="I7" s="20">
        <v>30</v>
      </c>
      <c r="J7" s="20">
        <v>90</v>
      </c>
      <c r="K7" s="17"/>
      <c r="L7" s="21">
        <v>367000</v>
      </c>
      <c r="M7" s="20">
        <v>1</v>
      </c>
      <c r="N7" s="19" t="s">
        <v>351</v>
      </c>
    </row>
    <row r="8" spans="1:15" ht="15.75" hidden="1" customHeight="1">
      <c r="A8" s="17" t="s">
        <v>356</v>
      </c>
      <c r="B8" s="17" t="s">
        <v>279</v>
      </c>
      <c r="C8" s="17" t="s">
        <v>348</v>
      </c>
      <c r="D8" s="17" t="s">
        <v>349</v>
      </c>
      <c r="E8" s="17" t="s">
        <v>32</v>
      </c>
      <c r="F8" s="18">
        <v>10</v>
      </c>
      <c r="G8" s="17" t="s">
        <v>11</v>
      </c>
      <c r="H8" s="19" t="s">
        <v>350</v>
      </c>
      <c r="I8" s="20">
        <v>50</v>
      </c>
      <c r="J8" s="20">
        <v>50</v>
      </c>
      <c r="K8" s="17"/>
      <c r="L8" s="21">
        <v>63500</v>
      </c>
      <c r="M8" s="20">
        <v>1</v>
      </c>
      <c r="N8" s="19" t="s">
        <v>351</v>
      </c>
    </row>
    <row r="9" spans="1:15" ht="15.75" hidden="1" customHeight="1">
      <c r="A9" s="17" t="s">
        <v>356</v>
      </c>
      <c r="B9" s="17" t="s">
        <v>279</v>
      </c>
      <c r="C9" s="17" t="s">
        <v>348</v>
      </c>
      <c r="D9" s="17" t="s">
        <v>349</v>
      </c>
      <c r="E9" s="17" t="s">
        <v>32</v>
      </c>
      <c r="F9" s="18">
        <v>11</v>
      </c>
      <c r="G9" s="17" t="s">
        <v>12</v>
      </c>
      <c r="H9" s="19" t="s">
        <v>352</v>
      </c>
      <c r="I9" s="20">
        <v>95</v>
      </c>
      <c r="J9" s="20">
        <v>50</v>
      </c>
      <c r="K9" s="17"/>
      <c r="L9" s="21">
        <v>63500</v>
      </c>
      <c r="M9" s="20">
        <v>1</v>
      </c>
      <c r="N9" s="19" t="s">
        <v>351</v>
      </c>
    </row>
    <row r="10" spans="1:15" ht="15.75" hidden="1" customHeight="1">
      <c r="A10" s="17" t="s">
        <v>356</v>
      </c>
      <c r="B10" s="17" t="s">
        <v>279</v>
      </c>
      <c r="C10" s="17" t="s">
        <v>348</v>
      </c>
      <c r="D10" s="17" t="s">
        <v>349</v>
      </c>
      <c r="E10" s="17" t="s">
        <v>32</v>
      </c>
      <c r="F10" s="18">
        <v>12</v>
      </c>
      <c r="G10" s="17" t="s">
        <v>13</v>
      </c>
      <c r="H10" s="19" t="s">
        <v>352</v>
      </c>
      <c r="I10" s="20">
        <v>20</v>
      </c>
      <c r="J10" s="20">
        <v>50</v>
      </c>
      <c r="K10" s="17"/>
      <c r="L10" s="21">
        <v>63500</v>
      </c>
      <c r="M10" s="20">
        <v>1</v>
      </c>
      <c r="N10" s="19" t="s">
        <v>351</v>
      </c>
    </row>
    <row r="11" spans="1:15" ht="15.75" hidden="1" customHeight="1">
      <c r="A11" s="17" t="s">
        <v>357</v>
      </c>
      <c r="B11" s="17" t="s">
        <v>126</v>
      </c>
      <c r="C11" s="17" t="s">
        <v>348</v>
      </c>
      <c r="D11" s="17" t="s">
        <v>354</v>
      </c>
      <c r="E11" s="17" t="s">
        <v>39</v>
      </c>
      <c r="F11" s="18">
        <v>1</v>
      </c>
      <c r="G11" s="17" t="s">
        <v>11</v>
      </c>
      <c r="H11" s="19" t="s">
        <v>350</v>
      </c>
      <c r="I11" s="20">
        <v>25</v>
      </c>
      <c r="J11" s="20">
        <v>416.6</v>
      </c>
      <c r="K11" s="17"/>
      <c r="L11" s="21">
        <v>382000</v>
      </c>
      <c r="M11" s="20">
        <v>1</v>
      </c>
      <c r="N11" s="19" t="s">
        <v>351</v>
      </c>
    </row>
    <row r="12" spans="1:15" ht="15.75" hidden="1" customHeight="1">
      <c r="A12" s="17" t="s">
        <v>357</v>
      </c>
      <c r="B12" s="17" t="s">
        <v>126</v>
      </c>
      <c r="C12" s="17" t="s">
        <v>348</v>
      </c>
      <c r="D12" s="17" t="s">
        <v>354</v>
      </c>
      <c r="E12" s="17" t="s">
        <v>39</v>
      </c>
      <c r="F12" s="18">
        <v>2</v>
      </c>
      <c r="G12" s="17" t="s">
        <v>12</v>
      </c>
      <c r="H12" s="19" t="s">
        <v>355</v>
      </c>
      <c r="I12" s="20">
        <v>180</v>
      </c>
      <c r="J12" s="20">
        <v>416.6</v>
      </c>
      <c r="K12" s="17"/>
      <c r="L12" s="21">
        <v>382000</v>
      </c>
      <c r="M12" s="20">
        <v>1</v>
      </c>
      <c r="N12" s="19" t="s">
        <v>351</v>
      </c>
    </row>
    <row r="13" spans="1:15" ht="15.75" hidden="1" customHeight="1">
      <c r="A13" s="17" t="s">
        <v>357</v>
      </c>
      <c r="B13" s="17" t="s">
        <v>126</v>
      </c>
      <c r="C13" s="17" t="s">
        <v>348</v>
      </c>
      <c r="D13" s="17" t="s">
        <v>354</v>
      </c>
      <c r="E13" s="17" t="s">
        <v>39</v>
      </c>
      <c r="F13" s="18">
        <v>3</v>
      </c>
      <c r="G13" s="17" t="s">
        <v>13</v>
      </c>
      <c r="H13" s="19" t="s">
        <v>355</v>
      </c>
      <c r="I13" s="20">
        <v>30</v>
      </c>
      <c r="J13" s="20">
        <v>416.6</v>
      </c>
      <c r="K13" s="17"/>
      <c r="L13" s="21">
        <v>382000</v>
      </c>
      <c r="M13" s="20">
        <v>1</v>
      </c>
      <c r="N13" s="19" t="s">
        <v>351</v>
      </c>
    </row>
    <row r="14" spans="1:15" ht="15.75" hidden="1" customHeight="1">
      <c r="A14" s="17" t="s">
        <v>358</v>
      </c>
      <c r="B14" s="17" t="s">
        <v>173</v>
      </c>
      <c r="C14" s="17" t="s">
        <v>359</v>
      </c>
      <c r="D14" s="17" t="s">
        <v>360</v>
      </c>
      <c r="E14" s="17" t="s">
        <v>47</v>
      </c>
      <c r="F14" s="18">
        <v>4</v>
      </c>
      <c r="G14" s="17" t="s">
        <v>11</v>
      </c>
      <c r="H14" s="19" t="s">
        <v>350</v>
      </c>
      <c r="I14" s="20">
        <v>105</v>
      </c>
      <c r="J14" s="20">
        <v>40</v>
      </c>
      <c r="K14" s="17"/>
      <c r="L14" s="21">
        <v>52000</v>
      </c>
      <c r="M14" s="20">
        <v>1</v>
      </c>
      <c r="N14" s="19" t="s">
        <v>351</v>
      </c>
    </row>
    <row r="15" spans="1:15" ht="15.75" hidden="1" customHeight="1">
      <c r="A15" s="17" t="s">
        <v>358</v>
      </c>
      <c r="B15" s="17" t="s">
        <v>173</v>
      </c>
      <c r="C15" s="17" t="s">
        <v>359</v>
      </c>
      <c r="D15" s="17" t="s">
        <v>360</v>
      </c>
      <c r="E15" s="17" t="s">
        <v>47</v>
      </c>
      <c r="F15" s="18">
        <v>5</v>
      </c>
      <c r="G15" s="17" t="s">
        <v>12</v>
      </c>
      <c r="H15" s="19" t="s">
        <v>361</v>
      </c>
      <c r="I15" s="20">
        <v>120</v>
      </c>
      <c r="J15" s="20">
        <v>40</v>
      </c>
      <c r="K15" s="17"/>
      <c r="L15" s="21">
        <v>52000</v>
      </c>
      <c r="M15" s="20">
        <v>1</v>
      </c>
      <c r="N15" s="19" t="s">
        <v>351</v>
      </c>
    </row>
    <row r="16" spans="1:15" ht="15.75" hidden="1" customHeight="1">
      <c r="A16" s="17" t="s">
        <v>358</v>
      </c>
      <c r="B16" s="17" t="s">
        <v>173</v>
      </c>
      <c r="C16" s="17" t="s">
        <v>359</v>
      </c>
      <c r="D16" s="17" t="s">
        <v>360</v>
      </c>
      <c r="E16" s="17" t="s">
        <v>47</v>
      </c>
      <c r="F16" s="18">
        <v>6</v>
      </c>
      <c r="G16" s="17" t="s">
        <v>13</v>
      </c>
      <c r="H16" s="19" t="s">
        <v>361</v>
      </c>
      <c r="I16" s="20">
        <v>90</v>
      </c>
      <c r="J16" s="20">
        <v>40</v>
      </c>
      <c r="K16" s="17"/>
      <c r="L16" s="21">
        <v>52000</v>
      </c>
      <c r="M16" s="20">
        <v>1</v>
      </c>
      <c r="N16" s="19" t="s">
        <v>351</v>
      </c>
    </row>
    <row r="17" spans="1:14" ht="15.75" hidden="1" customHeight="1">
      <c r="A17" s="17" t="s">
        <v>362</v>
      </c>
      <c r="B17" s="17" t="s">
        <v>136</v>
      </c>
      <c r="C17" s="17" t="s">
        <v>348</v>
      </c>
      <c r="D17" s="17" t="s">
        <v>354</v>
      </c>
      <c r="E17" s="17" t="s">
        <v>39</v>
      </c>
      <c r="F17" s="18">
        <v>1</v>
      </c>
      <c r="G17" s="17" t="s">
        <v>11</v>
      </c>
      <c r="H17" s="19" t="s">
        <v>350</v>
      </c>
      <c r="I17" s="20">
        <v>30</v>
      </c>
      <c r="J17" s="20">
        <v>120</v>
      </c>
      <c r="K17" s="17"/>
      <c r="L17" s="21">
        <v>248000</v>
      </c>
      <c r="M17" s="20">
        <v>1</v>
      </c>
      <c r="N17" s="19" t="s">
        <v>351</v>
      </c>
    </row>
    <row r="18" spans="1:14" ht="15.75" hidden="1" customHeight="1">
      <c r="A18" s="17" t="s">
        <v>362</v>
      </c>
      <c r="B18" s="17" t="s">
        <v>136</v>
      </c>
      <c r="C18" s="17" t="s">
        <v>348</v>
      </c>
      <c r="D18" s="17" t="s">
        <v>354</v>
      </c>
      <c r="E18" s="17" t="s">
        <v>39</v>
      </c>
      <c r="F18" s="18">
        <v>2</v>
      </c>
      <c r="G18" s="17" t="s">
        <v>12</v>
      </c>
      <c r="H18" s="19" t="s">
        <v>355</v>
      </c>
      <c r="I18" s="20">
        <v>120</v>
      </c>
      <c r="J18" s="20">
        <v>120</v>
      </c>
      <c r="K18" s="17"/>
      <c r="L18" s="21">
        <v>248000</v>
      </c>
      <c r="M18" s="20">
        <v>1</v>
      </c>
      <c r="N18" s="19" t="s">
        <v>351</v>
      </c>
    </row>
    <row r="19" spans="1:14" ht="15.75" hidden="1" customHeight="1">
      <c r="A19" s="17" t="s">
        <v>362</v>
      </c>
      <c r="B19" s="17" t="s">
        <v>136</v>
      </c>
      <c r="C19" s="17" t="s">
        <v>348</v>
      </c>
      <c r="D19" s="17" t="s">
        <v>354</v>
      </c>
      <c r="E19" s="17" t="s">
        <v>39</v>
      </c>
      <c r="F19" s="18">
        <v>3</v>
      </c>
      <c r="G19" s="17" t="s">
        <v>13</v>
      </c>
      <c r="H19" s="19" t="s">
        <v>355</v>
      </c>
      <c r="I19" s="20">
        <v>30</v>
      </c>
      <c r="J19" s="20">
        <v>120</v>
      </c>
      <c r="K19" s="17"/>
      <c r="L19" s="21">
        <v>248000</v>
      </c>
      <c r="M19" s="20">
        <v>1</v>
      </c>
      <c r="N19" s="19" t="s">
        <v>351</v>
      </c>
    </row>
    <row r="20" spans="1:14" ht="15.75" hidden="1" customHeight="1">
      <c r="A20" s="17" t="s">
        <v>363</v>
      </c>
      <c r="B20" s="17" t="s">
        <v>364</v>
      </c>
      <c r="C20" s="17" t="s">
        <v>348</v>
      </c>
      <c r="D20" s="17" t="s">
        <v>349</v>
      </c>
      <c r="E20" s="17" t="s">
        <v>32</v>
      </c>
      <c r="F20" s="18">
        <v>10</v>
      </c>
      <c r="G20" s="17" t="s">
        <v>11</v>
      </c>
      <c r="H20" s="19" t="s">
        <v>350</v>
      </c>
      <c r="I20" s="20">
        <v>40</v>
      </c>
      <c r="J20" s="20">
        <v>150</v>
      </c>
      <c r="K20" s="17"/>
      <c r="L20" s="21">
        <v>100000</v>
      </c>
      <c r="M20" s="20">
        <v>1</v>
      </c>
      <c r="N20" s="19" t="s">
        <v>351</v>
      </c>
    </row>
    <row r="21" spans="1:14" ht="15.75" hidden="1" customHeight="1">
      <c r="A21" s="17" t="s">
        <v>363</v>
      </c>
      <c r="B21" s="17" t="s">
        <v>364</v>
      </c>
      <c r="C21" s="17" t="s">
        <v>348</v>
      </c>
      <c r="D21" s="17" t="s">
        <v>349</v>
      </c>
      <c r="E21" s="17" t="s">
        <v>32</v>
      </c>
      <c r="F21" s="18">
        <v>11</v>
      </c>
      <c r="G21" s="17" t="s">
        <v>12</v>
      </c>
      <c r="H21" s="19" t="s">
        <v>352</v>
      </c>
      <c r="I21" s="20">
        <v>110</v>
      </c>
      <c r="J21" s="20">
        <v>150</v>
      </c>
      <c r="K21" s="17"/>
      <c r="L21" s="21">
        <v>100000</v>
      </c>
      <c r="M21" s="20">
        <v>1</v>
      </c>
      <c r="N21" s="19" t="s">
        <v>351</v>
      </c>
    </row>
    <row r="22" spans="1:14" ht="15.75" hidden="1" customHeight="1">
      <c r="A22" s="17" t="s">
        <v>363</v>
      </c>
      <c r="B22" s="17" t="s">
        <v>364</v>
      </c>
      <c r="C22" s="17" t="s">
        <v>348</v>
      </c>
      <c r="D22" s="17" t="s">
        <v>349</v>
      </c>
      <c r="E22" s="17" t="s">
        <v>32</v>
      </c>
      <c r="F22" s="18">
        <v>12</v>
      </c>
      <c r="G22" s="17" t="s">
        <v>13</v>
      </c>
      <c r="H22" s="19" t="s">
        <v>352</v>
      </c>
      <c r="I22" s="20">
        <v>15</v>
      </c>
      <c r="J22" s="20">
        <v>150</v>
      </c>
      <c r="K22" s="17"/>
      <c r="L22" s="21">
        <v>100000</v>
      </c>
      <c r="M22" s="20">
        <v>1</v>
      </c>
      <c r="N22" s="19" t="s">
        <v>351</v>
      </c>
    </row>
    <row r="23" spans="1:14" ht="15.75" hidden="1" customHeight="1">
      <c r="A23" s="17" t="s">
        <v>365</v>
      </c>
      <c r="B23" s="17" t="s">
        <v>160</v>
      </c>
      <c r="C23" s="17" t="s">
        <v>359</v>
      </c>
      <c r="D23" s="17" t="s">
        <v>360</v>
      </c>
      <c r="E23" s="17" t="s">
        <v>47</v>
      </c>
      <c r="F23" s="18">
        <v>4</v>
      </c>
      <c r="G23" s="17" t="s">
        <v>11</v>
      </c>
      <c r="H23" s="19" t="s">
        <v>350</v>
      </c>
      <c r="I23" s="20">
        <v>90</v>
      </c>
      <c r="J23" s="20">
        <v>60</v>
      </c>
      <c r="K23" s="17"/>
      <c r="L23" s="21">
        <v>51500</v>
      </c>
      <c r="M23" s="20">
        <v>1</v>
      </c>
      <c r="N23" s="19" t="s">
        <v>351</v>
      </c>
    </row>
    <row r="24" spans="1:14" ht="15.75" hidden="1" customHeight="1">
      <c r="A24" s="17" t="s">
        <v>365</v>
      </c>
      <c r="B24" s="17" t="s">
        <v>160</v>
      </c>
      <c r="C24" s="17" t="s">
        <v>359</v>
      </c>
      <c r="D24" s="17" t="s">
        <v>360</v>
      </c>
      <c r="E24" s="17" t="s">
        <v>47</v>
      </c>
      <c r="F24" s="18">
        <v>5</v>
      </c>
      <c r="G24" s="17" t="s">
        <v>12</v>
      </c>
      <c r="H24" s="19" t="s">
        <v>361</v>
      </c>
      <c r="I24" s="20">
        <v>150</v>
      </c>
      <c r="J24" s="20">
        <v>60</v>
      </c>
      <c r="K24" s="17"/>
      <c r="L24" s="21">
        <v>51500</v>
      </c>
      <c r="M24" s="20">
        <v>1</v>
      </c>
      <c r="N24" s="19" t="s">
        <v>351</v>
      </c>
    </row>
    <row r="25" spans="1:14" ht="15.75" hidden="1" customHeight="1">
      <c r="A25" s="17" t="s">
        <v>365</v>
      </c>
      <c r="B25" s="17" t="s">
        <v>160</v>
      </c>
      <c r="C25" s="17" t="s">
        <v>359</v>
      </c>
      <c r="D25" s="17" t="s">
        <v>360</v>
      </c>
      <c r="E25" s="17" t="s">
        <v>47</v>
      </c>
      <c r="F25" s="18">
        <v>6</v>
      </c>
      <c r="G25" s="17" t="s">
        <v>13</v>
      </c>
      <c r="H25" s="19" t="s">
        <v>361</v>
      </c>
      <c r="I25" s="20">
        <v>90</v>
      </c>
      <c r="J25" s="20">
        <v>60</v>
      </c>
      <c r="K25" s="17"/>
      <c r="L25" s="21">
        <v>51500</v>
      </c>
      <c r="M25" s="20">
        <v>1</v>
      </c>
      <c r="N25" s="19" t="s">
        <v>351</v>
      </c>
    </row>
    <row r="26" spans="1:14" ht="15.75" hidden="1" customHeight="1">
      <c r="A26" s="17" t="s">
        <v>366</v>
      </c>
      <c r="B26" s="17" t="s">
        <v>195</v>
      </c>
      <c r="C26" s="17" t="s">
        <v>348</v>
      </c>
      <c r="D26" s="17" t="s">
        <v>349</v>
      </c>
      <c r="E26" s="17" t="s">
        <v>32</v>
      </c>
      <c r="F26" s="18">
        <v>10</v>
      </c>
      <c r="G26" s="17" t="s">
        <v>11</v>
      </c>
      <c r="H26" s="19" t="s">
        <v>350</v>
      </c>
      <c r="I26" s="20">
        <v>20</v>
      </c>
      <c r="J26" s="20">
        <v>8</v>
      </c>
      <c r="K26" s="17"/>
      <c r="L26" s="21">
        <v>82500</v>
      </c>
      <c r="M26" s="20">
        <v>1</v>
      </c>
      <c r="N26" s="19" t="s">
        <v>351</v>
      </c>
    </row>
    <row r="27" spans="1:14" ht="15.75" hidden="1" customHeight="1">
      <c r="A27" s="17" t="s">
        <v>366</v>
      </c>
      <c r="B27" s="17" t="s">
        <v>195</v>
      </c>
      <c r="C27" s="17" t="s">
        <v>348</v>
      </c>
      <c r="D27" s="17" t="s">
        <v>349</v>
      </c>
      <c r="E27" s="17" t="s">
        <v>32</v>
      </c>
      <c r="F27" s="18">
        <v>11</v>
      </c>
      <c r="G27" s="17" t="s">
        <v>12</v>
      </c>
      <c r="H27" s="19" t="s">
        <v>352</v>
      </c>
      <c r="I27" s="20">
        <v>105</v>
      </c>
      <c r="J27" s="20">
        <v>8</v>
      </c>
      <c r="K27" s="17"/>
      <c r="L27" s="21">
        <v>82500</v>
      </c>
      <c r="M27" s="20">
        <v>1</v>
      </c>
      <c r="N27" s="19" t="s">
        <v>351</v>
      </c>
    </row>
    <row r="28" spans="1:14" ht="15.75" hidden="1" customHeight="1">
      <c r="A28" s="17" t="s">
        <v>366</v>
      </c>
      <c r="B28" s="17" t="s">
        <v>195</v>
      </c>
      <c r="C28" s="17" t="s">
        <v>348</v>
      </c>
      <c r="D28" s="17" t="s">
        <v>349</v>
      </c>
      <c r="E28" s="17" t="s">
        <v>32</v>
      </c>
      <c r="F28" s="18">
        <v>12</v>
      </c>
      <c r="G28" s="17" t="s">
        <v>13</v>
      </c>
      <c r="H28" s="19" t="s">
        <v>352</v>
      </c>
      <c r="I28" s="20">
        <v>15</v>
      </c>
      <c r="J28" s="20">
        <v>8</v>
      </c>
      <c r="K28" s="17"/>
      <c r="L28" s="21">
        <v>82500</v>
      </c>
      <c r="M28" s="20">
        <v>1</v>
      </c>
      <c r="N28" s="19" t="s">
        <v>351</v>
      </c>
    </row>
    <row r="29" spans="1:14" ht="15.75" hidden="1" customHeight="1">
      <c r="A29" s="17" t="s">
        <v>367</v>
      </c>
      <c r="B29" s="17" t="s">
        <v>368</v>
      </c>
      <c r="C29" s="17" t="s">
        <v>348</v>
      </c>
      <c r="D29" s="17" t="s">
        <v>349</v>
      </c>
      <c r="E29" s="17" t="s">
        <v>32</v>
      </c>
      <c r="F29" s="18">
        <v>10</v>
      </c>
      <c r="G29" s="17" t="s">
        <v>11</v>
      </c>
      <c r="H29" s="19" t="s">
        <v>350</v>
      </c>
      <c r="I29" s="20">
        <v>10</v>
      </c>
      <c r="J29" s="20">
        <v>8</v>
      </c>
      <c r="K29" s="17"/>
      <c r="L29" s="21">
        <v>82500</v>
      </c>
      <c r="M29" s="20">
        <v>1</v>
      </c>
      <c r="N29" s="19" t="s">
        <v>351</v>
      </c>
    </row>
    <row r="30" spans="1:14" ht="15.75" hidden="1" customHeight="1">
      <c r="A30" s="17" t="s">
        <v>367</v>
      </c>
      <c r="B30" s="17" t="s">
        <v>368</v>
      </c>
      <c r="C30" s="17" t="s">
        <v>348</v>
      </c>
      <c r="D30" s="17" t="s">
        <v>349</v>
      </c>
      <c r="E30" s="17" t="s">
        <v>32</v>
      </c>
      <c r="F30" s="18">
        <v>11</v>
      </c>
      <c r="G30" s="17" t="s">
        <v>12</v>
      </c>
      <c r="H30" s="19" t="s">
        <v>352</v>
      </c>
      <c r="I30" s="20">
        <v>113</v>
      </c>
      <c r="J30" s="20">
        <v>8</v>
      </c>
      <c r="K30" s="17"/>
      <c r="L30" s="21">
        <v>82500</v>
      </c>
      <c r="M30" s="20">
        <v>1</v>
      </c>
      <c r="N30" s="19" t="s">
        <v>351</v>
      </c>
    </row>
    <row r="31" spans="1:14" ht="15.75" hidden="1" customHeight="1">
      <c r="A31" s="17" t="s">
        <v>367</v>
      </c>
      <c r="B31" s="17" t="s">
        <v>368</v>
      </c>
      <c r="C31" s="17" t="s">
        <v>348</v>
      </c>
      <c r="D31" s="17" t="s">
        <v>349</v>
      </c>
      <c r="E31" s="17" t="s">
        <v>32</v>
      </c>
      <c r="F31" s="18">
        <v>12</v>
      </c>
      <c r="G31" s="17" t="s">
        <v>13</v>
      </c>
      <c r="H31" s="19" t="s">
        <v>352</v>
      </c>
      <c r="I31" s="20">
        <v>15</v>
      </c>
      <c r="J31" s="20">
        <v>8</v>
      </c>
      <c r="K31" s="17"/>
      <c r="L31" s="21">
        <v>82500</v>
      </c>
      <c r="M31" s="20">
        <v>1</v>
      </c>
      <c r="N31" s="19" t="s">
        <v>351</v>
      </c>
    </row>
    <row r="32" spans="1:14" ht="15.75" hidden="1" customHeight="1">
      <c r="A32" s="17" t="s">
        <v>369</v>
      </c>
      <c r="B32" s="17" t="s">
        <v>370</v>
      </c>
      <c r="C32" s="17" t="s">
        <v>348</v>
      </c>
      <c r="D32" s="17" t="s">
        <v>349</v>
      </c>
      <c r="E32" s="17" t="s">
        <v>32</v>
      </c>
      <c r="F32" s="18">
        <v>10</v>
      </c>
      <c r="G32" s="17" t="s">
        <v>11</v>
      </c>
      <c r="H32" s="19" t="s">
        <v>350</v>
      </c>
      <c r="I32" s="20">
        <v>25</v>
      </c>
      <c r="J32" s="20">
        <v>156</v>
      </c>
      <c r="K32" s="17"/>
      <c r="L32" s="21">
        <v>100000</v>
      </c>
      <c r="M32" s="20">
        <v>1</v>
      </c>
      <c r="N32" s="19" t="s">
        <v>351</v>
      </c>
    </row>
    <row r="33" spans="1:14" ht="15.75" hidden="1" customHeight="1">
      <c r="A33" s="17" t="s">
        <v>369</v>
      </c>
      <c r="B33" s="17" t="s">
        <v>370</v>
      </c>
      <c r="C33" s="17" t="s">
        <v>348</v>
      </c>
      <c r="D33" s="17" t="s">
        <v>349</v>
      </c>
      <c r="E33" s="17" t="s">
        <v>32</v>
      </c>
      <c r="F33" s="18">
        <v>11</v>
      </c>
      <c r="G33" s="17" t="s">
        <v>12</v>
      </c>
      <c r="H33" s="19" t="s">
        <v>352</v>
      </c>
      <c r="I33" s="20">
        <v>60</v>
      </c>
      <c r="J33" s="20">
        <v>156</v>
      </c>
      <c r="K33" s="17"/>
      <c r="L33" s="21">
        <v>100000</v>
      </c>
      <c r="M33" s="20">
        <v>1</v>
      </c>
      <c r="N33" s="19" t="s">
        <v>351</v>
      </c>
    </row>
    <row r="34" spans="1:14" ht="15.75" hidden="1" customHeight="1">
      <c r="A34" s="17" t="s">
        <v>369</v>
      </c>
      <c r="B34" s="17" t="s">
        <v>370</v>
      </c>
      <c r="C34" s="17" t="s">
        <v>348</v>
      </c>
      <c r="D34" s="17" t="s">
        <v>349</v>
      </c>
      <c r="E34" s="17" t="s">
        <v>32</v>
      </c>
      <c r="F34" s="18">
        <v>12</v>
      </c>
      <c r="G34" s="17" t="s">
        <v>13</v>
      </c>
      <c r="H34" s="19" t="s">
        <v>352</v>
      </c>
      <c r="I34" s="20">
        <v>25</v>
      </c>
      <c r="J34" s="20">
        <v>156</v>
      </c>
      <c r="K34" s="17"/>
      <c r="L34" s="21">
        <v>100000</v>
      </c>
      <c r="M34" s="20">
        <v>1</v>
      </c>
      <c r="N34" s="19" t="s">
        <v>351</v>
      </c>
    </row>
    <row r="35" spans="1:14" ht="15.75" hidden="1" customHeight="1">
      <c r="A35" s="17" t="s">
        <v>369</v>
      </c>
      <c r="B35" s="17" t="s">
        <v>370</v>
      </c>
      <c r="C35" s="17" t="s">
        <v>348</v>
      </c>
      <c r="D35" s="17" t="s">
        <v>354</v>
      </c>
      <c r="E35" s="17" t="s">
        <v>39</v>
      </c>
      <c r="F35" s="18">
        <v>1</v>
      </c>
      <c r="G35" s="17" t="s">
        <v>11</v>
      </c>
      <c r="H35" s="19" t="s">
        <v>350</v>
      </c>
      <c r="I35" s="20">
        <v>25</v>
      </c>
      <c r="J35" s="20">
        <v>156</v>
      </c>
      <c r="K35" s="17"/>
      <c r="L35" s="21">
        <v>400000</v>
      </c>
      <c r="M35" s="20">
        <v>1</v>
      </c>
      <c r="N35" s="19" t="s">
        <v>351</v>
      </c>
    </row>
    <row r="36" spans="1:14" ht="15.75" hidden="1" customHeight="1">
      <c r="A36" s="17" t="s">
        <v>369</v>
      </c>
      <c r="B36" s="17" t="s">
        <v>370</v>
      </c>
      <c r="C36" s="17" t="s">
        <v>348</v>
      </c>
      <c r="D36" s="17" t="s">
        <v>354</v>
      </c>
      <c r="E36" s="17" t="s">
        <v>39</v>
      </c>
      <c r="F36" s="18">
        <v>2</v>
      </c>
      <c r="G36" s="17" t="s">
        <v>12</v>
      </c>
      <c r="H36" s="19" t="s">
        <v>355</v>
      </c>
      <c r="I36" s="20">
        <v>80</v>
      </c>
      <c r="J36" s="20">
        <v>156</v>
      </c>
      <c r="K36" s="17"/>
      <c r="L36" s="21">
        <v>400000</v>
      </c>
      <c r="M36" s="20">
        <v>1</v>
      </c>
      <c r="N36" s="19" t="s">
        <v>351</v>
      </c>
    </row>
    <row r="37" spans="1:14" ht="15.75" hidden="1" customHeight="1">
      <c r="A37" s="17" t="s">
        <v>369</v>
      </c>
      <c r="B37" s="17" t="s">
        <v>370</v>
      </c>
      <c r="C37" s="17" t="s">
        <v>348</v>
      </c>
      <c r="D37" s="17" t="s">
        <v>354</v>
      </c>
      <c r="E37" s="17" t="s">
        <v>39</v>
      </c>
      <c r="F37" s="18">
        <v>3</v>
      </c>
      <c r="G37" s="17" t="s">
        <v>13</v>
      </c>
      <c r="H37" s="19" t="s">
        <v>355</v>
      </c>
      <c r="I37" s="20">
        <v>45</v>
      </c>
      <c r="J37" s="20">
        <v>156</v>
      </c>
      <c r="K37" s="17"/>
      <c r="L37" s="21">
        <v>400000</v>
      </c>
      <c r="M37" s="20">
        <v>1</v>
      </c>
      <c r="N37" s="19" t="s">
        <v>351</v>
      </c>
    </row>
    <row r="38" spans="1:14" ht="15.75" hidden="1" customHeight="1">
      <c r="A38" s="17" t="s">
        <v>371</v>
      </c>
      <c r="B38" s="17" t="s">
        <v>372</v>
      </c>
      <c r="C38" s="17" t="s">
        <v>348</v>
      </c>
      <c r="D38" s="17" t="s">
        <v>349</v>
      </c>
      <c r="E38" s="17" t="s">
        <v>32</v>
      </c>
      <c r="F38" s="18">
        <v>10</v>
      </c>
      <c r="G38" s="17" t="s">
        <v>11</v>
      </c>
      <c r="H38" s="19" t="s">
        <v>350</v>
      </c>
      <c r="I38" s="20">
        <v>45</v>
      </c>
      <c r="J38" s="20">
        <v>10</v>
      </c>
      <c r="K38" s="17"/>
      <c r="L38" s="21">
        <v>105000</v>
      </c>
      <c r="M38" s="20">
        <v>1</v>
      </c>
      <c r="N38" s="19" t="s">
        <v>351</v>
      </c>
    </row>
    <row r="39" spans="1:14" ht="15.75" hidden="1" customHeight="1">
      <c r="A39" s="17" t="s">
        <v>371</v>
      </c>
      <c r="B39" s="17" t="s">
        <v>372</v>
      </c>
      <c r="C39" s="17" t="s">
        <v>348</v>
      </c>
      <c r="D39" s="17" t="s">
        <v>349</v>
      </c>
      <c r="E39" s="17" t="s">
        <v>32</v>
      </c>
      <c r="F39" s="18">
        <v>11</v>
      </c>
      <c r="G39" s="17" t="s">
        <v>12</v>
      </c>
      <c r="H39" s="19" t="s">
        <v>352</v>
      </c>
      <c r="I39" s="20">
        <v>50</v>
      </c>
      <c r="J39" s="20">
        <v>10</v>
      </c>
      <c r="K39" s="17"/>
      <c r="L39" s="21">
        <v>105000</v>
      </c>
      <c r="M39" s="20">
        <v>1</v>
      </c>
      <c r="N39" s="19" t="s">
        <v>351</v>
      </c>
    </row>
    <row r="40" spans="1:14" ht="15.75" hidden="1" customHeight="1">
      <c r="A40" s="17" t="s">
        <v>371</v>
      </c>
      <c r="B40" s="17" t="s">
        <v>372</v>
      </c>
      <c r="C40" s="17" t="s">
        <v>348</v>
      </c>
      <c r="D40" s="17" t="s">
        <v>349</v>
      </c>
      <c r="E40" s="17" t="s">
        <v>32</v>
      </c>
      <c r="F40" s="18">
        <v>12</v>
      </c>
      <c r="G40" s="17" t="s">
        <v>13</v>
      </c>
      <c r="H40" s="19" t="s">
        <v>352</v>
      </c>
      <c r="I40" s="20">
        <v>20</v>
      </c>
      <c r="J40" s="20">
        <v>10</v>
      </c>
      <c r="K40" s="17"/>
      <c r="L40" s="21">
        <v>105000</v>
      </c>
      <c r="M40" s="20">
        <v>1</v>
      </c>
      <c r="N40" s="19" t="s">
        <v>351</v>
      </c>
    </row>
    <row r="41" spans="1:14" ht="15.75" hidden="1" customHeight="1">
      <c r="A41" s="17" t="s">
        <v>373</v>
      </c>
      <c r="B41" s="17" t="s">
        <v>372</v>
      </c>
      <c r="C41" s="17" t="s">
        <v>348</v>
      </c>
      <c r="D41" s="17" t="s">
        <v>349</v>
      </c>
      <c r="E41" s="17" t="s">
        <v>32</v>
      </c>
      <c r="F41" s="18">
        <v>10</v>
      </c>
      <c r="G41" s="17" t="s">
        <v>11</v>
      </c>
      <c r="H41" s="19" t="s">
        <v>350</v>
      </c>
      <c r="I41" s="20">
        <v>45</v>
      </c>
      <c r="J41" s="20">
        <v>10</v>
      </c>
      <c r="K41" s="17"/>
      <c r="L41" s="21">
        <v>105000</v>
      </c>
      <c r="M41" s="20">
        <v>1</v>
      </c>
      <c r="N41" s="19" t="s">
        <v>351</v>
      </c>
    </row>
    <row r="42" spans="1:14" ht="15.75" hidden="1" customHeight="1">
      <c r="A42" s="17" t="s">
        <v>373</v>
      </c>
      <c r="B42" s="17" t="s">
        <v>372</v>
      </c>
      <c r="C42" s="17" t="s">
        <v>348</v>
      </c>
      <c r="D42" s="17" t="s">
        <v>349</v>
      </c>
      <c r="E42" s="17" t="s">
        <v>32</v>
      </c>
      <c r="F42" s="18">
        <v>11</v>
      </c>
      <c r="G42" s="17" t="s">
        <v>12</v>
      </c>
      <c r="H42" s="19" t="s">
        <v>352</v>
      </c>
      <c r="I42" s="20">
        <v>50</v>
      </c>
      <c r="J42" s="20">
        <v>10</v>
      </c>
      <c r="K42" s="17"/>
      <c r="L42" s="21">
        <v>105000</v>
      </c>
      <c r="M42" s="20">
        <v>1</v>
      </c>
      <c r="N42" s="19" t="s">
        <v>351</v>
      </c>
    </row>
    <row r="43" spans="1:14" ht="15.75" hidden="1" customHeight="1">
      <c r="A43" s="17" t="s">
        <v>373</v>
      </c>
      <c r="B43" s="17" t="s">
        <v>372</v>
      </c>
      <c r="C43" s="17" t="s">
        <v>348</v>
      </c>
      <c r="D43" s="17" t="s">
        <v>349</v>
      </c>
      <c r="E43" s="17" t="s">
        <v>32</v>
      </c>
      <c r="F43" s="18">
        <v>12</v>
      </c>
      <c r="G43" s="17" t="s">
        <v>13</v>
      </c>
      <c r="H43" s="19" t="s">
        <v>352</v>
      </c>
      <c r="I43" s="20">
        <v>20</v>
      </c>
      <c r="J43" s="20">
        <v>10</v>
      </c>
      <c r="K43" s="17"/>
      <c r="L43" s="21">
        <v>105000</v>
      </c>
      <c r="M43" s="20">
        <v>1</v>
      </c>
      <c r="N43" s="19" t="s">
        <v>351</v>
      </c>
    </row>
    <row r="44" spans="1:14" ht="15.75" hidden="1" customHeight="1">
      <c r="A44" s="17" t="s">
        <v>374</v>
      </c>
      <c r="B44" s="17" t="s">
        <v>375</v>
      </c>
      <c r="C44" s="17" t="s">
        <v>348</v>
      </c>
      <c r="D44" s="17" t="s">
        <v>349</v>
      </c>
      <c r="E44" s="17" t="s">
        <v>32</v>
      </c>
      <c r="F44" s="18">
        <v>10</v>
      </c>
      <c r="G44" s="17" t="s">
        <v>11</v>
      </c>
      <c r="H44" s="19" t="s">
        <v>350</v>
      </c>
      <c r="I44" s="20">
        <v>40</v>
      </c>
      <c r="J44" s="20">
        <v>2</v>
      </c>
      <c r="K44" s="17"/>
      <c r="L44" s="21">
        <v>107000</v>
      </c>
      <c r="M44" s="20">
        <v>1</v>
      </c>
      <c r="N44" s="19" t="s">
        <v>351</v>
      </c>
    </row>
    <row r="45" spans="1:14" ht="15.75" hidden="1" customHeight="1">
      <c r="A45" s="17" t="s">
        <v>374</v>
      </c>
      <c r="B45" s="17" t="s">
        <v>375</v>
      </c>
      <c r="C45" s="17" t="s">
        <v>348</v>
      </c>
      <c r="D45" s="17" t="s">
        <v>349</v>
      </c>
      <c r="E45" s="17" t="s">
        <v>32</v>
      </c>
      <c r="F45" s="18">
        <v>11</v>
      </c>
      <c r="G45" s="17" t="s">
        <v>12</v>
      </c>
      <c r="H45" s="19" t="s">
        <v>352</v>
      </c>
      <c r="I45" s="20">
        <v>50</v>
      </c>
      <c r="J45" s="20">
        <v>2</v>
      </c>
      <c r="K45" s="17"/>
      <c r="L45" s="21">
        <v>107000</v>
      </c>
      <c r="M45" s="20">
        <v>1</v>
      </c>
      <c r="N45" s="19" t="s">
        <v>351</v>
      </c>
    </row>
    <row r="46" spans="1:14" ht="15.75" hidden="1" customHeight="1">
      <c r="A46" s="17" t="s">
        <v>374</v>
      </c>
      <c r="B46" s="17" t="s">
        <v>375</v>
      </c>
      <c r="C46" s="17" t="s">
        <v>348</v>
      </c>
      <c r="D46" s="17" t="s">
        <v>349</v>
      </c>
      <c r="E46" s="17" t="s">
        <v>32</v>
      </c>
      <c r="F46" s="18">
        <v>12</v>
      </c>
      <c r="G46" s="17" t="s">
        <v>13</v>
      </c>
      <c r="H46" s="19" t="s">
        <v>352</v>
      </c>
      <c r="I46" s="20">
        <v>10</v>
      </c>
      <c r="J46" s="20">
        <v>2</v>
      </c>
      <c r="K46" s="17"/>
      <c r="L46" s="21">
        <v>107000</v>
      </c>
      <c r="M46" s="20">
        <v>1</v>
      </c>
      <c r="N46" s="19" t="s">
        <v>351</v>
      </c>
    </row>
    <row r="47" spans="1:14" ht="15.75" hidden="1" customHeight="1">
      <c r="A47" s="17" t="s">
        <v>376</v>
      </c>
      <c r="B47" s="17" t="s">
        <v>377</v>
      </c>
      <c r="C47" s="17" t="s">
        <v>348</v>
      </c>
      <c r="D47" s="17" t="s">
        <v>349</v>
      </c>
      <c r="E47" s="17" t="s">
        <v>32</v>
      </c>
      <c r="F47" s="18">
        <v>10</v>
      </c>
      <c r="G47" s="17" t="s">
        <v>11</v>
      </c>
      <c r="H47" s="19" t="s">
        <v>350</v>
      </c>
      <c r="I47" s="20">
        <v>55</v>
      </c>
      <c r="J47" s="20">
        <v>2</v>
      </c>
      <c r="K47" s="17"/>
      <c r="L47" s="21">
        <v>107000</v>
      </c>
      <c r="M47" s="20">
        <v>1</v>
      </c>
      <c r="N47" s="19" t="s">
        <v>351</v>
      </c>
    </row>
    <row r="48" spans="1:14" ht="15.75" hidden="1" customHeight="1">
      <c r="A48" s="17" t="s">
        <v>376</v>
      </c>
      <c r="B48" s="17" t="s">
        <v>377</v>
      </c>
      <c r="C48" s="17" t="s">
        <v>348</v>
      </c>
      <c r="D48" s="17" t="s">
        <v>349</v>
      </c>
      <c r="E48" s="17" t="s">
        <v>32</v>
      </c>
      <c r="F48" s="18">
        <v>11</v>
      </c>
      <c r="G48" s="17" t="s">
        <v>12</v>
      </c>
      <c r="H48" s="19" t="s">
        <v>352</v>
      </c>
      <c r="I48" s="20">
        <v>55</v>
      </c>
      <c r="J48" s="20">
        <v>2</v>
      </c>
      <c r="K48" s="17"/>
      <c r="L48" s="21">
        <v>107000</v>
      </c>
      <c r="M48" s="20">
        <v>1</v>
      </c>
      <c r="N48" s="19" t="s">
        <v>351</v>
      </c>
    </row>
    <row r="49" spans="1:14" ht="15.75" hidden="1" customHeight="1">
      <c r="A49" s="17" t="s">
        <v>376</v>
      </c>
      <c r="B49" s="17" t="s">
        <v>377</v>
      </c>
      <c r="C49" s="17" t="s">
        <v>348</v>
      </c>
      <c r="D49" s="17" t="s">
        <v>349</v>
      </c>
      <c r="E49" s="17" t="s">
        <v>32</v>
      </c>
      <c r="F49" s="18">
        <v>12</v>
      </c>
      <c r="G49" s="17" t="s">
        <v>13</v>
      </c>
      <c r="H49" s="19" t="s">
        <v>352</v>
      </c>
      <c r="I49" s="20">
        <v>10</v>
      </c>
      <c r="J49" s="20">
        <v>2</v>
      </c>
      <c r="K49" s="17"/>
      <c r="L49" s="21">
        <v>107000</v>
      </c>
      <c r="M49" s="20">
        <v>1</v>
      </c>
      <c r="N49" s="19" t="s">
        <v>351</v>
      </c>
    </row>
    <row r="50" spans="1:14" ht="15.75" hidden="1" customHeight="1">
      <c r="A50" s="17" t="s">
        <v>378</v>
      </c>
      <c r="B50" s="17" t="s">
        <v>379</v>
      </c>
      <c r="C50" s="17" t="s">
        <v>348</v>
      </c>
      <c r="D50" s="17" t="s">
        <v>349</v>
      </c>
      <c r="E50" s="17" t="s">
        <v>32</v>
      </c>
      <c r="F50" s="18">
        <v>10</v>
      </c>
      <c r="G50" s="17" t="s">
        <v>11</v>
      </c>
      <c r="H50" s="19" t="s">
        <v>350</v>
      </c>
      <c r="I50" s="20">
        <v>105</v>
      </c>
      <c r="J50" s="20">
        <v>2</v>
      </c>
      <c r="K50" s="17"/>
      <c r="L50" s="21">
        <v>107000</v>
      </c>
      <c r="M50" s="20">
        <v>1</v>
      </c>
      <c r="N50" s="19" t="s">
        <v>351</v>
      </c>
    </row>
    <row r="51" spans="1:14" ht="15.75" hidden="1" customHeight="1">
      <c r="A51" s="17" t="s">
        <v>378</v>
      </c>
      <c r="B51" s="17" t="s">
        <v>379</v>
      </c>
      <c r="C51" s="17" t="s">
        <v>348</v>
      </c>
      <c r="D51" s="17" t="s">
        <v>349</v>
      </c>
      <c r="E51" s="17" t="s">
        <v>32</v>
      </c>
      <c r="F51" s="18">
        <v>11</v>
      </c>
      <c r="G51" s="17" t="s">
        <v>12</v>
      </c>
      <c r="H51" s="19" t="s">
        <v>352</v>
      </c>
      <c r="I51" s="20">
        <v>50</v>
      </c>
      <c r="J51" s="20">
        <v>2</v>
      </c>
      <c r="K51" s="17"/>
      <c r="L51" s="21">
        <v>107000</v>
      </c>
      <c r="M51" s="20">
        <v>1</v>
      </c>
      <c r="N51" s="19" t="s">
        <v>351</v>
      </c>
    </row>
    <row r="52" spans="1:14" ht="15.75" hidden="1" customHeight="1">
      <c r="A52" s="17" t="s">
        <v>378</v>
      </c>
      <c r="B52" s="17" t="s">
        <v>379</v>
      </c>
      <c r="C52" s="17" t="s">
        <v>348</v>
      </c>
      <c r="D52" s="17" t="s">
        <v>349</v>
      </c>
      <c r="E52" s="17" t="s">
        <v>32</v>
      </c>
      <c r="F52" s="18">
        <v>12</v>
      </c>
      <c r="G52" s="17" t="s">
        <v>13</v>
      </c>
      <c r="H52" s="19" t="s">
        <v>352</v>
      </c>
      <c r="I52" s="20">
        <v>15</v>
      </c>
      <c r="J52" s="20">
        <v>2</v>
      </c>
      <c r="K52" s="17"/>
      <c r="L52" s="21">
        <v>107000</v>
      </c>
      <c r="M52" s="20">
        <v>1</v>
      </c>
      <c r="N52" s="19" t="s">
        <v>351</v>
      </c>
    </row>
    <row r="53" spans="1:14" ht="15.75" hidden="1" customHeight="1">
      <c r="A53" s="17" t="s">
        <v>380</v>
      </c>
      <c r="B53" s="17" t="s">
        <v>381</v>
      </c>
      <c r="C53" s="17" t="s">
        <v>348</v>
      </c>
      <c r="D53" s="17" t="s">
        <v>349</v>
      </c>
      <c r="E53" s="17" t="s">
        <v>32</v>
      </c>
      <c r="F53" s="18">
        <v>10</v>
      </c>
      <c r="G53" s="17" t="s">
        <v>11</v>
      </c>
      <c r="H53" s="19" t="s">
        <v>350</v>
      </c>
      <c r="I53" s="20">
        <v>75</v>
      </c>
      <c r="J53" s="20">
        <v>15</v>
      </c>
      <c r="K53" s="17"/>
      <c r="L53" s="21">
        <v>70000</v>
      </c>
      <c r="M53" s="20">
        <v>1</v>
      </c>
      <c r="N53" s="19" t="s">
        <v>351</v>
      </c>
    </row>
    <row r="54" spans="1:14" ht="15.75" hidden="1" customHeight="1">
      <c r="A54" s="17" t="s">
        <v>380</v>
      </c>
      <c r="B54" s="17" t="s">
        <v>381</v>
      </c>
      <c r="C54" s="17" t="s">
        <v>348</v>
      </c>
      <c r="D54" s="17" t="s">
        <v>349</v>
      </c>
      <c r="E54" s="17" t="s">
        <v>32</v>
      </c>
      <c r="F54" s="18">
        <v>11</v>
      </c>
      <c r="G54" s="17" t="s">
        <v>12</v>
      </c>
      <c r="H54" s="19" t="s">
        <v>352</v>
      </c>
      <c r="I54" s="20">
        <v>110</v>
      </c>
      <c r="J54" s="20">
        <v>15</v>
      </c>
      <c r="K54" s="17"/>
      <c r="L54" s="21">
        <v>70000</v>
      </c>
      <c r="M54" s="20">
        <v>1</v>
      </c>
      <c r="N54" s="19" t="s">
        <v>351</v>
      </c>
    </row>
    <row r="55" spans="1:14" ht="15.75" hidden="1" customHeight="1">
      <c r="A55" s="17" t="s">
        <v>380</v>
      </c>
      <c r="B55" s="17" t="s">
        <v>381</v>
      </c>
      <c r="C55" s="17" t="s">
        <v>348</v>
      </c>
      <c r="D55" s="17" t="s">
        <v>349</v>
      </c>
      <c r="E55" s="17" t="s">
        <v>32</v>
      </c>
      <c r="F55" s="18">
        <v>12</v>
      </c>
      <c r="G55" s="17" t="s">
        <v>13</v>
      </c>
      <c r="H55" s="19" t="s">
        <v>352</v>
      </c>
      <c r="I55" s="20">
        <v>15</v>
      </c>
      <c r="J55" s="20">
        <v>15</v>
      </c>
      <c r="K55" s="17"/>
      <c r="L55" s="21">
        <v>70000</v>
      </c>
      <c r="M55" s="20">
        <v>1</v>
      </c>
      <c r="N55" s="19" t="s">
        <v>351</v>
      </c>
    </row>
    <row r="56" spans="1:14" ht="15.75" hidden="1" customHeight="1">
      <c r="A56" s="17" t="s">
        <v>382</v>
      </c>
      <c r="B56" s="17" t="s">
        <v>383</v>
      </c>
      <c r="C56" s="17" t="s">
        <v>348</v>
      </c>
      <c r="D56" s="17" t="s">
        <v>349</v>
      </c>
      <c r="E56" s="17" t="s">
        <v>32</v>
      </c>
      <c r="F56" s="18">
        <v>10</v>
      </c>
      <c r="G56" s="17" t="s">
        <v>11</v>
      </c>
      <c r="H56" s="19" t="s">
        <v>350</v>
      </c>
      <c r="I56" s="20">
        <v>65</v>
      </c>
      <c r="J56" s="20">
        <v>102</v>
      </c>
      <c r="K56" s="17"/>
      <c r="L56" s="21">
        <v>107000</v>
      </c>
      <c r="M56" s="20">
        <v>1</v>
      </c>
      <c r="N56" s="19" t="s">
        <v>351</v>
      </c>
    </row>
    <row r="57" spans="1:14" ht="15.75" hidden="1" customHeight="1">
      <c r="A57" s="17" t="s">
        <v>382</v>
      </c>
      <c r="B57" s="17" t="s">
        <v>383</v>
      </c>
      <c r="C57" s="17" t="s">
        <v>348</v>
      </c>
      <c r="D57" s="17" t="s">
        <v>349</v>
      </c>
      <c r="E57" s="17" t="s">
        <v>32</v>
      </c>
      <c r="F57" s="18">
        <v>11</v>
      </c>
      <c r="G57" s="17" t="s">
        <v>12</v>
      </c>
      <c r="H57" s="19" t="s">
        <v>352</v>
      </c>
      <c r="I57" s="20">
        <v>95</v>
      </c>
      <c r="J57" s="20">
        <v>102</v>
      </c>
      <c r="K57" s="17"/>
      <c r="L57" s="21">
        <v>107000</v>
      </c>
      <c r="M57" s="20">
        <v>1</v>
      </c>
      <c r="N57" s="19" t="s">
        <v>351</v>
      </c>
    </row>
    <row r="58" spans="1:14" ht="15.75" hidden="1" customHeight="1">
      <c r="A58" s="17" t="s">
        <v>382</v>
      </c>
      <c r="B58" s="17" t="s">
        <v>383</v>
      </c>
      <c r="C58" s="17" t="s">
        <v>348</v>
      </c>
      <c r="D58" s="17" t="s">
        <v>349</v>
      </c>
      <c r="E58" s="17" t="s">
        <v>32</v>
      </c>
      <c r="F58" s="18">
        <v>12</v>
      </c>
      <c r="G58" s="17" t="s">
        <v>13</v>
      </c>
      <c r="H58" s="19" t="s">
        <v>352</v>
      </c>
      <c r="I58" s="20">
        <v>20</v>
      </c>
      <c r="J58" s="20">
        <v>102</v>
      </c>
      <c r="K58" s="17"/>
      <c r="L58" s="21">
        <v>107000</v>
      </c>
      <c r="M58" s="20">
        <v>1</v>
      </c>
      <c r="N58" s="19" t="s">
        <v>351</v>
      </c>
    </row>
    <row r="59" spans="1:14" ht="15.75" hidden="1" customHeight="1">
      <c r="A59" s="17" t="s">
        <v>382</v>
      </c>
      <c r="B59" s="17" t="s">
        <v>383</v>
      </c>
      <c r="C59" s="17" t="s">
        <v>348</v>
      </c>
      <c r="D59" s="17" t="s">
        <v>354</v>
      </c>
      <c r="E59" s="17" t="s">
        <v>39</v>
      </c>
      <c r="F59" s="18">
        <v>1</v>
      </c>
      <c r="G59" s="17" t="s">
        <v>11</v>
      </c>
      <c r="H59" s="19" t="s">
        <v>350</v>
      </c>
      <c r="I59" s="20">
        <v>65</v>
      </c>
      <c r="J59" s="20">
        <v>102</v>
      </c>
      <c r="K59" s="17"/>
      <c r="L59" s="21">
        <v>264000</v>
      </c>
      <c r="M59" s="20">
        <v>1</v>
      </c>
      <c r="N59" s="19" t="s">
        <v>351</v>
      </c>
    </row>
    <row r="60" spans="1:14" ht="15.75" hidden="1" customHeight="1">
      <c r="A60" s="17" t="s">
        <v>382</v>
      </c>
      <c r="B60" s="17" t="s">
        <v>383</v>
      </c>
      <c r="C60" s="17" t="s">
        <v>348</v>
      </c>
      <c r="D60" s="17" t="s">
        <v>354</v>
      </c>
      <c r="E60" s="17" t="s">
        <v>39</v>
      </c>
      <c r="F60" s="18">
        <v>2</v>
      </c>
      <c r="G60" s="17" t="s">
        <v>12</v>
      </c>
      <c r="H60" s="19" t="s">
        <v>355</v>
      </c>
      <c r="I60" s="20">
        <v>130</v>
      </c>
      <c r="J60" s="20">
        <v>102</v>
      </c>
      <c r="K60" s="17"/>
      <c r="L60" s="21">
        <v>264000</v>
      </c>
      <c r="M60" s="20">
        <v>1</v>
      </c>
      <c r="N60" s="19" t="s">
        <v>351</v>
      </c>
    </row>
    <row r="61" spans="1:14" ht="15.75" hidden="1" customHeight="1">
      <c r="A61" s="17" t="s">
        <v>382</v>
      </c>
      <c r="B61" s="17" t="s">
        <v>383</v>
      </c>
      <c r="C61" s="17" t="s">
        <v>348</v>
      </c>
      <c r="D61" s="17" t="s">
        <v>354</v>
      </c>
      <c r="E61" s="17" t="s">
        <v>39</v>
      </c>
      <c r="F61" s="18">
        <v>3</v>
      </c>
      <c r="G61" s="17" t="s">
        <v>13</v>
      </c>
      <c r="H61" s="19" t="s">
        <v>355</v>
      </c>
      <c r="I61" s="20">
        <v>30</v>
      </c>
      <c r="J61" s="20">
        <v>102</v>
      </c>
      <c r="K61" s="17"/>
      <c r="L61" s="21">
        <v>264000</v>
      </c>
      <c r="M61" s="20">
        <v>1</v>
      </c>
      <c r="N61" s="19" t="s">
        <v>351</v>
      </c>
    </row>
    <row r="62" spans="1:14" ht="15.75" hidden="1" customHeight="1">
      <c r="A62" s="17" t="s">
        <v>384</v>
      </c>
      <c r="B62" s="17" t="s">
        <v>83</v>
      </c>
      <c r="C62" s="17" t="s">
        <v>348</v>
      </c>
      <c r="D62" s="17" t="s">
        <v>354</v>
      </c>
      <c r="E62" s="17" t="s">
        <v>39</v>
      </c>
      <c r="F62" s="18">
        <v>1</v>
      </c>
      <c r="G62" s="17" t="s">
        <v>11</v>
      </c>
      <c r="H62" s="19" t="s">
        <v>350</v>
      </c>
      <c r="I62" s="20">
        <v>55</v>
      </c>
      <c r="J62" s="20">
        <v>100</v>
      </c>
      <c r="K62" s="17"/>
      <c r="L62" s="21">
        <v>410000</v>
      </c>
      <c r="M62" s="20">
        <v>1</v>
      </c>
      <c r="N62" s="19" t="s">
        <v>351</v>
      </c>
    </row>
    <row r="63" spans="1:14" ht="15.75" hidden="1" customHeight="1">
      <c r="A63" s="17" t="s">
        <v>384</v>
      </c>
      <c r="B63" s="17" t="s">
        <v>83</v>
      </c>
      <c r="C63" s="17" t="s">
        <v>348</v>
      </c>
      <c r="D63" s="17" t="s">
        <v>354</v>
      </c>
      <c r="E63" s="17" t="s">
        <v>39</v>
      </c>
      <c r="F63" s="18">
        <v>2</v>
      </c>
      <c r="G63" s="17" t="s">
        <v>12</v>
      </c>
      <c r="H63" s="19" t="s">
        <v>355</v>
      </c>
      <c r="I63" s="20">
        <v>130</v>
      </c>
      <c r="J63" s="20">
        <v>100</v>
      </c>
      <c r="K63" s="17"/>
      <c r="L63" s="21">
        <v>410000</v>
      </c>
      <c r="M63" s="20">
        <v>1</v>
      </c>
      <c r="N63" s="19" t="s">
        <v>351</v>
      </c>
    </row>
    <row r="64" spans="1:14" ht="15.75" hidden="1" customHeight="1">
      <c r="A64" s="17" t="s">
        <v>384</v>
      </c>
      <c r="B64" s="17" t="s">
        <v>83</v>
      </c>
      <c r="C64" s="17" t="s">
        <v>348</v>
      </c>
      <c r="D64" s="17" t="s">
        <v>354</v>
      </c>
      <c r="E64" s="17" t="s">
        <v>39</v>
      </c>
      <c r="F64" s="18">
        <v>3</v>
      </c>
      <c r="G64" s="17" t="s">
        <v>13</v>
      </c>
      <c r="H64" s="19" t="s">
        <v>355</v>
      </c>
      <c r="I64" s="20">
        <v>30</v>
      </c>
      <c r="J64" s="20">
        <v>100</v>
      </c>
      <c r="K64" s="17"/>
      <c r="L64" s="21">
        <v>410000</v>
      </c>
      <c r="M64" s="20">
        <v>1</v>
      </c>
      <c r="N64" s="19" t="s">
        <v>351</v>
      </c>
    </row>
    <row r="65" spans="1:26" ht="15.75" hidden="1" customHeight="1">
      <c r="A65" s="17" t="s">
        <v>385</v>
      </c>
      <c r="B65" s="17" t="s">
        <v>79</v>
      </c>
      <c r="C65" s="17" t="s">
        <v>359</v>
      </c>
      <c r="D65" s="17" t="s">
        <v>360</v>
      </c>
      <c r="E65" s="17" t="s">
        <v>47</v>
      </c>
      <c r="F65" s="18">
        <v>4</v>
      </c>
      <c r="G65" s="17" t="s">
        <v>11</v>
      </c>
      <c r="H65" s="19" t="s">
        <v>350</v>
      </c>
      <c r="I65" s="20">
        <v>45</v>
      </c>
      <c r="J65" s="20">
        <v>30</v>
      </c>
      <c r="K65" s="17"/>
      <c r="L65" s="21">
        <v>52000</v>
      </c>
      <c r="M65" s="20">
        <v>1</v>
      </c>
      <c r="N65" s="19" t="s">
        <v>351</v>
      </c>
    </row>
    <row r="66" spans="1:26" ht="15.75" hidden="1" customHeight="1">
      <c r="A66" s="17" t="s">
        <v>385</v>
      </c>
      <c r="B66" s="17" t="s">
        <v>79</v>
      </c>
      <c r="C66" s="17" t="s">
        <v>359</v>
      </c>
      <c r="D66" s="17" t="s">
        <v>360</v>
      </c>
      <c r="E66" s="17" t="s">
        <v>47</v>
      </c>
      <c r="F66" s="18">
        <v>5</v>
      </c>
      <c r="G66" s="17" t="s">
        <v>12</v>
      </c>
      <c r="H66" s="19" t="s">
        <v>361</v>
      </c>
      <c r="I66" s="20">
        <v>130</v>
      </c>
      <c r="J66" s="20">
        <v>30</v>
      </c>
      <c r="K66" s="17"/>
      <c r="L66" s="21">
        <v>52000</v>
      </c>
      <c r="M66" s="20">
        <v>1</v>
      </c>
      <c r="N66" s="19" t="s">
        <v>351</v>
      </c>
    </row>
    <row r="67" spans="1:26" ht="15.75" hidden="1" customHeight="1">
      <c r="A67" s="17" t="s">
        <v>385</v>
      </c>
      <c r="B67" s="17" t="s">
        <v>79</v>
      </c>
      <c r="C67" s="17" t="s">
        <v>359</v>
      </c>
      <c r="D67" s="17" t="s">
        <v>360</v>
      </c>
      <c r="E67" s="17" t="s">
        <v>47</v>
      </c>
      <c r="F67" s="18">
        <v>6</v>
      </c>
      <c r="G67" s="17" t="s">
        <v>13</v>
      </c>
      <c r="H67" s="19" t="s">
        <v>361</v>
      </c>
      <c r="I67" s="20">
        <v>30</v>
      </c>
      <c r="J67" s="20">
        <v>30</v>
      </c>
      <c r="K67" s="17"/>
      <c r="L67" s="21">
        <v>52000</v>
      </c>
      <c r="M67" s="20">
        <v>1</v>
      </c>
      <c r="N67" s="19" t="s">
        <v>351</v>
      </c>
    </row>
    <row r="68" spans="1:26" ht="15.75" hidden="1" customHeight="1">
      <c r="A68" s="22" t="s">
        <v>386</v>
      </c>
      <c r="B68" s="22" t="s">
        <v>79</v>
      </c>
      <c r="C68" s="22" t="s">
        <v>359</v>
      </c>
      <c r="D68" s="22" t="s">
        <v>387</v>
      </c>
      <c r="E68" s="22" t="s">
        <v>73</v>
      </c>
      <c r="F68" s="23">
        <v>7</v>
      </c>
      <c r="G68" s="22" t="s">
        <v>11</v>
      </c>
      <c r="H68" s="24" t="s">
        <v>350</v>
      </c>
      <c r="I68" s="25">
        <v>45</v>
      </c>
      <c r="J68" s="25">
        <v>30</v>
      </c>
      <c r="K68" s="22"/>
      <c r="L68" s="26">
        <v>103000</v>
      </c>
      <c r="M68" s="25">
        <v>1</v>
      </c>
      <c r="N68" s="24" t="s">
        <v>351</v>
      </c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15.75" hidden="1" customHeight="1">
      <c r="A69" s="22" t="s">
        <v>386</v>
      </c>
      <c r="B69" s="22" t="s">
        <v>79</v>
      </c>
      <c r="C69" s="22" t="s">
        <v>359</v>
      </c>
      <c r="D69" s="22" t="s">
        <v>387</v>
      </c>
      <c r="E69" s="22" t="s">
        <v>73</v>
      </c>
      <c r="F69" s="23">
        <v>8</v>
      </c>
      <c r="G69" s="22" t="s">
        <v>12</v>
      </c>
      <c r="H69" s="24" t="s">
        <v>388</v>
      </c>
      <c r="I69" s="25">
        <v>180</v>
      </c>
      <c r="J69" s="25">
        <v>30</v>
      </c>
      <c r="K69" s="22"/>
      <c r="L69" s="26">
        <v>103000</v>
      </c>
      <c r="M69" s="25">
        <v>1</v>
      </c>
      <c r="N69" s="24" t="s">
        <v>351</v>
      </c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15.75" hidden="1" customHeight="1">
      <c r="A70" s="22" t="s">
        <v>386</v>
      </c>
      <c r="B70" s="22" t="s">
        <v>79</v>
      </c>
      <c r="C70" s="22" t="s">
        <v>359</v>
      </c>
      <c r="D70" s="22" t="s">
        <v>387</v>
      </c>
      <c r="E70" s="22" t="s">
        <v>73</v>
      </c>
      <c r="F70" s="23">
        <v>9</v>
      </c>
      <c r="G70" s="22" t="s">
        <v>13</v>
      </c>
      <c r="H70" s="24" t="s">
        <v>388</v>
      </c>
      <c r="I70" s="25">
        <v>40</v>
      </c>
      <c r="J70" s="25">
        <v>30</v>
      </c>
      <c r="K70" s="22"/>
      <c r="L70" s="26">
        <v>103000</v>
      </c>
      <c r="M70" s="25">
        <v>1</v>
      </c>
      <c r="N70" s="24" t="s">
        <v>351</v>
      </c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15.75" hidden="1" customHeight="1">
      <c r="A71" s="17" t="s">
        <v>389</v>
      </c>
      <c r="B71" s="17" t="s">
        <v>261</v>
      </c>
      <c r="C71" s="17" t="s">
        <v>348</v>
      </c>
      <c r="D71" s="17" t="s">
        <v>354</v>
      </c>
      <c r="E71" s="17" t="s">
        <v>39</v>
      </c>
      <c r="F71" s="18">
        <v>1</v>
      </c>
      <c r="G71" s="17" t="s">
        <v>11</v>
      </c>
      <c r="H71" s="19" t="s">
        <v>350</v>
      </c>
      <c r="I71" s="20">
        <v>30</v>
      </c>
      <c r="J71" s="20">
        <v>118.8</v>
      </c>
      <c r="K71" s="17"/>
      <c r="L71" s="21">
        <v>102000</v>
      </c>
      <c r="M71" s="20">
        <v>1</v>
      </c>
      <c r="N71" s="19" t="s">
        <v>351</v>
      </c>
    </row>
    <row r="72" spans="1:26" ht="15.75" hidden="1" customHeight="1">
      <c r="A72" s="17" t="s">
        <v>389</v>
      </c>
      <c r="B72" s="17" t="s">
        <v>261</v>
      </c>
      <c r="C72" s="17" t="s">
        <v>348</v>
      </c>
      <c r="D72" s="17" t="s">
        <v>354</v>
      </c>
      <c r="E72" s="17" t="s">
        <v>39</v>
      </c>
      <c r="F72" s="18">
        <v>2</v>
      </c>
      <c r="G72" s="17" t="s">
        <v>12</v>
      </c>
      <c r="H72" s="19" t="s">
        <v>355</v>
      </c>
      <c r="I72" s="20">
        <v>130</v>
      </c>
      <c r="J72" s="20">
        <v>118.8</v>
      </c>
      <c r="K72" s="17"/>
      <c r="L72" s="21">
        <v>102000</v>
      </c>
      <c r="M72" s="20">
        <v>1</v>
      </c>
      <c r="N72" s="19" t="s">
        <v>351</v>
      </c>
    </row>
    <row r="73" spans="1:26" ht="15.75" hidden="1" customHeight="1">
      <c r="A73" s="17" t="s">
        <v>389</v>
      </c>
      <c r="B73" s="17" t="s">
        <v>261</v>
      </c>
      <c r="C73" s="17" t="s">
        <v>348</v>
      </c>
      <c r="D73" s="17" t="s">
        <v>354</v>
      </c>
      <c r="E73" s="17" t="s">
        <v>39</v>
      </c>
      <c r="F73" s="18">
        <v>3</v>
      </c>
      <c r="G73" s="17" t="s">
        <v>13</v>
      </c>
      <c r="H73" s="19" t="s">
        <v>355</v>
      </c>
      <c r="I73" s="20">
        <v>30</v>
      </c>
      <c r="J73" s="20">
        <v>118.8</v>
      </c>
      <c r="K73" s="17"/>
      <c r="L73" s="21">
        <v>102000</v>
      </c>
      <c r="M73" s="20">
        <v>1</v>
      </c>
      <c r="N73" s="19" t="s">
        <v>351</v>
      </c>
    </row>
    <row r="74" spans="1:26" ht="15.75" hidden="1" customHeight="1">
      <c r="A74" s="17" t="s">
        <v>390</v>
      </c>
      <c r="B74" s="17" t="s">
        <v>391</v>
      </c>
      <c r="C74" s="17" t="s">
        <v>348</v>
      </c>
      <c r="D74" s="17" t="s">
        <v>349</v>
      </c>
      <c r="E74" s="17" t="s">
        <v>32</v>
      </c>
      <c r="F74" s="18">
        <v>11</v>
      </c>
      <c r="G74" s="17" t="s">
        <v>12</v>
      </c>
      <c r="H74" s="19" t="s">
        <v>352</v>
      </c>
      <c r="I74" s="20">
        <v>110</v>
      </c>
      <c r="J74" s="20">
        <v>40</v>
      </c>
      <c r="K74" s="17"/>
      <c r="L74" s="21">
        <v>60000</v>
      </c>
      <c r="M74" s="20">
        <v>1</v>
      </c>
      <c r="N74" s="19" t="s">
        <v>351</v>
      </c>
    </row>
    <row r="75" spans="1:26" ht="15.75" hidden="1" customHeight="1">
      <c r="A75" s="17" t="s">
        <v>390</v>
      </c>
      <c r="B75" s="17" t="s">
        <v>391</v>
      </c>
      <c r="C75" s="17" t="s">
        <v>348</v>
      </c>
      <c r="D75" s="17" t="s">
        <v>349</v>
      </c>
      <c r="E75" s="17" t="s">
        <v>32</v>
      </c>
      <c r="F75" s="18">
        <v>12</v>
      </c>
      <c r="G75" s="17" t="s">
        <v>13</v>
      </c>
      <c r="H75" s="19" t="s">
        <v>352</v>
      </c>
      <c r="I75" s="20">
        <v>15</v>
      </c>
      <c r="J75" s="20">
        <v>40</v>
      </c>
      <c r="K75" s="17"/>
      <c r="L75" s="21">
        <v>60000</v>
      </c>
      <c r="M75" s="20">
        <v>1</v>
      </c>
      <c r="N75" s="19" t="s">
        <v>351</v>
      </c>
    </row>
    <row r="76" spans="1:26" ht="15.75" hidden="1" customHeight="1">
      <c r="A76" s="17" t="s">
        <v>392</v>
      </c>
      <c r="B76" s="17" t="s">
        <v>393</v>
      </c>
      <c r="C76" s="17" t="s">
        <v>348</v>
      </c>
      <c r="D76" s="17" t="s">
        <v>354</v>
      </c>
      <c r="E76" s="17" t="s">
        <v>39</v>
      </c>
      <c r="F76" s="18">
        <v>1</v>
      </c>
      <c r="G76" s="17" t="s">
        <v>11</v>
      </c>
      <c r="H76" s="19" t="s">
        <v>350</v>
      </c>
      <c r="I76" s="20">
        <v>25</v>
      </c>
      <c r="J76" s="20">
        <v>31</v>
      </c>
      <c r="K76" s="17"/>
      <c r="L76" s="21">
        <v>400000</v>
      </c>
      <c r="M76" s="20">
        <v>1</v>
      </c>
      <c r="N76" s="19" t="s">
        <v>351</v>
      </c>
    </row>
    <row r="77" spans="1:26" ht="15.75" hidden="1" customHeight="1">
      <c r="A77" s="17" t="s">
        <v>392</v>
      </c>
      <c r="B77" s="17" t="s">
        <v>393</v>
      </c>
      <c r="C77" s="17" t="s">
        <v>348</v>
      </c>
      <c r="D77" s="17" t="s">
        <v>354</v>
      </c>
      <c r="E77" s="17" t="s">
        <v>39</v>
      </c>
      <c r="F77" s="18">
        <v>2</v>
      </c>
      <c r="G77" s="17" t="s">
        <v>12</v>
      </c>
      <c r="H77" s="19" t="s">
        <v>355</v>
      </c>
      <c r="I77" s="20">
        <v>120</v>
      </c>
      <c r="J77" s="20">
        <v>31</v>
      </c>
      <c r="K77" s="17"/>
      <c r="L77" s="21">
        <v>400000</v>
      </c>
      <c r="M77" s="20">
        <v>1</v>
      </c>
      <c r="N77" s="19" t="s">
        <v>351</v>
      </c>
    </row>
    <row r="78" spans="1:26" ht="15.75" hidden="1" customHeight="1">
      <c r="A78" s="17" t="s">
        <v>392</v>
      </c>
      <c r="B78" s="17" t="s">
        <v>393</v>
      </c>
      <c r="C78" s="17" t="s">
        <v>348</v>
      </c>
      <c r="D78" s="17" t="s">
        <v>354</v>
      </c>
      <c r="E78" s="17" t="s">
        <v>39</v>
      </c>
      <c r="F78" s="18">
        <v>3</v>
      </c>
      <c r="G78" s="17" t="s">
        <v>13</v>
      </c>
      <c r="H78" s="19" t="s">
        <v>355</v>
      </c>
      <c r="I78" s="20">
        <v>30</v>
      </c>
      <c r="J78" s="20">
        <v>31</v>
      </c>
      <c r="K78" s="17"/>
      <c r="L78" s="21">
        <v>400000</v>
      </c>
      <c r="M78" s="20">
        <v>1</v>
      </c>
      <c r="N78" s="19" t="s">
        <v>351</v>
      </c>
    </row>
    <row r="79" spans="1:26" ht="15.75" hidden="1" customHeight="1">
      <c r="A79" s="17" t="s">
        <v>394</v>
      </c>
      <c r="B79" s="17" t="s">
        <v>395</v>
      </c>
      <c r="C79" s="17" t="s">
        <v>396</v>
      </c>
      <c r="D79" s="17" t="s">
        <v>349</v>
      </c>
      <c r="E79" s="17" t="s">
        <v>32</v>
      </c>
      <c r="F79" s="18">
        <v>11</v>
      </c>
      <c r="G79" s="17" t="s">
        <v>12</v>
      </c>
      <c r="H79" s="19" t="s">
        <v>352</v>
      </c>
      <c r="I79" s="20">
        <v>40</v>
      </c>
      <c r="J79" s="20">
        <v>12.8</v>
      </c>
      <c r="K79" s="17"/>
      <c r="L79" s="21">
        <v>95000</v>
      </c>
      <c r="M79" s="20">
        <v>1</v>
      </c>
      <c r="N79" s="19" t="s">
        <v>351</v>
      </c>
    </row>
    <row r="80" spans="1:26" ht="15.75" hidden="1" customHeight="1">
      <c r="A80" s="17" t="s">
        <v>394</v>
      </c>
      <c r="B80" s="17" t="s">
        <v>395</v>
      </c>
      <c r="C80" s="17" t="s">
        <v>396</v>
      </c>
      <c r="D80" s="17" t="s">
        <v>349</v>
      </c>
      <c r="E80" s="17" t="s">
        <v>32</v>
      </c>
      <c r="F80" s="18">
        <v>12</v>
      </c>
      <c r="G80" s="17" t="s">
        <v>13</v>
      </c>
      <c r="H80" s="19" t="s">
        <v>352</v>
      </c>
      <c r="I80" s="20">
        <v>10</v>
      </c>
      <c r="J80" s="20">
        <v>12.8</v>
      </c>
      <c r="K80" s="17"/>
      <c r="L80" s="21">
        <v>95000</v>
      </c>
      <c r="M80" s="20">
        <v>1</v>
      </c>
      <c r="N80" s="19" t="s">
        <v>351</v>
      </c>
    </row>
    <row r="81" spans="1:26" ht="15.75" hidden="1" customHeight="1">
      <c r="A81" s="17" t="s">
        <v>397</v>
      </c>
      <c r="B81" s="17" t="s">
        <v>220</v>
      </c>
      <c r="C81" s="17" t="s">
        <v>348</v>
      </c>
      <c r="D81" s="17" t="s">
        <v>349</v>
      </c>
      <c r="E81" s="17" t="s">
        <v>32</v>
      </c>
      <c r="F81" s="18">
        <v>10</v>
      </c>
      <c r="G81" s="17" t="s">
        <v>11</v>
      </c>
      <c r="H81" s="19" t="s">
        <v>350</v>
      </c>
      <c r="I81" s="20">
        <v>50</v>
      </c>
      <c r="J81" s="20">
        <v>10</v>
      </c>
      <c r="K81" s="17"/>
      <c r="L81" s="21">
        <v>100000</v>
      </c>
      <c r="M81" s="20">
        <v>1</v>
      </c>
      <c r="N81" s="19" t="s">
        <v>351</v>
      </c>
    </row>
    <row r="82" spans="1:26" ht="15.75" hidden="1" customHeight="1">
      <c r="A82" s="17" t="s">
        <v>397</v>
      </c>
      <c r="B82" s="17" t="s">
        <v>220</v>
      </c>
      <c r="C82" s="17" t="s">
        <v>348</v>
      </c>
      <c r="D82" s="17" t="s">
        <v>349</v>
      </c>
      <c r="E82" s="17" t="s">
        <v>32</v>
      </c>
      <c r="F82" s="18">
        <v>11</v>
      </c>
      <c r="G82" s="17" t="s">
        <v>12</v>
      </c>
      <c r="H82" s="19" t="s">
        <v>352</v>
      </c>
      <c r="I82" s="20">
        <v>60</v>
      </c>
      <c r="J82" s="20">
        <v>10</v>
      </c>
      <c r="K82" s="17"/>
      <c r="L82" s="21">
        <v>100000</v>
      </c>
      <c r="M82" s="20">
        <v>1</v>
      </c>
      <c r="N82" s="19" t="s">
        <v>351</v>
      </c>
    </row>
    <row r="83" spans="1:26" ht="15.75" hidden="1" customHeight="1">
      <c r="A83" s="17" t="s">
        <v>397</v>
      </c>
      <c r="B83" s="17" t="s">
        <v>220</v>
      </c>
      <c r="C83" s="17" t="s">
        <v>348</v>
      </c>
      <c r="D83" s="17" t="s">
        <v>349</v>
      </c>
      <c r="E83" s="17" t="s">
        <v>32</v>
      </c>
      <c r="F83" s="18">
        <v>12</v>
      </c>
      <c r="G83" s="17" t="s">
        <v>13</v>
      </c>
      <c r="H83" s="19" t="s">
        <v>352</v>
      </c>
      <c r="I83" s="20">
        <v>10</v>
      </c>
      <c r="J83" s="20">
        <v>10</v>
      </c>
      <c r="K83" s="17"/>
      <c r="L83" s="21">
        <v>100000</v>
      </c>
      <c r="M83" s="20">
        <v>1</v>
      </c>
      <c r="N83" s="19" t="s">
        <v>351</v>
      </c>
    </row>
    <row r="84" spans="1:26" ht="15.75" hidden="1" customHeight="1">
      <c r="A84" s="17" t="s">
        <v>398</v>
      </c>
      <c r="B84" s="17" t="s">
        <v>157</v>
      </c>
      <c r="C84" s="17" t="s">
        <v>359</v>
      </c>
      <c r="D84" s="17" t="s">
        <v>360</v>
      </c>
      <c r="E84" s="17" t="s">
        <v>47</v>
      </c>
      <c r="F84" s="18">
        <v>4</v>
      </c>
      <c r="G84" s="17" t="s">
        <v>11</v>
      </c>
      <c r="H84" s="19" t="s">
        <v>350</v>
      </c>
      <c r="I84" s="20">
        <v>25</v>
      </c>
      <c r="J84" s="20">
        <v>62</v>
      </c>
      <c r="K84" s="17"/>
      <c r="L84" s="21">
        <v>52000</v>
      </c>
      <c r="M84" s="20">
        <v>1</v>
      </c>
      <c r="N84" s="19" t="s">
        <v>351</v>
      </c>
    </row>
    <row r="85" spans="1:26" ht="15.75" hidden="1" customHeight="1">
      <c r="A85" s="17" t="s">
        <v>398</v>
      </c>
      <c r="B85" s="17" t="s">
        <v>157</v>
      </c>
      <c r="C85" s="17" t="s">
        <v>359</v>
      </c>
      <c r="D85" s="17" t="s">
        <v>360</v>
      </c>
      <c r="E85" s="17" t="s">
        <v>47</v>
      </c>
      <c r="F85" s="18">
        <v>5</v>
      </c>
      <c r="G85" s="17" t="s">
        <v>12</v>
      </c>
      <c r="H85" s="19" t="s">
        <v>361</v>
      </c>
      <c r="I85" s="20">
        <v>125</v>
      </c>
      <c r="J85" s="20">
        <v>62</v>
      </c>
      <c r="K85" s="17"/>
      <c r="L85" s="21">
        <v>52000</v>
      </c>
      <c r="M85" s="20">
        <v>1</v>
      </c>
      <c r="N85" s="19" t="s">
        <v>351</v>
      </c>
    </row>
    <row r="86" spans="1:26" ht="15.75" hidden="1" customHeight="1">
      <c r="A86" s="17" t="s">
        <v>398</v>
      </c>
      <c r="B86" s="17" t="s">
        <v>157</v>
      </c>
      <c r="C86" s="17" t="s">
        <v>359</v>
      </c>
      <c r="D86" s="17" t="s">
        <v>360</v>
      </c>
      <c r="E86" s="17" t="s">
        <v>47</v>
      </c>
      <c r="F86" s="18">
        <v>6</v>
      </c>
      <c r="G86" s="17" t="s">
        <v>13</v>
      </c>
      <c r="H86" s="19" t="s">
        <v>361</v>
      </c>
      <c r="I86" s="20">
        <v>30</v>
      </c>
      <c r="J86" s="20">
        <v>62</v>
      </c>
      <c r="K86" s="17"/>
      <c r="L86" s="21">
        <v>52000</v>
      </c>
      <c r="M86" s="20">
        <v>1</v>
      </c>
      <c r="N86" s="19" t="s">
        <v>351</v>
      </c>
    </row>
    <row r="87" spans="1:26" ht="15.75" hidden="1" customHeight="1">
      <c r="A87" s="17" t="s">
        <v>399</v>
      </c>
      <c r="B87" s="17" t="s">
        <v>400</v>
      </c>
      <c r="C87" s="17" t="s">
        <v>359</v>
      </c>
      <c r="D87" s="17" t="s">
        <v>360</v>
      </c>
      <c r="E87" s="17" t="s">
        <v>47</v>
      </c>
      <c r="F87" s="18">
        <v>4</v>
      </c>
      <c r="G87" s="17" t="s">
        <v>11</v>
      </c>
      <c r="H87" s="19" t="s">
        <v>350</v>
      </c>
      <c r="I87" s="20">
        <v>30</v>
      </c>
      <c r="J87" s="20">
        <v>20</v>
      </c>
      <c r="K87" s="17"/>
      <c r="L87" s="21">
        <v>52000</v>
      </c>
      <c r="M87" s="20">
        <v>1</v>
      </c>
      <c r="N87" s="19" t="s">
        <v>351</v>
      </c>
    </row>
    <row r="88" spans="1:26" ht="15.75" hidden="1" customHeight="1">
      <c r="A88" s="17" t="s">
        <v>399</v>
      </c>
      <c r="B88" s="17" t="s">
        <v>400</v>
      </c>
      <c r="C88" s="17" t="s">
        <v>359</v>
      </c>
      <c r="D88" s="17" t="s">
        <v>360</v>
      </c>
      <c r="E88" s="17" t="s">
        <v>47</v>
      </c>
      <c r="F88" s="18">
        <v>5</v>
      </c>
      <c r="G88" s="17" t="s">
        <v>12</v>
      </c>
      <c r="H88" s="19" t="s">
        <v>361</v>
      </c>
      <c r="I88" s="20">
        <v>130</v>
      </c>
      <c r="J88" s="20">
        <v>20</v>
      </c>
      <c r="K88" s="17"/>
      <c r="L88" s="21">
        <v>52000</v>
      </c>
      <c r="M88" s="20">
        <v>1</v>
      </c>
      <c r="N88" s="19" t="s">
        <v>351</v>
      </c>
    </row>
    <row r="89" spans="1:26" ht="15.75" hidden="1" customHeight="1">
      <c r="A89" s="17" t="s">
        <v>399</v>
      </c>
      <c r="B89" s="17" t="s">
        <v>400</v>
      </c>
      <c r="C89" s="17" t="s">
        <v>359</v>
      </c>
      <c r="D89" s="17" t="s">
        <v>360</v>
      </c>
      <c r="E89" s="17" t="s">
        <v>47</v>
      </c>
      <c r="F89" s="18">
        <v>6</v>
      </c>
      <c r="G89" s="17" t="s">
        <v>13</v>
      </c>
      <c r="H89" s="19" t="s">
        <v>361</v>
      </c>
      <c r="I89" s="20">
        <v>30</v>
      </c>
      <c r="J89" s="20">
        <v>20</v>
      </c>
      <c r="K89" s="17"/>
      <c r="L89" s="21">
        <v>52000</v>
      </c>
      <c r="M89" s="20">
        <v>1</v>
      </c>
      <c r="N89" s="19" t="s">
        <v>351</v>
      </c>
    </row>
    <row r="90" spans="1:26" ht="15.75" hidden="1" customHeight="1">
      <c r="A90" s="17" t="s">
        <v>401</v>
      </c>
      <c r="B90" s="17" t="s">
        <v>117</v>
      </c>
      <c r="C90" s="17" t="s">
        <v>359</v>
      </c>
      <c r="D90" s="17" t="s">
        <v>360</v>
      </c>
      <c r="E90" s="17" t="s">
        <v>47</v>
      </c>
      <c r="F90" s="18">
        <v>4</v>
      </c>
      <c r="G90" s="17" t="s">
        <v>11</v>
      </c>
      <c r="H90" s="19" t="s">
        <v>350</v>
      </c>
      <c r="I90" s="20">
        <v>25</v>
      </c>
      <c r="J90" s="20">
        <v>200.9</v>
      </c>
      <c r="K90" s="17"/>
      <c r="L90" s="21">
        <v>52000</v>
      </c>
      <c r="M90" s="20">
        <v>1</v>
      </c>
      <c r="N90" s="19" t="s">
        <v>351</v>
      </c>
    </row>
    <row r="91" spans="1:26" ht="15.75" hidden="1" customHeight="1">
      <c r="A91" s="17" t="s">
        <v>401</v>
      </c>
      <c r="B91" s="17" t="s">
        <v>117</v>
      </c>
      <c r="C91" s="17" t="s">
        <v>359</v>
      </c>
      <c r="D91" s="17" t="s">
        <v>360</v>
      </c>
      <c r="E91" s="17" t="s">
        <v>47</v>
      </c>
      <c r="F91" s="18">
        <v>5</v>
      </c>
      <c r="G91" s="17" t="s">
        <v>12</v>
      </c>
      <c r="H91" s="19" t="s">
        <v>361</v>
      </c>
      <c r="I91" s="20">
        <v>165</v>
      </c>
      <c r="J91" s="20">
        <v>200.9</v>
      </c>
      <c r="K91" s="17"/>
      <c r="L91" s="21">
        <v>52000</v>
      </c>
      <c r="M91" s="20">
        <v>1</v>
      </c>
      <c r="N91" s="19" t="s">
        <v>351</v>
      </c>
    </row>
    <row r="92" spans="1:26" ht="15.75" hidden="1" customHeight="1">
      <c r="A92" s="17" t="s">
        <v>401</v>
      </c>
      <c r="B92" s="17" t="s">
        <v>117</v>
      </c>
      <c r="C92" s="17" t="s">
        <v>359</v>
      </c>
      <c r="D92" s="17" t="s">
        <v>360</v>
      </c>
      <c r="E92" s="17" t="s">
        <v>47</v>
      </c>
      <c r="F92" s="18">
        <v>6</v>
      </c>
      <c r="G92" s="17" t="s">
        <v>13</v>
      </c>
      <c r="H92" s="19" t="s">
        <v>361</v>
      </c>
      <c r="I92" s="20">
        <v>30</v>
      </c>
      <c r="J92" s="20">
        <v>200.9</v>
      </c>
      <c r="K92" s="17"/>
      <c r="L92" s="21">
        <v>52000</v>
      </c>
      <c r="M92" s="20">
        <v>1</v>
      </c>
      <c r="N92" s="19" t="s">
        <v>351</v>
      </c>
    </row>
    <row r="93" spans="1:26" ht="15.75" hidden="1" customHeight="1">
      <c r="A93" s="22" t="s">
        <v>402</v>
      </c>
      <c r="B93" s="22" t="s">
        <v>117</v>
      </c>
      <c r="C93" s="22" t="s">
        <v>359</v>
      </c>
      <c r="D93" s="22" t="s">
        <v>387</v>
      </c>
      <c r="E93" s="22" t="s">
        <v>73</v>
      </c>
      <c r="F93" s="23">
        <v>7</v>
      </c>
      <c r="G93" s="22" t="s">
        <v>11</v>
      </c>
      <c r="H93" s="24" t="s">
        <v>350</v>
      </c>
      <c r="I93" s="25">
        <v>25</v>
      </c>
      <c r="J93" s="25">
        <v>200.9</v>
      </c>
      <c r="K93" s="22"/>
      <c r="L93" s="26">
        <v>103000</v>
      </c>
      <c r="M93" s="25">
        <v>1</v>
      </c>
      <c r="N93" s="24" t="s">
        <v>351</v>
      </c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15.75" hidden="1" customHeight="1">
      <c r="A94" s="22" t="s">
        <v>402</v>
      </c>
      <c r="B94" s="22" t="s">
        <v>117</v>
      </c>
      <c r="C94" s="22" t="s">
        <v>359</v>
      </c>
      <c r="D94" s="22" t="s">
        <v>387</v>
      </c>
      <c r="E94" s="22" t="s">
        <v>73</v>
      </c>
      <c r="F94" s="23">
        <v>8</v>
      </c>
      <c r="G94" s="22" t="s">
        <v>12</v>
      </c>
      <c r="H94" s="24" t="s">
        <v>388</v>
      </c>
      <c r="I94" s="25">
        <v>180</v>
      </c>
      <c r="J94" s="25">
        <v>200.9</v>
      </c>
      <c r="K94" s="22"/>
      <c r="L94" s="26">
        <v>103000</v>
      </c>
      <c r="M94" s="25">
        <v>1</v>
      </c>
      <c r="N94" s="24" t="s">
        <v>351</v>
      </c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15.75" hidden="1" customHeight="1">
      <c r="A95" s="22" t="s">
        <v>402</v>
      </c>
      <c r="B95" s="22" t="s">
        <v>117</v>
      </c>
      <c r="C95" s="22" t="s">
        <v>359</v>
      </c>
      <c r="D95" s="22" t="s">
        <v>387</v>
      </c>
      <c r="E95" s="22" t="s">
        <v>73</v>
      </c>
      <c r="F95" s="23">
        <v>9</v>
      </c>
      <c r="G95" s="22" t="s">
        <v>13</v>
      </c>
      <c r="H95" s="24" t="s">
        <v>388</v>
      </c>
      <c r="I95" s="25">
        <v>40</v>
      </c>
      <c r="J95" s="25">
        <v>200.9</v>
      </c>
      <c r="K95" s="22"/>
      <c r="L95" s="26">
        <v>103000</v>
      </c>
      <c r="M95" s="25">
        <v>1</v>
      </c>
      <c r="N95" s="24" t="s">
        <v>351</v>
      </c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15.75" hidden="1" customHeight="1">
      <c r="A96" s="17" t="s">
        <v>403</v>
      </c>
      <c r="B96" s="17" t="s">
        <v>120</v>
      </c>
      <c r="C96" s="17" t="s">
        <v>359</v>
      </c>
      <c r="D96" s="17" t="s">
        <v>360</v>
      </c>
      <c r="E96" s="17" t="s">
        <v>47</v>
      </c>
      <c r="F96" s="18">
        <v>4</v>
      </c>
      <c r="G96" s="17" t="s">
        <v>11</v>
      </c>
      <c r="H96" s="19" t="s">
        <v>350</v>
      </c>
      <c r="I96" s="20">
        <v>25</v>
      </c>
      <c r="J96" s="20">
        <v>15</v>
      </c>
      <c r="K96" s="17"/>
      <c r="L96" s="21">
        <v>52000</v>
      </c>
      <c r="M96" s="20">
        <v>1</v>
      </c>
      <c r="N96" s="19" t="s">
        <v>351</v>
      </c>
    </row>
    <row r="97" spans="1:14" ht="15.75" hidden="1" customHeight="1">
      <c r="A97" s="17" t="s">
        <v>403</v>
      </c>
      <c r="B97" s="17" t="s">
        <v>120</v>
      </c>
      <c r="C97" s="17" t="s">
        <v>359</v>
      </c>
      <c r="D97" s="17" t="s">
        <v>360</v>
      </c>
      <c r="E97" s="17" t="s">
        <v>47</v>
      </c>
      <c r="F97" s="18">
        <v>5</v>
      </c>
      <c r="G97" s="17" t="s">
        <v>12</v>
      </c>
      <c r="H97" s="19" t="s">
        <v>361</v>
      </c>
      <c r="I97" s="20">
        <v>160</v>
      </c>
      <c r="J97" s="20">
        <v>15</v>
      </c>
      <c r="K97" s="17"/>
      <c r="L97" s="21">
        <v>52000</v>
      </c>
      <c r="M97" s="20">
        <v>1</v>
      </c>
      <c r="N97" s="19" t="s">
        <v>351</v>
      </c>
    </row>
    <row r="98" spans="1:14" ht="15.75" hidden="1" customHeight="1">
      <c r="A98" s="17" t="s">
        <v>403</v>
      </c>
      <c r="B98" s="17" t="s">
        <v>120</v>
      </c>
      <c r="C98" s="17" t="s">
        <v>359</v>
      </c>
      <c r="D98" s="17" t="s">
        <v>360</v>
      </c>
      <c r="E98" s="17" t="s">
        <v>47</v>
      </c>
      <c r="F98" s="18">
        <v>6</v>
      </c>
      <c r="G98" s="17" t="s">
        <v>13</v>
      </c>
      <c r="H98" s="19" t="s">
        <v>361</v>
      </c>
      <c r="I98" s="20">
        <v>40</v>
      </c>
      <c r="J98" s="20">
        <v>15</v>
      </c>
      <c r="K98" s="17"/>
      <c r="L98" s="21">
        <v>52000</v>
      </c>
      <c r="M98" s="20">
        <v>1</v>
      </c>
      <c r="N98" s="19" t="s">
        <v>351</v>
      </c>
    </row>
    <row r="99" spans="1:14" ht="15.75" hidden="1" customHeight="1">
      <c r="A99" s="17" t="s">
        <v>404</v>
      </c>
      <c r="B99" s="17" t="s">
        <v>405</v>
      </c>
      <c r="C99" s="17" t="s">
        <v>359</v>
      </c>
      <c r="D99" s="17" t="s">
        <v>360</v>
      </c>
      <c r="E99" s="17" t="s">
        <v>47</v>
      </c>
      <c r="F99" s="18">
        <v>4</v>
      </c>
      <c r="G99" s="17" t="s">
        <v>11</v>
      </c>
      <c r="H99" s="19" t="s">
        <v>350</v>
      </c>
      <c r="I99" s="20">
        <v>30</v>
      </c>
      <c r="J99" s="20">
        <v>198.4</v>
      </c>
      <c r="K99" s="17"/>
      <c r="L99" s="21">
        <v>52000</v>
      </c>
      <c r="M99" s="20">
        <v>1</v>
      </c>
      <c r="N99" s="19" t="s">
        <v>351</v>
      </c>
    </row>
    <row r="100" spans="1:14" ht="15.75" hidden="1" customHeight="1">
      <c r="A100" s="17" t="s">
        <v>404</v>
      </c>
      <c r="B100" s="17" t="s">
        <v>405</v>
      </c>
      <c r="C100" s="17" t="s">
        <v>359</v>
      </c>
      <c r="D100" s="17" t="s">
        <v>360</v>
      </c>
      <c r="E100" s="17" t="s">
        <v>47</v>
      </c>
      <c r="F100" s="18">
        <v>5</v>
      </c>
      <c r="G100" s="17" t="s">
        <v>12</v>
      </c>
      <c r="H100" s="19" t="s">
        <v>361</v>
      </c>
      <c r="I100" s="20">
        <v>140</v>
      </c>
      <c r="J100" s="20">
        <v>198.4</v>
      </c>
      <c r="K100" s="17"/>
      <c r="L100" s="21">
        <v>52000</v>
      </c>
      <c r="M100" s="20">
        <v>1</v>
      </c>
      <c r="N100" s="19" t="s">
        <v>351</v>
      </c>
    </row>
    <row r="101" spans="1:14" ht="15.75" hidden="1" customHeight="1">
      <c r="A101" s="17" t="s">
        <v>404</v>
      </c>
      <c r="B101" s="17" t="s">
        <v>405</v>
      </c>
      <c r="C101" s="17" t="s">
        <v>359</v>
      </c>
      <c r="D101" s="17" t="s">
        <v>360</v>
      </c>
      <c r="E101" s="17" t="s">
        <v>47</v>
      </c>
      <c r="F101" s="18">
        <v>6</v>
      </c>
      <c r="G101" s="17" t="s">
        <v>13</v>
      </c>
      <c r="H101" s="19" t="s">
        <v>361</v>
      </c>
      <c r="I101" s="20">
        <v>40</v>
      </c>
      <c r="J101" s="20">
        <v>198.4</v>
      </c>
      <c r="K101" s="17"/>
      <c r="L101" s="21">
        <v>52000</v>
      </c>
      <c r="M101" s="20">
        <v>1</v>
      </c>
      <c r="N101" s="19" t="s">
        <v>351</v>
      </c>
    </row>
    <row r="102" spans="1:14" ht="15.75" hidden="1" customHeight="1">
      <c r="A102" s="17" t="s">
        <v>404</v>
      </c>
      <c r="B102" s="17" t="s">
        <v>405</v>
      </c>
      <c r="C102" s="17" t="s">
        <v>359</v>
      </c>
      <c r="D102" s="17" t="s">
        <v>387</v>
      </c>
      <c r="E102" s="17" t="s">
        <v>73</v>
      </c>
      <c r="F102" s="18">
        <v>7</v>
      </c>
      <c r="G102" s="17" t="s">
        <v>11</v>
      </c>
      <c r="H102" s="19" t="s">
        <v>350</v>
      </c>
      <c r="I102" s="20">
        <v>30</v>
      </c>
      <c r="J102" s="20">
        <v>198.4</v>
      </c>
      <c r="K102" s="17"/>
      <c r="L102" s="21">
        <v>103000</v>
      </c>
      <c r="M102" s="20">
        <v>1</v>
      </c>
      <c r="N102" s="19" t="s">
        <v>351</v>
      </c>
    </row>
    <row r="103" spans="1:14" ht="15.75" hidden="1" customHeight="1">
      <c r="A103" s="17" t="s">
        <v>404</v>
      </c>
      <c r="B103" s="17" t="s">
        <v>405</v>
      </c>
      <c r="C103" s="17" t="s">
        <v>359</v>
      </c>
      <c r="D103" s="17" t="s">
        <v>387</v>
      </c>
      <c r="E103" s="17" t="s">
        <v>73</v>
      </c>
      <c r="F103" s="18">
        <v>8</v>
      </c>
      <c r="G103" s="17" t="s">
        <v>12</v>
      </c>
      <c r="H103" s="19" t="s">
        <v>388</v>
      </c>
      <c r="I103" s="20">
        <v>190</v>
      </c>
      <c r="J103" s="20">
        <v>198.4</v>
      </c>
      <c r="K103" s="17"/>
      <c r="L103" s="21">
        <v>103000</v>
      </c>
      <c r="M103" s="20">
        <v>1</v>
      </c>
      <c r="N103" s="19" t="s">
        <v>351</v>
      </c>
    </row>
    <row r="104" spans="1:14" ht="15.75" hidden="1" customHeight="1">
      <c r="A104" s="17" t="s">
        <v>404</v>
      </c>
      <c r="B104" s="17" t="s">
        <v>405</v>
      </c>
      <c r="C104" s="17" t="s">
        <v>359</v>
      </c>
      <c r="D104" s="17" t="s">
        <v>387</v>
      </c>
      <c r="E104" s="17" t="s">
        <v>73</v>
      </c>
      <c r="F104" s="18">
        <v>9</v>
      </c>
      <c r="G104" s="17" t="s">
        <v>13</v>
      </c>
      <c r="H104" s="19" t="s">
        <v>388</v>
      </c>
      <c r="I104" s="20">
        <v>40</v>
      </c>
      <c r="J104" s="20">
        <v>198.4</v>
      </c>
      <c r="K104" s="17"/>
      <c r="L104" s="21">
        <v>103000</v>
      </c>
      <c r="M104" s="20">
        <v>1</v>
      </c>
      <c r="N104" s="19" t="s">
        <v>351</v>
      </c>
    </row>
    <row r="105" spans="1:14" ht="15.75" hidden="1" customHeight="1">
      <c r="A105" s="17" t="s">
        <v>406</v>
      </c>
      <c r="B105" s="17" t="s">
        <v>247</v>
      </c>
      <c r="C105" s="17" t="s">
        <v>348</v>
      </c>
      <c r="D105" s="17" t="s">
        <v>349</v>
      </c>
      <c r="E105" s="17" t="s">
        <v>32</v>
      </c>
      <c r="F105" s="18">
        <v>10</v>
      </c>
      <c r="G105" s="17" t="s">
        <v>11</v>
      </c>
      <c r="H105" s="19" t="s">
        <v>350</v>
      </c>
      <c r="I105" s="20">
        <v>70</v>
      </c>
      <c r="J105" s="20">
        <v>15</v>
      </c>
      <c r="K105" s="17"/>
      <c r="L105" s="21">
        <v>100000</v>
      </c>
      <c r="M105" s="20">
        <v>1</v>
      </c>
      <c r="N105" s="19" t="s">
        <v>351</v>
      </c>
    </row>
    <row r="106" spans="1:14" ht="15.75" hidden="1" customHeight="1">
      <c r="A106" s="17" t="s">
        <v>406</v>
      </c>
      <c r="B106" s="17" t="s">
        <v>247</v>
      </c>
      <c r="C106" s="17" t="s">
        <v>348</v>
      </c>
      <c r="D106" s="17" t="s">
        <v>349</v>
      </c>
      <c r="E106" s="17" t="s">
        <v>32</v>
      </c>
      <c r="F106" s="18">
        <v>11</v>
      </c>
      <c r="G106" s="17" t="s">
        <v>12</v>
      </c>
      <c r="H106" s="19" t="s">
        <v>352</v>
      </c>
      <c r="I106" s="20">
        <v>40</v>
      </c>
      <c r="J106" s="20">
        <v>15</v>
      </c>
      <c r="K106" s="17"/>
      <c r="L106" s="21">
        <v>100000</v>
      </c>
      <c r="M106" s="20">
        <v>1</v>
      </c>
      <c r="N106" s="19" t="s">
        <v>351</v>
      </c>
    </row>
    <row r="107" spans="1:14" ht="15.75" hidden="1" customHeight="1">
      <c r="A107" s="17" t="s">
        <v>406</v>
      </c>
      <c r="B107" s="17" t="s">
        <v>247</v>
      </c>
      <c r="C107" s="17" t="s">
        <v>348</v>
      </c>
      <c r="D107" s="17" t="s">
        <v>349</v>
      </c>
      <c r="E107" s="17" t="s">
        <v>32</v>
      </c>
      <c r="F107" s="18">
        <v>12</v>
      </c>
      <c r="G107" s="17" t="s">
        <v>13</v>
      </c>
      <c r="H107" s="19" t="s">
        <v>352</v>
      </c>
      <c r="I107" s="20">
        <v>10</v>
      </c>
      <c r="J107" s="20">
        <v>15</v>
      </c>
      <c r="K107" s="17"/>
      <c r="L107" s="21">
        <v>100000</v>
      </c>
      <c r="M107" s="20">
        <v>1</v>
      </c>
      <c r="N107" s="19" t="s">
        <v>351</v>
      </c>
    </row>
    <row r="108" spans="1:14" ht="15.75" hidden="1" customHeight="1">
      <c r="A108" s="17" t="s">
        <v>407</v>
      </c>
      <c r="B108" s="17" t="s">
        <v>275</v>
      </c>
      <c r="C108" s="17" t="s">
        <v>348</v>
      </c>
      <c r="D108" s="17" t="s">
        <v>349</v>
      </c>
      <c r="E108" s="17" t="s">
        <v>32</v>
      </c>
      <c r="F108" s="18">
        <v>10</v>
      </c>
      <c r="G108" s="17" t="s">
        <v>11</v>
      </c>
      <c r="H108" s="19" t="s">
        <v>350</v>
      </c>
      <c r="I108" s="20">
        <v>80</v>
      </c>
      <c r="J108" s="20">
        <v>166.5</v>
      </c>
      <c r="K108" s="17"/>
      <c r="L108" s="21">
        <v>78000</v>
      </c>
      <c r="M108" s="20">
        <v>1</v>
      </c>
      <c r="N108" s="19" t="s">
        <v>351</v>
      </c>
    </row>
    <row r="109" spans="1:14" ht="15.75" hidden="1" customHeight="1">
      <c r="A109" s="17" t="s">
        <v>407</v>
      </c>
      <c r="B109" s="17" t="s">
        <v>275</v>
      </c>
      <c r="C109" s="17" t="s">
        <v>348</v>
      </c>
      <c r="D109" s="17" t="s">
        <v>349</v>
      </c>
      <c r="E109" s="17" t="s">
        <v>32</v>
      </c>
      <c r="F109" s="18">
        <v>11</v>
      </c>
      <c r="G109" s="17" t="s">
        <v>12</v>
      </c>
      <c r="H109" s="19" t="s">
        <v>352</v>
      </c>
      <c r="I109" s="20">
        <v>45</v>
      </c>
      <c r="J109" s="20">
        <v>166.5</v>
      </c>
      <c r="K109" s="17"/>
      <c r="L109" s="21">
        <v>78000</v>
      </c>
      <c r="M109" s="20">
        <v>1</v>
      </c>
      <c r="N109" s="19" t="s">
        <v>351</v>
      </c>
    </row>
    <row r="110" spans="1:14" ht="15.75" hidden="1" customHeight="1">
      <c r="A110" s="17" t="s">
        <v>407</v>
      </c>
      <c r="B110" s="17" t="s">
        <v>275</v>
      </c>
      <c r="C110" s="17" t="s">
        <v>348</v>
      </c>
      <c r="D110" s="17" t="s">
        <v>349</v>
      </c>
      <c r="E110" s="17" t="s">
        <v>32</v>
      </c>
      <c r="F110" s="18">
        <v>12</v>
      </c>
      <c r="G110" s="17" t="s">
        <v>13</v>
      </c>
      <c r="H110" s="19" t="s">
        <v>352</v>
      </c>
      <c r="I110" s="20">
        <v>10</v>
      </c>
      <c r="J110" s="20">
        <v>166.5</v>
      </c>
      <c r="K110" s="17"/>
      <c r="L110" s="21">
        <v>78000</v>
      </c>
      <c r="M110" s="20">
        <v>1</v>
      </c>
      <c r="N110" s="19" t="s">
        <v>351</v>
      </c>
    </row>
    <row r="111" spans="1:14" ht="15.75" hidden="1" customHeight="1">
      <c r="A111" s="17" t="s">
        <v>408</v>
      </c>
      <c r="B111" s="17" t="s">
        <v>409</v>
      </c>
      <c r="C111" s="17" t="s">
        <v>348</v>
      </c>
      <c r="D111" s="17" t="s">
        <v>349</v>
      </c>
      <c r="E111" s="17" t="s">
        <v>32</v>
      </c>
      <c r="F111" s="18">
        <v>10</v>
      </c>
      <c r="G111" s="17" t="s">
        <v>11</v>
      </c>
      <c r="H111" s="19" t="s">
        <v>350</v>
      </c>
      <c r="I111" s="20">
        <v>70</v>
      </c>
      <c r="J111" s="20">
        <v>51.5</v>
      </c>
      <c r="K111" s="17"/>
      <c r="L111" s="21">
        <v>100000</v>
      </c>
      <c r="M111" s="20">
        <v>1</v>
      </c>
      <c r="N111" s="19" t="s">
        <v>351</v>
      </c>
    </row>
    <row r="112" spans="1:14" ht="15.75" hidden="1" customHeight="1">
      <c r="A112" s="17" t="s">
        <v>408</v>
      </c>
      <c r="B112" s="17" t="s">
        <v>409</v>
      </c>
      <c r="C112" s="17" t="s">
        <v>348</v>
      </c>
      <c r="D112" s="17" t="s">
        <v>349</v>
      </c>
      <c r="E112" s="17" t="s">
        <v>32</v>
      </c>
      <c r="F112" s="18">
        <v>11</v>
      </c>
      <c r="G112" s="17" t="s">
        <v>12</v>
      </c>
      <c r="H112" s="19" t="s">
        <v>352</v>
      </c>
      <c r="I112" s="20">
        <v>135</v>
      </c>
      <c r="J112" s="20">
        <v>51.5</v>
      </c>
      <c r="K112" s="17"/>
      <c r="L112" s="21">
        <v>100000</v>
      </c>
      <c r="M112" s="20">
        <v>1</v>
      </c>
      <c r="N112" s="19" t="s">
        <v>351</v>
      </c>
    </row>
    <row r="113" spans="1:14" ht="15.75" hidden="1" customHeight="1">
      <c r="A113" s="17" t="s">
        <v>408</v>
      </c>
      <c r="B113" s="17" t="s">
        <v>409</v>
      </c>
      <c r="C113" s="17" t="s">
        <v>348</v>
      </c>
      <c r="D113" s="17" t="s">
        <v>349</v>
      </c>
      <c r="E113" s="17" t="s">
        <v>32</v>
      </c>
      <c r="F113" s="18">
        <v>12</v>
      </c>
      <c r="G113" s="17" t="s">
        <v>13</v>
      </c>
      <c r="H113" s="19" t="s">
        <v>352</v>
      </c>
      <c r="I113" s="20">
        <v>15</v>
      </c>
      <c r="J113" s="20">
        <v>51.5</v>
      </c>
      <c r="K113" s="17"/>
      <c r="L113" s="21">
        <v>100000</v>
      </c>
      <c r="M113" s="20">
        <v>1</v>
      </c>
      <c r="N113" s="19" t="s">
        <v>351</v>
      </c>
    </row>
    <row r="114" spans="1:14" ht="15.75" hidden="1" customHeight="1">
      <c r="A114" s="17" t="s">
        <v>410</v>
      </c>
      <c r="B114" s="17" t="s">
        <v>411</v>
      </c>
      <c r="C114" s="17" t="s">
        <v>348</v>
      </c>
      <c r="D114" s="17" t="s">
        <v>354</v>
      </c>
      <c r="E114" s="17" t="s">
        <v>39</v>
      </c>
      <c r="F114" s="18">
        <v>1</v>
      </c>
      <c r="G114" s="17" t="s">
        <v>11</v>
      </c>
      <c r="H114" s="19" t="s">
        <v>350</v>
      </c>
      <c r="I114" s="20">
        <v>25</v>
      </c>
      <c r="J114" s="20">
        <v>25</v>
      </c>
      <c r="K114" s="17"/>
      <c r="L114" s="21">
        <v>78000</v>
      </c>
      <c r="M114" s="20">
        <v>1</v>
      </c>
      <c r="N114" s="19" t="s">
        <v>351</v>
      </c>
    </row>
    <row r="115" spans="1:14" ht="15.75" hidden="1" customHeight="1">
      <c r="A115" s="17" t="s">
        <v>410</v>
      </c>
      <c r="B115" s="17" t="s">
        <v>411</v>
      </c>
      <c r="C115" s="17" t="s">
        <v>348</v>
      </c>
      <c r="D115" s="17" t="s">
        <v>354</v>
      </c>
      <c r="E115" s="17" t="s">
        <v>39</v>
      </c>
      <c r="F115" s="18">
        <v>2</v>
      </c>
      <c r="G115" s="17" t="s">
        <v>12</v>
      </c>
      <c r="H115" s="19" t="s">
        <v>355</v>
      </c>
      <c r="I115" s="20">
        <v>90</v>
      </c>
      <c r="J115" s="20">
        <v>25</v>
      </c>
      <c r="K115" s="17"/>
      <c r="L115" s="21">
        <v>78000</v>
      </c>
      <c r="M115" s="20">
        <v>1</v>
      </c>
      <c r="N115" s="19" t="s">
        <v>351</v>
      </c>
    </row>
    <row r="116" spans="1:14" ht="15.75" hidden="1" customHeight="1">
      <c r="A116" s="17" t="s">
        <v>410</v>
      </c>
      <c r="B116" s="17" t="s">
        <v>411</v>
      </c>
      <c r="C116" s="17" t="s">
        <v>348</v>
      </c>
      <c r="D116" s="17" t="s">
        <v>354</v>
      </c>
      <c r="E116" s="17" t="s">
        <v>39</v>
      </c>
      <c r="F116" s="18">
        <v>3</v>
      </c>
      <c r="G116" s="17" t="s">
        <v>13</v>
      </c>
      <c r="H116" s="19" t="s">
        <v>355</v>
      </c>
      <c r="I116" s="20">
        <v>30</v>
      </c>
      <c r="J116" s="20">
        <v>25</v>
      </c>
      <c r="K116" s="17"/>
      <c r="L116" s="21">
        <v>78000</v>
      </c>
      <c r="M116" s="20">
        <v>1</v>
      </c>
      <c r="N116" s="19" t="s">
        <v>351</v>
      </c>
    </row>
    <row r="117" spans="1:14" ht="15.75" hidden="1" customHeight="1">
      <c r="A117" s="17" t="s">
        <v>412</v>
      </c>
      <c r="B117" s="17" t="s">
        <v>413</v>
      </c>
      <c r="C117" s="17" t="s">
        <v>359</v>
      </c>
      <c r="D117" s="17" t="s">
        <v>349</v>
      </c>
      <c r="E117" s="17" t="s">
        <v>32</v>
      </c>
      <c r="F117" s="18">
        <v>10</v>
      </c>
      <c r="G117" s="17" t="s">
        <v>11</v>
      </c>
      <c r="H117" s="19" t="s">
        <v>350</v>
      </c>
      <c r="I117" s="20">
        <v>35</v>
      </c>
      <c r="J117" s="20">
        <v>50</v>
      </c>
      <c r="K117" s="17"/>
      <c r="L117" s="21">
        <v>69000</v>
      </c>
      <c r="M117" s="20">
        <v>1</v>
      </c>
      <c r="N117" s="19" t="s">
        <v>351</v>
      </c>
    </row>
    <row r="118" spans="1:14" ht="15.75" hidden="1" customHeight="1">
      <c r="A118" s="17" t="s">
        <v>412</v>
      </c>
      <c r="B118" s="17" t="s">
        <v>413</v>
      </c>
      <c r="C118" s="17" t="s">
        <v>359</v>
      </c>
      <c r="D118" s="17" t="s">
        <v>349</v>
      </c>
      <c r="E118" s="17" t="s">
        <v>32</v>
      </c>
      <c r="F118" s="18">
        <v>11</v>
      </c>
      <c r="G118" s="17" t="s">
        <v>12</v>
      </c>
      <c r="H118" s="19" t="s">
        <v>352</v>
      </c>
      <c r="I118" s="20">
        <v>155</v>
      </c>
      <c r="J118" s="20">
        <v>50</v>
      </c>
      <c r="K118" s="17"/>
      <c r="L118" s="21">
        <v>69000</v>
      </c>
      <c r="M118" s="20">
        <v>1</v>
      </c>
      <c r="N118" s="19" t="s">
        <v>351</v>
      </c>
    </row>
    <row r="119" spans="1:14" ht="15.75" hidden="1" customHeight="1">
      <c r="A119" s="17" t="s">
        <v>412</v>
      </c>
      <c r="B119" s="17" t="s">
        <v>413</v>
      </c>
      <c r="C119" s="17" t="s">
        <v>359</v>
      </c>
      <c r="D119" s="17" t="s">
        <v>349</v>
      </c>
      <c r="E119" s="17" t="s">
        <v>32</v>
      </c>
      <c r="F119" s="18">
        <v>12</v>
      </c>
      <c r="G119" s="17" t="s">
        <v>13</v>
      </c>
      <c r="H119" s="19" t="s">
        <v>352</v>
      </c>
      <c r="I119" s="20">
        <v>15</v>
      </c>
      <c r="J119" s="20">
        <v>50</v>
      </c>
      <c r="K119" s="17"/>
      <c r="L119" s="21">
        <v>69000</v>
      </c>
      <c r="M119" s="20">
        <v>1</v>
      </c>
      <c r="N119" s="19" t="s">
        <v>351</v>
      </c>
    </row>
    <row r="120" spans="1:14" ht="15.75" hidden="1" customHeight="1">
      <c r="A120" s="17" t="s">
        <v>414</v>
      </c>
      <c r="B120" s="17" t="s">
        <v>35</v>
      </c>
      <c r="C120" s="17" t="s">
        <v>348</v>
      </c>
      <c r="D120" s="17" t="s">
        <v>349</v>
      </c>
      <c r="E120" s="17" t="s">
        <v>32</v>
      </c>
      <c r="F120" s="18">
        <v>10</v>
      </c>
      <c r="G120" s="17" t="s">
        <v>11</v>
      </c>
      <c r="H120" s="19" t="s">
        <v>350</v>
      </c>
      <c r="I120" s="20">
        <v>65</v>
      </c>
      <c r="J120" s="20">
        <v>99.1</v>
      </c>
      <c r="K120" s="17"/>
      <c r="L120" s="21">
        <v>18000</v>
      </c>
      <c r="M120" s="20">
        <v>1</v>
      </c>
      <c r="N120" s="19" t="s">
        <v>351</v>
      </c>
    </row>
    <row r="121" spans="1:14" ht="15.75" hidden="1" customHeight="1">
      <c r="A121" s="17" t="s">
        <v>414</v>
      </c>
      <c r="B121" s="17" t="s">
        <v>35</v>
      </c>
      <c r="C121" s="17" t="s">
        <v>348</v>
      </c>
      <c r="D121" s="17" t="s">
        <v>349</v>
      </c>
      <c r="E121" s="17" t="s">
        <v>32</v>
      </c>
      <c r="F121" s="18">
        <v>11</v>
      </c>
      <c r="G121" s="17" t="s">
        <v>12</v>
      </c>
      <c r="H121" s="19" t="s">
        <v>352</v>
      </c>
      <c r="I121" s="20">
        <v>65</v>
      </c>
      <c r="J121" s="20">
        <v>99.1</v>
      </c>
      <c r="K121" s="17"/>
      <c r="L121" s="21">
        <v>18000</v>
      </c>
      <c r="M121" s="20">
        <v>1</v>
      </c>
      <c r="N121" s="19" t="s">
        <v>351</v>
      </c>
    </row>
    <row r="122" spans="1:14" ht="15.75" hidden="1" customHeight="1">
      <c r="A122" s="17" t="s">
        <v>414</v>
      </c>
      <c r="B122" s="17" t="s">
        <v>35</v>
      </c>
      <c r="C122" s="17" t="s">
        <v>348</v>
      </c>
      <c r="D122" s="17" t="s">
        <v>349</v>
      </c>
      <c r="E122" s="17" t="s">
        <v>32</v>
      </c>
      <c r="F122" s="18">
        <v>12</v>
      </c>
      <c r="G122" s="17" t="s">
        <v>13</v>
      </c>
      <c r="H122" s="19" t="s">
        <v>352</v>
      </c>
      <c r="I122" s="20">
        <v>20</v>
      </c>
      <c r="J122" s="20">
        <v>99.1</v>
      </c>
      <c r="K122" s="17"/>
      <c r="L122" s="21">
        <v>18000</v>
      </c>
      <c r="M122" s="20">
        <v>1</v>
      </c>
      <c r="N122" s="19" t="s">
        <v>351</v>
      </c>
    </row>
    <row r="123" spans="1:14" ht="15.75" hidden="1" customHeight="1">
      <c r="A123" s="17" t="s">
        <v>415</v>
      </c>
      <c r="B123" s="17" t="s">
        <v>272</v>
      </c>
      <c r="C123" s="17" t="s">
        <v>348</v>
      </c>
      <c r="D123" s="17" t="s">
        <v>349</v>
      </c>
      <c r="E123" s="17" t="s">
        <v>32</v>
      </c>
      <c r="F123" s="18">
        <v>10</v>
      </c>
      <c r="G123" s="17" t="s">
        <v>11</v>
      </c>
      <c r="H123" s="19" t="s">
        <v>350</v>
      </c>
      <c r="I123" s="20">
        <v>60</v>
      </c>
      <c r="J123" s="20">
        <v>101.9</v>
      </c>
      <c r="K123" s="17"/>
      <c r="L123" s="21">
        <v>18000</v>
      </c>
      <c r="M123" s="20">
        <v>1</v>
      </c>
      <c r="N123" s="19" t="s">
        <v>351</v>
      </c>
    </row>
    <row r="124" spans="1:14" ht="15.75" hidden="1" customHeight="1">
      <c r="A124" s="17" t="s">
        <v>415</v>
      </c>
      <c r="B124" s="17" t="s">
        <v>272</v>
      </c>
      <c r="C124" s="17" t="s">
        <v>348</v>
      </c>
      <c r="D124" s="17" t="s">
        <v>349</v>
      </c>
      <c r="E124" s="17" t="s">
        <v>32</v>
      </c>
      <c r="F124" s="18">
        <v>11</v>
      </c>
      <c r="G124" s="17" t="s">
        <v>12</v>
      </c>
      <c r="H124" s="19" t="s">
        <v>352</v>
      </c>
      <c r="I124" s="20">
        <v>60</v>
      </c>
      <c r="J124" s="20">
        <v>101.9</v>
      </c>
      <c r="K124" s="17"/>
      <c r="L124" s="21">
        <v>18000</v>
      </c>
      <c r="M124" s="20">
        <v>1</v>
      </c>
      <c r="N124" s="19" t="s">
        <v>351</v>
      </c>
    </row>
    <row r="125" spans="1:14" ht="15.75" hidden="1" customHeight="1">
      <c r="A125" s="17" t="s">
        <v>415</v>
      </c>
      <c r="B125" s="17" t="s">
        <v>272</v>
      </c>
      <c r="C125" s="17" t="s">
        <v>348</v>
      </c>
      <c r="D125" s="17" t="s">
        <v>349</v>
      </c>
      <c r="E125" s="17" t="s">
        <v>32</v>
      </c>
      <c r="F125" s="18">
        <v>12</v>
      </c>
      <c r="G125" s="17" t="s">
        <v>13</v>
      </c>
      <c r="H125" s="19" t="s">
        <v>352</v>
      </c>
      <c r="I125" s="20">
        <v>20</v>
      </c>
      <c r="J125" s="20">
        <v>101.9</v>
      </c>
      <c r="K125" s="17"/>
      <c r="L125" s="21">
        <v>18000</v>
      </c>
      <c r="M125" s="20">
        <v>1</v>
      </c>
      <c r="N125" s="19" t="s">
        <v>351</v>
      </c>
    </row>
    <row r="126" spans="1:14" ht="15.75" hidden="1" customHeight="1">
      <c r="A126" s="17" t="s">
        <v>416</v>
      </c>
      <c r="B126" s="17" t="s">
        <v>417</v>
      </c>
      <c r="C126" s="17" t="s">
        <v>359</v>
      </c>
      <c r="D126" s="17" t="s">
        <v>360</v>
      </c>
      <c r="E126" s="17" t="s">
        <v>47</v>
      </c>
      <c r="F126" s="18">
        <v>4</v>
      </c>
      <c r="G126" s="17" t="s">
        <v>11</v>
      </c>
      <c r="H126" s="19" t="s">
        <v>350</v>
      </c>
      <c r="I126" s="20">
        <v>60</v>
      </c>
      <c r="J126" s="20">
        <v>30.1</v>
      </c>
      <c r="K126" s="17"/>
      <c r="L126" s="21">
        <v>51500</v>
      </c>
      <c r="M126" s="20">
        <v>1</v>
      </c>
      <c r="N126" s="19" t="s">
        <v>351</v>
      </c>
    </row>
    <row r="127" spans="1:14" ht="15.75" hidden="1" customHeight="1">
      <c r="A127" s="17" t="s">
        <v>416</v>
      </c>
      <c r="B127" s="17" t="s">
        <v>417</v>
      </c>
      <c r="C127" s="17" t="s">
        <v>359</v>
      </c>
      <c r="D127" s="17" t="s">
        <v>360</v>
      </c>
      <c r="E127" s="17" t="s">
        <v>47</v>
      </c>
      <c r="F127" s="18">
        <v>5</v>
      </c>
      <c r="G127" s="17" t="s">
        <v>12</v>
      </c>
      <c r="H127" s="19" t="s">
        <v>361</v>
      </c>
      <c r="I127" s="20">
        <v>125</v>
      </c>
      <c r="J127" s="20">
        <v>30.1</v>
      </c>
      <c r="K127" s="17"/>
      <c r="L127" s="21">
        <v>51500</v>
      </c>
      <c r="M127" s="20">
        <v>1</v>
      </c>
      <c r="N127" s="19" t="s">
        <v>351</v>
      </c>
    </row>
    <row r="128" spans="1:14" ht="15.75" hidden="1" customHeight="1">
      <c r="A128" s="17" t="s">
        <v>416</v>
      </c>
      <c r="B128" s="17" t="s">
        <v>417</v>
      </c>
      <c r="C128" s="17" t="s">
        <v>359</v>
      </c>
      <c r="D128" s="17" t="s">
        <v>360</v>
      </c>
      <c r="E128" s="17" t="s">
        <v>47</v>
      </c>
      <c r="F128" s="18">
        <v>6</v>
      </c>
      <c r="G128" s="17" t="s">
        <v>13</v>
      </c>
      <c r="H128" s="19" t="s">
        <v>361</v>
      </c>
      <c r="I128" s="20">
        <v>90</v>
      </c>
      <c r="J128" s="20">
        <v>30.1</v>
      </c>
      <c r="K128" s="17"/>
      <c r="L128" s="21">
        <v>51500</v>
      </c>
      <c r="M128" s="20">
        <v>1</v>
      </c>
      <c r="N128" s="19" t="s">
        <v>351</v>
      </c>
    </row>
    <row r="129" spans="1:14" ht="15.75" hidden="1" customHeight="1">
      <c r="A129" s="17" t="s">
        <v>418</v>
      </c>
      <c r="B129" s="17" t="s">
        <v>419</v>
      </c>
      <c r="C129" s="17" t="s">
        <v>359</v>
      </c>
      <c r="D129" s="17" t="s">
        <v>360</v>
      </c>
      <c r="E129" s="17" t="s">
        <v>47</v>
      </c>
      <c r="F129" s="18">
        <v>4</v>
      </c>
      <c r="G129" s="17" t="s">
        <v>11</v>
      </c>
      <c r="H129" s="19" t="s">
        <v>350</v>
      </c>
      <c r="I129" s="20">
        <v>70</v>
      </c>
      <c r="J129" s="20">
        <v>31.6</v>
      </c>
      <c r="K129" s="17"/>
      <c r="L129" s="21">
        <v>51500</v>
      </c>
      <c r="M129" s="20">
        <v>1</v>
      </c>
      <c r="N129" s="19" t="s">
        <v>351</v>
      </c>
    </row>
    <row r="130" spans="1:14" ht="15.75" hidden="1" customHeight="1">
      <c r="A130" s="17" t="s">
        <v>418</v>
      </c>
      <c r="B130" s="17" t="s">
        <v>419</v>
      </c>
      <c r="C130" s="17" t="s">
        <v>359</v>
      </c>
      <c r="D130" s="17" t="s">
        <v>360</v>
      </c>
      <c r="E130" s="17" t="s">
        <v>47</v>
      </c>
      <c r="F130" s="18">
        <v>5</v>
      </c>
      <c r="G130" s="17" t="s">
        <v>12</v>
      </c>
      <c r="H130" s="19" t="s">
        <v>361</v>
      </c>
      <c r="I130" s="20">
        <v>150</v>
      </c>
      <c r="J130" s="20">
        <v>31.6</v>
      </c>
      <c r="K130" s="17"/>
      <c r="L130" s="21">
        <v>51500</v>
      </c>
      <c r="M130" s="20">
        <v>1</v>
      </c>
      <c r="N130" s="19" t="s">
        <v>351</v>
      </c>
    </row>
    <row r="131" spans="1:14" ht="15.75" hidden="1" customHeight="1">
      <c r="A131" s="17" t="s">
        <v>418</v>
      </c>
      <c r="B131" s="17" t="s">
        <v>419</v>
      </c>
      <c r="C131" s="17" t="s">
        <v>359</v>
      </c>
      <c r="D131" s="17" t="s">
        <v>360</v>
      </c>
      <c r="E131" s="17" t="s">
        <v>47</v>
      </c>
      <c r="F131" s="18">
        <v>6</v>
      </c>
      <c r="G131" s="17" t="s">
        <v>13</v>
      </c>
      <c r="H131" s="19" t="s">
        <v>361</v>
      </c>
      <c r="I131" s="20">
        <v>90</v>
      </c>
      <c r="J131" s="20">
        <v>31.6</v>
      </c>
      <c r="K131" s="17"/>
      <c r="L131" s="21">
        <v>51500</v>
      </c>
      <c r="M131" s="20">
        <v>1</v>
      </c>
      <c r="N131" s="19" t="s">
        <v>351</v>
      </c>
    </row>
    <row r="132" spans="1:14" ht="15.75" hidden="1" customHeight="1">
      <c r="A132" s="17" t="s">
        <v>420</v>
      </c>
      <c r="B132" s="17" t="s">
        <v>421</v>
      </c>
      <c r="C132" s="17" t="s">
        <v>348</v>
      </c>
      <c r="D132" s="17" t="s">
        <v>354</v>
      </c>
      <c r="E132" s="17" t="s">
        <v>39</v>
      </c>
      <c r="F132" s="18">
        <v>1</v>
      </c>
      <c r="G132" s="17" t="s">
        <v>11</v>
      </c>
      <c r="H132" s="19" t="s">
        <v>350</v>
      </c>
      <c r="I132" s="20">
        <v>50</v>
      </c>
      <c r="J132" s="20">
        <v>150</v>
      </c>
      <c r="K132" s="17"/>
      <c r="L132" s="21">
        <v>400000</v>
      </c>
      <c r="M132" s="20">
        <v>1</v>
      </c>
      <c r="N132" s="19" t="s">
        <v>351</v>
      </c>
    </row>
    <row r="133" spans="1:14" ht="15.75" hidden="1" customHeight="1">
      <c r="A133" s="17" t="s">
        <v>420</v>
      </c>
      <c r="B133" s="17" t="s">
        <v>421</v>
      </c>
      <c r="C133" s="17" t="s">
        <v>348</v>
      </c>
      <c r="D133" s="17" t="s">
        <v>354</v>
      </c>
      <c r="E133" s="17" t="s">
        <v>39</v>
      </c>
      <c r="F133" s="18">
        <v>2</v>
      </c>
      <c r="G133" s="17" t="s">
        <v>12</v>
      </c>
      <c r="H133" s="19" t="s">
        <v>355</v>
      </c>
      <c r="I133" s="20">
        <v>120</v>
      </c>
      <c r="J133" s="20">
        <v>150</v>
      </c>
      <c r="K133" s="17"/>
      <c r="L133" s="21">
        <v>400000</v>
      </c>
      <c r="M133" s="20">
        <v>1</v>
      </c>
      <c r="N133" s="19" t="s">
        <v>351</v>
      </c>
    </row>
    <row r="134" spans="1:14" ht="15.75" hidden="1" customHeight="1">
      <c r="A134" s="17" t="s">
        <v>420</v>
      </c>
      <c r="B134" s="17" t="s">
        <v>421</v>
      </c>
      <c r="C134" s="17" t="s">
        <v>348</v>
      </c>
      <c r="D134" s="17" t="s">
        <v>354</v>
      </c>
      <c r="E134" s="17" t="s">
        <v>39</v>
      </c>
      <c r="F134" s="18">
        <v>3</v>
      </c>
      <c r="G134" s="17" t="s">
        <v>13</v>
      </c>
      <c r="H134" s="19" t="s">
        <v>355</v>
      </c>
      <c r="I134" s="20">
        <v>30</v>
      </c>
      <c r="J134" s="20">
        <v>150</v>
      </c>
      <c r="K134" s="17"/>
      <c r="L134" s="21">
        <v>400000</v>
      </c>
      <c r="M134" s="20">
        <v>1</v>
      </c>
      <c r="N134" s="19" t="s">
        <v>351</v>
      </c>
    </row>
    <row r="135" spans="1:14" ht="15.75" hidden="1" customHeight="1">
      <c r="A135" s="17" t="s">
        <v>422</v>
      </c>
      <c r="B135" s="17" t="s">
        <v>423</v>
      </c>
      <c r="C135" s="17" t="s">
        <v>359</v>
      </c>
      <c r="D135" s="17" t="s">
        <v>360</v>
      </c>
      <c r="E135" s="17" t="s">
        <v>47</v>
      </c>
      <c r="F135" s="18">
        <v>4</v>
      </c>
      <c r="G135" s="17" t="s">
        <v>11</v>
      </c>
      <c r="H135" s="19" t="s">
        <v>350</v>
      </c>
      <c r="I135" s="20">
        <v>20</v>
      </c>
      <c r="J135" s="20">
        <v>50</v>
      </c>
      <c r="K135" s="17"/>
      <c r="L135" s="21">
        <v>52000</v>
      </c>
      <c r="M135" s="20">
        <v>1</v>
      </c>
      <c r="N135" s="19" t="s">
        <v>351</v>
      </c>
    </row>
    <row r="136" spans="1:14" ht="15.75" hidden="1" customHeight="1">
      <c r="A136" s="17" t="s">
        <v>422</v>
      </c>
      <c r="B136" s="17" t="s">
        <v>423</v>
      </c>
      <c r="C136" s="17" t="s">
        <v>359</v>
      </c>
      <c r="D136" s="17" t="s">
        <v>360</v>
      </c>
      <c r="E136" s="17" t="s">
        <v>47</v>
      </c>
      <c r="F136" s="18">
        <v>5</v>
      </c>
      <c r="G136" s="17" t="s">
        <v>12</v>
      </c>
      <c r="H136" s="19" t="s">
        <v>361</v>
      </c>
      <c r="I136" s="20">
        <v>140</v>
      </c>
      <c r="J136" s="20">
        <v>50</v>
      </c>
      <c r="K136" s="17"/>
      <c r="L136" s="21">
        <v>52000</v>
      </c>
      <c r="M136" s="20">
        <v>1</v>
      </c>
      <c r="N136" s="19" t="s">
        <v>351</v>
      </c>
    </row>
    <row r="137" spans="1:14" ht="15.75" hidden="1" customHeight="1">
      <c r="A137" s="17" t="s">
        <v>422</v>
      </c>
      <c r="B137" s="17" t="s">
        <v>423</v>
      </c>
      <c r="C137" s="17" t="s">
        <v>359</v>
      </c>
      <c r="D137" s="17" t="s">
        <v>360</v>
      </c>
      <c r="E137" s="17" t="s">
        <v>47</v>
      </c>
      <c r="F137" s="18">
        <v>6</v>
      </c>
      <c r="G137" s="17" t="s">
        <v>13</v>
      </c>
      <c r="H137" s="19" t="s">
        <v>361</v>
      </c>
      <c r="I137" s="20">
        <v>30</v>
      </c>
      <c r="J137" s="20">
        <v>50</v>
      </c>
      <c r="K137" s="17"/>
      <c r="L137" s="21">
        <v>52000</v>
      </c>
      <c r="M137" s="20">
        <v>1</v>
      </c>
      <c r="N137" s="19" t="s">
        <v>351</v>
      </c>
    </row>
    <row r="138" spans="1:14" ht="15.75" hidden="1" customHeight="1">
      <c r="A138" s="17" t="s">
        <v>424</v>
      </c>
      <c r="B138" s="17" t="s">
        <v>425</v>
      </c>
      <c r="C138" s="17" t="s">
        <v>359</v>
      </c>
      <c r="D138" s="17" t="s">
        <v>360</v>
      </c>
      <c r="E138" s="17" t="s">
        <v>47</v>
      </c>
      <c r="F138" s="18">
        <v>4</v>
      </c>
      <c r="G138" s="17" t="s">
        <v>11</v>
      </c>
      <c r="H138" s="19" t="s">
        <v>350</v>
      </c>
      <c r="I138" s="20">
        <v>20</v>
      </c>
      <c r="J138" s="20">
        <v>50</v>
      </c>
      <c r="K138" s="17"/>
      <c r="L138" s="21">
        <v>52000</v>
      </c>
      <c r="M138" s="20">
        <v>1</v>
      </c>
      <c r="N138" s="19" t="s">
        <v>351</v>
      </c>
    </row>
    <row r="139" spans="1:14" ht="15.75" hidden="1" customHeight="1">
      <c r="A139" s="17" t="s">
        <v>424</v>
      </c>
      <c r="B139" s="17" t="s">
        <v>425</v>
      </c>
      <c r="C139" s="17" t="s">
        <v>359</v>
      </c>
      <c r="D139" s="17" t="s">
        <v>360</v>
      </c>
      <c r="E139" s="17" t="s">
        <v>47</v>
      </c>
      <c r="F139" s="18">
        <v>5</v>
      </c>
      <c r="G139" s="17" t="s">
        <v>12</v>
      </c>
      <c r="H139" s="19" t="s">
        <v>361</v>
      </c>
      <c r="I139" s="20">
        <v>140</v>
      </c>
      <c r="J139" s="20">
        <v>50</v>
      </c>
      <c r="K139" s="17"/>
      <c r="L139" s="21">
        <v>52000</v>
      </c>
      <c r="M139" s="20">
        <v>1</v>
      </c>
      <c r="N139" s="19" t="s">
        <v>351</v>
      </c>
    </row>
    <row r="140" spans="1:14" ht="15.75" hidden="1" customHeight="1">
      <c r="A140" s="17" t="s">
        <v>424</v>
      </c>
      <c r="B140" s="17" t="s">
        <v>425</v>
      </c>
      <c r="C140" s="17" t="s">
        <v>359</v>
      </c>
      <c r="D140" s="17" t="s">
        <v>360</v>
      </c>
      <c r="E140" s="17" t="s">
        <v>47</v>
      </c>
      <c r="F140" s="18">
        <v>6</v>
      </c>
      <c r="G140" s="17" t="s">
        <v>13</v>
      </c>
      <c r="H140" s="19" t="s">
        <v>361</v>
      </c>
      <c r="I140" s="20">
        <v>30</v>
      </c>
      <c r="J140" s="20">
        <v>50</v>
      </c>
      <c r="K140" s="17"/>
      <c r="L140" s="21">
        <v>52000</v>
      </c>
      <c r="M140" s="20">
        <v>1</v>
      </c>
      <c r="N140" s="19" t="s">
        <v>351</v>
      </c>
    </row>
    <row r="141" spans="1:14" ht="15.75" hidden="1" customHeight="1">
      <c r="A141" s="17" t="s">
        <v>426</v>
      </c>
      <c r="B141" s="17" t="s">
        <v>427</v>
      </c>
      <c r="C141" s="17" t="s">
        <v>359</v>
      </c>
      <c r="D141" s="17" t="s">
        <v>360</v>
      </c>
      <c r="E141" s="17" t="s">
        <v>47</v>
      </c>
      <c r="F141" s="18">
        <v>4</v>
      </c>
      <c r="G141" s="17" t="s">
        <v>11</v>
      </c>
      <c r="H141" s="19" t="s">
        <v>350</v>
      </c>
      <c r="I141" s="20">
        <v>20</v>
      </c>
      <c r="J141" s="20">
        <v>15</v>
      </c>
      <c r="K141" s="17"/>
      <c r="L141" s="21">
        <v>52000</v>
      </c>
      <c r="M141" s="20">
        <v>1</v>
      </c>
      <c r="N141" s="19" t="s">
        <v>351</v>
      </c>
    </row>
    <row r="142" spans="1:14" ht="15.75" hidden="1" customHeight="1">
      <c r="A142" s="17" t="s">
        <v>426</v>
      </c>
      <c r="B142" s="17" t="s">
        <v>427</v>
      </c>
      <c r="C142" s="17" t="s">
        <v>359</v>
      </c>
      <c r="D142" s="17" t="s">
        <v>360</v>
      </c>
      <c r="E142" s="17" t="s">
        <v>47</v>
      </c>
      <c r="F142" s="18">
        <v>5</v>
      </c>
      <c r="G142" s="17" t="s">
        <v>12</v>
      </c>
      <c r="H142" s="19" t="s">
        <v>361</v>
      </c>
      <c r="I142" s="20">
        <v>140</v>
      </c>
      <c r="J142" s="20">
        <v>15</v>
      </c>
      <c r="K142" s="17"/>
      <c r="L142" s="21">
        <v>52000</v>
      </c>
      <c r="M142" s="20">
        <v>1</v>
      </c>
      <c r="N142" s="19" t="s">
        <v>351</v>
      </c>
    </row>
    <row r="143" spans="1:14" ht="15.75" hidden="1" customHeight="1">
      <c r="A143" s="17" t="s">
        <v>426</v>
      </c>
      <c r="B143" s="17" t="s">
        <v>427</v>
      </c>
      <c r="C143" s="17" t="s">
        <v>359</v>
      </c>
      <c r="D143" s="17" t="s">
        <v>360</v>
      </c>
      <c r="E143" s="17" t="s">
        <v>47</v>
      </c>
      <c r="F143" s="18">
        <v>6</v>
      </c>
      <c r="G143" s="17" t="s">
        <v>13</v>
      </c>
      <c r="H143" s="19" t="s">
        <v>361</v>
      </c>
      <c r="I143" s="20">
        <v>30</v>
      </c>
      <c r="J143" s="20">
        <v>15</v>
      </c>
      <c r="K143" s="17"/>
      <c r="L143" s="21">
        <v>52000</v>
      </c>
      <c r="M143" s="20">
        <v>1</v>
      </c>
      <c r="N143" s="19" t="s">
        <v>351</v>
      </c>
    </row>
    <row r="144" spans="1:14" ht="15.75" hidden="1" customHeight="1">
      <c r="A144" s="17" t="s">
        <v>428</v>
      </c>
      <c r="B144" s="17" t="s">
        <v>429</v>
      </c>
      <c r="C144" s="17" t="s">
        <v>348</v>
      </c>
      <c r="D144" s="17" t="s">
        <v>354</v>
      </c>
      <c r="E144" s="17" t="s">
        <v>39</v>
      </c>
      <c r="F144" s="18">
        <v>1</v>
      </c>
      <c r="G144" s="17" t="s">
        <v>11</v>
      </c>
      <c r="H144" s="19" t="s">
        <v>350</v>
      </c>
      <c r="I144" s="20">
        <v>80</v>
      </c>
      <c r="J144" s="20">
        <v>35</v>
      </c>
      <c r="K144" s="17"/>
      <c r="L144" s="21">
        <v>400000</v>
      </c>
      <c r="M144" s="20">
        <v>1</v>
      </c>
      <c r="N144" s="19" t="s">
        <v>351</v>
      </c>
    </row>
    <row r="145" spans="1:14" ht="15.75" hidden="1" customHeight="1">
      <c r="A145" s="17" t="s">
        <v>428</v>
      </c>
      <c r="B145" s="17" t="s">
        <v>429</v>
      </c>
      <c r="C145" s="17" t="s">
        <v>348</v>
      </c>
      <c r="D145" s="17" t="s">
        <v>354</v>
      </c>
      <c r="E145" s="17" t="s">
        <v>39</v>
      </c>
      <c r="F145" s="18">
        <v>2</v>
      </c>
      <c r="G145" s="17" t="s">
        <v>12</v>
      </c>
      <c r="H145" s="19" t="s">
        <v>355</v>
      </c>
      <c r="I145" s="20">
        <v>110</v>
      </c>
      <c r="J145" s="20">
        <v>35</v>
      </c>
      <c r="K145" s="17"/>
      <c r="L145" s="21">
        <v>400000</v>
      </c>
      <c r="M145" s="20">
        <v>1</v>
      </c>
      <c r="N145" s="19" t="s">
        <v>351</v>
      </c>
    </row>
    <row r="146" spans="1:14" ht="15.75" hidden="1" customHeight="1">
      <c r="A146" s="17" t="s">
        <v>428</v>
      </c>
      <c r="B146" s="17" t="s">
        <v>429</v>
      </c>
      <c r="C146" s="17" t="s">
        <v>348</v>
      </c>
      <c r="D146" s="17" t="s">
        <v>354</v>
      </c>
      <c r="E146" s="17" t="s">
        <v>39</v>
      </c>
      <c r="F146" s="18">
        <v>3</v>
      </c>
      <c r="G146" s="17" t="s">
        <v>13</v>
      </c>
      <c r="H146" s="19" t="s">
        <v>355</v>
      </c>
      <c r="I146" s="20">
        <v>30</v>
      </c>
      <c r="J146" s="20">
        <v>35</v>
      </c>
      <c r="K146" s="17"/>
      <c r="L146" s="21">
        <v>400000</v>
      </c>
      <c r="M146" s="20">
        <v>1</v>
      </c>
      <c r="N146" s="19" t="s">
        <v>351</v>
      </c>
    </row>
    <row r="147" spans="1:14" ht="15.75" hidden="1" customHeight="1">
      <c r="A147" s="17" t="s">
        <v>430</v>
      </c>
      <c r="B147" s="17" t="s">
        <v>102</v>
      </c>
      <c r="C147" s="17" t="s">
        <v>359</v>
      </c>
      <c r="D147" s="17" t="s">
        <v>360</v>
      </c>
      <c r="E147" s="17" t="s">
        <v>47</v>
      </c>
      <c r="F147" s="18">
        <v>4</v>
      </c>
      <c r="G147" s="17" t="s">
        <v>11</v>
      </c>
      <c r="H147" s="19" t="s">
        <v>350</v>
      </c>
      <c r="I147" s="20">
        <v>80</v>
      </c>
      <c r="J147" s="20">
        <v>49.7</v>
      </c>
      <c r="K147" s="17"/>
      <c r="L147" s="21">
        <v>52000</v>
      </c>
      <c r="M147" s="20">
        <v>1</v>
      </c>
      <c r="N147" s="19" t="s">
        <v>351</v>
      </c>
    </row>
    <row r="148" spans="1:14" ht="15.75" hidden="1" customHeight="1">
      <c r="A148" s="17" t="s">
        <v>430</v>
      </c>
      <c r="B148" s="17" t="s">
        <v>102</v>
      </c>
      <c r="C148" s="17" t="s">
        <v>359</v>
      </c>
      <c r="D148" s="17" t="s">
        <v>360</v>
      </c>
      <c r="E148" s="17" t="s">
        <v>47</v>
      </c>
      <c r="F148" s="18">
        <v>5</v>
      </c>
      <c r="G148" s="17" t="s">
        <v>12</v>
      </c>
      <c r="H148" s="19" t="s">
        <v>361</v>
      </c>
      <c r="I148" s="20">
        <v>140</v>
      </c>
      <c r="J148" s="20">
        <v>49.7</v>
      </c>
      <c r="K148" s="17"/>
      <c r="L148" s="21">
        <v>52000</v>
      </c>
      <c r="M148" s="20">
        <v>1</v>
      </c>
      <c r="N148" s="19" t="s">
        <v>351</v>
      </c>
    </row>
    <row r="149" spans="1:14" ht="15.75" hidden="1" customHeight="1">
      <c r="A149" s="17" t="s">
        <v>430</v>
      </c>
      <c r="B149" s="17" t="s">
        <v>102</v>
      </c>
      <c r="C149" s="17" t="s">
        <v>359</v>
      </c>
      <c r="D149" s="17" t="s">
        <v>360</v>
      </c>
      <c r="E149" s="17" t="s">
        <v>47</v>
      </c>
      <c r="F149" s="18">
        <v>6</v>
      </c>
      <c r="G149" s="17" t="s">
        <v>13</v>
      </c>
      <c r="H149" s="19" t="s">
        <v>361</v>
      </c>
      <c r="I149" s="20">
        <v>45</v>
      </c>
      <c r="J149" s="20">
        <v>49.7</v>
      </c>
      <c r="K149" s="17"/>
      <c r="L149" s="21">
        <v>52000</v>
      </c>
      <c r="M149" s="20">
        <v>1</v>
      </c>
      <c r="N149" s="19" t="s">
        <v>351</v>
      </c>
    </row>
    <row r="150" spans="1:14" ht="15.75" hidden="1" customHeight="1">
      <c r="A150" s="17" t="s">
        <v>431</v>
      </c>
      <c r="B150" s="17" t="s">
        <v>432</v>
      </c>
      <c r="C150" s="17" t="s">
        <v>359</v>
      </c>
      <c r="D150" s="17" t="s">
        <v>360</v>
      </c>
      <c r="E150" s="17" t="s">
        <v>47</v>
      </c>
      <c r="F150" s="18">
        <v>4</v>
      </c>
      <c r="G150" s="17" t="s">
        <v>11</v>
      </c>
      <c r="H150" s="19" t="s">
        <v>350</v>
      </c>
      <c r="I150" s="20">
        <v>75</v>
      </c>
      <c r="J150" s="20">
        <v>108.2</v>
      </c>
      <c r="K150" s="17"/>
      <c r="L150" s="21">
        <v>52000</v>
      </c>
      <c r="M150" s="20">
        <v>1</v>
      </c>
      <c r="N150" s="19" t="s">
        <v>351</v>
      </c>
    </row>
    <row r="151" spans="1:14" ht="15.75" hidden="1" customHeight="1">
      <c r="A151" s="17" t="s">
        <v>431</v>
      </c>
      <c r="B151" s="17" t="s">
        <v>432</v>
      </c>
      <c r="C151" s="17" t="s">
        <v>359</v>
      </c>
      <c r="D151" s="17" t="s">
        <v>360</v>
      </c>
      <c r="E151" s="17" t="s">
        <v>47</v>
      </c>
      <c r="F151" s="18">
        <v>5</v>
      </c>
      <c r="G151" s="17" t="s">
        <v>12</v>
      </c>
      <c r="H151" s="19" t="s">
        <v>361</v>
      </c>
      <c r="I151" s="20">
        <v>130</v>
      </c>
      <c r="J151" s="20">
        <v>108.2</v>
      </c>
      <c r="K151" s="17"/>
      <c r="L151" s="21">
        <v>52000</v>
      </c>
      <c r="M151" s="20">
        <v>1</v>
      </c>
      <c r="N151" s="19" t="s">
        <v>351</v>
      </c>
    </row>
    <row r="152" spans="1:14" ht="15.75" hidden="1" customHeight="1">
      <c r="A152" s="17" t="s">
        <v>431</v>
      </c>
      <c r="B152" s="17" t="s">
        <v>432</v>
      </c>
      <c r="C152" s="17" t="s">
        <v>359</v>
      </c>
      <c r="D152" s="17" t="s">
        <v>360</v>
      </c>
      <c r="E152" s="17" t="s">
        <v>47</v>
      </c>
      <c r="F152" s="18">
        <v>6</v>
      </c>
      <c r="G152" s="17" t="s">
        <v>13</v>
      </c>
      <c r="H152" s="19" t="s">
        <v>361</v>
      </c>
      <c r="I152" s="20">
        <v>30</v>
      </c>
      <c r="J152" s="20">
        <v>108.2</v>
      </c>
      <c r="K152" s="17"/>
      <c r="L152" s="21">
        <v>52000</v>
      </c>
      <c r="M152" s="20">
        <v>1</v>
      </c>
      <c r="N152" s="19" t="s">
        <v>351</v>
      </c>
    </row>
    <row r="153" spans="1:14" ht="15.75" hidden="1" customHeight="1">
      <c r="A153" s="17" t="s">
        <v>433</v>
      </c>
      <c r="B153" s="17" t="s">
        <v>434</v>
      </c>
      <c r="C153" s="17" t="s">
        <v>348</v>
      </c>
      <c r="D153" s="17" t="s">
        <v>354</v>
      </c>
      <c r="E153" s="17" t="s">
        <v>39</v>
      </c>
      <c r="F153" s="18">
        <v>1</v>
      </c>
      <c r="G153" s="17" t="s">
        <v>11</v>
      </c>
      <c r="H153" s="19" t="s">
        <v>350</v>
      </c>
      <c r="I153" s="20">
        <v>70</v>
      </c>
      <c r="J153" s="20">
        <v>230</v>
      </c>
      <c r="K153" s="17"/>
      <c r="L153" s="21">
        <v>400000</v>
      </c>
      <c r="M153" s="20">
        <v>1</v>
      </c>
      <c r="N153" s="19" t="s">
        <v>351</v>
      </c>
    </row>
    <row r="154" spans="1:14" ht="15.75" hidden="1" customHeight="1">
      <c r="A154" s="17" t="s">
        <v>433</v>
      </c>
      <c r="B154" s="17" t="s">
        <v>434</v>
      </c>
      <c r="C154" s="17" t="s">
        <v>348</v>
      </c>
      <c r="D154" s="17" t="s">
        <v>354</v>
      </c>
      <c r="E154" s="17" t="s">
        <v>39</v>
      </c>
      <c r="F154" s="18">
        <v>2</v>
      </c>
      <c r="G154" s="17" t="s">
        <v>12</v>
      </c>
      <c r="H154" s="19" t="s">
        <v>355</v>
      </c>
      <c r="I154" s="20">
        <v>130</v>
      </c>
      <c r="J154" s="20">
        <v>230</v>
      </c>
      <c r="K154" s="17"/>
      <c r="L154" s="21">
        <v>400000</v>
      </c>
      <c r="M154" s="20">
        <v>1</v>
      </c>
      <c r="N154" s="19" t="s">
        <v>351</v>
      </c>
    </row>
    <row r="155" spans="1:14" ht="15.75" hidden="1" customHeight="1">
      <c r="A155" s="17" t="s">
        <v>433</v>
      </c>
      <c r="B155" s="17" t="s">
        <v>434</v>
      </c>
      <c r="C155" s="17" t="s">
        <v>348</v>
      </c>
      <c r="D155" s="17" t="s">
        <v>354</v>
      </c>
      <c r="E155" s="17" t="s">
        <v>39</v>
      </c>
      <c r="F155" s="18">
        <v>3</v>
      </c>
      <c r="G155" s="17" t="s">
        <v>13</v>
      </c>
      <c r="H155" s="19" t="s">
        <v>355</v>
      </c>
      <c r="I155" s="20">
        <v>30</v>
      </c>
      <c r="J155" s="20">
        <v>230</v>
      </c>
      <c r="K155" s="17"/>
      <c r="L155" s="21">
        <v>400000</v>
      </c>
      <c r="M155" s="20">
        <v>1</v>
      </c>
      <c r="N155" s="19" t="s">
        <v>351</v>
      </c>
    </row>
    <row r="156" spans="1:14" ht="15.75" hidden="1" customHeight="1">
      <c r="A156" s="17" t="s">
        <v>435</v>
      </c>
      <c r="B156" s="17" t="s">
        <v>436</v>
      </c>
      <c r="C156" s="17" t="s">
        <v>348</v>
      </c>
      <c r="D156" s="17" t="s">
        <v>349</v>
      </c>
      <c r="E156" s="17" t="s">
        <v>32</v>
      </c>
      <c r="F156" s="18">
        <v>10</v>
      </c>
      <c r="G156" s="17" t="s">
        <v>11</v>
      </c>
      <c r="H156" s="19" t="s">
        <v>350</v>
      </c>
      <c r="I156" s="20">
        <v>100</v>
      </c>
      <c r="J156" s="20">
        <v>30.6</v>
      </c>
      <c r="K156" s="17"/>
      <c r="L156" s="21">
        <v>78500</v>
      </c>
      <c r="M156" s="20">
        <v>1</v>
      </c>
      <c r="N156" s="19" t="s">
        <v>351</v>
      </c>
    </row>
    <row r="157" spans="1:14" ht="15.75" hidden="1" customHeight="1">
      <c r="A157" s="17" t="s">
        <v>435</v>
      </c>
      <c r="B157" s="17" t="s">
        <v>436</v>
      </c>
      <c r="C157" s="17" t="s">
        <v>348</v>
      </c>
      <c r="D157" s="17" t="s">
        <v>349</v>
      </c>
      <c r="E157" s="17" t="s">
        <v>32</v>
      </c>
      <c r="F157" s="18">
        <v>11</v>
      </c>
      <c r="G157" s="17" t="s">
        <v>12</v>
      </c>
      <c r="H157" s="19" t="s">
        <v>352</v>
      </c>
      <c r="I157" s="20">
        <v>110</v>
      </c>
      <c r="J157" s="20">
        <v>30.6</v>
      </c>
      <c r="K157" s="17"/>
      <c r="L157" s="21">
        <v>78500</v>
      </c>
      <c r="M157" s="20">
        <v>1</v>
      </c>
      <c r="N157" s="19" t="s">
        <v>351</v>
      </c>
    </row>
    <row r="158" spans="1:14" ht="15.75" hidden="1" customHeight="1">
      <c r="A158" s="17" t="s">
        <v>435</v>
      </c>
      <c r="B158" s="17" t="s">
        <v>436</v>
      </c>
      <c r="C158" s="17" t="s">
        <v>348</v>
      </c>
      <c r="D158" s="17" t="s">
        <v>349</v>
      </c>
      <c r="E158" s="17" t="s">
        <v>32</v>
      </c>
      <c r="F158" s="18">
        <v>12</v>
      </c>
      <c r="G158" s="17" t="s">
        <v>13</v>
      </c>
      <c r="H158" s="19" t="s">
        <v>352</v>
      </c>
      <c r="I158" s="20">
        <v>30</v>
      </c>
      <c r="J158" s="20">
        <v>30.6</v>
      </c>
      <c r="K158" s="17"/>
      <c r="L158" s="21">
        <v>78500</v>
      </c>
      <c r="M158" s="20">
        <v>1</v>
      </c>
      <c r="N158" s="19" t="s">
        <v>351</v>
      </c>
    </row>
    <row r="159" spans="1:14" ht="15.75" hidden="1" customHeight="1">
      <c r="A159" s="17" t="s">
        <v>437</v>
      </c>
      <c r="B159" s="17" t="s">
        <v>438</v>
      </c>
      <c r="C159" s="17" t="s">
        <v>348</v>
      </c>
      <c r="D159" s="17" t="s">
        <v>349</v>
      </c>
      <c r="E159" s="17" t="s">
        <v>32</v>
      </c>
      <c r="F159" s="18">
        <v>10</v>
      </c>
      <c r="G159" s="17" t="s">
        <v>11</v>
      </c>
      <c r="H159" s="19" t="s">
        <v>350</v>
      </c>
      <c r="I159" s="20">
        <v>100</v>
      </c>
      <c r="J159" s="20">
        <v>30.5</v>
      </c>
      <c r="K159" s="17"/>
      <c r="L159" s="21">
        <v>100000</v>
      </c>
      <c r="M159" s="20">
        <v>1</v>
      </c>
      <c r="N159" s="19" t="s">
        <v>351</v>
      </c>
    </row>
    <row r="160" spans="1:14" ht="15.75" hidden="1" customHeight="1">
      <c r="A160" s="17" t="s">
        <v>437</v>
      </c>
      <c r="B160" s="17" t="s">
        <v>438</v>
      </c>
      <c r="C160" s="17" t="s">
        <v>348</v>
      </c>
      <c r="D160" s="17" t="s">
        <v>349</v>
      </c>
      <c r="E160" s="17" t="s">
        <v>32</v>
      </c>
      <c r="F160" s="18">
        <v>11</v>
      </c>
      <c r="G160" s="17" t="s">
        <v>12</v>
      </c>
      <c r="H160" s="19" t="s">
        <v>352</v>
      </c>
      <c r="I160" s="20">
        <v>50</v>
      </c>
      <c r="J160" s="20">
        <v>30.5</v>
      </c>
      <c r="K160" s="17"/>
      <c r="L160" s="21">
        <v>100000</v>
      </c>
      <c r="M160" s="20">
        <v>1</v>
      </c>
      <c r="N160" s="19" t="s">
        <v>351</v>
      </c>
    </row>
    <row r="161" spans="1:14" ht="15.75" hidden="1" customHeight="1">
      <c r="A161" s="17" t="s">
        <v>437</v>
      </c>
      <c r="B161" s="17" t="s">
        <v>438</v>
      </c>
      <c r="C161" s="17" t="s">
        <v>348</v>
      </c>
      <c r="D161" s="17" t="s">
        <v>349</v>
      </c>
      <c r="E161" s="17" t="s">
        <v>32</v>
      </c>
      <c r="F161" s="18">
        <v>12</v>
      </c>
      <c r="G161" s="17" t="s">
        <v>13</v>
      </c>
      <c r="H161" s="19" t="s">
        <v>352</v>
      </c>
      <c r="I161" s="20">
        <v>10</v>
      </c>
      <c r="J161" s="20">
        <v>30.5</v>
      </c>
      <c r="K161" s="17"/>
      <c r="L161" s="21">
        <v>100000</v>
      </c>
      <c r="M161" s="20">
        <v>1</v>
      </c>
      <c r="N161" s="19" t="s">
        <v>351</v>
      </c>
    </row>
    <row r="162" spans="1:14" ht="15.75" hidden="1" customHeight="1">
      <c r="A162" s="17" t="s">
        <v>439</v>
      </c>
      <c r="B162" s="17" t="s">
        <v>440</v>
      </c>
      <c r="C162" s="17" t="s">
        <v>359</v>
      </c>
      <c r="D162" s="17" t="s">
        <v>360</v>
      </c>
      <c r="E162" s="17" t="s">
        <v>47</v>
      </c>
      <c r="F162" s="18">
        <v>4</v>
      </c>
      <c r="G162" s="17" t="s">
        <v>11</v>
      </c>
      <c r="H162" s="19" t="s">
        <v>350</v>
      </c>
      <c r="I162" s="20">
        <v>50</v>
      </c>
      <c r="J162" s="20">
        <v>47.7</v>
      </c>
      <c r="K162" s="17"/>
      <c r="L162" s="21">
        <v>52000</v>
      </c>
      <c r="M162" s="20">
        <v>1</v>
      </c>
      <c r="N162" s="19" t="s">
        <v>351</v>
      </c>
    </row>
    <row r="163" spans="1:14" ht="15.75" hidden="1" customHeight="1">
      <c r="A163" s="17" t="s">
        <v>439</v>
      </c>
      <c r="B163" s="17" t="s">
        <v>440</v>
      </c>
      <c r="C163" s="17" t="s">
        <v>359</v>
      </c>
      <c r="D163" s="17" t="s">
        <v>360</v>
      </c>
      <c r="E163" s="17" t="s">
        <v>47</v>
      </c>
      <c r="F163" s="18">
        <v>5</v>
      </c>
      <c r="G163" s="17" t="s">
        <v>12</v>
      </c>
      <c r="H163" s="19" t="s">
        <v>361</v>
      </c>
      <c r="I163" s="20">
        <v>130</v>
      </c>
      <c r="J163" s="20">
        <v>47.7</v>
      </c>
      <c r="K163" s="17"/>
      <c r="L163" s="21">
        <v>52000</v>
      </c>
      <c r="M163" s="20">
        <v>1</v>
      </c>
      <c r="N163" s="19" t="s">
        <v>351</v>
      </c>
    </row>
    <row r="164" spans="1:14" ht="15.75" hidden="1" customHeight="1">
      <c r="A164" s="17" t="s">
        <v>439</v>
      </c>
      <c r="B164" s="17" t="s">
        <v>440</v>
      </c>
      <c r="C164" s="17" t="s">
        <v>359</v>
      </c>
      <c r="D164" s="17" t="s">
        <v>360</v>
      </c>
      <c r="E164" s="17" t="s">
        <v>47</v>
      </c>
      <c r="F164" s="18">
        <v>6</v>
      </c>
      <c r="G164" s="17" t="s">
        <v>13</v>
      </c>
      <c r="H164" s="19" t="s">
        <v>361</v>
      </c>
      <c r="I164" s="20">
        <v>40</v>
      </c>
      <c r="J164" s="20">
        <v>47.7</v>
      </c>
      <c r="K164" s="17"/>
      <c r="L164" s="21">
        <v>52000</v>
      </c>
      <c r="M164" s="20">
        <v>1</v>
      </c>
      <c r="N164" s="19" t="s">
        <v>351</v>
      </c>
    </row>
    <row r="165" spans="1:14" ht="15.75" hidden="1" customHeight="1">
      <c r="A165" s="17" t="s">
        <v>441</v>
      </c>
      <c r="B165" s="17" t="s">
        <v>442</v>
      </c>
      <c r="C165" s="17" t="s">
        <v>359</v>
      </c>
      <c r="D165" s="17" t="s">
        <v>360</v>
      </c>
      <c r="E165" s="17" t="s">
        <v>47</v>
      </c>
      <c r="F165" s="18">
        <v>4</v>
      </c>
      <c r="G165" s="17" t="s">
        <v>11</v>
      </c>
      <c r="H165" s="19" t="s">
        <v>350</v>
      </c>
      <c r="I165" s="20">
        <v>70</v>
      </c>
      <c r="J165" s="20">
        <v>30</v>
      </c>
      <c r="K165" s="17"/>
      <c r="L165" s="21">
        <v>51500</v>
      </c>
      <c r="M165" s="20">
        <v>1</v>
      </c>
      <c r="N165" s="19" t="s">
        <v>351</v>
      </c>
    </row>
    <row r="166" spans="1:14" ht="15.75" hidden="1" customHeight="1">
      <c r="A166" s="17" t="s">
        <v>441</v>
      </c>
      <c r="B166" s="17" t="s">
        <v>442</v>
      </c>
      <c r="C166" s="17" t="s">
        <v>359</v>
      </c>
      <c r="D166" s="17" t="s">
        <v>360</v>
      </c>
      <c r="E166" s="17" t="s">
        <v>47</v>
      </c>
      <c r="F166" s="18">
        <v>5</v>
      </c>
      <c r="G166" s="17" t="s">
        <v>12</v>
      </c>
      <c r="H166" s="19" t="s">
        <v>361</v>
      </c>
      <c r="I166" s="20">
        <v>150</v>
      </c>
      <c r="J166" s="20">
        <v>30</v>
      </c>
      <c r="K166" s="17"/>
      <c r="L166" s="21">
        <v>51500</v>
      </c>
      <c r="M166" s="20">
        <v>1</v>
      </c>
      <c r="N166" s="19" t="s">
        <v>351</v>
      </c>
    </row>
    <row r="167" spans="1:14" ht="15.75" hidden="1" customHeight="1">
      <c r="A167" s="17" t="s">
        <v>441</v>
      </c>
      <c r="B167" s="17" t="s">
        <v>442</v>
      </c>
      <c r="C167" s="17" t="s">
        <v>359</v>
      </c>
      <c r="D167" s="17" t="s">
        <v>360</v>
      </c>
      <c r="E167" s="17" t="s">
        <v>47</v>
      </c>
      <c r="F167" s="18">
        <v>6</v>
      </c>
      <c r="G167" s="17" t="s">
        <v>13</v>
      </c>
      <c r="H167" s="19" t="s">
        <v>361</v>
      </c>
      <c r="I167" s="20">
        <v>90</v>
      </c>
      <c r="J167" s="20">
        <v>30</v>
      </c>
      <c r="K167" s="17"/>
      <c r="L167" s="21">
        <v>51500</v>
      </c>
      <c r="M167" s="20">
        <v>1</v>
      </c>
      <c r="N167" s="19" t="s">
        <v>351</v>
      </c>
    </row>
    <row r="168" spans="1:14" ht="15.75" hidden="1" customHeight="1">
      <c r="A168" s="17" t="s">
        <v>443</v>
      </c>
      <c r="B168" s="17" t="s">
        <v>444</v>
      </c>
      <c r="C168" s="17" t="s">
        <v>348</v>
      </c>
      <c r="D168" s="17" t="s">
        <v>354</v>
      </c>
      <c r="E168" s="17" t="s">
        <v>39</v>
      </c>
      <c r="F168" s="18">
        <v>1</v>
      </c>
      <c r="G168" s="17" t="s">
        <v>11</v>
      </c>
      <c r="H168" s="19" t="s">
        <v>350</v>
      </c>
      <c r="I168" s="20">
        <v>25</v>
      </c>
      <c r="J168" s="20">
        <v>250</v>
      </c>
      <c r="K168" s="17"/>
      <c r="L168" s="21">
        <v>412000</v>
      </c>
      <c r="M168" s="20">
        <v>1</v>
      </c>
      <c r="N168" s="19" t="s">
        <v>351</v>
      </c>
    </row>
    <row r="169" spans="1:14" ht="15.75" hidden="1" customHeight="1">
      <c r="A169" s="17" t="s">
        <v>443</v>
      </c>
      <c r="B169" s="17" t="s">
        <v>444</v>
      </c>
      <c r="C169" s="17" t="s">
        <v>348</v>
      </c>
      <c r="D169" s="17" t="s">
        <v>354</v>
      </c>
      <c r="E169" s="17" t="s">
        <v>39</v>
      </c>
      <c r="F169" s="18">
        <v>2</v>
      </c>
      <c r="G169" s="17" t="s">
        <v>12</v>
      </c>
      <c r="H169" s="19" t="s">
        <v>355</v>
      </c>
      <c r="I169" s="20">
        <v>180</v>
      </c>
      <c r="J169" s="20">
        <v>250</v>
      </c>
      <c r="K169" s="17"/>
      <c r="L169" s="21">
        <v>412000</v>
      </c>
      <c r="M169" s="20">
        <v>1</v>
      </c>
      <c r="N169" s="19" t="s">
        <v>351</v>
      </c>
    </row>
    <row r="170" spans="1:14" ht="15.75" hidden="1" customHeight="1">
      <c r="A170" s="17" t="s">
        <v>443</v>
      </c>
      <c r="B170" s="17" t="s">
        <v>444</v>
      </c>
      <c r="C170" s="17" t="s">
        <v>348</v>
      </c>
      <c r="D170" s="17" t="s">
        <v>354</v>
      </c>
      <c r="E170" s="17" t="s">
        <v>39</v>
      </c>
      <c r="F170" s="18">
        <v>3</v>
      </c>
      <c r="G170" s="17" t="s">
        <v>13</v>
      </c>
      <c r="H170" s="19" t="s">
        <v>355</v>
      </c>
      <c r="I170" s="20">
        <v>30</v>
      </c>
      <c r="J170" s="20">
        <v>250</v>
      </c>
      <c r="K170" s="17"/>
      <c r="L170" s="21">
        <v>412000</v>
      </c>
      <c r="M170" s="20">
        <v>1</v>
      </c>
      <c r="N170" s="19" t="s">
        <v>351</v>
      </c>
    </row>
    <row r="171" spans="1:14" ht="15.75" hidden="1" customHeight="1">
      <c r="A171" s="17" t="s">
        <v>445</v>
      </c>
      <c r="B171" s="17" t="s">
        <v>258</v>
      </c>
      <c r="C171" s="17" t="s">
        <v>348</v>
      </c>
      <c r="D171" s="17" t="s">
        <v>349</v>
      </c>
      <c r="E171" s="17" t="s">
        <v>32</v>
      </c>
      <c r="F171" s="18">
        <v>11</v>
      </c>
      <c r="G171" s="17" t="s">
        <v>12</v>
      </c>
      <c r="H171" s="19" t="s">
        <v>352</v>
      </c>
      <c r="I171" s="20">
        <v>55</v>
      </c>
      <c r="J171" s="20">
        <v>95.1</v>
      </c>
      <c r="K171" s="17"/>
      <c r="L171" s="21">
        <v>52000</v>
      </c>
      <c r="M171" s="20">
        <v>1</v>
      </c>
      <c r="N171" s="19" t="s">
        <v>351</v>
      </c>
    </row>
    <row r="172" spans="1:14" ht="15.75" hidden="1" customHeight="1">
      <c r="A172" s="17" t="s">
        <v>445</v>
      </c>
      <c r="B172" s="17" t="s">
        <v>258</v>
      </c>
      <c r="C172" s="17" t="s">
        <v>348</v>
      </c>
      <c r="D172" s="17" t="s">
        <v>349</v>
      </c>
      <c r="E172" s="17" t="s">
        <v>32</v>
      </c>
      <c r="F172" s="18">
        <v>12</v>
      </c>
      <c r="G172" s="17" t="s">
        <v>13</v>
      </c>
      <c r="H172" s="19" t="s">
        <v>352</v>
      </c>
      <c r="I172" s="20">
        <v>15</v>
      </c>
      <c r="J172" s="20">
        <v>95.1</v>
      </c>
      <c r="K172" s="17"/>
      <c r="L172" s="21">
        <v>52000</v>
      </c>
      <c r="M172" s="20">
        <v>1</v>
      </c>
      <c r="N172" s="19" t="s">
        <v>351</v>
      </c>
    </row>
    <row r="173" spans="1:14" ht="15.75" hidden="1" customHeight="1">
      <c r="A173" s="17" t="s">
        <v>446</v>
      </c>
      <c r="B173" s="17" t="s">
        <v>447</v>
      </c>
      <c r="C173" s="17" t="s">
        <v>359</v>
      </c>
      <c r="D173" s="17" t="s">
        <v>360</v>
      </c>
      <c r="E173" s="17" t="s">
        <v>47</v>
      </c>
      <c r="F173" s="18">
        <v>4</v>
      </c>
      <c r="G173" s="17" t="s">
        <v>11</v>
      </c>
      <c r="H173" s="19" t="s">
        <v>350</v>
      </c>
      <c r="I173" s="20">
        <v>50</v>
      </c>
      <c r="J173" s="20">
        <v>15</v>
      </c>
      <c r="K173" s="17"/>
      <c r="L173" s="21">
        <v>103000</v>
      </c>
      <c r="M173" s="20">
        <v>1</v>
      </c>
      <c r="N173" s="19" t="s">
        <v>351</v>
      </c>
    </row>
    <row r="174" spans="1:14" ht="15.75" hidden="1" customHeight="1">
      <c r="A174" s="17" t="s">
        <v>446</v>
      </c>
      <c r="B174" s="17" t="s">
        <v>447</v>
      </c>
      <c r="C174" s="17" t="s">
        <v>359</v>
      </c>
      <c r="D174" s="17" t="s">
        <v>360</v>
      </c>
      <c r="E174" s="17" t="s">
        <v>47</v>
      </c>
      <c r="F174" s="18">
        <v>5</v>
      </c>
      <c r="G174" s="17" t="s">
        <v>12</v>
      </c>
      <c r="H174" s="19" t="s">
        <v>361</v>
      </c>
      <c r="I174" s="20">
        <v>150</v>
      </c>
      <c r="J174" s="20">
        <v>15</v>
      </c>
      <c r="K174" s="17"/>
      <c r="L174" s="21">
        <v>103000</v>
      </c>
      <c r="M174" s="20">
        <v>1</v>
      </c>
      <c r="N174" s="19" t="s">
        <v>351</v>
      </c>
    </row>
    <row r="175" spans="1:14" ht="15.75" hidden="1" customHeight="1">
      <c r="A175" s="17" t="s">
        <v>446</v>
      </c>
      <c r="B175" s="17" t="s">
        <v>447</v>
      </c>
      <c r="C175" s="17" t="s">
        <v>359</v>
      </c>
      <c r="D175" s="17" t="s">
        <v>360</v>
      </c>
      <c r="E175" s="17" t="s">
        <v>47</v>
      </c>
      <c r="F175" s="18">
        <v>6</v>
      </c>
      <c r="G175" s="17" t="s">
        <v>13</v>
      </c>
      <c r="H175" s="19" t="s">
        <v>361</v>
      </c>
      <c r="I175" s="20">
        <v>30</v>
      </c>
      <c r="J175" s="20">
        <v>15</v>
      </c>
      <c r="K175" s="17"/>
      <c r="L175" s="21">
        <v>103000</v>
      </c>
      <c r="M175" s="20">
        <v>1</v>
      </c>
      <c r="N175" s="19" t="s">
        <v>351</v>
      </c>
    </row>
    <row r="176" spans="1:14" ht="15.75" hidden="1" customHeight="1">
      <c r="A176" s="17" t="s">
        <v>448</v>
      </c>
      <c r="B176" s="17" t="s">
        <v>294</v>
      </c>
      <c r="C176" s="17" t="s">
        <v>359</v>
      </c>
      <c r="D176" s="17" t="s">
        <v>360</v>
      </c>
      <c r="E176" s="17" t="s">
        <v>47</v>
      </c>
      <c r="F176" s="18">
        <v>4</v>
      </c>
      <c r="G176" s="17" t="s">
        <v>11</v>
      </c>
      <c r="H176" s="19" t="s">
        <v>350</v>
      </c>
      <c r="I176" s="20">
        <v>25</v>
      </c>
      <c r="J176" s="20">
        <v>60</v>
      </c>
      <c r="K176" s="17"/>
      <c r="L176" s="21">
        <v>52000</v>
      </c>
      <c r="M176" s="20">
        <v>1</v>
      </c>
      <c r="N176" s="19" t="s">
        <v>351</v>
      </c>
    </row>
    <row r="177" spans="1:14" ht="15.75" hidden="1" customHeight="1">
      <c r="A177" s="17" t="s">
        <v>448</v>
      </c>
      <c r="B177" s="17" t="s">
        <v>294</v>
      </c>
      <c r="C177" s="17" t="s">
        <v>359</v>
      </c>
      <c r="D177" s="17" t="s">
        <v>360</v>
      </c>
      <c r="E177" s="17" t="s">
        <v>47</v>
      </c>
      <c r="F177" s="18">
        <v>5</v>
      </c>
      <c r="G177" s="17" t="s">
        <v>12</v>
      </c>
      <c r="H177" s="19" t="s">
        <v>361</v>
      </c>
      <c r="I177" s="20">
        <v>130</v>
      </c>
      <c r="J177" s="20">
        <v>60</v>
      </c>
      <c r="K177" s="17"/>
      <c r="L177" s="21">
        <v>52000</v>
      </c>
      <c r="M177" s="20">
        <v>1</v>
      </c>
      <c r="N177" s="19" t="s">
        <v>351</v>
      </c>
    </row>
    <row r="178" spans="1:14" ht="15.75" hidden="1" customHeight="1">
      <c r="A178" s="17" t="s">
        <v>448</v>
      </c>
      <c r="B178" s="17" t="s">
        <v>294</v>
      </c>
      <c r="C178" s="17" t="s">
        <v>359</v>
      </c>
      <c r="D178" s="17" t="s">
        <v>360</v>
      </c>
      <c r="E178" s="17" t="s">
        <v>47</v>
      </c>
      <c r="F178" s="18">
        <v>6</v>
      </c>
      <c r="G178" s="17" t="s">
        <v>13</v>
      </c>
      <c r="H178" s="19" t="s">
        <v>361</v>
      </c>
      <c r="I178" s="20">
        <v>30</v>
      </c>
      <c r="J178" s="20">
        <v>60</v>
      </c>
      <c r="K178" s="17"/>
      <c r="L178" s="21">
        <v>52000</v>
      </c>
      <c r="M178" s="20">
        <v>1</v>
      </c>
      <c r="N178" s="19" t="s">
        <v>351</v>
      </c>
    </row>
    <row r="179" spans="1:14" ht="15.75" hidden="1" customHeight="1">
      <c r="A179" s="17" t="s">
        <v>449</v>
      </c>
      <c r="B179" s="17" t="s">
        <v>250</v>
      </c>
      <c r="C179" s="17" t="s">
        <v>348</v>
      </c>
      <c r="D179" s="17" t="s">
        <v>354</v>
      </c>
      <c r="E179" s="17" t="s">
        <v>39</v>
      </c>
      <c r="F179" s="18">
        <v>1</v>
      </c>
      <c r="G179" s="17" t="s">
        <v>11</v>
      </c>
      <c r="H179" s="19" t="s">
        <v>350</v>
      </c>
      <c r="I179" s="20">
        <v>70</v>
      </c>
      <c r="J179" s="20">
        <v>96.6</v>
      </c>
      <c r="K179" s="17"/>
      <c r="L179" s="21">
        <v>400000</v>
      </c>
      <c r="M179" s="20">
        <v>1</v>
      </c>
      <c r="N179" s="19" t="s">
        <v>351</v>
      </c>
    </row>
    <row r="180" spans="1:14" ht="15.75" hidden="1" customHeight="1">
      <c r="A180" s="17" t="s">
        <v>449</v>
      </c>
      <c r="B180" s="17" t="s">
        <v>250</v>
      </c>
      <c r="C180" s="17" t="s">
        <v>348</v>
      </c>
      <c r="D180" s="17" t="s">
        <v>354</v>
      </c>
      <c r="E180" s="17" t="s">
        <v>39</v>
      </c>
      <c r="F180" s="18">
        <v>2</v>
      </c>
      <c r="G180" s="17" t="s">
        <v>12</v>
      </c>
      <c r="H180" s="19" t="s">
        <v>355</v>
      </c>
      <c r="I180" s="20">
        <v>70</v>
      </c>
      <c r="J180" s="20">
        <v>96.6</v>
      </c>
      <c r="K180" s="17"/>
      <c r="L180" s="21">
        <v>400000</v>
      </c>
      <c r="M180" s="20">
        <v>1</v>
      </c>
      <c r="N180" s="19" t="s">
        <v>351</v>
      </c>
    </row>
    <row r="181" spans="1:14" ht="15.75" hidden="1" customHeight="1">
      <c r="A181" s="17" t="s">
        <v>449</v>
      </c>
      <c r="B181" s="17" t="s">
        <v>250</v>
      </c>
      <c r="C181" s="17" t="s">
        <v>348</v>
      </c>
      <c r="D181" s="17" t="s">
        <v>354</v>
      </c>
      <c r="E181" s="17" t="s">
        <v>39</v>
      </c>
      <c r="F181" s="18">
        <v>3</v>
      </c>
      <c r="G181" s="17" t="s">
        <v>13</v>
      </c>
      <c r="H181" s="19" t="s">
        <v>355</v>
      </c>
      <c r="I181" s="20">
        <v>30</v>
      </c>
      <c r="J181" s="20">
        <v>96.6</v>
      </c>
      <c r="K181" s="17"/>
      <c r="L181" s="21">
        <v>400000</v>
      </c>
      <c r="M181" s="20">
        <v>1</v>
      </c>
      <c r="N181" s="19" t="s">
        <v>351</v>
      </c>
    </row>
    <row r="182" spans="1:14" ht="15.75" hidden="1" customHeight="1">
      <c r="A182" s="17" t="s">
        <v>449</v>
      </c>
      <c r="B182" s="17" t="s">
        <v>250</v>
      </c>
      <c r="C182" s="17" t="s">
        <v>359</v>
      </c>
      <c r="D182" s="17" t="s">
        <v>360</v>
      </c>
      <c r="E182" s="17" t="s">
        <v>47</v>
      </c>
      <c r="F182" s="18">
        <v>5</v>
      </c>
      <c r="G182" s="17" t="s">
        <v>12</v>
      </c>
      <c r="H182" s="19" t="s">
        <v>361</v>
      </c>
      <c r="I182" s="20">
        <v>80</v>
      </c>
      <c r="J182" s="20">
        <v>23.4</v>
      </c>
      <c r="K182" s="17"/>
      <c r="L182" s="21">
        <v>42500</v>
      </c>
      <c r="M182" s="20">
        <v>1</v>
      </c>
      <c r="N182" s="19" t="s">
        <v>351</v>
      </c>
    </row>
    <row r="183" spans="1:14" ht="15.75" hidden="1" customHeight="1">
      <c r="A183" s="17" t="s">
        <v>449</v>
      </c>
      <c r="B183" s="17" t="s">
        <v>250</v>
      </c>
      <c r="C183" s="17" t="s">
        <v>359</v>
      </c>
      <c r="D183" s="17" t="s">
        <v>360</v>
      </c>
      <c r="E183" s="17" t="s">
        <v>47</v>
      </c>
      <c r="F183" s="18">
        <v>6</v>
      </c>
      <c r="G183" s="17" t="s">
        <v>13</v>
      </c>
      <c r="H183" s="19" t="s">
        <v>361</v>
      </c>
      <c r="I183" s="20">
        <v>30</v>
      </c>
      <c r="J183" s="20">
        <v>23.4</v>
      </c>
      <c r="K183" s="17"/>
      <c r="L183" s="21">
        <v>42500</v>
      </c>
      <c r="M183" s="20">
        <v>1</v>
      </c>
      <c r="N183" s="19" t="s">
        <v>351</v>
      </c>
    </row>
    <row r="184" spans="1:14" ht="15.75" hidden="1" customHeight="1">
      <c r="A184" s="17" t="s">
        <v>450</v>
      </c>
      <c r="B184" s="17" t="s">
        <v>38</v>
      </c>
      <c r="C184" s="17" t="s">
        <v>348</v>
      </c>
      <c r="D184" s="17" t="s">
        <v>354</v>
      </c>
      <c r="E184" s="17" t="s">
        <v>39</v>
      </c>
      <c r="F184" s="18">
        <v>1</v>
      </c>
      <c r="G184" s="17" t="s">
        <v>11</v>
      </c>
      <c r="H184" s="19" t="s">
        <v>350</v>
      </c>
      <c r="I184" s="20">
        <v>70</v>
      </c>
      <c r="J184" s="20">
        <v>11.7</v>
      </c>
      <c r="K184" s="17"/>
      <c r="L184" s="21">
        <v>400000</v>
      </c>
      <c r="M184" s="20">
        <v>1</v>
      </c>
      <c r="N184" s="19" t="s">
        <v>351</v>
      </c>
    </row>
    <row r="185" spans="1:14" ht="15.75" hidden="1" customHeight="1">
      <c r="A185" s="17" t="s">
        <v>450</v>
      </c>
      <c r="B185" s="17" t="s">
        <v>38</v>
      </c>
      <c r="C185" s="17" t="s">
        <v>348</v>
      </c>
      <c r="D185" s="17" t="s">
        <v>354</v>
      </c>
      <c r="E185" s="17" t="s">
        <v>39</v>
      </c>
      <c r="F185" s="18">
        <v>2</v>
      </c>
      <c r="G185" s="17" t="s">
        <v>12</v>
      </c>
      <c r="H185" s="19" t="s">
        <v>355</v>
      </c>
      <c r="I185" s="20">
        <v>70</v>
      </c>
      <c r="J185" s="20">
        <v>11.7</v>
      </c>
      <c r="K185" s="17"/>
      <c r="L185" s="21">
        <v>400000</v>
      </c>
      <c r="M185" s="20">
        <v>1</v>
      </c>
      <c r="N185" s="19" t="s">
        <v>351</v>
      </c>
    </row>
    <row r="186" spans="1:14" ht="15.75" hidden="1" customHeight="1">
      <c r="A186" s="17" t="s">
        <v>450</v>
      </c>
      <c r="B186" s="17" t="s">
        <v>38</v>
      </c>
      <c r="C186" s="17" t="s">
        <v>348</v>
      </c>
      <c r="D186" s="17" t="s">
        <v>354</v>
      </c>
      <c r="E186" s="17" t="s">
        <v>39</v>
      </c>
      <c r="F186" s="18">
        <v>3</v>
      </c>
      <c r="G186" s="17" t="s">
        <v>13</v>
      </c>
      <c r="H186" s="19" t="s">
        <v>355</v>
      </c>
      <c r="I186" s="20">
        <v>30</v>
      </c>
      <c r="J186" s="20">
        <v>11.7</v>
      </c>
      <c r="K186" s="17"/>
      <c r="L186" s="21">
        <v>400000</v>
      </c>
      <c r="M186" s="20">
        <v>1</v>
      </c>
      <c r="N186" s="19" t="s">
        <v>351</v>
      </c>
    </row>
    <row r="187" spans="1:14" ht="15.75" hidden="1" customHeight="1">
      <c r="A187" s="17" t="s">
        <v>450</v>
      </c>
      <c r="B187" s="17" t="s">
        <v>38</v>
      </c>
      <c r="C187" s="17" t="s">
        <v>359</v>
      </c>
      <c r="D187" s="17" t="s">
        <v>360</v>
      </c>
      <c r="E187" s="17" t="s">
        <v>47</v>
      </c>
      <c r="F187" s="18">
        <v>5</v>
      </c>
      <c r="G187" s="17" t="s">
        <v>12</v>
      </c>
      <c r="H187" s="19" t="s">
        <v>361</v>
      </c>
      <c r="I187" s="20">
        <v>80</v>
      </c>
      <c r="J187" s="20">
        <v>2.8</v>
      </c>
      <c r="K187" s="17"/>
      <c r="L187" s="21">
        <v>42500</v>
      </c>
      <c r="M187" s="20">
        <v>1</v>
      </c>
      <c r="N187" s="19" t="s">
        <v>351</v>
      </c>
    </row>
    <row r="188" spans="1:14" ht="15.75" hidden="1" customHeight="1">
      <c r="A188" s="17" t="s">
        <v>450</v>
      </c>
      <c r="B188" s="17" t="s">
        <v>38</v>
      </c>
      <c r="C188" s="17" t="s">
        <v>359</v>
      </c>
      <c r="D188" s="17" t="s">
        <v>360</v>
      </c>
      <c r="E188" s="17" t="s">
        <v>47</v>
      </c>
      <c r="F188" s="18">
        <v>6</v>
      </c>
      <c r="G188" s="17" t="s">
        <v>13</v>
      </c>
      <c r="H188" s="19" t="s">
        <v>361</v>
      </c>
      <c r="I188" s="20">
        <v>30</v>
      </c>
      <c r="J188" s="20">
        <v>2.8</v>
      </c>
      <c r="K188" s="17"/>
      <c r="L188" s="21">
        <v>42500</v>
      </c>
      <c r="M188" s="20">
        <v>1</v>
      </c>
      <c r="N188" s="19" t="s">
        <v>351</v>
      </c>
    </row>
    <row r="189" spans="1:14" ht="15.75" hidden="1" customHeight="1">
      <c r="A189" s="17" t="s">
        <v>451</v>
      </c>
      <c r="B189" s="17" t="s">
        <v>452</v>
      </c>
      <c r="C189" s="17" t="s">
        <v>348</v>
      </c>
      <c r="D189" s="17" t="s">
        <v>349</v>
      </c>
      <c r="E189" s="17" t="s">
        <v>32</v>
      </c>
      <c r="F189" s="18">
        <v>10</v>
      </c>
      <c r="G189" s="17" t="s">
        <v>11</v>
      </c>
      <c r="H189" s="19" t="s">
        <v>350</v>
      </c>
      <c r="I189" s="20">
        <v>85</v>
      </c>
      <c r="J189" s="20">
        <v>33</v>
      </c>
      <c r="K189" s="17"/>
      <c r="L189" s="21">
        <v>86500</v>
      </c>
      <c r="M189" s="20">
        <v>1</v>
      </c>
      <c r="N189" s="19" t="s">
        <v>351</v>
      </c>
    </row>
    <row r="190" spans="1:14" ht="15.75" hidden="1" customHeight="1">
      <c r="A190" s="17" t="s">
        <v>451</v>
      </c>
      <c r="B190" s="17" t="s">
        <v>452</v>
      </c>
      <c r="C190" s="17" t="s">
        <v>348</v>
      </c>
      <c r="D190" s="17" t="s">
        <v>349</v>
      </c>
      <c r="E190" s="17" t="s">
        <v>32</v>
      </c>
      <c r="F190" s="18">
        <v>11</v>
      </c>
      <c r="G190" s="17" t="s">
        <v>12</v>
      </c>
      <c r="H190" s="19" t="s">
        <v>352</v>
      </c>
      <c r="I190" s="20">
        <v>160</v>
      </c>
      <c r="J190" s="20">
        <v>33</v>
      </c>
      <c r="K190" s="17"/>
      <c r="L190" s="21">
        <v>86500</v>
      </c>
      <c r="M190" s="20">
        <v>1</v>
      </c>
      <c r="N190" s="19" t="s">
        <v>351</v>
      </c>
    </row>
    <row r="191" spans="1:14" ht="15.75" hidden="1" customHeight="1">
      <c r="A191" s="17" t="s">
        <v>451</v>
      </c>
      <c r="B191" s="17" t="s">
        <v>452</v>
      </c>
      <c r="C191" s="17" t="s">
        <v>348</v>
      </c>
      <c r="D191" s="17" t="s">
        <v>349</v>
      </c>
      <c r="E191" s="17" t="s">
        <v>32</v>
      </c>
      <c r="F191" s="18">
        <v>12</v>
      </c>
      <c r="G191" s="17" t="s">
        <v>13</v>
      </c>
      <c r="H191" s="19" t="s">
        <v>352</v>
      </c>
      <c r="I191" s="20">
        <v>15</v>
      </c>
      <c r="J191" s="20">
        <v>33</v>
      </c>
      <c r="K191" s="17"/>
      <c r="L191" s="21">
        <v>86500</v>
      </c>
      <c r="M191" s="20">
        <v>1</v>
      </c>
      <c r="N191" s="19" t="s">
        <v>351</v>
      </c>
    </row>
    <row r="192" spans="1:14" ht="15.75" hidden="1" customHeight="1">
      <c r="A192" s="17" t="s">
        <v>453</v>
      </c>
      <c r="B192" s="17" t="s">
        <v>454</v>
      </c>
      <c r="C192" s="17" t="s">
        <v>348</v>
      </c>
      <c r="D192" s="17" t="s">
        <v>349</v>
      </c>
      <c r="E192" s="17" t="s">
        <v>32</v>
      </c>
      <c r="F192" s="18">
        <v>10</v>
      </c>
      <c r="G192" s="17" t="s">
        <v>11</v>
      </c>
      <c r="H192" s="19" t="s">
        <v>350</v>
      </c>
      <c r="I192" s="20">
        <v>95</v>
      </c>
      <c r="J192" s="20">
        <v>30.3</v>
      </c>
      <c r="K192" s="17"/>
      <c r="L192" s="21">
        <v>80000</v>
      </c>
      <c r="M192" s="20">
        <v>1</v>
      </c>
      <c r="N192" s="19" t="s">
        <v>351</v>
      </c>
    </row>
    <row r="193" spans="1:26" ht="15.75" hidden="1" customHeight="1">
      <c r="A193" s="17" t="s">
        <v>453</v>
      </c>
      <c r="B193" s="17" t="s">
        <v>454</v>
      </c>
      <c r="C193" s="17" t="s">
        <v>348</v>
      </c>
      <c r="D193" s="17" t="s">
        <v>349</v>
      </c>
      <c r="E193" s="17" t="s">
        <v>32</v>
      </c>
      <c r="F193" s="18">
        <v>11</v>
      </c>
      <c r="G193" s="17" t="s">
        <v>12</v>
      </c>
      <c r="H193" s="19" t="s">
        <v>352</v>
      </c>
      <c r="I193" s="20">
        <v>110</v>
      </c>
      <c r="J193" s="20">
        <v>30.3</v>
      </c>
      <c r="K193" s="17"/>
      <c r="L193" s="21">
        <v>80000</v>
      </c>
      <c r="M193" s="20">
        <v>1</v>
      </c>
      <c r="N193" s="19" t="s">
        <v>351</v>
      </c>
    </row>
    <row r="194" spans="1:26" ht="15.75" hidden="1" customHeight="1">
      <c r="A194" s="17" t="s">
        <v>453</v>
      </c>
      <c r="B194" s="17" t="s">
        <v>454</v>
      </c>
      <c r="C194" s="17" t="s">
        <v>348</v>
      </c>
      <c r="D194" s="17" t="s">
        <v>349</v>
      </c>
      <c r="E194" s="17" t="s">
        <v>32</v>
      </c>
      <c r="F194" s="18">
        <v>12</v>
      </c>
      <c r="G194" s="17" t="s">
        <v>13</v>
      </c>
      <c r="H194" s="19" t="s">
        <v>352</v>
      </c>
      <c r="I194" s="20">
        <v>30</v>
      </c>
      <c r="J194" s="20">
        <v>30.3</v>
      </c>
      <c r="K194" s="17"/>
      <c r="L194" s="21">
        <v>80000</v>
      </c>
      <c r="M194" s="20">
        <v>1</v>
      </c>
      <c r="N194" s="19" t="s">
        <v>351</v>
      </c>
    </row>
    <row r="195" spans="1:26" ht="15.75" hidden="1" customHeight="1">
      <c r="A195" s="17" t="s">
        <v>455</v>
      </c>
      <c r="B195" s="17" t="s">
        <v>283</v>
      </c>
      <c r="C195" s="17" t="s">
        <v>348</v>
      </c>
      <c r="D195" s="17" t="s">
        <v>354</v>
      </c>
      <c r="E195" s="17" t="s">
        <v>39</v>
      </c>
      <c r="F195" s="18">
        <v>1</v>
      </c>
      <c r="G195" s="17" t="s">
        <v>11</v>
      </c>
      <c r="H195" s="19" t="s">
        <v>350</v>
      </c>
      <c r="I195" s="20">
        <v>70</v>
      </c>
      <c r="J195" s="20">
        <v>30.3</v>
      </c>
      <c r="K195" s="17"/>
      <c r="L195" s="21">
        <v>400000</v>
      </c>
      <c r="M195" s="20">
        <v>1</v>
      </c>
      <c r="N195" s="19" t="s">
        <v>351</v>
      </c>
    </row>
    <row r="196" spans="1:26" ht="15.75" hidden="1" customHeight="1">
      <c r="A196" s="17" t="s">
        <v>455</v>
      </c>
      <c r="B196" s="17" t="s">
        <v>283</v>
      </c>
      <c r="C196" s="17" t="s">
        <v>348</v>
      </c>
      <c r="D196" s="17" t="s">
        <v>354</v>
      </c>
      <c r="E196" s="17" t="s">
        <v>39</v>
      </c>
      <c r="F196" s="18">
        <v>2</v>
      </c>
      <c r="G196" s="17" t="s">
        <v>12</v>
      </c>
      <c r="H196" s="19" t="s">
        <v>355</v>
      </c>
      <c r="I196" s="20">
        <v>90</v>
      </c>
      <c r="J196" s="20">
        <v>30.3</v>
      </c>
      <c r="K196" s="17"/>
      <c r="L196" s="21">
        <v>400000</v>
      </c>
      <c r="M196" s="20">
        <v>1</v>
      </c>
      <c r="N196" s="19" t="s">
        <v>351</v>
      </c>
    </row>
    <row r="197" spans="1:26" ht="15.75" hidden="1" customHeight="1">
      <c r="A197" s="17" t="s">
        <v>455</v>
      </c>
      <c r="B197" s="17" t="s">
        <v>283</v>
      </c>
      <c r="C197" s="17" t="s">
        <v>348</v>
      </c>
      <c r="D197" s="17" t="s">
        <v>354</v>
      </c>
      <c r="E197" s="17" t="s">
        <v>39</v>
      </c>
      <c r="F197" s="18">
        <v>3</v>
      </c>
      <c r="G197" s="17" t="s">
        <v>13</v>
      </c>
      <c r="H197" s="19" t="s">
        <v>355</v>
      </c>
      <c r="I197" s="20">
        <v>30</v>
      </c>
      <c r="J197" s="20">
        <v>30.3</v>
      </c>
      <c r="K197" s="17"/>
      <c r="L197" s="21">
        <v>400000</v>
      </c>
      <c r="M197" s="20">
        <v>1</v>
      </c>
      <c r="N197" s="19" t="s">
        <v>351</v>
      </c>
    </row>
    <row r="198" spans="1:26" ht="15.75" hidden="1" customHeight="1">
      <c r="A198" s="22" t="s">
        <v>456</v>
      </c>
      <c r="B198" s="22" t="s">
        <v>283</v>
      </c>
      <c r="C198" s="22" t="s">
        <v>348</v>
      </c>
      <c r="D198" s="22" t="s">
        <v>349</v>
      </c>
      <c r="E198" s="22" t="s">
        <v>32</v>
      </c>
      <c r="F198" s="23">
        <v>10</v>
      </c>
      <c r="G198" s="22" t="s">
        <v>11</v>
      </c>
      <c r="H198" s="24" t="s">
        <v>350</v>
      </c>
      <c r="I198" s="25">
        <v>95</v>
      </c>
      <c r="J198" s="25">
        <v>30.3</v>
      </c>
      <c r="K198" s="22"/>
      <c r="L198" s="26">
        <v>100000</v>
      </c>
      <c r="M198" s="25">
        <v>1</v>
      </c>
      <c r="N198" s="24" t="s">
        <v>351</v>
      </c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15.75" hidden="1" customHeight="1">
      <c r="A199" s="22" t="s">
        <v>456</v>
      </c>
      <c r="B199" s="22" t="s">
        <v>283</v>
      </c>
      <c r="C199" s="22" t="s">
        <v>348</v>
      </c>
      <c r="D199" s="22" t="s">
        <v>349</v>
      </c>
      <c r="E199" s="22" t="s">
        <v>32</v>
      </c>
      <c r="F199" s="23">
        <v>11</v>
      </c>
      <c r="G199" s="22" t="s">
        <v>12</v>
      </c>
      <c r="H199" s="24" t="s">
        <v>352</v>
      </c>
      <c r="I199" s="25">
        <v>55</v>
      </c>
      <c r="J199" s="25">
        <v>30.3</v>
      </c>
      <c r="K199" s="22"/>
      <c r="L199" s="26">
        <v>100000</v>
      </c>
      <c r="M199" s="25">
        <v>1</v>
      </c>
      <c r="N199" s="24" t="s">
        <v>351</v>
      </c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15.75" hidden="1" customHeight="1">
      <c r="A200" s="22" t="s">
        <v>456</v>
      </c>
      <c r="B200" s="22" t="s">
        <v>283</v>
      </c>
      <c r="C200" s="22" t="s">
        <v>348</v>
      </c>
      <c r="D200" s="22" t="s">
        <v>349</v>
      </c>
      <c r="E200" s="22" t="s">
        <v>32</v>
      </c>
      <c r="F200" s="23">
        <v>12</v>
      </c>
      <c r="G200" s="22" t="s">
        <v>13</v>
      </c>
      <c r="H200" s="24" t="s">
        <v>352</v>
      </c>
      <c r="I200" s="25">
        <v>10</v>
      </c>
      <c r="J200" s="25">
        <v>30.3</v>
      </c>
      <c r="K200" s="22"/>
      <c r="L200" s="26">
        <v>100000</v>
      </c>
      <c r="M200" s="25">
        <v>1</v>
      </c>
      <c r="N200" s="24" t="s">
        <v>351</v>
      </c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15.75" hidden="1" customHeight="1">
      <c r="A201" s="22" t="s">
        <v>457</v>
      </c>
      <c r="B201" s="22" t="s">
        <v>308</v>
      </c>
      <c r="C201" s="22" t="s">
        <v>348</v>
      </c>
      <c r="D201" s="22" t="s">
        <v>349</v>
      </c>
      <c r="E201" s="22" t="s">
        <v>32</v>
      </c>
      <c r="F201" s="23">
        <v>10</v>
      </c>
      <c r="G201" s="22" t="s">
        <v>11</v>
      </c>
      <c r="H201" s="24" t="s">
        <v>350</v>
      </c>
      <c r="I201" s="25">
        <v>55</v>
      </c>
      <c r="J201" s="25">
        <v>30.6</v>
      </c>
      <c r="K201" s="22"/>
      <c r="L201" s="26">
        <v>100000</v>
      </c>
      <c r="M201" s="25">
        <v>1</v>
      </c>
      <c r="N201" s="24" t="s">
        <v>351</v>
      </c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15.75" hidden="1" customHeight="1">
      <c r="A202" s="22" t="s">
        <v>457</v>
      </c>
      <c r="B202" s="22" t="s">
        <v>308</v>
      </c>
      <c r="C202" s="22" t="s">
        <v>348</v>
      </c>
      <c r="D202" s="22" t="s">
        <v>349</v>
      </c>
      <c r="E202" s="22" t="s">
        <v>32</v>
      </c>
      <c r="F202" s="23">
        <v>11</v>
      </c>
      <c r="G202" s="22" t="s">
        <v>12</v>
      </c>
      <c r="H202" s="24" t="s">
        <v>352</v>
      </c>
      <c r="I202" s="25">
        <v>60</v>
      </c>
      <c r="J202" s="25">
        <v>30.6</v>
      </c>
      <c r="K202" s="22"/>
      <c r="L202" s="26">
        <v>100000</v>
      </c>
      <c r="M202" s="25">
        <v>1</v>
      </c>
      <c r="N202" s="24" t="s">
        <v>351</v>
      </c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15.75" hidden="1" customHeight="1">
      <c r="A203" s="22" t="s">
        <v>457</v>
      </c>
      <c r="B203" s="22" t="s">
        <v>308</v>
      </c>
      <c r="C203" s="22" t="s">
        <v>348</v>
      </c>
      <c r="D203" s="22" t="s">
        <v>349</v>
      </c>
      <c r="E203" s="22" t="s">
        <v>32</v>
      </c>
      <c r="F203" s="23">
        <v>12</v>
      </c>
      <c r="G203" s="22" t="s">
        <v>13</v>
      </c>
      <c r="H203" s="24" t="s">
        <v>352</v>
      </c>
      <c r="I203" s="25">
        <v>15</v>
      </c>
      <c r="J203" s="25">
        <v>30.6</v>
      </c>
      <c r="K203" s="22"/>
      <c r="L203" s="26">
        <v>100000</v>
      </c>
      <c r="M203" s="25">
        <v>1</v>
      </c>
      <c r="N203" s="24" t="s">
        <v>351</v>
      </c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15.75" hidden="1" customHeight="1">
      <c r="A204" s="17" t="s">
        <v>458</v>
      </c>
      <c r="B204" s="17" t="s">
        <v>308</v>
      </c>
      <c r="C204" s="17" t="s">
        <v>348</v>
      </c>
      <c r="D204" s="17" t="s">
        <v>354</v>
      </c>
      <c r="E204" s="17" t="s">
        <v>39</v>
      </c>
      <c r="F204" s="18">
        <v>1</v>
      </c>
      <c r="G204" s="17" t="s">
        <v>11</v>
      </c>
      <c r="H204" s="19" t="s">
        <v>350</v>
      </c>
      <c r="I204" s="20">
        <v>55</v>
      </c>
      <c r="J204" s="20">
        <v>30.6</v>
      </c>
      <c r="K204" s="17"/>
      <c r="L204" s="21">
        <v>378000</v>
      </c>
      <c r="M204" s="20">
        <v>1</v>
      </c>
      <c r="N204" s="19" t="s">
        <v>351</v>
      </c>
    </row>
    <row r="205" spans="1:26" ht="15.75" hidden="1" customHeight="1">
      <c r="A205" s="17" t="s">
        <v>458</v>
      </c>
      <c r="B205" s="17" t="s">
        <v>308</v>
      </c>
      <c r="C205" s="17" t="s">
        <v>348</v>
      </c>
      <c r="D205" s="17" t="s">
        <v>354</v>
      </c>
      <c r="E205" s="17" t="s">
        <v>39</v>
      </c>
      <c r="F205" s="18">
        <v>2</v>
      </c>
      <c r="G205" s="17" t="s">
        <v>12</v>
      </c>
      <c r="H205" s="19" t="s">
        <v>355</v>
      </c>
      <c r="I205" s="20">
        <v>100</v>
      </c>
      <c r="J205" s="20">
        <v>30.6</v>
      </c>
      <c r="K205" s="17"/>
      <c r="L205" s="21">
        <v>378000</v>
      </c>
      <c r="M205" s="20">
        <v>1</v>
      </c>
      <c r="N205" s="19" t="s">
        <v>351</v>
      </c>
    </row>
    <row r="206" spans="1:26" ht="15.75" hidden="1" customHeight="1">
      <c r="A206" s="17" t="s">
        <v>458</v>
      </c>
      <c r="B206" s="17" t="s">
        <v>308</v>
      </c>
      <c r="C206" s="17" t="s">
        <v>348</v>
      </c>
      <c r="D206" s="17" t="s">
        <v>354</v>
      </c>
      <c r="E206" s="17" t="s">
        <v>39</v>
      </c>
      <c r="F206" s="18">
        <v>3</v>
      </c>
      <c r="G206" s="17" t="s">
        <v>13</v>
      </c>
      <c r="H206" s="19" t="s">
        <v>355</v>
      </c>
      <c r="I206" s="20">
        <v>30</v>
      </c>
      <c r="J206" s="20">
        <v>30.6</v>
      </c>
      <c r="K206" s="17"/>
      <c r="L206" s="21">
        <v>378000</v>
      </c>
      <c r="M206" s="20">
        <v>1</v>
      </c>
      <c r="N206" s="19" t="s">
        <v>351</v>
      </c>
    </row>
    <row r="207" spans="1:26" ht="15.75" hidden="1" customHeight="1">
      <c r="A207" s="17" t="s">
        <v>459</v>
      </c>
      <c r="B207" s="17" t="s">
        <v>87</v>
      </c>
      <c r="C207" s="17" t="s">
        <v>348</v>
      </c>
      <c r="D207" s="17" t="s">
        <v>354</v>
      </c>
      <c r="E207" s="17" t="s">
        <v>39</v>
      </c>
      <c r="F207" s="18">
        <v>1</v>
      </c>
      <c r="G207" s="17" t="s">
        <v>11</v>
      </c>
      <c r="H207" s="19" t="s">
        <v>350</v>
      </c>
      <c r="I207" s="20">
        <v>25</v>
      </c>
      <c r="J207" s="20">
        <v>30.6</v>
      </c>
      <c r="K207" s="17"/>
      <c r="L207" s="21">
        <v>170000</v>
      </c>
      <c r="M207" s="20">
        <v>1</v>
      </c>
      <c r="N207" s="19" t="s">
        <v>351</v>
      </c>
    </row>
    <row r="208" spans="1:26" ht="15.75" hidden="1" customHeight="1">
      <c r="A208" s="17" t="s">
        <v>459</v>
      </c>
      <c r="B208" s="17" t="s">
        <v>87</v>
      </c>
      <c r="C208" s="17" t="s">
        <v>348</v>
      </c>
      <c r="D208" s="17" t="s">
        <v>354</v>
      </c>
      <c r="E208" s="17" t="s">
        <v>39</v>
      </c>
      <c r="F208" s="18">
        <v>2</v>
      </c>
      <c r="G208" s="17" t="s">
        <v>12</v>
      </c>
      <c r="H208" s="19" t="s">
        <v>355</v>
      </c>
      <c r="I208" s="20">
        <v>70</v>
      </c>
      <c r="J208" s="20">
        <v>30.6</v>
      </c>
      <c r="K208" s="17"/>
      <c r="L208" s="21">
        <v>170000</v>
      </c>
      <c r="M208" s="20">
        <v>1</v>
      </c>
      <c r="N208" s="19" t="s">
        <v>351</v>
      </c>
    </row>
    <row r="209" spans="1:14" ht="15.75" hidden="1" customHeight="1">
      <c r="A209" s="17" t="s">
        <v>459</v>
      </c>
      <c r="B209" s="17" t="s">
        <v>87</v>
      </c>
      <c r="C209" s="17" t="s">
        <v>348</v>
      </c>
      <c r="D209" s="17" t="s">
        <v>354</v>
      </c>
      <c r="E209" s="17" t="s">
        <v>39</v>
      </c>
      <c r="F209" s="18">
        <v>3</v>
      </c>
      <c r="G209" s="17" t="s">
        <v>13</v>
      </c>
      <c r="H209" s="19" t="s">
        <v>355</v>
      </c>
      <c r="I209" s="20">
        <v>30</v>
      </c>
      <c r="J209" s="20">
        <v>30.6</v>
      </c>
      <c r="K209" s="17"/>
      <c r="L209" s="21">
        <v>170000</v>
      </c>
      <c r="M209" s="20">
        <v>1</v>
      </c>
      <c r="N209" s="19" t="s">
        <v>351</v>
      </c>
    </row>
    <row r="210" spans="1:14" ht="15.75" hidden="1" customHeight="1">
      <c r="A210" s="17" t="s">
        <v>460</v>
      </c>
      <c r="B210" s="17" t="s">
        <v>31</v>
      </c>
      <c r="C210" s="17" t="s">
        <v>348</v>
      </c>
      <c r="D210" s="17" t="s">
        <v>349</v>
      </c>
      <c r="E210" s="17" t="s">
        <v>32</v>
      </c>
      <c r="F210" s="18">
        <v>10</v>
      </c>
      <c r="G210" s="17" t="s">
        <v>11</v>
      </c>
      <c r="H210" s="19" t="s">
        <v>350</v>
      </c>
      <c r="I210" s="20">
        <v>25</v>
      </c>
      <c r="J210" s="20">
        <v>4.9000000000000004</v>
      </c>
      <c r="K210" s="17"/>
      <c r="L210" s="21">
        <v>105000</v>
      </c>
      <c r="M210" s="20">
        <v>1</v>
      </c>
      <c r="N210" s="19" t="s">
        <v>351</v>
      </c>
    </row>
    <row r="211" spans="1:14" ht="15.75" hidden="1" customHeight="1">
      <c r="A211" s="17" t="s">
        <v>460</v>
      </c>
      <c r="B211" s="17" t="s">
        <v>31</v>
      </c>
      <c r="C211" s="17" t="s">
        <v>348</v>
      </c>
      <c r="D211" s="17" t="s">
        <v>349</v>
      </c>
      <c r="E211" s="17" t="s">
        <v>32</v>
      </c>
      <c r="F211" s="18">
        <v>11</v>
      </c>
      <c r="G211" s="17" t="s">
        <v>12</v>
      </c>
      <c r="H211" s="19" t="s">
        <v>352</v>
      </c>
      <c r="I211" s="20">
        <v>70</v>
      </c>
      <c r="J211" s="20">
        <v>4.9000000000000004</v>
      </c>
      <c r="K211" s="17"/>
      <c r="L211" s="21">
        <v>105000</v>
      </c>
      <c r="M211" s="20">
        <v>1</v>
      </c>
      <c r="N211" s="19" t="s">
        <v>351</v>
      </c>
    </row>
    <row r="212" spans="1:14" ht="15.75" hidden="1" customHeight="1">
      <c r="A212" s="17" t="s">
        <v>460</v>
      </c>
      <c r="B212" s="17" t="s">
        <v>31</v>
      </c>
      <c r="C212" s="17" t="s">
        <v>348</v>
      </c>
      <c r="D212" s="17" t="s">
        <v>349</v>
      </c>
      <c r="E212" s="17" t="s">
        <v>32</v>
      </c>
      <c r="F212" s="18">
        <v>12</v>
      </c>
      <c r="G212" s="17" t="s">
        <v>13</v>
      </c>
      <c r="H212" s="19" t="s">
        <v>352</v>
      </c>
      <c r="I212" s="20">
        <v>15</v>
      </c>
      <c r="J212" s="20">
        <v>4.9000000000000004</v>
      </c>
      <c r="K212" s="17"/>
      <c r="L212" s="21">
        <v>105000</v>
      </c>
      <c r="M212" s="20">
        <v>1</v>
      </c>
      <c r="N212" s="19" t="s">
        <v>351</v>
      </c>
    </row>
    <row r="213" spans="1:14" ht="15.75" hidden="1" customHeight="1">
      <c r="A213" s="17" t="s">
        <v>461</v>
      </c>
      <c r="B213" s="17" t="s">
        <v>462</v>
      </c>
      <c r="C213" s="17" t="s">
        <v>359</v>
      </c>
      <c r="D213" s="17" t="s">
        <v>360</v>
      </c>
      <c r="E213" s="17" t="s">
        <v>47</v>
      </c>
      <c r="F213" s="18">
        <v>4</v>
      </c>
      <c r="G213" s="17" t="s">
        <v>11</v>
      </c>
      <c r="H213" s="19" t="s">
        <v>350</v>
      </c>
      <c r="I213" s="20">
        <v>140</v>
      </c>
      <c r="J213" s="20">
        <v>60</v>
      </c>
      <c r="K213" s="17"/>
      <c r="L213" s="21">
        <v>52000</v>
      </c>
      <c r="M213" s="20">
        <v>1</v>
      </c>
      <c r="N213" s="19" t="s">
        <v>351</v>
      </c>
    </row>
    <row r="214" spans="1:14" ht="15.75" hidden="1" customHeight="1">
      <c r="A214" s="17" t="s">
        <v>461</v>
      </c>
      <c r="B214" s="17" t="s">
        <v>462</v>
      </c>
      <c r="C214" s="17" t="s">
        <v>359</v>
      </c>
      <c r="D214" s="17" t="s">
        <v>360</v>
      </c>
      <c r="E214" s="17" t="s">
        <v>47</v>
      </c>
      <c r="F214" s="18">
        <v>5</v>
      </c>
      <c r="G214" s="17" t="s">
        <v>12</v>
      </c>
      <c r="H214" s="19" t="s">
        <v>361</v>
      </c>
      <c r="I214" s="20">
        <v>140</v>
      </c>
      <c r="J214" s="20">
        <v>60</v>
      </c>
      <c r="K214" s="17"/>
      <c r="L214" s="21">
        <v>52000</v>
      </c>
      <c r="M214" s="20">
        <v>1</v>
      </c>
      <c r="N214" s="19" t="s">
        <v>351</v>
      </c>
    </row>
    <row r="215" spans="1:14" ht="15.75" hidden="1" customHeight="1">
      <c r="A215" s="17" t="s">
        <v>461</v>
      </c>
      <c r="B215" s="17" t="s">
        <v>462</v>
      </c>
      <c r="C215" s="17" t="s">
        <v>359</v>
      </c>
      <c r="D215" s="17" t="s">
        <v>360</v>
      </c>
      <c r="E215" s="17" t="s">
        <v>47</v>
      </c>
      <c r="F215" s="18">
        <v>6</v>
      </c>
      <c r="G215" s="17" t="s">
        <v>13</v>
      </c>
      <c r="H215" s="19" t="s">
        <v>361</v>
      </c>
      <c r="I215" s="20">
        <v>40</v>
      </c>
      <c r="J215" s="20">
        <v>60</v>
      </c>
      <c r="K215" s="17"/>
      <c r="L215" s="21">
        <v>52000</v>
      </c>
      <c r="M215" s="20">
        <v>1</v>
      </c>
      <c r="N215" s="19" t="s">
        <v>351</v>
      </c>
    </row>
    <row r="216" spans="1:14" ht="15.75" hidden="1" customHeight="1">
      <c r="A216" s="17" t="s">
        <v>461</v>
      </c>
      <c r="B216" s="17" t="s">
        <v>462</v>
      </c>
      <c r="C216" s="17" t="s">
        <v>359</v>
      </c>
      <c r="D216" s="17" t="s">
        <v>387</v>
      </c>
      <c r="E216" s="17" t="s">
        <v>73</v>
      </c>
      <c r="F216" s="18">
        <v>7</v>
      </c>
      <c r="G216" s="17" t="s">
        <v>11</v>
      </c>
      <c r="H216" s="19" t="s">
        <v>350</v>
      </c>
      <c r="I216" s="20">
        <v>135</v>
      </c>
      <c r="J216" s="20">
        <v>60</v>
      </c>
      <c r="K216" s="17"/>
      <c r="L216" s="21">
        <v>103000</v>
      </c>
      <c r="M216" s="20">
        <v>1</v>
      </c>
      <c r="N216" s="19" t="s">
        <v>351</v>
      </c>
    </row>
    <row r="217" spans="1:14" ht="15.75" hidden="1" customHeight="1">
      <c r="A217" s="17" t="s">
        <v>461</v>
      </c>
      <c r="B217" s="17" t="s">
        <v>462</v>
      </c>
      <c r="C217" s="17" t="s">
        <v>359</v>
      </c>
      <c r="D217" s="17" t="s">
        <v>387</v>
      </c>
      <c r="E217" s="17" t="s">
        <v>73</v>
      </c>
      <c r="F217" s="18">
        <v>8</v>
      </c>
      <c r="G217" s="17" t="s">
        <v>12</v>
      </c>
      <c r="H217" s="19" t="s">
        <v>388</v>
      </c>
      <c r="I217" s="20">
        <v>170</v>
      </c>
      <c r="J217" s="20">
        <v>60</v>
      </c>
      <c r="K217" s="17"/>
      <c r="L217" s="21">
        <v>103000</v>
      </c>
      <c r="M217" s="20">
        <v>1</v>
      </c>
      <c r="N217" s="19" t="s">
        <v>351</v>
      </c>
    </row>
    <row r="218" spans="1:14" ht="15.75" hidden="1" customHeight="1">
      <c r="A218" s="17" t="s">
        <v>461</v>
      </c>
      <c r="B218" s="17" t="s">
        <v>462</v>
      </c>
      <c r="C218" s="17" t="s">
        <v>359</v>
      </c>
      <c r="D218" s="17" t="s">
        <v>387</v>
      </c>
      <c r="E218" s="17" t="s">
        <v>73</v>
      </c>
      <c r="F218" s="18">
        <v>9</v>
      </c>
      <c r="G218" s="17" t="s">
        <v>13</v>
      </c>
      <c r="H218" s="19" t="s">
        <v>388</v>
      </c>
      <c r="I218" s="20">
        <v>30</v>
      </c>
      <c r="J218" s="20">
        <v>60</v>
      </c>
      <c r="K218" s="17"/>
      <c r="L218" s="21">
        <v>103000</v>
      </c>
      <c r="M218" s="20">
        <v>1</v>
      </c>
      <c r="N218" s="19" t="s">
        <v>351</v>
      </c>
    </row>
    <row r="219" spans="1:14" ht="15.75" hidden="1" customHeight="1">
      <c r="A219" s="17" t="s">
        <v>463</v>
      </c>
      <c r="B219" s="17" t="s">
        <v>204</v>
      </c>
      <c r="C219" s="17" t="s">
        <v>348</v>
      </c>
      <c r="D219" s="17" t="s">
        <v>354</v>
      </c>
      <c r="E219" s="17" t="s">
        <v>39</v>
      </c>
      <c r="F219" s="18">
        <v>2</v>
      </c>
      <c r="G219" s="17" t="s">
        <v>12</v>
      </c>
      <c r="H219" s="19" t="s">
        <v>355</v>
      </c>
      <c r="I219" s="20">
        <v>280</v>
      </c>
      <c r="J219" s="20">
        <v>100.3</v>
      </c>
      <c r="K219" s="17"/>
      <c r="L219" s="21">
        <v>412000</v>
      </c>
      <c r="M219" s="20">
        <v>1</v>
      </c>
      <c r="N219" s="19" t="s">
        <v>351</v>
      </c>
    </row>
    <row r="220" spans="1:14" ht="15.75" hidden="1" customHeight="1">
      <c r="A220" s="17" t="s">
        <v>463</v>
      </c>
      <c r="B220" s="17" t="s">
        <v>204</v>
      </c>
      <c r="C220" s="17" t="s">
        <v>348</v>
      </c>
      <c r="D220" s="17" t="s">
        <v>354</v>
      </c>
      <c r="E220" s="17" t="s">
        <v>39</v>
      </c>
      <c r="F220" s="18">
        <v>3</v>
      </c>
      <c r="G220" s="17" t="s">
        <v>13</v>
      </c>
      <c r="H220" s="19" t="s">
        <v>355</v>
      </c>
      <c r="I220" s="20">
        <v>30</v>
      </c>
      <c r="J220" s="20">
        <v>100.3</v>
      </c>
      <c r="K220" s="17"/>
      <c r="L220" s="21">
        <v>412000</v>
      </c>
      <c r="M220" s="20">
        <v>1</v>
      </c>
      <c r="N220" s="19" t="s">
        <v>351</v>
      </c>
    </row>
    <row r="221" spans="1:14" ht="15.75" hidden="1" customHeight="1">
      <c r="A221" s="17" t="s">
        <v>464</v>
      </c>
      <c r="B221" s="17" t="s">
        <v>201</v>
      </c>
      <c r="C221" s="17" t="s">
        <v>348</v>
      </c>
      <c r="D221" s="17" t="s">
        <v>354</v>
      </c>
      <c r="E221" s="17" t="s">
        <v>39</v>
      </c>
      <c r="F221" s="18">
        <v>1</v>
      </c>
      <c r="G221" s="17" t="s">
        <v>11</v>
      </c>
      <c r="H221" s="19" t="s">
        <v>350</v>
      </c>
      <c r="I221" s="20">
        <v>70</v>
      </c>
      <c r="J221" s="20">
        <v>202</v>
      </c>
      <c r="K221" s="17"/>
      <c r="L221" s="21">
        <v>400000</v>
      </c>
      <c r="M221" s="20">
        <v>1</v>
      </c>
      <c r="N221" s="19" t="s">
        <v>351</v>
      </c>
    </row>
    <row r="222" spans="1:14" ht="15.75" hidden="1" customHeight="1">
      <c r="A222" s="17" t="s">
        <v>464</v>
      </c>
      <c r="B222" s="17" t="s">
        <v>201</v>
      </c>
      <c r="C222" s="17" t="s">
        <v>348</v>
      </c>
      <c r="D222" s="17" t="s">
        <v>354</v>
      </c>
      <c r="E222" s="17" t="s">
        <v>39</v>
      </c>
      <c r="F222" s="18">
        <v>2</v>
      </c>
      <c r="G222" s="17" t="s">
        <v>12</v>
      </c>
      <c r="H222" s="19" t="s">
        <v>355</v>
      </c>
      <c r="I222" s="20">
        <v>130</v>
      </c>
      <c r="J222" s="20">
        <v>202</v>
      </c>
      <c r="K222" s="17"/>
      <c r="L222" s="21">
        <v>400000</v>
      </c>
      <c r="M222" s="20">
        <v>1</v>
      </c>
      <c r="N222" s="19" t="s">
        <v>351</v>
      </c>
    </row>
    <row r="223" spans="1:14" ht="15.75" hidden="1" customHeight="1">
      <c r="A223" s="17" t="s">
        <v>464</v>
      </c>
      <c r="B223" s="17" t="s">
        <v>201</v>
      </c>
      <c r="C223" s="17" t="s">
        <v>348</v>
      </c>
      <c r="D223" s="17" t="s">
        <v>354</v>
      </c>
      <c r="E223" s="17" t="s">
        <v>39</v>
      </c>
      <c r="F223" s="18">
        <v>3</v>
      </c>
      <c r="G223" s="17" t="s">
        <v>13</v>
      </c>
      <c r="H223" s="19" t="s">
        <v>355</v>
      </c>
      <c r="I223" s="20">
        <v>30</v>
      </c>
      <c r="J223" s="20">
        <v>202</v>
      </c>
      <c r="K223" s="17"/>
      <c r="L223" s="21">
        <v>400000</v>
      </c>
      <c r="M223" s="20">
        <v>1</v>
      </c>
      <c r="N223" s="19" t="s">
        <v>351</v>
      </c>
    </row>
    <row r="224" spans="1:14" ht="15.75" hidden="1" customHeight="1">
      <c r="A224" s="17" t="s">
        <v>465</v>
      </c>
      <c r="B224" s="17" t="s">
        <v>207</v>
      </c>
      <c r="C224" s="17" t="s">
        <v>348</v>
      </c>
      <c r="D224" s="17" t="s">
        <v>349</v>
      </c>
      <c r="E224" s="17" t="s">
        <v>32</v>
      </c>
      <c r="F224" s="18">
        <v>10</v>
      </c>
      <c r="G224" s="17" t="s">
        <v>11</v>
      </c>
      <c r="H224" s="19" t="s">
        <v>350</v>
      </c>
      <c r="I224" s="20">
        <v>90</v>
      </c>
      <c r="J224" s="20">
        <v>30.5</v>
      </c>
      <c r="K224" s="17"/>
      <c r="L224" s="21">
        <v>100000</v>
      </c>
      <c r="M224" s="20">
        <v>1</v>
      </c>
      <c r="N224" s="19" t="s">
        <v>351</v>
      </c>
    </row>
    <row r="225" spans="1:14" ht="15.75" hidden="1" customHeight="1">
      <c r="A225" s="17" t="s">
        <v>465</v>
      </c>
      <c r="B225" s="17" t="s">
        <v>207</v>
      </c>
      <c r="C225" s="17" t="s">
        <v>348</v>
      </c>
      <c r="D225" s="17" t="s">
        <v>349</v>
      </c>
      <c r="E225" s="17" t="s">
        <v>32</v>
      </c>
      <c r="F225" s="18">
        <v>11</v>
      </c>
      <c r="G225" s="17" t="s">
        <v>12</v>
      </c>
      <c r="H225" s="19" t="s">
        <v>352</v>
      </c>
      <c r="I225" s="20">
        <v>50</v>
      </c>
      <c r="J225" s="20">
        <v>30.5</v>
      </c>
      <c r="K225" s="17"/>
      <c r="L225" s="21">
        <v>100000</v>
      </c>
      <c r="M225" s="20">
        <v>1</v>
      </c>
      <c r="N225" s="19" t="s">
        <v>351</v>
      </c>
    </row>
    <row r="226" spans="1:14" ht="15.75" hidden="1" customHeight="1">
      <c r="A226" s="17" t="s">
        <v>465</v>
      </c>
      <c r="B226" s="17" t="s">
        <v>207</v>
      </c>
      <c r="C226" s="17" t="s">
        <v>348</v>
      </c>
      <c r="D226" s="17" t="s">
        <v>349</v>
      </c>
      <c r="E226" s="17" t="s">
        <v>32</v>
      </c>
      <c r="F226" s="18">
        <v>12</v>
      </c>
      <c r="G226" s="17" t="s">
        <v>13</v>
      </c>
      <c r="H226" s="19" t="s">
        <v>352</v>
      </c>
      <c r="I226" s="20">
        <v>10</v>
      </c>
      <c r="J226" s="20">
        <v>30.5</v>
      </c>
      <c r="K226" s="17"/>
      <c r="L226" s="21">
        <v>100000</v>
      </c>
      <c r="M226" s="20">
        <v>1</v>
      </c>
      <c r="N226" s="19" t="s">
        <v>351</v>
      </c>
    </row>
    <row r="227" spans="1:14" ht="15.75" hidden="1" customHeight="1">
      <c r="A227" s="17" t="s">
        <v>466</v>
      </c>
      <c r="B227" s="17" t="s">
        <v>210</v>
      </c>
      <c r="C227" s="17" t="s">
        <v>359</v>
      </c>
      <c r="D227" s="17" t="s">
        <v>360</v>
      </c>
      <c r="E227" s="17" t="s">
        <v>47</v>
      </c>
      <c r="F227" s="18">
        <v>4</v>
      </c>
      <c r="G227" s="17" t="s">
        <v>11</v>
      </c>
      <c r="H227" s="19" t="s">
        <v>350</v>
      </c>
      <c r="I227" s="20">
        <v>30</v>
      </c>
      <c r="J227" s="20">
        <v>100</v>
      </c>
      <c r="K227" s="17"/>
      <c r="L227" s="21">
        <v>52000</v>
      </c>
      <c r="M227" s="20">
        <v>1</v>
      </c>
      <c r="N227" s="19" t="s">
        <v>351</v>
      </c>
    </row>
    <row r="228" spans="1:14" ht="15.75" hidden="1" customHeight="1">
      <c r="A228" s="17" t="s">
        <v>466</v>
      </c>
      <c r="B228" s="17" t="s">
        <v>210</v>
      </c>
      <c r="C228" s="17" t="s">
        <v>359</v>
      </c>
      <c r="D228" s="17" t="s">
        <v>360</v>
      </c>
      <c r="E228" s="17" t="s">
        <v>47</v>
      </c>
      <c r="F228" s="18">
        <v>5</v>
      </c>
      <c r="G228" s="17" t="s">
        <v>12</v>
      </c>
      <c r="H228" s="19" t="s">
        <v>361</v>
      </c>
      <c r="I228" s="20">
        <v>155</v>
      </c>
      <c r="J228" s="20">
        <v>100</v>
      </c>
      <c r="K228" s="17"/>
      <c r="L228" s="21">
        <v>52000</v>
      </c>
      <c r="M228" s="20">
        <v>1</v>
      </c>
      <c r="N228" s="19" t="s">
        <v>351</v>
      </c>
    </row>
    <row r="229" spans="1:14" ht="15.75" hidden="1" customHeight="1">
      <c r="A229" s="17" t="s">
        <v>466</v>
      </c>
      <c r="B229" s="17" t="s">
        <v>210</v>
      </c>
      <c r="C229" s="17" t="s">
        <v>359</v>
      </c>
      <c r="D229" s="17" t="s">
        <v>360</v>
      </c>
      <c r="E229" s="17" t="s">
        <v>47</v>
      </c>
      <c r="F229" s="18">
        <v>6</v>
      </c>
      <c r="G229" s="17" t="s">
        <v>13</v>
      </c>
      <c r="H229" s="19" t="s">
        <v>361</v>
      </c>
      <c r="I229" s="20">
        <v>40</v>
      </c>
      <c r="J229" s="20">
        <v>100</v>
      </c>
      <c r="K229" s="17"/>
      <c r="L229" s="21">
        <v>52000</v>
      </c>
      <c r="M229" s="20">
        <v>1</v>
      </c>
      <c r="N229" s="19" t="s">
        <v>351</v>
      </c>
    </row>
    <row r="230" spans="1:14" ht="15.75" hidden="1" customHeight="1">
      <c r="A230" s="17" t="s">
        <v>467</v>
      </c>
      <c r="B230" s="17" t="s">
        <v>213</v>
      </c>
      <c r="C230" s="17" t="s">
        <v>348</v>
      </c>
      <c r="D230" s="17" t="s">
        <v>354</v>
      </c>
      <c r="E230" s="17" t="s">
        <v>39</v>
      </c>
      <c r="F230" s="18">
        <v>1</v>
      </c>
      <c r="G230" s="17" t="s">
        <v>11</v>
      </c>
      <c r="H230" s="19" t="s">
        <v>350</v>
      </c>
      <c r="I230" s="20">
        <v>25</v>
      </c>
      <c r="J230" s="20">
        <v>25.3</v>
      </c>
      <c r="K230" s="17"/>
      <c r="L230" s="21">
        <v>400000</v>
      </c>
      <c r="M230" s="20">
        <v>1</v>
      </c>
      <c r="N230" s="19" t="s">
        <v>351</v>
      </c>
    </row>
    <row r="231" spans="1:14" ht="15.75" hidden="1" customHeight="1">
      <c r="A231" s="17" t="s">
        <v>467</v>
      </c>
      <c r="B231" s="17" t="s">
        <v>213</v>
      </c>
      <c r="C231" s="17" t="s">
        <v>348</v>
      </c>
      <c r="D231" s="17" t="s">
        <v>354</v>
      </c>
      <c r="E231" s="17" t="s">
        <v>39</v>
      </c>
      <c r="F231" s="18">
        <v>2</v>
      </c>
      <c r="G231" s="17" t="s">
        <v>12</v>
      </c>
      <c r="H231" s="19" t="s">
        <v>355</v>
      </c>
      <c r="I231" s="20">
        <v>115</v>
      </c>
      <c r="J231" s="20">
        <v>25.3</v>
      </c>
      <c r="K231" s="17"/>
      <c r="L231" s="21">
        <v>400000</v>
      </c>
      <c r="M231" s="20">
        <v>1</v>
      </c>
      <c r="N231" s="19" t="s">
        <v>351</v>
      </c>
    </row>
    <row r="232" spans="1:14" ht="15.75" hidden="1" customHeight="1">
      <c r="A232" s="17" t="s">
        <v>467</v>
      </c>
      <c r="B232" s="17" t="s">
        <v>213</v>
      </c>
      <c r="C232" s="17" t="s">
        <v>348</v>
      </c>
      <c r="D232" s="17" t="s">
        <v>354</v>
      </c>
      <c r="E232" s="17" t="s">
        <v>39</v>
      </c>
      <c r="F232" s="18">
        <v>3</v>
      </c>
      <c r="G232" s="17" t="s">
        <v>13</v>
      </c>
      <c r="H232" s="19" t="s">
        <v>355</v>
      </c>
      <c r="I232" s="20">
        <v>30</v>
      </c>
      <c r="J232" s="20">
        <v>25.3</v>
      </c>
      <c r="K232" s="17"/>
      <c r="L232" s="21">
        <v>400000</v>
      </c>
      <c r="M232" s="20">
        <v>1</v>
      </c>
      <c r="N232" s="19" t="s">
        <v>351</v>
      </c>
    </row>
    <row r="233" spans="1:14" ht="15.75" hidden="1" customHeight="1">
      <c r="A233" s="17" t="s">
        <v>468</v>
      </c>
      <c r="B233" s="17" t="s">
        <v>198</v>
      </c>
      <c r="C233" s="17" t="s">
        <v>348</v>
      </c>
      <c r="D233" s="17" t="s">
        <v>354</v>
      </c>
      <c r="E233" s="17" t="s">
        <v>39</v>
      </c>
      <c r="F233" s="18">
        <v>2</v>
      </c>
      <c r="G233" s="17" t="s">
        <v>12</v>
      </c>
      <c r="H233" s="19" t="s">
        <v>355</v>
      </c>
      <c r="I233" s="20">
        <v>315</v>
      </c>
      <c r="J233" s="20">
        <v>206</v>
      </c>
      <c r="K233" s="17"/>
      <c r="L233" s="21">
        <v>412000</v>
      </c>
      <c r="M233" s="20">
        <v>1</v>
      </c>
      <c r="N233" s="19" t="s">
        <v>351</v>
      </c>
    </row>
    <row r="234" spans="1:14" ht="15.75" hidden="1" customHeight="1">
      <c r="A234" s="17" t="s">
        <v>468</v>
      </c>
      <c r="B234" s="17" t="s">
        <v>198</v>
      </c>
      <c r="C234" s="17" t="s">
        <v>348</v>
      </c>
      <c r="D234" s="17" t="s">
        <v>354</v>
      </c>
      <c r="E234" s="17" t="s">
        <v>39</v>
      </c>
      <c r="F234" s="18">
        <v>3</v>
      </c>
      <c r="G234" s="17" t="s">
        <v>13</v>
      </c>
      <c r="H234" s="19" t="s">
        <v>355</v>
      </c>
      <c r="I234" s="20">
        <v>30</v>
      </c>
      <c r="J234" s="20">
        <v>206</v>
      </c>
      <c r="K234" s="17"/>
      <c r="L234" s="21">
        <v>412000</v>
      </c>
      <c r="M234" s="20">
        <v>1</v>
      </c>
      <c r="N234" s="19" t="s">
        <v>351</v>
      </c>
    </row>
    <row r="235" spans="1:14" ht="15.75" hidden="1" customHeight="1">
      <c r="A235" s="17" t="s">
        <v>469</v>
      </c>
      <c r="B235" s="17" t="s">
        <v>470</v>
      </c>
      <c r="C235" s="17" t="s">
        <v>348</v>
      </c>
      <c r="D235" s="17" t="s">
        <v>349</v>
      </c>
      <c r="E235" s="17" t="s">
        <v>32</v>
      </c>
      <c r="F235" s="18">
        <v>10</v>
      </c>
      <c r="G235" s="17" t="s">
        <v>11</v>
      </c>
      <c r="H235" s="19" t="s">
        <v>350</v>
      </c>
      <c r="I235" s="20">
        <v>95</v>
      </c>
      <c r="J235" s="20">
        <v>49.5</v>
      </c>
      <c r="K235" s="17"/>
      <c r="L235" s="21">
        <v>62000</v>
      </c>
      <c r="M235" s="20">
        <v>1</v>
      </c>
      <c r="N235" s="19" t="s">
        <v>351</v>
      </c>
    </row>
    <row r="236" spans="1:14" ht="15.75" hidden="1" customHeight="1">
      <c r="A236" s="17" t="s">
        <v>469</v>
      </c>
      <c r="B236" s="17" t="s">
        <v>470</v>
      </c>
      <c r="C236" s="17" t="s">
        <v>348</v>
      </c>
      <c r="D236" s="17" t="s">
        <v>349</v>
      </c>
      <c r="E236" s="17" t="s">
        <v>32</v>
      </c>
      <c r="F236" s="18">
        <v>11</v>
      </c>
      <c r="G236" s="17" t="s">
        <v>12</v>
      </c>
      <c r="H236" s="19" t="s">
        <v>352</v>
      </c>
      <c r="I236" s="20">
        <v>80</v>
      </c>
      <c r="J236" s="20">
        <v>49.5</v>
      </c>
      <c r="K236" s="17"/>
      <c r="L236" s="21">
        <v>62000</v>
      </c>
      <c r="M236" s="20">
        <v>1</v>
      </c>
      <c r="N236" s="19" t="s">
        <v>351</v>
      </c>
    </row>
    <row r="237" spans="1:14" ht="15.75" hidden="1" customHeight="1">
      <c r="A237" s="17" t="s">
        <v>469</v>
      </c>
      <c r="B237" s="17" t="s">
        <v>470</v>
      </c>
      <c r="C237" s="17" t="s">
        <v>348</v>
      </c>
      <c r="D237" s="17" t="s">
        <v>349</v>
      </c>
      <c r="E237" s="17" t="s">
        <v>32</v>
      </c>
      <c r="F237" s="18">
        <v>12</v>
      </c>
      <c r="G237" s="17" t="s">
        <v>13</v>
      </c>
      <c r="H237" s="19" t="s">
        <v>352</v>
      </c>
      <c r="I237" s="20">
        <v>30</v>
      </c>
      <c r="J237" s="20">
        <v>49.5</v>
      </c>
      <c r="K237" s="17"/>
      <c r="L237" s="21">
        <v>62000</v>
      </c>
      <c r="M237" s="20">
        <v>1</v>
      </c>
      <c r="N237" s="19" t="s">
        <v>351</v>
      </c>
    </row>
    <row r="238" spans="1:14" ht="15.75" hidden="1" customHeight="1">
      <c r="A238" s="17" t="s">
        <v>471</v>
      </c>
      <c r="B238" s="17" t="s">
        <v>227</v>
      </c>
      <c r="C238" s="17" t="s">
        <v>348</v>
      </c>
      <c r="D238" s="17" t="s">
        <v>354</v>
      </c>
      <c r="E238" s="17" t="s">
        <v>39</v>
      </c>
      <c r="F238" s="18">
        <v>1</v>
      </c>
      <c r="G238" s="17" t="s">
        <v>11</v>
      </c>
      <c r="H238" s="19" t="s">
        <v>350</v>
      </c>
      <c r="I238" s="20">
        <v>50</v>
      </c>
      <c r="J238" s="20">
        <v>312</v>
      </c>
      <c r="K238" s="17"/>
      <c r="L238" s="21">
        <v>412000</v>
      </c>
      <c r="M238" s="20">
        <v>1</v>
      </c>
      <c r="N238" s="19" t="s">
        <v>351</v>
      </c>
    </row>
    <row r="239" spans="1:14" ht="15.75" hidden="1" customHeight="1">
      <c r="A239" s="17" t="s">
        <v>471</v>
      </c>
      <c r="B239" s="17" t="s">
        <v>227</v>
      </c>
      <c r="C239" s="17" t="s">
        <v>348</v>
      </c>
      <c r="D239" s="17" t="s">
        <v>354</v>
      </c>
      <c r="E239" s="17" t="s">
        <v>39</v>
      </c>
      <c r="F239" s="18">
        <v>2</v>
      </c>
      <c r="G239" s="17" t="s">
        <v>12</v>
      </c>
      <c r="H239" s="19" t="s">
        <v>355</v>
      </c>
      <c r="I239" s="20">
        <v>105</v>
      </c>
      <c r="J239" s="20">
        <v>312</v>
      </c>
      <c r="K239" s="17"/>
      <c r="L239" s="21">
        <v>412000</v>
      </c>
      <c r="M239" s="20">
        <v>1</v>
      </c>
      <c r="N239" s="19" t="s">
        <v>351</v>
      </c>
    </row>
    <row r="240" spans="1:14" ht="15.75" hidden="1" customHeight="1">
      <c r="A240" s="17" t="s">
        <v>471</v>
      </c>
      <c r="B240" s="17" t="s">
        <v>227</v>
      </c>
      <c r="C240" s="17" t="s">
        <v>348</v>
      </c>
      <c r="D240" s="17" t="s">
        <v>354</v>
      </c>
      <c r="E240" s="17" t="s">
        <v>39</v>
      </c>
      <c r="F240" s="18">
        <v>3</v>
      </c>
      <c r="G240" s="17" t="s">
        <v>13</v>
      </c>
      <c r="H240" s="19" t="s">
        <v>355</v>
      </c>
      <c r="I240" s="20">
        <v>30</v>
      </c>
      <c r="J240" s="20">
        <v>312</v>
      </c>
      <c r="K240" s="17"/>
      <c r="L240" s="21">
        <v>412000</v>
      </c>
      <c r="M240" s="20">
        <v>1</v>
      </c>
      <c r="N240" s="19" t="s">
        <v>351</v>
      </c>
    </row>
    <row r="241" spans="1:26" ht="15.75" hidden="1" customHeight="1">
      <c r="A241" s="22" t="s">
        <v>472</v>
      </c>
      <c r="B241" s="22" t="s">
        <v>237</v>
      </c>
      <c r="C241" s="22" t="s">
        <v>348</v>
      </c>
      <c r="D241" s="22" t="s">
        <v>349</v>
      </c>
      <c r="E241" s="22" t="s">
        <v>32</v>
      </c>
      <c r="F241" s="23">
        <v>10</v>
      </c>
      <c r="G241" s="22" t="s">
        <v>11</v>
      </c>
      <c r="H241" s="24" t="s">
        <v>350</v>
      </c>
      <c r="I241" s="25">
        <v>90</v>
      </c>
      <c r="J241" s="25">
        <v>29.5</v>
      </c>
      <c r="K241" s="22"/>
      <c r="L241" s="26">
        <v>100000</v>
      </c>
      <c r="M241" s="25">
        <v>1</v>
      </c>
      <c r="N241" s="24" t="s">
        <v>351</v>
      </c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15.75" hidden="1" customHeight="1">
      <c r="A242" s="22" t="s">
        <v>472</v>
      </c>
      <c r="B242" s="22" t="s">
        <v>237</v>
      </c>
      <c r="C242" s="22" t="s">
        <v>348</v>
      </c>
      <c r="D242" s="22" t="s">
        <v>349</v>
      </c>
      <c r="E242" s="22" t="s">
        <v>32</v>
      </c>
      <c r="F242" s="23">
        <v>11</v>
      </c>
      <c r="G242" s="22" t="s">
        <v>12</v>
      </c>
      <c r="H242" s="24" t="s">
        <v>352</v>
      </c>
      <c r="I242" s="25">
        <v>50</v>
      </c>
      <c r="J242" s="25">
        <v>29.5</v>
      </c>
      <c r="K242" s="22"/>
      <c r="L242" s="26">
        <v>100000</v>
      </c>
      <c r="M242" s="25">
        <v>1</v>
      </c>
      <c r="N242" s="24" t="s">
        <v>351</v>
      </c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15.75" hidden="1" customHeight="1">
      <c r="A243" s="22" t="s">
        <v>472</v>
      </c>
      <c r="B243" s="22" t="s">
        <v>237</v>
      </c>
      <c r="C243" s="22" t="s">
        <v>348</v>
      </c>
      <c r="D243" s="22" t="s">
        <v>349</v>
      </c>
      <c r="E243" s="22" t="s">
        <v>32</v>
      </c>
      <c r="F243" s="23">
        <v>12</v>
      </c>
      <c r="G243" s="22" t="s">
        <v>13</v>
      </c>
      <c r="H243" s="24" t="s">
        <v>352</v>
      </c>
      <c r="I243" s="25">
        <v>10</v>
      </c>
      <c r="J243" s="25">
        <v>29.5</v>
      </c>
      <c r="K243" s="22"/>
      <c r="L243" s="26">
        <v>100000</v>
      </c>
      <c r="M243" s="25">
        <v>1</v>
      </c>
      <c r="N243" s="24" t="s">
        <v>351</v>
      </c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15.75" hidden="1" customHeight="1">
      <c r="A244" s="17" t="s">
        <v>473</v>
      </c>
      <c r="B244" s="17" t="s">
        <v>237</v>
      </c>
      <c r="C244" s="17" t="s">
        <v>348</v>
      </c>
      <c r="D244" s="17" t="s">
        <v>354</v>
      </c>
      <c r="E244" s="17" t="s">
        <v>39</v>
      </c>
      <c r="F244" s="18">
        <v>1</v>
      </c>
      <c r="G244" s="17" t="s">
        <v>11</v>
      </c>
      <c r="H244" s="19" t="s">
        <v>350</v>
      </c>
      <c r="I244" s="20">
        <v>90</v>
      </c>
      <c r="J244" s="20">
        <v>29.5</v>
      </c>
      <c r="K244" s="17"/>
      <c r="L244" s="21">
        <v>213000</v>
      </c>
      <c r="M244" s="20">
        <v>1</v>
      </c>
      <c r="N244" s="19" t="s">
        <v>351</v>
      </c>
    </row>
    <row r="245" spans="1:26" ht="15.75" hidden="1" customHeight="1">
      <c r="A245" s="17" t="s">
        <v>473</v>
      </c>
      <c r="B245" s="17" t="s">
        <v>237</v>
      </c>
      <c r="C245" s="17" t="s">
        <v>348</v>
      </c>
      <c r="D245" s="17" t="s">
        <v>354</v>
      </c>
      <c r="E245" s="17" t="s">
        <v>39</v>
      </c>
      <c r="F245" s="18">
        <v>2</v>
      </c>
      <c r="G245" s="17" t="s">
        <v>12</v>
      </c>
      <c r="H245" s="19" t="s">
        <v>355</v>
      </c>
      <c r="I245" s="20">
        <v>90</v>
      </c>
      <c r="J245" s="20">
        <v>29.5</v>
      </c>
      <c r="K245" s="17"/>
      <c r="L245" s="21">
        <v>213000</v>
      </c>
      <c r="M245" s="20">
        <v>1</v>
      </c>
      <c r="N245" s="19" t="s">
        <v>351</v>
      </c>
    </row>
    <row r="246" spans="1:26" ht="15.75" hidden="1" customHeight="1">
      <c r="A246" s="17" t="s">
        <v>473</v>
      </c>
      <c r="B246" s="17" t="s">
        <v>237</v>
      </c>
      <c r="C246" s="17" t="s">
        <v>348</v>
      </c>
      <c r="D246" s="17" t="s">
        <v>354</v>
      </c>
      <c r="E246" s="17" t="s">
        <v>39</v>
      </c>
      <c r="F246" s="18">
        <v>3</v>
      </c>
      <c r="G246" s="17" t="s">
        <v>13</v>
      </c>
      <c r="H246" s="19" t="s">
        <v>355</v>
      </c>
      <c r="I246" s="20">
        <v>30</v>
      </c>
      <c r="J246" s="20">
        <v>29.5</v>
      </c>
      <c r="K246" s="17"/>
      <c r="L246" s="21">
        <v>213000</v>
      </c>
      <c r="M246" s="20">
        <v>1</v>
      </c>
      <c r="N246" s="19" t="s">
        <v>351</v>
      </c>
    </row>
    <row r="247" spans="1:26" ht="15.75" hidden="1" customHeight="1">
      <c r="A247" s="17" t="s">
        <v>474</v>
      </c>
      <c r="B247" s="17" t="s">
        <v>62</v>
      </c>
      <c r="C247" s="17" t="s">
        <v>348</v>
      </c>
      <c r="D247" s="17" t="s">
        <v>349</v>
      </c>
      <c r="E247" s="17" t="s">
        <v>32</v>
      </c>
      <c r="F247" s="18">
        <v>11</v>
      </c>
      <c r="G247" s="17" t="s">
        <v>12</v>
      </c>
      <c r="H247" s="19" t="s">
        <v>352</v>
      </c>
      <c r="I247" s="20">
        <v>90</v>
      </c>
      <c r="J247" s="20">
        <v>180</v>
      </c>
      <c r="K247" s="17"/>
      <c r="L247" s="21">
        <v>81000</v>
      </c>
      <c r="M247" s="20">
        <v>1</v>
      </c>
      <c r="N247" s="19" t="s">
        <v>351</v>
      </c>
    </row>
    <row r="248" spans="1:26" ht="15.75" hidden="1" customHeight="1">
      <c r="A248" s="17" t="s">
        <v>474</v>
      </c>
      <c r="B248" s="17" t="s">
        <v>62</v>
      </c>
      <c r="C248" s="17" t="s">
        <v>348</v>
      </c>
      <c r="D248" s="17" t="s">
        <v>349</v>
      </c>
      <c r="E248" s="17" t="s">
        <v>32</v>
      </c>
      <c r="F248" s="18">
        <v>12</v>
      </c>
      <c r="G248" s="17" t="s">
        <v>13</v>
      </c>
      <c r="H248" s="19" t="s">
        <v>352</v>
      </c>
      <c r="I248" s="20">
        <v>15</v>
      </c>
      <c r="J248" s="20">
        <v>180</v>
      </c>
      <c r="K248" s="17"/>
      <c r="L248" s="21">
        <v>81000</v>
      </c>
      <c r="M248" s="20">
        <v>1</v>
      </c>
      <c r="N248" s="19" t="s">
        <v>351</v>
      </c>
    </row>
    <row r="249" spans="1:26" ht="15.75" hidden="1" customHeight="1">
      <c r="A249" s="17" t="s">
        <v>475</v>
      </c>
      <c r="B249" s="17" t="s">
        <v>476</v>
      </c>
      <c r="C249" s="17" t="s">
        <v>348</v>
      </c>
      <c r="D249" s="17" t="s">
        <v>349</v>
      </c>
      <c r="E249" s="17" t="s">
        <v>32</v>
      </c>
      <c r="F249" s="18">
        <v>11</v>
      </c>
      <c r="G249" s="17" t="s">
        <v>12</v>
      </c>
      <c r="H249" s="19" t="s">
        <v>352</v>
      </c>
      <c r="I249" s="20">
        <v>80</v>
      </c>
      <c r="J249" s="20">
        <v>47</v>
      </c>
      <c r="K249" s="17"/>
      <c r="L249" s="21">
        <v>81000</v>
      </c>
      <c r="M249" s="20">
        <v>1</v>
      </c>
      <c r="N249" s="19" t="s">
        <v>351</v>
      </c>
    </row>
    <row r="250" spans="1:26" ht="15.75" hidden="1" customHeight="1">
      <c r="A250" s="17" t="s">
        <v>475</v>
      </c>
      <c r="B250" s="17" t="s">
        <v>476</v>
      </c>
      <c r="C250" s="17" t="s">
        <v>348</v>
      </c>
      <c r="D250" s="17" t="s">
        <v>349</v>
      </c>
      <c r="E250" s="17" t="s">
        <v>32</v>
      </c>
      <c r="F250" s="18">
        <v>12</v>
      </c>
      <c r="G250" s="17" t="s">
        <v>13</v>
      </c>
      <c r="H250" s="19" t="s">
        <v>352</v>
      </c>
      <c r="I250" s="20">
        <v>15</v>
      </c>
      <c r="J250" s="20">
        <v>47</v>
      </c>
      <c r="K250" s="17"/>
      <c r="L250" s="21">
        <v>81000</v>
      </c>
      <c r="M250" s="20">
        <v>1</v>
      </c>
      <c r="N250" s="19" t="s">
        <v>351</v>
      </c>
    </row>
    <row r="251" spans="1:26" ht="15.75" hidden="1" customHeight="1">
      <c r="A251" s="17" t="s">
        <v>477</v>
      </c>
      <c r="B251" s="17" t="s">
        <v>46</v>
      </c>
      <c r="C251" s="17" t="s">
        <v>359</v>
      </c>
      <c r="D251" s="17" t="s">
        <v>360</v>
      </c>
      <c r="E251" s="17" t="s">
        <v>47</v>
      </c>
      <c r="F251" s="18">
        <v>4</v>
      </c>
      <c r="G251" s="17" t="s">
        <v>11</v>
      </c>
      <c r="H251" s="19" t="s">
        <v>350</v>
      </c>
      <c r="I251" s="20">
        <v>40</v>
      </c>
      <c r="J251" s="20">
        <v>42.5</v>
      </c>
      <c r="K251" s="17"/>
      <c r="L251" s="21">
        <v>52000</v>
      </c>
      <c r="M251" s="20">
        <v>1</v>
      </c>
      <c r="N251" s="19" t="s">
        <v>351</v>
      </c>
    </row>
    <row r="252" spans="1:26" ht="15.75" hidden="1" customHeight="1">
      <c r="A252" s="17" t="s">
        <v>477</v>
      </c>
      <c r="B252" s="17" t="s">
        <v>46</v>
      </c>
      <c r="C252" s="17" t="s">
        <v>359</v>
      </c>
      <c r="D252" s="17" t="s">
        <v>360</v>
      </c>
      <c r="E252" s="17" t="s">
        <v>47</v>
      </c>
      <c r="F252" s="18">
        <v>5</v>
      </c>
      <c r="G252" s="17" t="s">
        <v>12</v>
      </c>
      <c r="H252" s="19" t="s">
        <v>361</v>
      </c>
      <c r="I252" s="20">
        <v>140</v>
      </c>
      <c r="J252" s="20">
        <v>42.5</v>
      </c>
      <c r="K252" s="17"/>
      <c r="L252" s="21">
        <v>52000</v>
      </c>
      <c r="M252" s="20">
        <v>1</v>
      </c>
      <c r="N252" s="19" t="s">
        <v>351</v>
      </c>
    </row>
    <row r="253" spans="1:26" ht="15.75" hidden="1" customHeight="1">
      <c r="A253" s="17" t="s">
        <v>477</v>
      </c>
      <c r="B253" s="17" t="s">
        <v>46</v>
      </c>
      <c r="C253" s="17" t="s">
        <v>359</v>
      </c>
      <c r="D253" s="17" t="s">
        <v>360</v>
      </c>
      <c r="E253" s="17" t="s">
        <v>47</v>
      </c>
      <c r="F253" s="18">
        <v>6</v>
      </c>
      <c r="G253" s="17" t="s">
        <v>13</v>
      </c>
      <c r="H253" s="19" t="s">
        <v>361</v>
      </c>
      <c r="I253" s="20">
        <v>60</v>
      </c>
      <c r="J253" s="20">
        <v>42.5</v>
      </c>
      <c r="K253" s="17"/>
      <c r="L253" s="21">
        <v>52000</v>
      </c>
      <c r="M253" s="20">
        <v>1</v>
      </c>
      <c r="N253" s="19" t="s">
        <v>351</v>
      </c>
    </row>
    <row r="254" spans="1:26" ht="15.75" hidden="1" customHeight="1">
      <c r="A254" s="17" t="s">
        <v>478</v>
      </c>
      <c r="B254" s="17" t="s">
        <v>479</v>
      </c>
      <c r="C254" s="17" t="s">
        <v>359</v>
      </c>
      <c r="D254" s="17" t="s">
        <v>360</v>
      </c>
      <c r="E254" s="17" t="s">
        <v>47</v>
      </c>
      <c r="F254" s="18">
        <v>4</v>
      </c>
      <c r="G254" s="17" t="s">
        <v>11</v>
      </c>
      <c r="H254" s="19" t="s">
        <v>350</v>
      </c>
      <c r="I254" s="20">
        <v>35</v>
      </c>
      <c r="J254" s="20">
        <v>49.5</v>
      </c>
      <c r="K254" s="17"/>
      <c r="L254" s="21">
        <v>52000</v>
      </c>
      <c r="M254" s="20">
        <v>1</v>
      </c>
      <c r="N254" s="19" t="s">
        <v>351</v>
      </c>
    </row>
    <row r="255" spans="1:26" ht="15.75" hidden="1" customHeight="1">
      <c r="A255" s="17" t="s">
        <v>478</v>
      </c>
      <c r="B255" s="17" t="s">
        <v>479</v>
      </c>
      <c r="C255" s="17" t="s">
        <v>359</v>
      </c>
      <c r="D255" s="17" t="s">
        <v>360</v>
      </c>
      <c r="E255" s="17" t="s">
        <v>47</v>
      </c>
      <c r="F255" s="18">
        <v>5</v>
      </c>
      <c r="G255" s="17" t="s">
        <v>12</v>
      </c>
      <c r="H255" s="19" t="s">
        <v>361</v>
      </c>
      <c r="I255" s="20">
        <v>120</v>
      </c>
      <c r="J255" s="20">
        <v>49.5</v>
      </c>
      <c r="K255" s="17"/>
      <c r="L255" s="21">
        <v>52000</v>
      </c>
      <c r="M255" s="20">
        <v>1</v>
      </c>
      <c r="N255" s="19" t="s">
        <v>351</v>
      </c>
    </row>
    <row r="256" spans="1:26" ht="15.75" hidden="1" customHeight="1">
      <c r="A256" s="17" t="s">
        <v>478</v>
      </c>
      <c r="B256" s="17" t="s">
        <v>479</v>
      </c>
      <c r="C256" s="17" t="s">
        <v>359</v>
      </c>
      <c r="D256" s="17" t="s">
        <v>360</v>
      </c>
      <c r="E256" s="17" t="s">
        <v>47</v>
      </c>
      <c r="F256" s="18">
        <v>6</v>
      </c>
      <c r="G256" s="17" t="s">
        <v>13</v>
      </c>
      <c r="H256" s="19" t="s">
        <v>361</v>
      </c>
      <c r="I256" s="20">
        <v>90</v>
      </c>
      <c r="J256" s="20">
        <v>49.5</v>
      </c>
      <c r="K256" s="17"/>
      <c r="L256" s="21">
        <v>52000</v>
      </c>
      <c r="M256" s="20">
        <v>1</v>
      </c>
      <c r="N256" s="19" t="s">
        <v>351</v>
      </c>
    </row>
    <row r="257" spans="1:14" ht="15.75" hidden="1" customHeight="1">
      <c r="A257" s="17" t="s">
        <v>480</v>
      </c>
      <c r="B257" s="17" t="s">
        <v>481</v>
      </c>
      <c r="C257" s="17" t="s">
        <v>359</v>
      </c>
      <c r="D257" s="17" t="s">
        <v>360</v>
      </c>
      <c r="E257" s="17" t="s">
        <v>47</v>
      </c>
      <c r="F257" s="18">
        <v>4</v>
      </c>
      <c r="G257" s="17" t="s">
        <v>11</v>
      </c>
      <c r="H257" s="19" t="s">
        <v>350</v>
      </c>
      <c r="I257" s="20">
        <v>75</v>
      </c>
      <c r="J257" s="20">
        <v>29</v>
      </c>
      <c r="K257" s="17"/>
      <c r="L257" s="21">
        <v>52000</v>
      </c>
      <c r="M257" s="20">
        <v>1</v>
      </c>
      <c r="N257" s="19" t="s">
        <v>351</v>
      </c>
    </row>
    <row r="258" spans="1:14" ht="15.75" hidden="1" customHeight="1">
      <c r="A258" s="17" t="s">
        <v>480</v>
      </c>
      <c r="B258" s="17" t="s">
        <v>481</v>
      </c>
      <c r="C258" s="17" t="s">
        <v>359</v>
      </c>
      <c r="D258" s="17" t="s">
        <v>360</v>
      </c>
      <c r="E258" s="17" t="s">
        <v>47</v>
      </c>
      <c r="F258" s="18">
        <v>5</v>
      </c>
      <c r="G258" s="17" t="s">
        <v>12</v>
      </c>
      <c r="H258" s="19" t="s">
        <v>361</v>
      </c>
      <c r="I258" s="20">
        <v>50</v>
      </c>
      <c r="J258" s="20">
        <v>29</v>
      </c>
      <c r="K258" s="17"/>
      <c r="L258" s="21">
        <v>52000</v>
      </c>
      <c r="M258" s="20">
        <v>1</v>
      </c>
      <c r="N258" s="19" t="s">
        <v>351</v>
      </c>
    </row>
    <row r="259" spans="1:14" ht="15.75" hidden="1" customHeight="1">
      <c r="A259" s="17" t="s">
        <v>480</v>
      </c>
      <c r="B259" s="17" t="s">
        <v>481</v>
      </c>
      <c r="C259" s="17" t="s">
        <v>359</v>
      </c>
      <c r="D259" s="17" t="s">
        <v>360</v>
      </c>
      <c r="E259" s="17" t="s">
        <v>47</v>
      </c>
      <c r="F259" s="18">
        <v>6</v>
      </c>
      <c r="G259" s="17" t="s">
        <v>13</v>
      </c>
      <c r="H259" s="19" t="s">
        <v>361</v>
      </c>
      <c r="I259" s="20">
        <v>30</v>
      </c>
      <c r="J259" s="20">
        <v>29</v>
      </c>
      <c r="K259" s="17"/>
      <c r="L259" s="21">
        <v>52000</v>
      </c>
      <c r="M259" s="20">
        <v>1</v>
      </c>
      <c r="N259" s="19" t="s">
        <v>351</v>
      </c>
    </row>
    <row r="260" spans="1:14" ht="15.75" hidden="1" customHeight="1">
      <c r="A260" s="17" t="s">
        <v>480</v>
      </c>
      <c r="B260" s="17" t="s">
        <v>481</v>
      </c>
      <c r="C260" s="17" t="s">
        <v>359</v>
      </c>
      <c r="D260" s="17" t="s">
        <v>387</v>
      </c>
      <c r="E260" s="17" t="s">
        <v>73</v>
      </c>
      <c r="F260" s="18">
        <v>7</v>
      </c>
      <c r="G260" s="17" t="s">
        <v>11</v>
      </c>
      <c r="H260" s="19" t="s">
        <v>350</v>
      </c>
      <c r="I260" s="20">
        <v>75</v>
      </c>
      <c r="J260" s="20">
        <v>29</v>
      </c>
      <c r="K260" s="17"/>
      <c r="L260" s="21">
        <v>95000</v>
      </c>
      <c r="M260" s="20">
        <v>1</v>
      </c>
      <c r="N260" s="19" t="s">
        <v>351</v>
      </c>
    </row>
    <row r="261" spans="1:14" ht="15.75" hidden="1" customHeight="1">
      <c r="A261" s="17" t="s">
        <v>480</v>
      </c>
      <c r="B261" s="17" t="s">
        <v>481</v>
      </c>
      <c r="C261" s="17" t="s">
        <v>359</v>
      </c>
      <c r="D261" s="17" t="s">
        <v>387</v>
      </c>
      <c r="E261" s="17" t="s">
        <v>73</v>
      </c>
      <c r="F261" s="18">
        <v>8</v>
      </c>
      <c r="G261" s="17" t="s">
        <v>12</v>
      </c>
      <c r="H261" s="19" t="s">
        <v>388</v>
      </c>
      <c r="I261" s="20">
        <v>60</v>
      </c>
      <c r="J261" s="20">
        <v>29</v>
      </c>
      <c r="K261" s="17"/>
      <c r="L261" s="21">
        <v>95000</v>
      </c>
      <c r="M261" s="20">
        <v>1</v>
      </c>
      <c r="N261" s="19" t="s">
        <v>351</v>
      </c>
    </row>
    <row r="262" spans="1:14" ht="15.75" hidden="1" customHeight="1">
      <c r="A262" s="17" t="s">
        <v>480</v>
      </c>
      <c r="B262" s="17" t="s">
        <v>481</v>
      </c>
      <c r="C262" s="17" t="s">
        <v>359</v>
      </c>
      <c r="D262" s="17" t="s">
        <v>387</v>
      </c>
      <c r="E262" s="17" t="s">
        <v>73</v>
      </c>
      <c r="F262" s="18">
        <v>9</v>
      </c>
      <c r="G262" s="17" t="s">
        <v>13</v>
      </c>
      <c r="H262" s="19" t="s">
        <v>388</v>
      </c>
      <c r="I262" s="20">
        <v>30</v>
      </c>
      <c r="J262" s="20">
        <v>29</v>
      </c>
      <c r="K262" s="17"/>
      <c r="L262" s="21">
        <v>95000</v>
      </c>
      <c r="M262" s="20">
        <v>1</v>
      </c>
      <c r="N262" s="19" t="s">
        <v>351</v>
      </c>
    </row>
    <row r="263" spans="1:14" ht="15.75" hidden="1" customHeight="1">
      <c r="A263" s="17" t="s">
        <v>482</v>
      </c>
      <c r="B263" s="17" t="s">
        <v>483</v>
      </c>
      <c r="C263" s="17" t="s">
        <v>348</v>
      </c>
      <c r="D263" s="17" t="s">
        <v>354</v>
      </c>
      <c r="E263" s="17" t="s">
        <v>39</v>
      </c>
      <c r="F263" s="18">
        <v>1</v>
      </c>
      <c r="G263" s="17" t="s">
        <v>11</v>
      </c>
      <c r="H263" s="19" t="s">
        <v>350</v>
      </c>
      <c r="I263" s="20">
        <v>20</v>
      </c>
      <c r="J263" s="20">
        <v>180</v>
      </c>
      <c r="K263" s="17"/>
      <c r="L263" s="21">
        <v>410000</v>
      </c>
      <c r="M263" s="20">
        <v>1</v>
      </c>
      <c r="N263" s="19" t="s">
        <v>351</v>
      </c>
    </row>
    <row r="264" spans="1:14" ht="15.75" hidden="1" customHeight="1">
      <c r="A264" s="17" t="s">
        <v>482</v>
      </c>
      <c r="B264" s="17" t="s">
        <v>483</v>
      </c>
      <c r="C264" s="17" t="s">
        <v>348</v>
      </c>
      <c r="D264" s="17" t="s">
        <v>354</v>
      </c>
      <c r="E264" s="17" t="s">
        <v>39</v>
      </c>
      <c r="F264" s="18">
        <v>2</v>
      </c>
      <c r="G264" s="17" t="s">
        <v>12</v>
      </c>
      <c r="H264" s="19" t="s">
        <v>355</v>
      </c>
      <c r="I264" s="20">
        <v>100</v>
      </c>
      <c r="J264" s="20">
        <v>180</v>
      </c>
      <c r="K264" s="17"/>
      <c r="L264" s="21">
        <v>410000</v>
      </c>
      <c r="M264" s="20">
        <v>1</v>
      </c>
      <c r="N264" s="19" t="s">
        <v>351</v>
      </c>
    </row>
    <row r="265" spans="1:14" ht="15.75" hidden="1" customHeight="1">
      <c r="A265" s="17" t="s">
        <v>482</v>
      </c>
      <c r="B265" s="17" t="s">
        <v>483</v>
      </c>
      <c r="C265" s="17" t="s">
        <v>348</v>
      </c>
      <c r="D265" s="17" t="s">
        <v>354</v>
      </c>
      <c r="E265" s="17" t="s">
        <v>39</v>
      </c>
      <c r="F265" s="18">
        <v>3</v>
      </c>
      <c r="G265" s="17" t="s">
        <v>13</v>
      </c>
      <c r="H265" s="19" t="s">
        <v>355</v>
      </c>
      <c r="I265" s="20">
        <v>45</v>
      </c>
      <c r="J265" s="20">
        <v>180</v>
      </c>
      <c r="K265" s="17"/>
      <c r="L265" s="21">
        <v>410000</v>
      </c>
      <c r="M265" s="20">
        <v>1</v>
      </c>
      <c r="N265" s="19" t="s">
        <v>351</v>
      </c>
    </row>
    <row r="266" spans="1:14" ht="15.75" hidden="1" customHeight="1">
      <c r="A266" s="17" t="s">
        <v>484</v>
      </c>
      <c r="B266" s="17" t="s">
        <v>320</v>
      </c>
      <c r="C266" s="17" t="s">
        <v>348</v>
      </c>
      <c r="D266" s="17" t="s">
        <v>354</v>
      </c>
      <c r="E266" s="17" t="s">
        <v>39</v>
      </c>
      <c r="F266" s="18">
        <v>1</v>
      </c>
      <c r="G266" s="17" t="s">
        <v>11</v>
      </c>
      <c r="H266" s="19" t="s">
        <v>350</v>
      </c>
      <c r="I266" s="20">
        <v>25</v>
      </c>
      <c r="J266" s="20">
        <v>303</v>
      </c>
      <c r="K266" s="17"/>
      <c r="L266" s="21">
        <v>400000</v>
      </c>
      <c r="M266" s="20">
        <v>1</v>
      </c>
      <c r="N266" s="19" t="s">
        <v>351</v>
      </c>
    </row>
    <row r="267" spans="1:14" ht="15.75" hidden="1" customHeight="1">
      <c r="A267" s="17" t="s">
        <v>484</v>
      </c>
      <c r="B267" s="17" t="s">
        <v>320</v>
      </c>
      <c r="C267" s="17" t="s">
        <v>348</v>
      </c>
      <c r="D267" s="17" t="s">
        <v>354</v>
      </c>
      <c r="E267" s="17" t="s">
        <v>39</v>
      </c>
      <c r="F267" s="18">
        <v>2</v>
      </c>
      <c r="G267" s="17" t="s">
        <v>12</v>
      </c>
      <c r="H267" s="19" t="s">
        <v>355</v>
      </c>
      <c r="I267" s="20">
        <v>180</v>
      </c>
      <c r="J267" s="20">
        <v>303</v>
      </c>
      <c r="K267" s="17"/>
      <c r="L267" s="21">
        <v>400000</v>
      </c>
      <c r="M267" s="20">
        <v>1</v>
      </c>
      <c r="N267" s="19" t="s">
        <v>351</v>
      </c>
    </row>
    <row r="268" spans="1:14" ht="15.75" hidden="1" customHeight="1">
      <c r="A268" s="17" t="s">
        <v>484</v>
      </c>
      <c r="B268" s="17" t="s">
        <v>320</v>
      </c>
      <c r="C268" s="17" t="s">
        <v>348</v>
      </c>
      <c r="D268" s="17" t="s">
        <v>354</v>
      </c>
      <c r="E268" s="17" t="s">
        <v>39</v>
      </c>
      <c r="F268" s="18">
        <v>3</v>
      </c>
      <c r="G268" s="17" t="s">
        <v>13</v>
      </c>
      <c r="H268" s="19" t="s">
        <v>355</v>
      </c>
      <c r="I268" s="20">
        <v>30</v>
      </c>
      <c r="J268" s="20">
        <v>303</v>
      </c>
      <c r="K268" s="17"/>
      <c r="L268" s="21">
        <v>400000</v>
      </c>
      <c r="M268" s="20">
        <v>1</v>
      </c>
      <c r="N268" s="19" t="s">
        <v>351</v>
      </c>
    </row>
    <row r="269" spans="1:14" ht="15.75" hidden="1" customHeight="1">
      <c r="A269" s="17" t="s">
        <v>485</v>
      </c>
      <c r="B269" s="17" t="s">
        <v>486</v>
      </c>
      <c r="C269" s="17" t="s">
        <v>348</v>
      </c>
      <c r="D269" s="17" t="s">
        <v>354</v>
      </c>
      <c r="E269" s="17" t="s">
        <v>39</v>
      </c>
      <c r="F269" s="18">
        <v>1</v>
      </c>
      <c r="G269" s="17" t="s">
        <v>11</v>
      </c>
      <c r="H269" s="19" t="s">
        <v>350</v>
      </c>
      <c r="I269" s="20">
        <v>50</v>
      </c>
      <c r="J269" s="20">
        <v>200</v>
      </c>
      <c r="K269" s="17"/>
      <c r="L269" s="21">
        <v>390000</v>
      </c>
      <c r="M269" s="20">
        <v>1</v>
      </c>
      <c r="N269" s="19" t="s">
        <v>351</v>
      </c>
    </row>
    <row r="270" spans="1:14" ht="15.75" hidden="1" customHeight="1">
      <c r="A270" s="17" t="s">
        <v>485</v>
      </c>
      <c r="B270" s="17" t="s">
        <v>486</v>
      </c>
      <c r="C270" s="17" t="s">
        <v>348</v>
      </c>
      <c r="D270" s="17" t="s">
        <v>354</v>
      </c>
      <c r="E270" s="17" t="s">
        <v>39</v>
      </c>
      <c r="F270" s="18">
        <v>2</v>
      </c>
      <c r="G270" s="17" t="s">
        <v>12</v>
      </c>
      <c r="H270" s="19" t="s">
        <v>355</v>
      </c>
      <c r="I270" s="20">
        <v>120</v>
      </c>
      <c r="J270" s="20">
        <v>200</v>
      </c>
      <c r="K270" s="17"/>
      <c r="L270" s="21">
        <v>390000</v>
      </c>
      <c r="M270" s="20">
        <v>1</v>
      </c>
      <c r="N270" s="19" t="s">
        <v>351</v>
      </c>
    </row>
    <row r="271" spans="1:14" ht="15.75" hidden="1" customHeight="1">
      <c r="A271" s="17" t="s">
        <v>485</v>
      </c>
      <c r="B271" s="17" t="s">
        <v>486</v>
      </c>
      <c r="C271" s="17" t="s">
        <v>348</v>
      </c>
      <c r="D271" s="17" t="s">
        <v>354</v>
      </c>
      <c r="E271" s="17" t="s">
        <v>39</v>
      </c>
      <c r="F271" s="18">
        <v>3</v>
      </c>
      <c r="G271" s="17" t="s">
        <v>13</v>
      </c>
      <c r="H271" s="19" t="s">
        <v>355</v>
      </c>
      <c r="I271" s="20">
        <v>30</v>
      </c>
      <c r="J271" s="20">
        <v>200</v>
      </c>
      <c r="K271" s="17"/>
      <c r="L271" s="21">
        <v>390000</v>
      </c>
      <c r="M271" s="20">
        <v>1</v>
      </c>
      <c r="N271" s="19" t="s">
        <v>351</v>
      </c>
    </row>
    <row r="272" spans="1:14" ht="15.75" hidden="1" customHeight="1">
      <c r="A272" s="17" t="s">
        <v>487</v>
      </c>
      <c r="B272" s="17" t="s">
        <v>488</v>
      </c>
      <c r="C272" s="17" t="s">
        <v>348</v>
      </c>
      <c r="D272" s="17" t="s">
        <v>349</v>
      </c>
      <c r="E272" s="17" t="s">
        <v>32</v>
      </c>
      <c r="F272" s="18">
        <v>10</v>
      </c>
      <c r="G272" s="17" t="s">
        <v>11</v>
      </c>
      <c r="H272" s="19" t="s">
        <v>350</v>
      </c>
      <c r="I272" s="20">
        <v>90</v>
      </c>
      <c r="J272" s="20">
        <v>29.7</v>
      </c>
      <c r="K272" s="17"/>
      <c r="L272" s="21">
        <v>105000</v>
      </c>
      <c r="M272" s="20">
        <v>1</v>
      </c>
      <c r="N272" s="19" t="s">
        <v>351</v>
      </c>
    </row>
    <row r="273" spans="1:26" ht="15.75" hidden="1" customHeight="1">
      <c r="A273" s="17" t="s">
        <v>487</v>
      </c>
      <c r="B273" s="17" t="s">
        <v>488</v>
      </c>
      <c r="C273" s="17" t="s">
        <v>348</v>
      </c>
      <c r="D273" s="17" t="s">
        <v>349</v>
      </c>
      <c r="E273" s="17" t="s">
        <v>32</v>
      </c>
      <c r="F273" s="18">
        <v>11</v>
      </c>
      <c r="G273" s="17" t="s">
        <v>12</v>
      </c>
      <c r="H273" s="19" t="s">
        <v>352</v>
      </c>
      <c r="I273" s="20">
        <v>35</v>
      </c>
      <c r="J273" s="20">
        <v>29.7</v>
      </c>
      <c r="K273" s="17"/>
      <c r="L273" s="21">
        <v>105000</v>
      </c>
      <c r="M273" s="20">
        <v>1</v>
      </c>
      <c r="N273" s="19" t="s">
        <v>351</v>
      </c>
    </row>
    <row r="274" spans="1:26" ht="15.75" hidden="1" customHeight="1">
      <c r="A274" s="17" t="s">
        <v>487</v>
      </c>
      <c r="B274" s="17" t="s">
        <v>488</v>
      </c>
      <c r="C274" s="17" t="s">
        <v>348</v>
      </c>
      <c r="D274" s="17" t="s">
        <v>349</v>
      </c>
      <c r="E274" s="17" t="s">
        <v>32</v>
      </c>
      <c r="F274" s="18">
        <v>12</v>
      </c>
      <c r="G274" s="17" t="s">
        <v>13</v>
      </c>
      <c r="H274" s="19" t="s">
        <v>352</v>
      </c>
      <c r="I274" s="20">
        <v>10</v>
      </c>
      <c r="J274" s="20">
        <v>29.7</v>
      </c>
      <c r="K274" s="17"/>
      <c r="L274" s="21">
        <v>105000</v>
      </c>
      <c r="M274" s="20">
        <v>1</v>
      </c>
      <c r="N274" s="19" t="s">
        <v>351</v>
      </c>
    </row>
    <row r="275" spans="1:26" ht="15.75" hidden="1" customHeight="1">
      <c r="A275" s="22" t="s">
        <v>489</v>
      </c>
      <c r="B275" s="22" t="s">
        <v>181</v>
      </c>
      <c r="C275" s="22" t="s">
        <v>359</v>
      </c>
      <c r="D275" s="22" t="s">
        <v>387</v>
      </c>
      <c r="E275" s="22" t="s">
        <v>73</v>
      </c>
      <c r="F275" s="23">
        <v>7</v>
      </c>
      <c r="G275" s="22" t="s">
        <v>11</v>
      </c>
      <c r="H275" s="24" t="s">
        <v>350</v>
      </c>
      <c r="I275" s="25">
        <v>25</v>
      </c>
      <c r="J275" s="25">
        <v>50</v>
      </c>
      <c r="K275" s="22"/>
      <c r="L275" s="26">
        <v>103000</v>
      </c>
      <c r="M275" s="25">
        <v>1</v>
      </c>
      <c r="N275" s="24" t="s">
        <v>351</v>
      </c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15.75" hidden="1" customHeight="1">
      <c r="A276" s="22" t="s">
        <v>489</v>
      </c>
      <c r="B276" s="22" t="s">
        <v>181</v>
      </c>
      <c r="C276" s="22" t="s">
        <v>359</v>
      </c>
      <c r="D276" s="22" t="s">
        <v>387</v>
      </c>
      <c r="E276" s="22" t="s">
        <v>73</v>
      </c>
      <c r="F276" s="23">
        <v>8</v>
      </c>
      <c r="G276" s="22" t="s">
        <v>12</v>
      </c>
      <c r="H276" s="24" t="s">
        <v>388</v>
      </c>
      <c r="I276" s="25">
        <v>180</v>
      </c>
      <c r="J276" s="25">
        <v>50</v>
      </c>
      <c r="K276" s="22"/>
      <c r="L276" s="26">
        <v>103000</v>
      </c>
      <c r="M276" s="25">
        <v>1</v>
      </c>
      <c r="N276" s="24" t="s">
        <v>351</v>
      </c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15.75" hidden="1" customHeight="1">
      <c r="A277" s="22" t="s">
        <v>489</v>
      </c>
      <c r="B277" s="22" t="s">
        <v>181</v>
      </c>
      <c r="C277" s="22" t="s">
        <v>359</v>
      </c>
      <c r="D277" s="22" t="s">
        <v>387</v>
      </c>
      <c r="E277" s="22" t="s">
        <v>73</v>
      </c>
      <c r="F277" s="23">
        <v>9</v>
      </c>
      <c r="G277" s="22" t="s">
        <v>13</v>
      </c>
      <c r="H277" s="24" t="s">
        <v>388</v>
      </c>
      <c r="I277" s="25">
        <v>40</v>
      </c>
      <c r="J277" s="25">
        <v>50</v>
      </c>
      <c r="K277" s="22"/>
      <c r="L277" s="26">
        <v>103000</v>
      </c>
      <c r="M277" s="25">
        <v>1</v>
      </c>
      <c r="N277" s="24" t="s">
        <v>351</v>
      </c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15.75" hidden="1" customHeight="1">
      <c r="A278" s="17" t="s">
        <v>490</v>
      </c>
      <c r="B278" s="17" t="s">
        <v>181</v>
      </c>
      <c r="C278" s="17" t="s">
        <v>359</v>
      </c>
      <c r="D278" s="17" t="s">
        <v>360</v>
      </c>
      <c r="E278" s="17" t="s">
        <v>47</v>
      </c>
      <c r="F278" s="18">
        <v>4</v>
      </c>
      <c r="G278" s="17" t="s">
        <v>11</v>
      </c>
      <c r="H278" s="19" t="s">
        <v>350</v>
      </c>
      <c r="I278" s="20">
        <v>30</v>
      </c>
      <c r="J278" s="20">
        <v>50</v>
      </c>
      <c r="K278" s="17"/>
      <c r="L278" s="21">
        <v>52000</v>
      </c>
      <c r="M278" s="20">
        <v>1</v>
      </c>
      <c r="N278" s="19" t="s">
        <v>351</v>
      </c>
    </row>
    <row r="279" spans="1:26" ht="15.75" hidden="1" customHeight="1">
      <c r="A279" s="17" t="s">
        <v>490</v>
      </c>
      <c r="B279" s="17" t="s">
        <v>181</v>
      </c>
      <c r="C279" s="17" t="s">
        <v>359</v>
      </c>
      <c r="D279" s="17" t="s">
        <v>360</v>
      </c>
      <c r="E279" s="17" t="s">
        <v>47</v>
      </c>
      <c r="F279" s="18">
        <v>5</v>
      </c>
      <c r="G279" s="17" t="s">
        <v>12</v>
      </c>
      <c r="H279" s="19" t="s">
        <v>361</v>
      </c>
      <c r="I279" s="20">
        <v>140</v>
      </c>
      <c r="J279" s="20">
        <v>50</v>
      </c>
      <c r="K279" s="17"/>
      <c r="L279" s="21">
        <v>52000</v>
      </c>
      <c r="M279" s="20">
        <v>1</v>
      </c>
      <c r="N279" s="19" t="s">
        <v>351</v>
      </c>
    </row>
    <row r="280" spans="1:26" ht="15.75" hidden="1" customHeight="1">
      <c r="A280" s="17" t="s">
        <v>490</v>
      </c>
      <c r="B280" s="17" t="s">
        <v>181</v>
      </c>
      <c r="C280" s="17" t="s">
        <v>359</v>
      </c>
      <c r="D280" s="17" t="s">
        <v>360</v>
      </c>
      <c r="E280" s="17" t="s">
        <v>47</v>
      </c>
      <c r="F280" s="18">
        <v>6</v>
      </c>
      <c r="G280" s="17" t="s">
        <v>13</v>
      </c>
      <c r="H280" s="19" t="s">
        <v>361</v>
      </c>
      <c r="I280" s="20">
        <v>30</v>
      </c>
      <c r="J280" s="20">
        <v>50</v>
      </c>
      <c r="K280" s="17"/>
      <c r="L280" s="21">
        <v>52000</v>
      </c>
      <c r="M280" s="20">
        <v>1</v>
      </c>
      <c r="N280" s="19" t="s">
        <v>351</v>
      </c>
    </row>
    <row r="281" spans="1:26" ht="15.75" hidden="1" customHeight="1">
      <c r="A281" s="17" t="s">
        <v>491</v>
      </c>
      <c r="B281" s="17" t="s">
        <v>492</v>
      </c>
      <c r="C281" s="17" t="s">
        <v>359</v>
      </c>
      <c r="D281" s="17" t="s">
        <v>360</v>
      </c>
      <c r="E281" s="17" t="s">
        <v>47</v>
      </c>
      <c r="F281" s="18">
        <v>4</v>
      </c>
      <c r="G281" s="17" t="s">
        <v>11</v>
      </c>
      <c r="H281" s="19" t="s">
        <v>350</v>
      </c>
      <c r="I281" s="20">
        <v>30</v>
      </c>
      <c r="J281" s="20">
        <v>50</v>
      </c>
      <c r="K281" s="17"/>
      <c r="L281" s="21">
        <v>52000</v>
      </c>
      <c r="M281" s="20">
        <v>1</v>
      </c>
      <c r="N281" s="19" t="s">
        <v>351</v>
      </c>
    </row>
    <row r="282" spans="1:26" ht="15.75" hidden="1" customHeight="1">
      <c r="A282" s="17" t="s">
        <v>491</v>
      </c>
      <c r="B282" s="17" t="s">
        <v>492</v>
      </c>
      <c r="C282" s="17" t="s">
        <v>359</v>
      </c>
      <c r="D282" s="17" t="s">
        <v>360</v>
      </c>
      <c r="E282" s="17" t="s">
        <v>47</v>
      </c>
      <c r="F282" s="18">
        <v>5</v>
      </c>
      <c r="G282" s="17" t="s">
        <v>12</v>
      </c>
      <c r="H282" s="19" t="s">
        <v>361</v>
      </c>
      <c r="I282" s="20">
        <v>160</v>
      </c>
      <c r="J282" s="20">
        <v>50</v>
      </c>
      <c r="K282" s="17"/>
      <c r="L282" s="21">
        <v>52000</v>
      </c>
      <c r="M282" s="20">
        <v>1</v>
      </c>
      <c r="N282" s="19" t="s">
        <v>351</v>
      </c>
    </row>
    <row r="283" spans="1:26" ht="15.75" hidden="1" customHeight="1">
      <c r="A283" s="17" t="s">
        <v>491</v>
      </c>
      <c r="B283" s="17" t="s">
        <v>492</v>
      </c>
      <c r="C283" s="17" t="s">
        <v>359</v>
      </c>
      <c r="D283" s="17" t="s">
        <v>360</v>
      </c>
      <c r="E283" s="17" t="s">
        <v>47</v>
      </c>
      <c r="F283" s="18">
        <v>6</v>
      </c>
      <c r="G283" s="17" t="s">
        <v>13</v>
      </c>
      <c r="H283" s="19" t="s">
        <v>361</v>
      </c>
      <c r="I283" s="20">
        <v>40</v>
      </c>
      <c r="J283" s="20">
        <v>50</v>
      </c>
      <c r="K283" s="17"/>
      <c r="L283" s="21">
        <v>52000</v>
      </c>
      <c r="M283" s="20">
        <v>1</v>
      </c>
      <c r="N283" s="19" t="s">
        <v>351</v>
      </c>
    </row>
    <row r="284" spans="1:26" ht="15.75" hidden="1" customHeight="1">
      <c r="A284" s="17" t="s">
        <v>491</v>
      </c>
      <c r="B284" s="17" t="s">
        <v>492</v>
      </c>
      <c r="C284" s="17" t="s">
        <v>359</v>
      </c>
      <c r="D284" s="17" t="s">
        <v>387</v>
      </c>
      <c r="E284" s="17" t="s">
        <v>73</v>
      </c>
      <c r="F284" s="18">
        <v>7</v>
      </c>
      <c r="G284" s="17" t="s">
        <v>11</v>
      </c>
      <c r="H284" s="19" t="s">
        <v>350</v>
      </c>
      <c r="I284" s="20">
        <v>25</v>
      </c>
      <c r="J284" s="20">
        <v>50</v>
      </c>
      <c r="K284" s="17"/>
      <c r="L284" s="21">
        <v>103000</v>
      </c>
      <c r="M284" s="20">
        <v>1</v>
      </c>
      <c r="N284" s="19" t="s">
        <v>351</v>
      </c>
    </row>
    <row r="285" spans="1:26" ht="15.75" hidden="1" customHeight="1">
      <c r="A285" s="17" t="s">
        <v>491</v>
      </c>
      <c r="B285" s="17" t="s">
        <v>492</v>
      </c>
      <c r="C285" s="17" t="s">
        <v>359</v>
      </c>
      <c r="D285" s="17" t="s">
        <v>387</v>
      </c>
      <c r="E285" s="17" t="s">
        <v>73</v>
      </c>
      <c r="F285" s="18">
        <v>8</v>
      </c>
      <c r="G285" s="17" t="s">
        <v>12</v>
      </c>
      <c r="H285" s="19" t="s">
        <v>388</v>
      </c>
      <c r="I285" s="20">
        <v>180</v>
      </c>
      <c r="J285" s="20">
        <v>50</v>
      </c>
      <c r="K285" s="17"/>
      <c r="L285" s="21">
        <v>103000</v>
      </c>
      <c r="M285" s="20">
        <v>1</v>
      </c>
      <c r="N285" s="19" t="s">
        <v>351</v>
      </c>
    </row>
    <row r="286" spans="1:26" ht="15.75" hidden="1" customHeight="1">
      <c r="A286" s="17" t="s">
        <v>491</v>
      </c>
      <c r="B286" s="17" t="s">
        <v>492</v>
      </c>
      <c r="C286" s="17" t="s">
        <v>359</v>
      </c>
      <c r="D286" s="17" t="s">
        <v>387</v>
      </c>
      <c r="E286" s="17" t="s">
        <v>73</v>
      </c>
      <c r="F286" s="18">
        <v>9</v>
      </c>
      <c r="G286" s="17" t="s">
        <v>13</v>
      </c>
      <c r="H286" s="19" t="s">
        <v>388</v>
      </c>
      <c r="I286" s="20">
        <v>40</v>
      </c>
      <c r="J286" s="20">
        <v>50</v>
      </c>
      <c r="K286" s="17"/>
      <c r="L286" s="21">
        <v>103000</v>
      </c>
      <c r="M286" s="20">
        <v>1</v>
      </c>
      <c r="N286" s="19" t="s">
        <v>351</v>
      </c>
    </row>
    <row r="287" spans="1:26" ht="15.75" hidden="1" customHeight="1">
      <c r="A287" s="17" t="s">
        <v>493</v>
      </c>
      <c r="B287" s="17" t="s">
        <v>494</v>
      </c>
      <c r="C287" s="17" t="s">
        <v>348</v>
      </c>
      <c r="D287" s="17" t="s">
        <v>349</v>
      </c>
      <c r="E287" s="17" t="s">
        <v>32</v>
      </c>
      <c r="F287" s="18">
        <v>10</v>
      </c>
      <c r="G287" s="17" t="s">
        <v>11</v>
      </c>
      <c r="H287" s="19" t="s">
        <v>350</v>
      </c>
      <c r="I287" s="20">
        <v>30</v>
      </c>
      <c r="J287" s="20">
        <v>31</v>
      </c>
      <c r="K287" s="17"/>
      <c r="L287" s="21">
        <v>113000</v>
      </c>
      <c r="M287" s="20">
        <v>1</v>
      </c>
      <c r="N287" s="19" t="s">
        <v>351</v>
      </c>
    </row>
    <row r="288" spans="1:26" ht="15.75" hidden="1" customHeight="1">
      <c r="A288" s="17" t="s">
        <v>493</v>
      </c>
      <c r="B288" s="17" t="s">
        <v>494</v>
      </c>
      <c r="C288" s="17" t="s">
        <v>348</v>
      </c>
      <c r="D288" s="17" t="s">
        <v>349</v>
      </c>
      <c r="E288" s="17" t="s">
        <v>32</v>
      </c>
      <c r="F288" s="18">
        <v>11</v>
      </c>
      <c r="G288" s="17" t="s">
        <v>12</v>
      </c>
      <c r="H288" s="19" t="s">
        <v>352</v>
      </c>
      <c r="I288" s="20">
        <v>75</v>
      </c>
      <c r="J288" s="20">
        <v>31</v>
      </c>
      <c r="K288" s="17"/>
      <c r="L288" s="21">
        <v>113000</v>
      </c>
      <c r="M288" s="20">
        <v>1</v>
      </c>
      <c r="N288" s="19" t="s">
        <v>351</v>
      </c>
    </row>
    <row r="289" spans="1:26" ht="15.75" hidden="1" customHeight="1">
      <c r="A289" s="17" t="s">
        <v>493</v>
      </c>
      <c r="B289" s="17" t="s">
        <v>494</v>
      </c>
      <c r="C289" s="17" t="s">
        <v>348</v>
      </c>
      <c r="D289" s="17" t="s">
        <v>349</v>
      </c>
      <c r="E289" s="17" t="s">
        <v>32</v>
      </c>
      <c r="F289" s="18">
        <v>12</v>
      </c>
      <c r="G289" s="17" t="s">
        <v>13</v>
      </c>
      <c r="H289" s="19" t="s">
        <v>352</v>
      </c>
      <c r="I289" s="20">
        <v>15</v>
      </c>
      <c r="J289" s="20">
        <v>31</v>
      </c>
      <c r="K289" s="17"/>
      <c r="L289" s="21">
        <v>113000</v>
      </c>
      <c r="M289" s="20">
        <v>1</v>
      </c>
      <c r="N289" s="19" t="s">
        <v>351</v>
      </c>
    </row>
    <row r="290" spans="1:26" ht="15.75" hidden="1" customHeight="1">
      <c r="A290" s="17" t="s">
        <v>495</v>
      </c>
      <c r="B290" s="17" t="s">
        <v>93</v>
      </c>
      <c r="C290" s="17" t="s">
        <v>359</v>
      </c>
      <c r="D290" s="17" t="s">
        <v>360</v>
      </c>
      <c r="E290" s="17" t="s">
        <v>47</v>
      </c>
      <c r="F290" s="18">
        <v>4</v>
      </c>
      <c r="G290" s="17" t="s">
        <v>11</v>
      </c>
      <c r="H290" s="19" t="s">
        <v>350</v>
      </c>
      <c r="I290" s="20">
        <v>25</v>
      </c>
      <c r="J290" s="20">
        <v>20</v>
      </c>
      <c r="K290" s="17"/>
      <c r="L290" s="21">
        <v>52000</v>
      </c>
      <c r="M290" s="20">
        <v>1</v>
      </c>
      <c r="N290" s="19" t="s">
        <v>351</v>
      </c>
    </row>
    <row r="291" spans="1:26" ht="15.75" hidden="1" customHeight="1">
      <c r="A291" s="17" t="s">
        <v>495</v>
      </c>
      <c r="B291" s="17" t="s">
        <v>93</v>
      </c>
      <c r="C291" s="17" t="s">
        <v>359</v>
      </c>
      <c r="D291" s="17" t="s">
        <v>360</v>
      </c>
      <c r="E291" s="17" t="s">
        <v>47</v>
      </c>
      <c r="F291" s="18">
        <v>5</v>
      </c>
      <c r="G291" s="17" t="s">
        <v>12</v>
      </c>
      <c r="H291" s="19" t="s">
        <v>361</v>
      </c>
      <c r="I291" s="20">
        <v>130</v>
      </c>
      <c r="J291" s="20">
        <v>20</v>
      </c>
      <c r="K291" s="17"/>
      <c r="L291" s="21">
        <v>52000</v>
      </c>
      <c r="M291" s="20">
        <v>1</v>
      </c>
      <c r="N291" s="19" t="s">
        <v>351</v>
      </c>
    </row>
    <row r="292" spans="1:26" ht="15.75" hidden="1" customHeight="1">
      <c r="A292" s="17" t="s">
        <v>495</v>
      </c>
      <c r="B292" s="17" t="s">
        <v>93</v>
      </c>
      <c r="C292" s="17" t="s">
        <v>359</v>
      </c>
      <c r="D292" s="17" t="s">
        <v>360</v>
      </c>
      <c r="E292" s="17" t="s">
        <v>47</v>
      </c>
      <c r="F292" s="18">
        <v>6</v>
      </c>
      <c r="G292" s="17" t="s">
        <v>13</v>
      </c>
      <c r="H292" s="19" t="s">
        <v>361</v>
      </c>
      <c r="I292" s="20">
        <v>30</v>
      </c>
      <c r="J292" s="20">
        <v>20</v>
      </c>
      <c r="K292" s="17"/>
      <c r="L292" s="21">
        <v>52000</v>
      </c>
      <c r="M292" s="20">
        <v>1</v>
      </c>
      <c r="N292" s="19" t="s">
        <v>351</v>
      </c>
    </row>
    <row r="293" spans="1:26" ht="15.75" hidden="1" customHeight="1">
      <c r="A293" s="22" t="s">
        <v>496</v>
      </c>
      <c r="B293" s="22" t="s">
        <v>93</v>
      </c>
      <c r="C293" s="22" t="s">
        <v>359</v>
      </c>
      <c r="D293" s="22" t="s">
        <v>387</v>
      </c>
      <c r="E293" s="22" t="s">
        <v>73</v>
      </c>
      <c r="F293" s="23">
        <v>7</v>
      </c>
      <c r="G293" s="22" t="s">
        <v>11</v>
      </c>
      <c r="H293" s="24" t="s">
        <v>350</v>
      </c>
      <c r="I293" s="25">
        <v>25</v>
      </c>
      <c r="J293" s="25">
        <v>20</v>
      </c>
      <c r="K293" s="22"/>
      <c r="L293" s="26">
        <v>103000</v>
      </c>
      <c r="M293" s="25">
        <v>1</v>
      </c>
      <c r="N293" s="24" t="s">
        <v>351</v>
      </c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15.75" hidden="1" customHeight="1">
      <c r="A294" s="22" t="s">
        <v>496</v>
      </c>
      <c r="B294" s="22" t="s">
        <v>93</v>
      </c>
      <c r="C294" s="22" t="s">
        <v>359</v>
      </c>
      <c r="D294" s="22" t="s">
        <v>387</v>
      </c>
      <c r="E294" s="22" t="s">
        <v>73</v>
      </c>
      <c r="F294" s="23">
        <v>8</v>
      </c>
      <c r="G294" s="22" t="s">
        <v>12</v>
      </c>
      <c r="H294" s="24" t="s">
        <v>388</v>
      </c>
      <c r="I294" s="25">
        <v>190</v>
      </c>
      <c r="J294" s="25">
        <v>20</v>
      </c>
      <c r="K294" s="22"/>
      <c r="L294" s="26">
        <v>103000</v>
      </c>
      <c r="M294" s="25">
        <v>1</v>
      </c>
      <c r="N294" s="24" t="s">
        <v>351</v>
      </c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15.75" hidden="1" customHeight="1">
      <c r="A295" s="22" t="s">
        <v>496</v>
      </c>
      <c r="B295" s="22" t="s">
        <v>93</v>
      </c>
      <c r="C295" s="22" t="s">
        <v>359</v>
      </c>
      <c r="D295" s="22" t="s">
        <v>387</v>
      </c>
      <c r="E295" s="22" t="s">
        <v>73</v>
      </c>
      <c r="F295" s="23">
        <v>9</v>
      </c>
      <c r="G295" s="22" t="s">
        <v>13</v>
      </c>
      <c r="H295" s="24" t="s">
        <v>388</v>
      </c>
      <c r="I295" s="25">
        <v>40</v>
      </c>
      <c r="J295" s="25">
        <v>20</v>
      </c>
      <c r="K295" s="22"/>
      <c r="L295" s="26">
        <v>103000</v>
      </c>
      <c r="M295" s="25">
        <v>1</v>
      </c>
      <c r="N295" s="24" t="s">
        <v>351</v>
      </c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15.75" hidden="1" customHeight="1">
      <c r="A296" s="22" t="s">
        <v>497</v>
      </c>
      <c r="B296" s="22" t="s">
        <v>111</v>
      </c>
      <c r="C296" s="22" t="s">
        <v>359</v>
      </c>
      <c r="D296" s="22" t="s">
        <v>360</v>
      </c>
      <c r="E296" s="22" t="s">
        <v>47</v>
      </c>
      <c r="F296" s="23">
        <v>4</v>
      </c>
      <c r="G296" s="22" t="s">
        <v>11</v>
      </c>
      <c r="H296" s="24" t="s">
        <v>350</v>
      </c>
      <c r="I296" s="25">
        <v>75</v>
      </c>
      <c r="J296" s="25">
        <v>370</v>
      </c>
      <c r="K296" s="22"/>
      <c r="L296" s="26">
        <v>51500</v>
      </c>
      <c r="M296" s="25">
        <v>1</v>
      </c>
      <c r="N296" s="24" t="s">
        <v>351</v>
      </c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15.75" hidden="1" customHeight="1">
      <c r="A297" s="22" t="s">
        <v>497</v>
      </c>
      <c r="B297" s="22" t="s">
        <v>111</v>
      </c>
      <c r="C297" s="22" t="s">
        <v>359</v>
      </c>
      <c r="D297" s="22" t="s">
        <v>360</v>
      </c>
      <c r="E297" s="22" t="s">
        <v>47</v>
      </c>
      <c r="F297" s="23">
        <v>5</v>
      </c>
      <c r="G297" s="22" t="s">
        <v>12</v>
      </c>
      <c r="H297" s="24" t="s">
        <v>361</v>
      </c>
      <c r="I297" s="25">
        <v>60</v>
      </c>
      <c r="J297" s="25">
        <v>370</v>
      </c>
      <c r="K297" s="22"/>
      <c r="L297" s="26">
        <v>51500</v>
      </c>
      <c r="M297" s="25">
        <v>1</v>
      </c>
      <c r="N297" s="24" t="s">
        <v>351</v>
      </c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15.75" hidden="1" customHeight="1">
      <c r="A298" s="22" t="s">
        <v>497</v>
      </c>
      <c r="B298" s="22" t="s">
        <v>111</v>
      </c>
      <c r="C298" s="22" t="s">
        <v>359</v>
      </c>
      <c r="D298" s="22" t="s">
        <v>360</v>
      </c>
      <c r="E298" s="22" t="s">
        <v>47</v>
      </c>
      <c r="F298" s="23">
        <v>6</v>
      </c>
      <c r="G298" s="22" t="s">
        <v>13</v>
      </c>
      <c r="H298" s="24" t="s">
        <v>361</v>
      </c>
      <c r="I298" s="25">
        <v>20</v>
      </c>
      <c r="J298" s="25">
        <v>370</v>
      </c>
      <c r="K298" s="22"/>
      <c r="L298" s="26">
        <v>51500</v>
      </c>
      <c r="M298" s="25">
        <v>1</v>
      </c>
      <c r="N298" s="24" t="s">
        <v>351</v>
      </c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15.75" hidden="1" customHeight="1">
      <c r="A299" s="17" t="s">
        <v>498</v>
      </c>
      <c r="B299" s="17" t="s">
        <v>111</v>
      </c>
      <c r="C299" s="17" t="s">
        <v>359</v>
      </c>
      <c r="D299" s="17" t="s">
        <v>349</v>
      </c>
      <c r="E299" s="17" t="s">
        <v>32</v>
      </c>
      <c r="F299" s="18">
        <v>10</v>
      </c>
      <c r="G299" s="17" t="s">
        <v>11</v>
      </c>
      <c r="H299" s="19" t="s">
        <v>350</v>
      </c>
      <c r="I299" s="20">
        <v>75</v>
      </c>
      <c r="J299" s="20">
        <v>370</v>
      </c>
      <c r="K299" s="17"/>
      <c r="L299" s="21">
        <v>100000</v>
      </c>
      <c r="M299" s="20">
        <v>1</v>
      </c>
      <c r="N299" s="19" t="s">
        <v>351</v>
      </c>
    </row>
    <row r="300" spans="1:26" ht="15.75" hidden="1" customHeight="1">
      <c r="A300" s="17" t="s">
        <v>498</v>
      </c>
      <c r="B300" s="17" t="s">
        <v>111</v>
      </c>
      <c r="C300" s="17" t="s">
        <v>359</v>
      </c>
      <c r="D300" s="17" t="s">
        <v>349</v>
      </c>
      <c r="E300" s="17" t="s">
        <v>32</v>
      </c>
      <c r="F300" s="18">
        <v>11</v>
      </c>
      <c r="G300" s="17" t="s">
        <v>12</v>
      </c>
      <c r="H300" s="19" t="s">
        <v>352</v>
      </c>
      <c r="I300" s="20">
        <v>60</v>
      </c>
      <c r="J300" s="20">
        <v>370</v>
      </c>
      <c r="K300" s="17"/>
      <c r="L300" s="21">
        <v>100000</v>
      </c>
      <c r="M300" s="20">
        <v>1</v>
      </c>
      <c r="N300" s="19" t="s">
        <v>351</v>
      </c>
    </row>
    <row r="301" spans="1:26" ht="15.75" hidden="1" customHeight="1">
      <c r="A301" s="17" t="s">
        <v>498</v>
      </c>
      <c r="B301" s="17" t="s">
        <v>111</v>
      </c>
      <c r="C301" s="17" t="s">
        <v>359</v>
      </c>
      <c r="D301" s="17" t="s">
        <v>349</v>
      </c>
      <c r="E301" s="17" t="s">
        <v>32</v>
      </c>
      <c r="F301" s="18">
        <v>12</v>
      </c>
      <c r="G301" s="17" t="s">
        <v>13</v>
      </c>
      <c r="H301" s="19" t="s">
        <v>352</v>
      </c>
      <c r="I301" s="20">
        <v>10</v>
      </c>
      <c r="J301" s="20">
        <v>370</v>
      </c>
      <c r="K301" s="17"/>
      <c r="L301" s="21">
        <v>100000</v>
      </c>
      <c r="M301" s="20">
        <v>1</v>
      </c>
      <c r="N301" s="19" t="s">
        <v>351</v>
      </c>
    </row>
    <row r="302" spans="1:26" ht="15.75" hidden="1" customHeight="1">
      <c r="A302" s="17" t="s">
        <v>499</v>
      </c>
      <c r="B302" s="17" t="s">
        <v>500</v>
      </c>
      <c r="C302" s="17" t="s">
        <v>396</v>
      </c>
      <c r="D302" s="17" t="s">
        <v>349</v>
      </c>
      <c r="E302" s="17" t="s">
        <v>32</v>
      </c>
      <c r="F302" s="18">
        <v>11</v>
      </c>
      <c r="G302" s="17" t="s">
        <v>12</v>
      </c>
      <c r="H302" s="19" t="s">
        <v>352</v>
      </c>
      <c r="I302" s="20">
        <v>35</v>
      </c>
      <c r="J302" s="20">
        <v>25</v>
      </c>
      <c r="K302" s="17"/>
      <c r="L302" s="21">
        <v>100000</v>
      </c>
      <c r="M302" s="20">
        <v>1</v>
      </c>
      <c r="N302" s="19" t="s">
        <v>351</v>
      </c>
    </row>
    <row r="303" spans="1:26" ht="15.75" hidden="1" customHeight="1">
      <c r="A303" s="17" t="s">
        <v>499</v>
      </c>
      <c r="B303" s="17" t="s">
        <v>500</v>
      </c>
      <c r="C303" s="17" t="s">
        <v>396</v>
      </c>
      <c r="D303" s="17" t="s">
        <v>349</v>
      </c>
      <c r="E303" s="17" t="s">
        <v>32</v>
      </c>
      <c r="F303" s="18">
        <v>12</v>
      </c>
      <c r="G303" s="17" t="s">
        <v>13</v>
      </c>
      <c r="H303" s="19" t="s">
        <v>352</v>
      </c>
      <c r="I303" s="20">
        <v>20</v>
      </c>
      <c r="J303" s="20">
        <v>25</v>
      </c>
      <c r="K303" s="17"/>
      <c r="L303" s="21">
        <v>100000</v>
      </c>
      <c r="M303" s="20">
        <v>1</v>
      </c>
      <c r="N303" s="19" t="s">
        <v>351</v>
      </c>
    </row>
    <row r="304" spans="1:26" ht="15.75" hidden="1" customHeight="1">
      <c r="A304" s="17" t="s">
        <v>501</v>
      </c>
      <c r="B304" s="17" t="s">
        <v>43</v>
      </c>
      <c r="C304" s="17" t="s">
        <v>359</v>
      </c>
      <c r="D304" s="17" t="s">
        <v>349</v>
      </c>
      <c r="E304" s="17" t="s">
        <v>32</v>
      </c>
      <c r="F304" s="18">
        <v>10</v>
      </c>
      <c r="G304" s="17" t="s">
        <v>11</v>
      </c>
      <c r="H304" s="19" t="s">
        <v>350</v>
      </c>
      <c r="I304" s="20">
        <v>35</v>
      </c>
      <c r="J304" s="20">
        <v>50</v>
      </c>
      <c r="K304" s="17"/>
      <c r="L304" s="21">
        <v>70000</v>
      </c>
      <c r="M304" s="20">
        <v>1</v>
      </c>
      <c r="N304" s="19" t="s">
        <v>351</v>
      </c>
    </row>
    <row r="305" spans="1:14" ht="15.75" hidden="1" customHeight="1">
      <c r="A305" s="17" t="s">
        <v>501</v>
      </c>
      <c r="B305" s="17" t="s">
        <v>43</v>
      </c>
      <c r="C305" s="17" t="s">
        <v>359</v>
      </c>
      <c r="D305" s="17" t="s">
        <v>349</v>
      </c>
      <c r="E305" s="17" t="s">
        <v>32</v>
      </c>
      <c r="F305" s="18">
        <v>11</v>
      </c>
      <c r="G305" s="17" t="s">
        <v>12</v>
      </c>
      <c r="H305" s="19" t="s">
        <v>352</v>
      </c>
      <c r="I305" s="20">
        <v>125</v>
      </c>
      <c r="J305" s="20">
        <v>50</v>
      </c>
      <c r="K305" s="17"/>
      <c r="L305" s="21">
        <v>70000</v>
      </c>
      <c r="M305" s="20">
        <v>1</v>
      </c>
      <c r="N305" s="19" t="s">
        <v>351</v>
      </c>
    </row>
    <row r="306" spans="1:14" ht="15.75" hidden="1" customHeight="1">
      <c r="A306" s="17" t="s">
        <v>501</v>
      </c>
      <c r="B306" s="17" t="s">
        <v>43</v>
      </c>
      <c r="C306" s="17" t="s">
        <v>359</v>
      </c>
      <c r="D306" s="17" t="s">
        <v>349</v>
      </c>
      <c r="E306" s="17" t="s">
        <v>32</v>
      </c>
      <c r="F306" s="18">
        <v>12</v>
      </c>
      <c r="G306" s="17" t="s">
        <v>13</v>
      </c>
      <c r="H306" s="19" t="s">
        <v>352</v>
      </c>
      <c r="I306" s="20">
        <v>15</v>
      </c>
      <c r="J306" s="20">
        <v>50</v>
      </c>
      <c r="K306" s="17"/>
      <c r="L306" s="21">
        <v>70000</v>
      </c>
      <c r="M306" s="20">
        <v>1</v>
      </c>
      <c r="N306" s="19" t="s">
        <v>351</v>
      </c>
    </row>
    <row r="307" spans="1:14" ht="15.75" hidden="1" customHeight="1">
      <c r="A307" s="17" t="s">
        <v>502</v>
      </c>
      <c r="B307" s="17" t="s">
        <v>503</v>
      </c>
      <c r="C307" s="17" t="s">
        <v>359</v>
      </c>
      <c r="D307" s="17" t="s">
        <v>349</v>
      </c>
      <c r="E307" s="17" t="s">
        <v>32</v>
      </c>
      <c r="F307" s="18">
        <v>10</v>
      </c>
      <c r="G307" s="17" t="s">
        <v>11</v>
      </c>
      <c r="H307" s="19" t="s">
        <v>350</v>
      </c>
      <c r="I307" s="20">
        <v>35</v>
      </c>
      <c r="J307" s="20">
        <v>50</v>
      </c>
      <c r="K307" s="17"/>
      <c r="L307" s="21">
        <v>70000</v>
      </c>
      <c r="M307" s="20">
        <v>1</v>
      </c>
      <c r="N307" s="19" t="s">
        <v>351</v>
      </c>
    </row>
    <row r="308" spans="1:14" ht="15.75" hidden="1" customHeight="1">
      <c r="A308" s="17" t="s">
        <v>502</v>
      </c>
      <c r="B308" s="17" t="s">
        <v>503</v>
      </c>
      <c r="C308" s="17" t="s">
        <v>359</v>
      </c>
      <c r="D308" s="17" t="s">
        <v>349</v>
      </c>
      <c r="E308" s="17" t="s">
        <v>32</v>
      </c>
      <c r="F308" s="18">
        <v>11</v>
      </c>
      <c r="G308" s="17" t="s">
        <v>12</v>
      </c>
      <c r="H308" s="19" t="s">
        <v>352</v>
      </c>
      <c r="I308" s="20">
        <v>125</v>
      </c>
      <c r="J308" s="20">
        <v>50</v>
      </c>
      <c r="K308" s="17"/>
      <c r="L308" s="21">
        <v>70000</v>
      </c>
      <c r="M308" s="20">
        <v>1</v>
      </c>
      <c r="N308" s="19" t="s">
        <v>351</v>
      </c>
    </row>
    <row r="309" spans="1:14" ht="15.75" hidden="1" customHeight="1">
      <c r="A309" s="17" t="s">
        <v>502</v>
      </c>
      <c r="B309" s="17" t="s">
        <v>503</v>
      </c>
      <c r="C309" s="17" t="s">
        <v>359</v>
      </c>
      <c r="D309" s="17" t="s">
        <v>349</v>
      </c>
      <c r="E309" s="17" t="s">
        <v>32</v>
      </c>
      <c r="F309" s="18">
        <v>12</v>
      </c>
      <c r="G309" s="17" t="s">
        <v>13</v>
      </c>
      <c r="H309" s="19" t="s">
        <v>352</v>
      </c>
      <c r="I309" s="20">
        <v>15</v>
      </c>
      <c r="J309" s="20">
        <v>50</v>
      </c>
      <c r="K309" s="17"/>
      <c r="L309" s="21">
        <v>70000</v>
      </c>
      <c r="M309" s="20">
        <v>1</v>
      </c>
      <c r="N309" s="19" t="s">
        <v>351</v>
      </c>
    </row>
    <row r="310" spans="1:14" ht="15.75" hidden="1" customHeight="1">
      <c r="A310" s="17" t="s">
        <v>504</v>
      </c>
      <c r="B310" s="17" t="s">
        <v>129</v>
      </c>
      <c r="C310" s="17" t="s">
        <v>359</v>
      </c>
      <c r="D310" s="17" t="s">
        <v>349</v>
      </c>
      <c r="E310" s="17" t="s">
        <v>32</v>
      </c>
      <c r="F310" s="18">
        <v>10</v>
      </c>
      <c r="G310" s="17" t="s">
        <v>11</v>
      </c>
      <c r="H310" s="19" t="s">
        <v>350</v>
      </c>
      <c r="I310" s="20">
        <v>95</v>
      </c>
      <c r="J310" s="20">
        <v>50</v>
      </c>
      <c r="K310" s="17"/>
      <c r="L310" s="21">
        <v>76000</v>
      </c>
      <c r="M310" s="20">
        <v>1</v>
      </c>
      <c r="N310" s="19" t="s">
        <v>351</v>
      </c>
    </row>
    <row r="311" spans="1:14" ht="15.75" hidden="1" customHeight="1">
      <c r="A311" s="17" t="s">
        <v>504</v>
      </c>
      <c r="B311" s="17" t="s">
        <v>129</v>
      </c>
      <c r="C311" s="17" t="s">
        <v>359</v>
      </c>
      <c r="D311" s="17" t="s">
        <v>349</v>
      </c>
      <c r="E311" s="17" t="s">
        <v>32</v>
      </c>
      <c r="F311" s="18">
        <v>11</v>
      </c>
      <c r="G311" s="17" t="s">
        <v>12</v>
      </c>
      <c r="H311" s="19" t="s">
        <v>352</v>
      </c>
      <c r="I311" s="20">
        <v>80</v>
      </c>
      <c r="J311" s="20">
        <v>50</v>
      </c>
      <c r="K311" s="17"/>
      <c r="L311" s="21">
        <v>76000</v>
      </c>
      <c r="M311" s="20">
        <v>1</v>
      </c>
      <c r="N311" s="19" t="s">
        <v>351</v>
      </c>
    </row>
    <row r="312" spans="1:14" ht="15.75" hidden="1" customHeight="1">
      <c r="A312" s="17" t="s">
        <v>504</v>
      </c>
      <c r="B312" s="17" t="s">
        <v>129</v>
      </c>
      <c r="C312" s="17" t="s">
        <v>359</v>
      </c>
      <c r="D312" s="17" t="s">
        <v>349</v>
      </c>
      <c r="E312" s="17" t="s">
        <v>32</v>
      </c>
      <c r="F312" s="18">
        <v>12</v>
      </c>
      <c r="G312" s="17" t="s">
        <v>13</v>
      </c>
      <c r="H312" s="19" t="s">
        <v>352</v>
      </c>
      <c r="I312" s="20">
        <v>30</v>
      </c>
      <c r="J312" s="20">
        <v>50</v>
      </c>
      <c r="K312" s="17"/>
      <c r="L312" s="21">
        <v>76000</v>
      </c>
      <c r="M312" s="20">
        <v>1</v>
      </c>
      <c r="N312" s="19" t="s">
        <v>351</v>
      </c>
    </row>
    <row r="313" spans="1:14" ht="15.75" hidden="1" customHeight="1">
      <c r="A313" s="17" t="s">
        <v>505</v>
      </c>
      <c r="B313" s="17" t="s">
        <v>506</v>
      </c>
      <c r="C313" s="17" t="s">
        <v>359</v>
      </c>
      <c r="D313" s="17" t="s">
        <v>349</v>
      </c>
      <c r="E313" s="17" t="s">
        <v>32</v>
      </c>
      <c r="F313" s="18">
        <v>10</v>
      </c>
      <c r="G313" s="17" t="s">
        <v>11</v>
      </c>
      <c r="H313" s="19" t="s">
        <v>350</v>
      </c>
      <c r="I313" s="20">
        <v>95</v>
      </c>
      <c r="J313" s="20">
        <v>50</v>
      </c>
      <c r="K313" s="17"/>
      <c r="L313" s="21">
        <v>76000</v>
      </c>
      <c r="M313" s="20">
        <v>1</v>
      </c>
      <c r="N313" s="19" t="s">
        <v>351</v>
      </c>
    </row>
    <row r="314" spans="1:14" ht="15.75" hidden="1" customHeight="1">
      <c r="A314" s="17" t="s">
        <v>505</v>
      </c>
      <c r="B314" s="17" t="s">
        <v>506</v>
      </c>
      <c r="C314" s="17" t="s">
        <v>359</v>
      </c>
      <c r="D314" s="17" t="s">
        <v>349</v>
      </c>
      <c r="E314" s="17" t="s">
        <v>32</v>
      </c>
      <c r="F314" s="18">
        <v>11</v>
      </c>
      <c r="G314" s="17" t="s">
        <v>12</v>
      </c>
      <c r="H314" s="19" t="s">
        <v>352</v>
      </c>
      <c r="I314" s="20">
        <v>80</v>
      </c>
      <c r="J314" s="20">
        <v>50</v>
      </c>
      <c r="K314" s="17"/>
      <c r="L314" s="21">
        <v>76000</v>
      </c>
      <c r="M314" s="20">
        <v>1</v>
      </c>
      <c r="N314" s="19" t="s">
        <v>351</v>
      </c>
    </row>
    <row r="315" spans="1:14" ht="15.75" hidden="1" customHeight="1">
      <c r="A315" s="17" t="s">
        <v>505</v>
      </c>
      <c r="B315" s="17" t="s">
        <v>506</v>
      </c>
      <c r="C315" s="17" t="s">
        <v>359</v>
      </c>
      <c r="D315" s="17" t="s">
        <v>349</v>
      </c>
      <c r="E315" s="17" t="s">
        <v>32</v>
      </c>
      <c r="F315" s="18">
        <v>12</v>
      </c>
      <c r="G315" s="17" t="s">
        <v>13</v>
      </c>
      <c r="H315" s="19" t="s">
        <v>352</v>
      </c>
      <c r="I315" s="20">
        <v>30</v>
      </c>
      <c r="J315" s="20">
        <v>50</v>
      </c>
      <c r="K315" s="17"/>
      <c r="L315" s="21">
        <v>76000</v>
      </c>
      <c r="M315" s="20">
        <v>1</v>
      </c>
      <c r="N315" s="19" t="s">
        <v>351</v>
      </c>
    </row>
    <row r="316" spans="1:14" ht="15.75" hidden="1" customHeight="1">
      <c r="A316" s="17" t="s">
        <v>507</v>
      </c>
      <c r="B316" s="17" t="s">
        <v>508</v>
      </c>
      <c r="C316" s="17" t="s">
        <v>348</v>
      </c>
      <c r="D316" s="17" t="s">
        <v>349</v>
      </c>
      <c r="E316" s="17" t="s">
        <v>32</v>
      </c>
      <c r="F316" s="18">
        <v>10</v>
      </c>
      <c r="G316" s="17" t="s">
        <v>11</v>
      </c>
      <c r="H316" s="19" t="s">
        <v>350</v>
      </c>
      <c r="I316" s="20">
        <v>100</v>
      </c>
      <c r="J316" s="20">
        <v>15</v>
      </c>
      <c r="K316" s="17"/>
      <c r="L316" s="21">
        <v>101700</v>
      </c>
      <c r="M316" s="20">
        <v>1</v>
      </c>
      <c r="N316" s="19" t="s">
        <v>351</v>
      </c>
    </row>
    <row r="317" spans="1:14" ht="15.75" hidden="1" customHeight="1">
      <c r="A317" s="17" t="s">
        <v>507</v>
      </c>
      <c r="B317" s="17" t="s">
        <v>508</v>
      </c>
      <c r="C317" s="17" t="s">
        <v>348</v>
      </c>
      <c r="D317" s="17" t="s">
        <v>349</v>
      </c>
      <c r="E317" s="17" t="s">
        <v>32</v>
      </c>
      <c r="F317" s="18">
        <v>11</v>
      </c>
      <c r="G317" s="17" t="s">
        <v>12</v>
      </c>
      <c r="H317" s="19" t="s">
        <v>352</v>
      </c>
      <c r="I317" s="20">
        <v>115</v>
      </c>
      <c r="J317" s="20">
        <v>15</v>
      </c>
      <c r="K317" s="17"/>
      <c r="L317" s="21">
        <v>101700</v>
      </c>
      <c r="M317" s="20">
        <v>1</v>
      </c>
      <c r="N317" s="19" t="s">
        <v>351</v>
      </c>
    </row>
    <row r="318" spans="1:14" ht="15.75" hidden="1" customHeight="1">
      <c r="A318" s="17" t="s">
        <v>507</v>
      </c>
      <c r="B318" s="17" t="s">
        <v>508</v>
      </c>
      <c r="C318" s="17" t="s">
        <v>348</v>
      </c>
      <c r="D318" s="17" t="s">
        <v>349</v>
      </c>
      <c r="E318" s="17" t="s">
        <v>32</v>
      </c>
      <c r="F318" s="18">
        <v>12</v>
      </c>
      <c r="G318" s="17" t="s">
        <v>13</v>
      </c>
      <c r="H318" s="19" t="s">
        <v>352</v>
      </c>
      <c r="I318" s="20">
        <v>50</v>
      </c>
      <c r="J318" s="20">
        <v>15</v>
      </c>
      <c r="K318" s="17"/>
      <c r="L318" s="21">
        <v>101700</v>
      </c>
      <c r="M318" s="20">
        <v>1</v>
      </c>
      <c r="N318" s="19" t="s">
        <v>351</v>
      </c>
    </row>
    <row r="319" spans="1:14" ht="15.75" hidden="1" customHeight="1">
      <c r="A319" s="17" t="s">
        <v>509</v>
      </c>
      <c r="B319" s="17" t="s">
        <v>510</v>
      </c>
      <c r="C319" s="17" t="s">
        <v>348</v>
      </c>
      <c r="D319" s="17" t="s">
        <v>354</v>
      </c>
      <c r="E319" s="17" t="s">
        <v>39</v>
      </c>
      <c r="F319" s="18">
        <v>1</v>
      </c>
      <c r="G319" s="17" t="s">
        <v>11</v>
      </c>
      <c r="H319" s="19" t="s">
        <v>350</v>
      </c>
      <c r="I319" s="20">
        <v>45</v>
      </c>
      <c r="J319" s="20">
        <v>151</v>
      </c>
      <c r="K319" s="17"/>
      <c r="L319" s="21">
        <v>400000</v>
      </c>
      <c r="M319" s="20">
        <v>1</v>
      </c>
      <c r="N319" s="19" t="s">
        <v>351</v>
      </c>
    </row>
    <row r="320" spans="1:14" ht="15.75" hidden="1" customHeight="1">
      <c r="A320" s="17" t="s">
        <v>509</v>
      </c>
      <c r="B320" s="17" t="s">
        <v>510</v>
      </c>
      <c r="C320" s="17" t="s">
        <v>348</v>
      </c>
      <c r="D320" s="17" t="s">
        <v>354</v>
      </c>
      <c r="E320" s="17" t="s">
        <v>39</v>
      </c>
      <c r="F320" s="18">
        <v>2</v>
      </c>
      <c r="G320" s="17" t="s">
        <v>12</v>
      </c>
      <c r="H320" s="19" t="s">
        <v>355</v>
      </c>
      <c r="I320" s="20">
        <v>180</v>
      </c>
      <c r="J320" s="20">
        <v>151</v>
      </c>
      <c r="K320" s="17"/>
      <c r="L320" s="21">
        <v>400000</v>
      </c>
      <c r="M320" s="20">
        <v>1</v>
      </c>
      <c r="N320" s="19" t="s">
        <v>351</v>
      </c>
    </row>
    <row r="321" spans="1:14" ht="15.75" hidden="1" customHeight="1">
      <c r="A321" s="17" t="s">
        <v>509</v>
      </c>
      <c r="B321" s="17" t="s">
        <v>510</v>
      </c>
      <c r="C321" s="17" t="s">
        <v>348</v>
      </c>
      <c r="D321" s="17" t="s">
        <v>354</v>
      </c>
      <c r="E321" s="17" t="s">
        <v>39</v>
      </c>
      <c r="F321" s="18">
        <v>3</v>
      </c>
      <c r="G321" s="17" t="s">
        <v>13</v>
      </c>
      <c r="H321" s="19" t="s">
        <v>355</v>
      </c>
      <c r="I321" s="20">
        <v>30</v>
      </c>
      <c r="J321" s="20">
        <v>151</v>
      </c>
      <c r="K321" s="17"/>
      <c r="L321" s="21">
        <v>400000</v>
      </c>
      <c r="M321" s="20">
        <v>1</v>
      </c>
      <c r="N321" s="19" t="s">
        <v>351</v>
      </c>
    </row>
    <row r="322" spans="1:14" ht="15.75" hidden="1" customHeight="1">
      <c r="A322" s="17" t="s">
        <v>509</v>
      </c>
      <c r="B322" s="17" t="s">
        <v>510</v>
      </c>
      <c r="C322" s="17" t="s">
        <v>348</v>
      </c>
      <c r="D322" s="17" t="s">
        <v>349</v>
      </c>
      <c r="E322" s="17" t="s">
        <v>32</v>
      </c>
      <c r="F322" s="18">
        <v>10</v>
      </c>
      <c r="G322" s="17" t="s">
        <v>11</v>
      </c>
      <c r="H322" s="19" t="s">
        <v>350</v>
      </c>
      <c r="I322" s="20">
        <v>45</v>
      </c>
      <c r="J322" s="20">
        <v>151</v>
      </c>
      <c r="K322" s="17"/>
      <c r="L322" s="21">
        <v>100000</v>
      </c>
      <c r="M322" s="20">
        <v>1</v>
      </c>
      <c r="N322" s="19" t="s">
        <v>351</v>
      </c>
    </row>
    <row r="323" spans="1:14" ht="15.75" hidden="1" customHeight="1">
      <c r="A323" s="17" t="s">
        <v>509</v>
      </c>
      <c r="B323" s="17" t="s">
        <v>510</v>
      </c>
      <c r="C323" s="17" t="s">
        <v>348</v>
      </c>
      <c r="D323" s="17" t="s">
        <v>349</v>
      </c>
      <c r="E323" s="17" t="s">
        <v>32</v>
      </c>
      <c r="F323" s="18">
        <v>11</v>
      </c>
      <c r="G323" s="17" t="s">
        <v>12</v>
      </c>
      <c r="H323" s="19" t="s">
        <v>352</v>
      </c>
      <c r="I323" s="20">
        <v>180</v>
      </c>
      <c r="J323" s="20">
        <v>151</v>
      </c>
      <c r="K323" s="17"/>
      <c r="L323" s="21">
        <v>100000</v>
      </c>
      <c r="M323" s="20">
        <v>1</v>
      </c>
      <c r="N323" s="19" t="s">
        <v>351</v>
      </c>
    </row>
    <row r="324" spans="1:14" ht="15.75" hidden="1" customHeight="1">
      <c r="A324" s="17" t="s">
        <v>509</v>
      </c>
      <c r="B324" s="17" t="s">
        <v>510</v>
      </c>
      <c r="C324" s="17" t="s">
        <v>348</v>
      </c>
      <c r="D324" s="17" t="s">
        <v>349</v>
      </c>
      <c r="E324" s="17" t="s">
        <v>32</v>
      </c>
      <c r="F324" s="18">
        <v>12</v>
      </c>
      <c r="G324" s="17" t="s">
        <v>13</v>
      </c>
      <c r="H324" s="19" t="s">
        <v>352</v>
      </c>
      <c r="I324" s="20">
        <v>15</v>
      </c>
      <c r="J324" s="20">
        <v>151</v>
      </c>
      <c r="K324" s="17"/>
      <c r="L324" s="21">
        <v>100000</v>
      </c>
      <c r="M324" s="20">
        <v>1</v>
      </c>
      <c r="N324" s="19" t="s">
        <v>351</v>
      </c>
    </row>
    <row r="325" spans="1:14" ht="15.75" hidden="1" customHeight="1">
      <c r="A325" s="17" t="s">
        <v>511</v>
      </c>
      <c r="B325" s="17" t="s">
        <v>512</v>
      </c>
      <c r="C325" s="17" t="s">
        <v>396</v>
      </c>
      <c r="D325" s="17" t="s">
        <v>349</v>
      </c>
      <c r="E325" s="17" t="s">
        <v>32</v>
      </c>
      <c r="F325" s="18">
        <v>11</v>
      </c>
      <c r="G325" s="17" t="s">
        <v>12</v>
      </c>
      <c r="H325" s="19" t="s">
        <v>352</v>
      </c>
      <c r="I325" s="20">
        <v>75</v>
      </c>
      <c r="J325" s="20">
        <v>15</v>
      </c>
      <c r="K325" s="17"/>
      <c r="L325" s="21">
        <v>56000</v>
      </c>
      <c r="M325" s="20">
        <v>1</v>
      </c>
      <c r="N325" s="19" t="s">
        <v>351</v>
      </c>
    </row>
    <row r="326" spans="1:14" ht="15.75" hidden="1" customHeight="1">
      <c r="A326" s="17" t="s">
        <v>511</v>
      </c>
      <c r="B326" s="17" t="s">
        <v>512</v>
      </c>
      <c r="C326" s="17" t="s">
        <v>396</v>
      </c>
      <c r="D326" s="17" t="s">
        <v>349</v>
      </c>
      <c r="E326" s="17" t="s">
        <v>32</v>
      </c>
      <c r="F326" s="18">
        <v>12</v>
      </c>
      <c r="G326" s="17" t="s">
        <v>13</v>
      </c>
      <c r="H326" s="19" t="s">
        <v>352</v>
      </c>
      <c r="I326" s="20">
        <v>15</v>
      </c>
      <c r="J326" s="20">
        <v>15</v>
      </c>
      <c r="K326" s="17"/>
      <c r="L326" s="21">
        <v>56000</v>
      </c>
      <c r="M326" s="20">
        <v>1</v>
      </c>
      <c r="N326" s="19" t="s">
        <v>351</v>
      </c>
    </row>
    <row r="327" spans="1:14" ht="15.75" hidden="1" customHeight="1">
      <c r="A327" s="17" t="s">
        <v>511</v>
      </c>
      <c r="B327" s="17" t="s">
        <v>512</v>
      </c>
      <c r="C327" s="17" t="s">
        <v>513</v>
      </c>
      <c r="D327" s="17" t="s">
        <v>349</v>
      </c>
      <c r="E327" s="17" t="s">
        <v>32</v>
      </c>
      <c r="F327" s="18">
        <v>11</v>
      </c>
      <c r="G327" s="17" t="s">
        <v>12</v>
      </c>
      <c r="H327" s="19" t="s">
        <v>352</v>
      </c>
      <c r="I327" s="20">
        <v>335</v>
      </c>
      <c r="J327" s="20">
        <v>15</v>
      </c>
      <c r="K327" s="17"/>
      <c r="L327" s="21">
        <v>56000</v>
      </c>
      <c r="M327" s="20">
        <v>1</v>
      </c>
      <c r="N327" s="19" t="s">
        <v>351</v>
      </c>
    </row>
    <row r="328" spans="1:14" ht="15.75" hidden="1" customHeight="1">
      <c r="A328" s="17" t="s">
        <v>511</v>
      </c>
      <c r="B328" s="17" t="s">
        <v>512</v>
      </c>
      <c r="C328" s="17" t="s">
        <v>513</v>
      </c>
      <c r="D328" s="17" t="s">
        <v>349</v>
      </c>
      <c r="E328" s="17" t="s">
        <v>32</v>
      </c>
      <c r="F328" s="18">
        <v>12</v>
      </c>
      <c r="G328" s="17" t="s">
        <v>13</v>
      </c>
      <c r="H328" s="19" t="s">
        <v>352</v>
      </c>
      <c r="I328" s="20">
        <v>30</v>
      </c>
      <c r="J328" s="20">
        <v>15</v>
      </c>
      <c r="K328" s="17"/>
      <c r="L328" s="21">
        <v>56000</v>
      </c>
      <c r="M328" s="20">
        <v>1</v>
      </c>
      <c r="N328" s="19" t="s">
        <v>351</v>
      </c>
    </row>
    <row r="329" spans="1:14" ht="15.75" hidden="1" customHeight="1">
      <c r="A329" s="17" t="s">
        <v>514</v>
      </c>
      <c r="B329" s="17" t="s">
        <v>515</v>
      </c>
      <c r="C329" s="17" t="s">
        <v>359</v>
      </c>
      <c r="D329" s="17" t="s">
        <v>360</v>
      </c>
      <c r="E329" s="17" t="s">
        <v>47</v>
      </c>
      <c r="F329" s="18">
        <v>4</v>
      </c>
      <c r="G329" s="17" t="s">
        <v>11</v>
      </c>
      <c r="H329" s="19" t="s">
        <v>350</v>
      </c>
      <c r="I329" s="20">
        <v>50</v>
      </c>
      <c r="J329" s="20">
        <v>30</v>
      </c>
      <c r="K329" s="17"/>
      <c r="L329" s="21">
        <v>51000</v>
      </c>
      <c r="M329" s="20">
        <v>1</v>
      </c>
      <c r="N329" s="19" t="s">
        <v>351</v>
      </c>
    </row>
    <row r="330" spans="1:14" ht="15.75" hidden="1" customHeight="1">
      <c r="A330" s="17" t="s">
        <v>514</v>
      </c>
      <c r="B330" s="17" t="s">
        <v>515</v>
      </c>
      <c r="C330" s="17" t="s">
        <v>359</v>
      </c>
      <c r="D330" s="17" t="s">
        <v>360</v>
      </c>
      <c r="E330" s="17" t="s">
        <v>47</v>
      </c>
      <c r="F330" s="18">
        <v>5</v>
      </c>
      <c r="G330" s="17" t="s">
        <v>12</v>
      </c>
      <c r="H330" s="19" t="s">
        <v>361</v>
      </c>
      <c r="I330" s="20">
        <v>135</v>
      </c>
      <c r="J330" s="20">
        <v>30</v>
      </c>
      <c r="K330" s="17"/>
      <c r="L330" s="21">
        <v>51000</v>
      </c>
      <c r="M330" s="20">
        <v>1</v>
      </c>
      <c r="N330" s="19" t="s">
        <v>351</v>
      </c>
    </row>
    <row r="331" spans="1:14" ht="15.75" hidden="1" customHeight="1">
      <c r="A331" s="17" t="s">
        <v>514</v>
      </c>
      <c r="B331" s="17" t="s">
        <v>515</v>
      </c>
      <c r="C331" s="17" t="s">
        <v>359</v>
      </c>
      <c r="D331" s="17" t="s">
        <v>360</v>
      </c>
      <c r="E331" s="17" t="s">
        <v>47</v>
      </c>
      <c r="F331" s="18">
        <v>6</v>
      </c>
      <c r="G331" s="17" t="s">
        <v>13</v>
      </c>
      <c r="H331" s="19" t="s">
        <v>361</v>
      </c>
      <c r="I331" s="20">
        <v>30</v>
      </c>
      <c r="J331" s="20">
        <v>30</v>
      </c>
      <c r="K331" s="17"/>
      <c r="L331" s="21">
        <v>51000</v>
      </c>
      <c r="M331" s="20">
        <v>1</v>
      </c>
      <c r="N331" s="19" t="s">
        <v>351</v>
      </c>
    </row>
    <row r="332" spans="1:14" ht="15.75" hidden="1" customHeight="1">
      <c r="A332" s="17" t="s">
        <v>514</v>
      </c>
      <c r="B332" s="17" t="s">
        <v>515</v>
      </c>
      <c r="C332" s="17" t="s">
        <v>359</v>
      </c>
      <c r="D332" s="17" t="s">
        <v>387</v>
      </c>
      <c r="E332" s="17" t="s">
        <v>73</v>
      </c>
      <c r="F332" s="18">
        <v>8</v>
      </c>
      <c r="G332" s="17" t="s">
        <v>12</v>
      </c>
      <c r="H332" s="19" t="s">
        <v>388</v>
      </c>
      <c r="I332" s="20">
        <v>180</v>
      </c>
      <c r="J332" s="20">
        <v>30</v>
      </c>
      <c r="K332" s="17"/>
      <c r="L332" s="21">
        <v>103000</v>
      </c>
      <c r="M332" s="20">
        <v>1</v>
      </c>
      <c r="N332" s="19" t="s">
        <v>351</v>
      </c>
    </row>
    <row r="333" spans="1:14" ht="15.75" hidden="1" customHeight="1">
      <c r="A333" s="17" t="s">
        <v>514</v>
      </c>
      <c r="B333" s="17" t="s">
        <v>515</v>
      </c>
      <c r="C333" s="17" t="s">
        <v>359</v>
      </c>
      <c r="D333" s="17" t="s">
        <v>387</v>
      </c>
      <c r="E333" s="17" t="s">
        <v>73</v>
      </c>
      <c r="F333" s="18">
        <v>9</v>
      </c>
      <c r="G333" s="17" t="s">
        <v>13</v>
      </c>
      <c r="H333" s="19" t="s">
        <v>388</v>
      </c>
      <c r="I333" s="20">
        <v>30</v>
      </c>
      <c r="J333" s="20">
        <v>30</v>
      </c>
      <c r="K333" s="17"/>
      <c r="L333" s="21">
        <v>103000</v>
      </c>
      <c r="M333" s="20">
        <v>1</v>
      </c>
      <c r="N333" s="19" t="s">
        <v>351</v>
      </c>
    </row>
    <row r="334" spans="1:14" ht="15.75" hidden="1" customHeight="1">
      <c r="A334" s="17" t="s">
        <v>516</v>
      </c>
      <c r="B334" s="17" t="s">
        <v>145</v>
      </c>
      <c r="C334" s="17" t="s">
        <v>359</v>
      </c>
      <c r="D334" s="17" t="s">
        <v>360</v>
      </c>
      <c r="E334" s="17" t="s">
        <v>47</v>
      </c>
      <c r="F334" s="18">
        <v>4</v>
      </c>
      <c r="G334" s="17" t="s">
        <v>11</v>
      </c>
      <c r="H334" s="19" t="s">
        <v>350</v>
      </c>
      <c r="I334" s="20">
        <v>30</v>
      </c>
      <c r="J334" s="20">
        <v>40</v>
      </c>
      <c r="K334" s="17"/>
      <c r="L334" s="21">
        <v>52000</v>
      </c>
      <c r="M334" s="20">
        <v>1</v>
      </c>
      <c r="N334" s="19" t="s">
        <v>351</v>
      </c>
    </row>
    <row r="335" spans="1:14" ht="15.75" hidden="1" customHeight="1">
      <c r="A335" s="17" t="s">
        <v>516</v>
      </c>
      <c r="B335" s="17" t="s">
        <v>145</v>
      </c>
      <c r="C335" s="17" t="s">
        <v>359</v>
      </c>
      <c r="D335" s="17" t="s">
        <v>360</v>
      </c>
      <c r="E335" s="17" t="s">
        <v>47</v>
      </c>
      <c r="F335" s="18">
        <v>5</v>
      </c>
      <c r="G335" s="17" t="s">
        <v>12</v>
      </c>
      <c r="H335" s="19" t="s">
        <v>361</v>
      </c>
      <c r="I335" s="20">
        <v>125</v>
      </c>
      <c r="J335" s="20">
        <v>40</v>
      </c>
      <c r="K335" s="17"/>
      <c r="L335" s="21">
        <v>52000</v>
      </c>
      <c r="M335" s="20">
        <v>1</v>
      </c>
      <c r="N335" s="19" t="s">
        <v>351</v>
      </c>
    </row>
    <row r="336" spans="1:14" ht="15.75" hidden="1" customHeight="1">
      <c r="A336" s="17" t="s">
        <v>516</v>
      </c>
      <c r="B336" s="17" t="s">
        <v>145</v>
      </c>
      <c r="C336" s="17" t="s">
        <v>359</v>
      </c>
      <c r="D336" s="17" t="s">
        <v>360</v>
      </c>
      <c r="E336" s="17" t="s">
        <v>47</v>
      </c>
      <c r="F336" s="18">
        <v>6</v>
      </c>
      <c r="G336" s="17" t="s">
        <v>13</v>
      </c>
      <c r="H336" s="19" t="s">
        <v>361</v>
      </c>
      <c r="I336" s="20">
        <v>30</v>
      </c>
      <c r="J336" s="20">
        <v>40</v>
      </c>
      <c r="K336" s="17"/>
      <c r="L336" s="21">
        <v>52000</v>
      </c>
      <c r="M336" s="20">
        <v>1</v>
      </c>
      <c r="N336" s="19" t="s">
        <v>351</v>
      </c>
    </row>
    <row r="337" spans="1:26" ht="15.75" hidden="1" customHeight="1">
      <c r="A337" s="22" t="s">
        <v>517</v>
      </c>
      <c r="B337" s="22" t="s">
        <v>145</v>
      </c>
      <c r="C337" s="22" t="s">
        <v>359</v>
      </c>
      <c r="D337" s="22" t="s">
        <v>387</v>
      </c>
      <c r="E337" s="22" t="s">
        <v>73</v>
      </c>
      <c r="F337" s="23">
        <v>7</v>
      </c>
      <c r="G337" s="22" t="s">
        <v>11</v>
      </c>
      <c r="H337" s="24" t="s">
        <v>350</v>
      </c>
      <c r="I337" s="25">
        <v>30</v>
      </c>
      <c r="J337" s="25">
        <v>40</v>
      </c>
      <c r="K337" s="22"/>
      <c r="L337" s="26">
        <v>103000</v>
      </c>
      <c r="M337" s="25">
        <v>1</v>
      </c>
      <c r="N337" s="24" t="s">
        <v>351</v>
      </c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15.75" hidden="1" customHeight="1">
      <c r="A338" s="22" t="s">
        <v>517</v>
      </c>
      <c r="B338" s="22" t="s">
        <v>145</v>
      </c>
      <c r="C338" s="22" t="s">
        <v>359</v>
      </c>
      <c r="D338" s="22" t="s">
        <v>387</v>
      </c>
      <c r="E338" s="22" t="s">
        <v>73</v>
      </c>
      <c r="F338" s="23">
        <v>8</v>
      </c>
      <c r="G338" s="22" t="s">
        <v>12</v>
      </c>
      <c r="H338" s="24" t="s">
        <v>388</v>
      </c>
      <c r="I338" s="25">
        <v>180</v>
      </c>
      <c r="J338" s="25">
        <v>40</v>
      </c>
      <c r="K338" s="22"/>
      <c r="L338" s="26">
        <v>103000</v>
      </c>
      <c r="M338" s="25">
        <v>1</v>
      </c>
      <c r="N338" s="24" t="s">
        <v>351</v>
      </c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15.75" hidden="1" customHeight="1">
      <c r="A339" s="22" t="s">
        <v>517</v>
      </c>
      <c r="B339" s="22" t="s">
        <v>145</v>
      </c>
      <c r="C339" s="22" t="s">
        <v>359</v>
      </c>
      <c r="D339" s="22" t="s">
        <v>387</v>
      </c>
      <c r="E339" s="22" t="s">
        <v>73</v>
      </c>
      <c r="F339" s="23">
        <v>9</v>
      </c>
      <c r="G339" s="22" t="s">
        <v>13</v>
      </c>
      <c r="H339" s="24" t="s">
        <v>388</v>
      </c>
      <c r="I339" s="25">
        <v>40</v>
      </c>
      <c r="J339" s="25">
        <v>40</v>
      </c>
      <c r="K339" s="22"/>
      <c r="L339" s="26">
        <v>103000</v>
      </c>
      <c r="M339" s="25">
        <v>1</v>
      </c>
      <c r="N339" s="24" t="s">
        <v>351</v>
      </c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15.75" hidden="1" customHeight="1">
      <c r="A340" s="17" t="s">
        <v>518</v>
      </c>
      <c r="B340" s="17" t="s">
        <v>519</v>
      </c>
      <c r="C340" s="17" t="s">
        <v>359</v>
      </c>
      <c r="D340" s="17" t="s">
        <v>360</v>
      </c>
      <c r="E340" s="17" t="s">
        <v>47</v>
      </c>
      <c r="F340" s="18">
        <v>4</v>
      </c>
      <c r="G340" s="17" t="s">
        <v>11</v>
      </c>
      <c r="H340" s="19" t="s">
        <v>350</v>
      </c>
      <c r="I340" s="20">
        <v>105</v>
      </c>
      <c r="J340" s="20">
        <v>60.6</v>
      </c>
      <c r="K340" s="17"/>
      <c r="L340" s="21">
        <v>52000</v>
      </c>
      <c r="M340" s="20">
        <v>1</v>
      </c>
      <c r="N340" s="19" t="s">
        <v>351</v>
      </c>
    </row>
    <row r="341" spans="1:26" ht="15.75" hidden="1" customHeight="1">
      <c r="A341" s="17" t="s">
        <v>518</v>
      </c>
      <c r="B341" s="17" t="s">
        <v>519</v>
      </c>
      <c r="C341" s="17" t="s">
        <v>359</v>
      </c>
      <c r="D341" s="17" t="s">
        <v>360</v>
      </c>
      <c r="E341" s="17" t="s">
        <v>47</v>
      </c>
      <c r="F341" s="18">
        <v>5</v>
      </c>
      <c r="G341" s="17" t="s">
        <v>12</v>
      </c>
      <c r="H341" s="19" t="s">
        <v>361</v>
      </c>
      <c r="I341" s="20">
        <v>150</v>
      </c>
      <c r="J341" s="20">
        <v>60.6</v>
      </c>
      <c r="K341" s="17"/>
      <c r="L341" s="21">
        <v>52000</v>
      </c>
      <c r="M341" s="20">
        <v>1</v>
      </c>
      <c r="N341" s="19" t="s">
        <v>351</v>
      </c>
    </row>
    <row r="342" spans="1:26" ht="15.75" hidden="1" customHeight="1">
      <c r="A342" s="17" t="s">
        <v>518</v>
      </c>
      <c r="B342" s="17" t="s">
        <v>519</v>
      </c>
      <c r="C342" s="17" t="s">
        <v>359</v>
      </c>
      <c r="D342" s="17" t="s">
        <v>360</v>
      </c>
      <c r="E342" s="17" t="s">
        <v>47</v>
      </c>
      <c r="F342" s="18">
        <v>6</v>
      </c>
      <c r="G342" s="17" t="s">
        <v>13</v>
      </c>
      <c r="H342" s="19" t="s">
        <v>361</v>
      </c>
      <c r="I342" s="20">
        <v>30</v>
      </c>
      <c r="J342" s="20">
        <v>60.6</v>
      </c>
      <c r="K342" s="17"/>
      <c r="L342" s="21">
        <v>52000</v>
      </c>
      <c r="M342" s="20">
        <v>1</v>
      </c>
      <c r="N342" s="19" t="s">
        <v>351</v>
      </c>
    </row>
    <row r="343" spans="1:26" ht="15.75" hidden="1" customHeight="1">
      <c r="A343" s="22" t="s">
        <v>520</v>
      </c>
      <c r="B343" s="22" t="s">
        <v>519</v>
      </c>
      <c r="C343" s="22" t="s">
        <v>359</v>
      </c>
      <c r="D343" s="22" t="s">
        <v>387</v>
      </c>
      <c r="E343" s="22" t="s">
        <v>73</v>
      </c>
      <c r="F343" s="23">
        <v>7</v>
      </c>
      <c r="G343" s="22" t="s">
        <v>11</v>
      </c>
      <c r="H343" s="24" t="s">
        <v>350</v>
      </c>
      <c r="I343" s="25">
        <v>135</v>
      </c>
      <c r="J343" s="25">
        <v>60.6</v>
      </c>
      <c r="K343" s="22"/>
      <c r="L343" s="26">
        <v>103000</v>
      </c>
      <c r="M343" s="25">
        <v>1</v>
      </c>
      <c r="N343" s="24" t="s">
        <v>351</v>
      </c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15.75" hidden="1" customHeight="1">
      <c r="A344" s="22" t="s">
        <v>520</v>
      </c>
      <c r="B344" s="22" t="s">
        <v>519</v>
      </c>
      <c r="C344" s="22" t="s">
        <v>359</v>
      </c>
      <c r="D344" s="22" t="s">
        <v>387</v>
      </c>
      <c r="E344" s="22" t="s">
        <v>73</v>
      </c>
      <c r="F344" s="23">
        <v>8</v>
      </c>
      <c r="G344" s="22" t="s">
        <v>12</v>
      </c>
      <c r="H344" s="24" t="s">
        <v>388</v>
      </c>
      <c r="I344" s="25">
        <v>200</v>
      </c>
      <c r="J344" s="25">
        <v>60.6</v>
      </c>
      <c r="K344" s="22"/>
      <c r="L344" s="26">
        <v>103000</v>
      </c>
      <c r="M344" s="25">
        <v>1</v>
      </c>
      <c r="N344" s="24" t="s">
        <v>351</v>
      </c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15.75" hidden="1" customHeight="1">
      <c r="A345" s="22" t="s">
        <v>520</v>
      </c>
      <c r="B345" s="22" t="s">
        <v>519</v>
      </c>
      <c r="C345" s="22" t="s">
        <v>359</v>
      </c>
      <c r="D345" s="22" t="s">
        <v>387</v>
      </c>
      <c r="E345" s="22" t="s">
        <v>73</v>
      </c>
      <c r="F345" s="23">
        <v>9</v>
      </c>
      <c r="G345" s="22" t="s">
        <v>13</v>
      </c>
      <c r="H345" s="24" t="s">
        <v>388</v>
      </c>
      <c r="I345" s="25">
        <v>40</v>
      </c>
      <c r="J345" s="25">
        <v>60.6</v>
      </c>
      <c r="K345" s="22"/>
      <c r="L345" s="26">
        <v>103000</v>
      </c>
      <c r="M345" s="25">
        <v>1</v>
      </c>
      <c r="N345" s="24" t="s">
        <v>351</v>
      </c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15.75" hidden="1" customHeight="1">
      <c r="A346" s="17" t="s">
        <v>521</v>
      </c>
      <c r="B346" s="17" t="s">
        <v>522</v>
      </c>
      <c r="C346" s="17" t="s">
        <v>348</v>
      </c>
      <c r="D346" s="17" t="s">
        <v>354</v>
      </c>
      <c r="E346" s="17" t="s">
        <v>39</v>
      </c>
      <c r="F346" s="18">
        <v>1</v>
      </c>
      <c r="G346" s="17" t="s">
        <v>11</v>
      </c>
      <c r="H346" s="19" t="s">
        <v>350</v>
      </c>
      <c r="I346" s="20">
        <v>45</v>
      </c>
      <c r="J346" s="20">
        <v>30.3</v>
      </c>
      <c r="K346" s="17"/>
      <c r="L346" s="21">
        <v>362000</v>
      </c>
      <c r="M346" s="20">
        <v>1</v>
      </c>
      <c r="N346" s="19" t="s">
        <v>351</v>
      </c>
    </row>
    <row r="347" spans="1:26" ht="15.75" hidden="1" customHeight="1">
      <c r="A347" s="17" t="s">
        <v>521</v>
      </c>
      <c r="B347" s="17" t="s">
        <v>522</v>
      </c>
      <c r="C347" s="17" t="s">
        <v>348</v>
      </c>
      <c r="D347" s="17" t="s">
        <v>354</v>
      </c>
      <c r="E347" s="17" t="s">
        <v>39</v>
      </c>
      <c r="F347" s="18">
        <v>2</v>
      </c>
      <c r="G347" s="17" t="s">
        <v>12</v>
      </c>
      <c r="H347" s="19" t="s">
        <v>355</v>
      </c>
      <c r="I347" s="20">
        <v>120</v>
      </c>
      <c r="J347" s="20">
        <v>30.3</v>
      </c>
      <c r="K347" s="17"/>
      <c r="L347" s="21">
        <v>362000</v>
      </c>
      <c r="M347" s="20">
        <v>1</v>
      </c>
      <c r="N347" s="19" t="s">
        <v>351</v>
      </c>
    </row>
    <row r="348" spans="1:26" ht="15.75" hidden="1" customHeight="1">
      <c r="A348" s="17" t="s">
        <v>521</v>
      </c>
      <c r="B348" s="17" t="s">
        <v>522</v>
      </c>
      <c r="C348" s="17" t="s">
        <v>348</v>
      </c>
      <c r="D348" s="17" t="s">
        <v>354</v>
      </c>
      <c r="E348" s="17" t="s">
        <v>39</v>
      </c>
      <c r="F348" s="18">
        <v>3</v>
      </c>
      <c r="G348" s="17" t="s">
        <v>13</v>
      </c>
      <c r="H348" s="19" t="s">
        <v>355</v>
      </c>
      <c r="I348" s="20">
        <v>40</v>
      </c>
      <c r="J348" s="20">
        <v>30.3</v>
      </c>
      <c r="K348" s="17"/>
      <c r="L348" s="21">
        <v>362000</v>
      </c>
      <c r="M348" s="20">
        <v>1</v>
      </c>
      <c r="N348" s="19" t="s">
        <v>351</v>
      </c>
    </row>
    <row r="349" spans="1:26" ht="15.75" hidden="1" customHeight="1">
      <c r="A349" s="17" t="s">
        <v>521</v>
      </c>
      <c r="B349" s="17" t="s">
        <v>522</v>
      </c>
      <c r="C349" s="17" t="s">
        <v>348</v>
      </c>
      <c r="D349" s="17" t="s">
        <v>349</v>
      </c>
      <c r="E349" s="17" t="s">
        <v>32</v>
      </c>
      <c r="F349" s="18">
        <v>10</v>
      </c>
      <c r="G349" s="17" t="s">
        <v>11</v>
      </c>
      <c r="H349" s="19" t="s">
        <v>350</v>
      </c>
      <c r="I349" s="20">
        <v>45</v>
      </c>
      <c r="J349" s="20">
        <v>30.3</v>
      </c>
      <c r="K349" s="17"/>
      <c r="L349" s="21">
        <v>362000</v>
      </c>
      <c r="M349" s="20">
        <v>1</v>
      </c>
      <c r="N349" s="19" t="s">
        <v>351</v>
      </c>
    </row>
    <row r="350" spans="1:26" ht="15.75" hidden="1" customHeight="1">
      <c r="A350" s="17" t="s">
        <v>521</v>
      </c>
      <c r="B350" s="17" t="s">
        <v>522</v>
      </c>
      <c r="C350" s="17" t="s">
        <v>348</v>
      </c>
      <c r="D350" s="17" t="s">
        <v>349</v>
      </c>
      <c r="E350" s="17" t="s">
        <v>32</v>
      </c>
      <c r="F350" s="18">
        <v>11</v>
      </c>
      <c r="G350" s="17" t="s">
        <v>12</v>
      </c>
      <c r="H350" s="19" t="s">
        <v>352</v>
      </c>
      <c r="I350" s="20">
        <v>80</v>
      </c>
      <c r="J350" s="20">
        <v>30.3</v>
      </c>
      <c r="K350" s="17"/>
      <c r="L350" s="21">
        <v>362000</v>
      </c>
      <c r="M350" s="20">
        <v>1</v>
      </c>
      <c r="N350" s="19" t="s">
        <v>351</v>
      </c>
    </row>
    <row r="351" spans="1:26" ht="15.75" hidden="1" customHeight="1">
      <c r="A351" s="17" t="s">
        <v>521</v>
      </c>
      <c r="B351" s="17" t="s">
        <v>522</v>
      </c>
      <c r="C351" s="17" t="s">
        <v>348</v>
      </c>
      <c r="D351" s="17" t="s">
        <v>349</v>
      </c>
      <c r="E351" s="17" t="s">
        <v>32</v>
      </c>
      <c r="F351" s="18">
        <v>12</v>
      </c>
      <c r="G351" s="17" t="s">
        <v>13</v>
      </c>
      <c r="H351" s="19" t="s">
        <v>352</v>
      </c>
      <c r="I351" s="20">
        <v>20</v>
      </c>
      <c r="J351" s="20">
        <v>30.3</v>
      </c>
      <c r="K351" s="17"/>
      <c r="L351" s="21">
        <v>362000</v>
      </c>
      <c r="M351" s="20">
        <v>1</v>
      </c>
      <c r="N351" s="19" t="s">
        <v>351</v>
      </c>
    </row>
    <row r="352" spans="1:26" ht="15.75" hidden="1" customHeight="1">
      <c r="A352" s="17" t="s">
        <v>523</v>
      </c>
      <c r="B352" s="17" t="s">
        <v>524</v>
      </c>
      <c r="C352" s="17" t="s">
        <v>348</v>
      </c>
      <c r="D352" s="17" t="s">
        <v>349</v>
      </c>
      <c r="E352" s="17" t="s">
        <v>32</v>
      </c>
      <c r="F352" s="18">
        <v>10</v>
      </c>
      <c r="G352" s="17" t="s">
        <v>11</v>
      </c>
      <c r="H352" s="19" t="s">
        <v>350</v>
      </c>
      <c r="I352" s="20">
        <v>50</v>
      </c>
      <c r="J352" s="20">
        <v>30.9</v>
      </c>
      <c r="K352" s="17"/>
      <c r="L352" s="21">
        <v>95000</v>
      </c>
      <c r="M352" s="20">
        <v>1</v>
      </c>
      <c r="N352" s="19" t="s">
        <v>351</v>
      </c>
    </row>
    <row r="353" spans="1:14" ht="15.75" hidden="1" customHeight="1">
      <c r="A353" s="17" t="s">
        <v>523</v>
      </c>
      <c r="B353" s="17" t="s">
        <v>524</v>
      </c>
      <c r="C353" s="17" t="s">
        <v>348</v>
      </c>
      <c r="D353" s="17" t="s">
        <v>349</v>
      </c>
      <c r="E353" s="17" t="s">
        <v>32</v>
      </c>
      <c r="F353" s="18">
        <v>11</v>
      </c>
      <c r="G353" s="17" t="s">
        <v>12</v>
      </c>
      <c r="H353" s="19" t="s">
        <v>352</v>
      </c>
      <c r="I353" s="20">
        <v>55</v>
      </c>
      <c r="J353" s="20">
        <v>30.9</v>
      </c>
      <c r="K353" s="17"/>
      <c r="L353" s="21">
        <v>95000</v>
      </c>
      <c r="M353" s="20">
        <v>1</v>
      </c>
      <c r="N353" s="19" t="s">
        <v>351</v>
      </c>
    </row>
    <row r="354" spans="1:14" ht="15.75" hidden="1" customHeight="1">
      <c r="A354" s="17" t="s">
        <v>523</v>
      </c>
      <c r="B354" s="17" t="s">
        <v>524</v>
      </c>
      <c r="C354" s="17" t="s">
        <v>348</v>
      </c>
      <c r="D354" s="17" t="s">
        <v>349</v>
      </c>
      <c r="E354" s="17" t="s">
        <v>32</v>
      </c>
      <c r="F354" s="18">
        <v>12</v>
      </c>
      <c r="G354" s="17" t="s">
        <v>13</v>
      </c>
      <c r="H354" s="19" t="s">
        <v>352</v>
      </c>
      <c r="I354" s="20">
        <v>10</v>
      </c>
      <c r="J354" s="20">
        <v>30.9</v>
      </c>
      <c r="K354" s="17"/>
      <c r="L354" s="21">
        <v>95000</v>
      </c>
      <c r="M354" s="20">
        <v>1</v>
      </c>
      <c r="N354" s="19" t="s">
        <v>351</v>
      </c>
    </row>
    <row r="355" spans="1:14" ht="15.75" hidden="1" customHeight="1">
      <c r="A355" s="17" t="s">
        <v>525</v>
      </c>
      <c r="B355" s="17" t="s">
        <v>526</v>
      </c>
      <c r="C355" s="17" t="s">
        <v>348</v>
      </c>
      <c r="D355" s="17" t="s">
        <v>349</v>
      </c>
      <c r="E355" s="17" t="s">
        <v>32</v>
      </c>
      <c r="F355" s="18">
        <v>10</v>
      </c>
      <c r="G355" s="17" t="s">
        <v>11</v>
      </c>
      <c r="H355" s="19" t="s">
        <v>350</v>
      </c>
      <c r="I355" s="20">
        <v>40</v>
      </c>
      <c r="J355" s="20">
        <v>32</v>
      </c>
      <c r="K355" s="17"/>
      <c r="L355" s="21">
        <v>99000</v>
      </c>
      <c r="M355" s="20">
        <v>1</v>
      </c>
      <c r="N355" s="19" t="s">
        <v>351</v>
      </c>
    </row>
    <row r="356" spans="1:14" ht="15.75" hidden="1" customHeight="1">
      <c r="A356" s="17" t="s">
        <v>525</v>
      </c>
      <c r="B356" s="17" t="s">
        <v>526</v>
      </c>
      <c r="C356" s="17" t="s">
        <v>348</v>
      </c>
      <c r="D356" s="17" t="s">
        <v>349</v>
      </c>
      <c r="E356" s="17" t="s">
        <v>32</v>
      </c>
      <c r="F356" s="18">
        <v>11</v>
      </c>
      <c r="G356" s="17" t="s">
        <v>12</v>
      </c>
      <c r="H356" s="19" t="s">
        <v>352</v>
      </c>
      <c r="I356" s="20">
        <v>175</v>
      </c>
      <c r="J356" s="20">
        <v>32</v>
      </c>
      <c r="K356" s="17"/>
      <c r="L356" s="21">
        <v>99000</v>
      </c>
      <c r="M356" s="20">
        <v>1</v>
      </c>
      <c r="N356" s="19" t="s">
        <v>351</v>
      </c>
    </row>
    <row r="357" spans="1:14" ht="15.75" hidden="1" customHeight="1">
      <c r="A357" s="17" t="s">
        <v>525</v>
      </c>
      <c r="B357" s="17" t="s">
        <v>526</v>
      </c>
      <c r="C357" s="17" t="s">
        <v>348</v>
      </c>
      <c r="D357" s="17" t="s">
        <v>349</v>
      </c>
      <c r="E357" s="17" t="s">
        <v>32</v>
      </c>
      <c r="F357" s="18">
        <v>12</v>
      </c>
      <c r="G357" s="17" t="s">
        <v>13</v>
      </c>
      <c r="H357" s="19" t="s">
        <v>352</v>
      </c>
      <c r="I357" s="20">
        <v>20</v>
      </c>
      <c r="J357" s="20">
        <v>32</v>
      </c>
      <c r="K357" s="17"/>
      <c r="L357" s="21">
        <v>99000</v>
      </c>
      <c r="M357" s="20">
        <v>1</v>
      </c>
      <c r="N357" s="19" t="s">
        <v>351</v>
      </c>
    </row>
    <row r="358" spans="1:14" ht="15.75" hidden="1" customHeight="1">
      <c r="A358" s="17" t="s">
        <v>527</v>
      </c>
      <c r="B358" s="17" t="s">
        <v>184</v>
      </c>
      <c r="C358" s="17" t="s">
        <v>513</v>
      </c>
      <c r="D358" s="17" t="s">
        <v>349</v>
      </c>
      <c r="E358" s="17" t="s">
        <v>32</v>
      </c>
      <c r="F358" s="18">
        <v>11</v>
      </c>
      <c r="G358" s="17" t="s">
        <v>12</v>
      </c>
      <c r="H358" s="19" t="s">
        <v>352</v>
      </c>
      <c r="I358" s="20">
        <v>190</v>
      </c>
      <c r="J358" s="20">
        <v>16</v>
      </c>
      <c r="K358" s="17"/>
      <c r="L358" s="21">
        <v>18000</v>
      </c>
      <c r="M358" s="20">
        <v>1</v>
      </c>
      <c r="N358" s="19" t="s">
        <v>351</v>
      </c>
    </row>
    <row r="359" spans="1:14" ht="15.75" hidden="1" customHeight="1">
      <c r="A359" s="17" t="s">
        <v>527</v>
      </c>
      <c r="B359" s="17" t="s">
        <v>184</v>
      </c>
      <c r="C359" s="17" t="s">
        <v>513</v>
      </c>
      <c r="D359" s="17" t="s">
        <v>349</v>
      </c>
      <c r="E359" s="17" t="s">
        <v>32</v>
      </c>
      <c r="F359" s="18">
        <v>12</v>
      </c>
      <c r="G359" s="17" t="s">
        <v>13</v>
      </c>
      <c r="H359" s="19" t="s">
        <v>352</v>
      </c>
      <c r="I359" s="20">
        <v>10</v>
      </c>
      <c r="J359" s="20">
        <v>16</v>
      </c>
      <c r="K359" s="17"/>
      <c r="L359" s="21">
        <v>18000</v>
      </c>
      <c r="M359" s="20">
        <v>1</v>
      </c>
      <c r="N359" s="19" t="s">
        <v>351</v>
      </c>
    </row>
    <row r="360" spans="1:14" ht="15.75" hidden="1" customHeight="1">
      <c r="A360" s="17" t="s">
        <v>527</v>
      </c>
      <c r="B360" s="17" t="s">
        <v>184</v>
      </c>
      <c r="C360" s="17" t="s">
        <v>396</v>
      </c>
      <c r="D360" s="17" t="s">
        <v>349</v>
      </c>
      <c r="E360" s="17" t="s">
        <v>32</v>
      </c>
      <c r="F360" s="18">
        <v>11</v>
      </c>
      <c r="G360" s="17" t="s">
        <v>12</v>
      </c>
      <c r="H360" s="19" t="s">
        <v>352</v>
      </c>
      <c r="I360" s="20">
        <v>40</v>
      </c>
      <c r="J360" s="20">
        <v>16</v>
      </c>
      <c r="K360" s="17"/>
      <c r="L360" s="21">
        <v>18000</v>
      </c>
      <c r="M360" s="20">
        <v>1</v>
      </c>
      <c r="N360" s="19" t="s">
        <v>351</v>
      </c>
    </row>
    <row r="361" spans="1:14" ht="15.75" hidden="1" customHeight="1">
      <c r="A361" s="17" t="s">
        <v>527</v>
      </c>
      <c r="B361" s="17" t="s">
        <v>184</v>
      </c>
      <c r="C361" s="17" t="s">
        <v>396</v>
      </c>
      <c r="D361" s="17" t="s">
        <v>349</v>
      </c>
      <c r="E361" s="17" t="s">
        <v>32</v>
      </c>
      <c r="F361" s="18">
        <v>12</v>
      </c>
      <c r="G361" s="17" t="s">
        <v>13</v>
      </c>
      <c r="H361" s="19" t="s">
        <v>352</v>
      </c>
      <c r="I361" s="20">
        <v>15</v>
      </c>
      <c r="J361" s="20">
        <v>16</v>
      </c>
      <c r="K361" s="17"/>
      <c r="L361" s="21">
        <v>18000</v>
      </c>
      <c r="M361" s="20">
        <v>1</v>
      </c>
      <c r="N361" s="19" t="s">
        <v>351</v>
      </c>
    </row>
    <row r="362" spans="1:14" ht="15.75" hidden="1" customHeight="1">
      <c r="A362" s="17" t="s">
        <v>528</v>
      </c>
      <c r="B362" s="17" t="s">
        <v>268</v>
      </c>
      <c r="C362" s="17" t="s">
        <v>348</v>
      </c>
      <c r="D362" s="17" t="s">
        <v>349</v>
      </c>
      <c r="E362" s="17" t="s">
        <v>32</v>
      </c>
      <c r="F362" s="18">
        <v>10</v>
      </c>
      <c r="G362" s="17" t="s">
        <v>11</v>
      </c>
      <c r="H362" s="19" t="s">
        <v>350</v>
      </c>
      <c r="I362" s="20">
        <v>35</v>
      </c>
      <c r="J362" s="20">
        <v>50</v>
      </c>
      <c r="K362" s="17"/>
      <c r="L362" s="21">
        <v>78000</v>
      </c>
      <c r="M362" s="20">
        <v>1</v>
      </c>
      <c r="N362" s="19" t="s">
        <v>351</v>
      </c>
    </row>
    <row r="363" spans="1:14" ht="15.75" hidden="1" customHeight="1">
      <c r="A363" s="17" t="s">
        <v>528</v>
      </c>
      <c r="B363" s="17" t="s">
        <v>268</v>
      </c>
      <c r="C363" s="17" t="s">
        <v>348</v>
      </c>
      <c r="D363" s="17" t="s">
        <v>349</v>
      </c>
      <c r="E363" s="17" t="s">
        <v>32</v>
      </c>
      <c r="F363" s="18">
        <v>11</v>
      </c>
      <c r="G363" s="17" t="s">
        <v>12</v>
      </c>
      <c r="H363" s="19" t="s">
        <v>352</v>
      </c>
      <c r="I363" s="20">
        <v>125</v>
      </c>
      <c r="J363" s="20">
        <v>50</v>
      </c>
      <c r="K363" s="17"/>
      <c r="L363" s="21">
        <v>78000</v>
      </c>
      <c r="M363" s="20">
        <v>1</v>
      </c>
      <c r="N363" s="19" t="s">
        <v>351</v>
      </c>
    </row>
    <row r="364" spans="1:14" ht="15.75" hidden="1" customHeight="1">
      <c r="A364" s="17" t="s">
        <v>528</v>
      </c>
      <c r="B364" s="17" t="s">
        <v>268</v>
      </c>
      <c r="C364" s="17" t="s">
        <v>348</v>
      </c>
      <c r="D364" s="17" t="s">
        <v>349</v>
      </c>
      <c r="E364" s="17" t="s">
        <v>32</v>
      </c>
      <c r="F364" s="18">
        <v>12</v>
      </c>
      <c r="G364" s="17" t="s">
        <v>13</v>
      </c>
      <c r="H364" s="19" t="s">
        <v>352</v>
      </c>
      <c r="I364" s="20">
        <v>15</v>
      </c>
      <c r="J364" s="20">
        <v>50</v>
      </c>
      <c r="K364" s="17"/>
      <c r="L364" s="21">
        <v>78000</v>
      </c>
      <c r="M364" s="20">
        <v>1</v>
      </c>
      <c r="N364" s="19" t="s">
        <v>351</v>
      </c>
    </row>
    <row r="365" spans="1:14" ht="15.75" hidden="1" customHeight="1">
      <c r="A365" s="17" t="s">
        <v>529</v>
      </c>
      <c r="B365" s="17" t="s">
        <v>530</v>
      </c>
      <c r="C365" s="17" t="s">
        <v>348</v>
      </c>
      <c r="D365" s="17" t="s">
        <v>354</v>
      </c>
      <c r="E365" s="17" t="s">
        <v>39</v>
      </c>
      <c r="F365" s="18">
        <v>1</v>
      </c>
      <c r="G365" s="17" t="s">
        <v>11</v>
      </c>
      <c r="H365" s="19" t="s">
        <v>350</v>
      </c>
      <c r="I365" s="20">
        <v>20</v>
      </c>
      <c r="J365" s="20">
        <v>150</v>
      </c>
      <c r="K365" s="17"/>
      <c r="L365" s="21">
        <v>400000</v>
      </c>
      <c r="M365" s="20">
        <v>1</v>
      </c>
      <c r="N365" s="19" t="s">
        <v>351</v>
      </c>
    </row>
    <row r="366" spans="1:14" ht="15.75" hidden="1" customHeight="1">
      <c r="A366" s="17" t="s">
        <v>529</v>
      </c>
      <c r="B366" s="17" t="s">
        <v>530</v>
      </c>
      <c r="C366" s="17" t="s">
        <v>348</v>
      </c>
      <c r="D366" s="17" t="s">
        <v>354</v>
      </c>
      <c r="E366" s="17" t="s">
        <v>39</v>
      </c>
      <c r="F366" s="18">
        <v>2</v>
      </c>
      <c r="G366" s="17" t="s">
        <v>12</v>
      </c>
      <c r="H366" s="19" t="s">
        <v>355</v>
      </c>
      <c r="I366" s="20">
        <v>180</v>
      </c>
      <c r="J366" s="20">
        <v>150</v>
      </c>
      <c r="K366" s="17"/>
      <c r="L366" s="21">
        <v>400000</v>
      </c>
      <c r="M366" s="20">
        <v>1</v>
      </c>
      <c r="N366" s="19" t="s">
        <v>351</v>
      </c>
    </row>
    <row r="367" spans="1:14" ht="15.75" hidden="1" customHeight="1">
      <c r="A367" s="17" t="s">
        <v>529</v>
      </c>
      <c r="B367" s="17" t="s">
        <v>530</v>
      </c>
      <c r="C367" s="17" t="s">
        <v>348</v>
      </c>
      <c r="D367" s="17" t="s">
        <v>354</v>
      </c>
      <c r="E367" s="17" t="s">
        <v>39</v>
      </c>
      <c r="F367" s="18">
        <v>3</v>
      </c>
      <c r="G367" s="17" t="s">
        <v>13</v>
      </c>
      <c r="H367" s="19" t="s">
        <v>355</v>
      </c>
      <c r="I367" s="20">
        <v>30</v>
      </c>
      <c r="J367" s="20">
        <v>150</v>
      </c>
      <c r="K367" s="17"/>
      <c r="L367" s="21">
        <v>400000</v>
      </c>
      <c r="M367" s="20">
        <v>1</v>
      </c>
      <c r="N367" s="19" t="s">
        <v>351</v>
      </c>
    </row>
    <row r="368" spans="1:14" ht="15.75" hidden="1" customHeight="1">
      <c r="A368" s="17" t="s">
        <v>531</v>
      </c>
      <c r="B368" s="17" t="s">
        <v>532</v>
      </c>
      <c r="C368" s="17" t="s">
        <v>359</v>
      </c>
      <c r="D368" s="17" t="s">
        <v>360</v>
      </c>
      <c r="E368" s="17" t="s">
        <v>47</v>
      </c>
      <c r="F368" s="18">
        <v>4</v>
      </c>
      <c r="G368" s="17" t="s">
        <v>11</v>
      </c>
      <c r="H368" s="19" t="s">
        <v>350</v>
      </c>
      <c r="I368" s="20">
        <v>20</v>
      </c>
      <c r="J368" s="20">
        <v>58.1</v>
      </c>
      <c r="K368" s="17"/>
      <c r="L368" s="21">
        <v>52000</v>
      </c>
      <c r="M368" s="20">
        <v>1</v>
      </c>
      <c r="N368" s="19" t="s">
        <v>351</v>
      </c>
    </row>
    <row r="369" spans="1:14" ht="15.75" hidden="1" customHeight="1">
      <c r="A369" s="17" t="s">
        <v>531</v>
      </c>
      <c r="B369" s="17" t="s">
        <v>532</v>
      </c>
      <c r="C369" s="17" t="s">
        <v>359</v>
      </c>
      <c r="D369" s="17" t="s">
        <v>360</v>
      </c>
      <c r="E369" s="17" t="s">
        <v>47</v>
      </c>
      <c r="F369" s="18">
        <v>5</v>
      </c>
      <c r="G369" s="17" t="s">
        <v>12</v>
      </c>
      <c r="H369" s="19" t="s">
        <v>361</v>
      </c>
      <c r="I369" s="20">
        <v>160</v>
      </c>
      <c r="J369" s="20">
        <v>58.1</v>
      </c>
      <c r="K369" s="17"/>
      <c r="L369" s="21">
        <v>52000</v>
      </c>
      <c r="M369" s="20">
        <v>1</v>
      </c>
      <c r="N369" s="19" t="s">
        <v>351</v>
      </c>
    </row>
    <row r="370" spans="1:14" ht="15.75" hidden="1" customHeight="1">
      <c r="A370" s="17" t="s">
        <v>531</v>
      </c>
      <c r="B370" s="17" t="s">
        <v>532</v>
      </c>
      <c r="C370" s="17" t="s">
        <v>359</v>
      </c>
      <c r="D370" s="17" t="s">
        <v>360</v>
      </c>
      <c r="E370" s="17" t="s">
        <v>47</v>
      </c>
      <c r="F370" s="18">
        <v>6</v>
      </c>
      <c r="G370" s="17" t="s">
        <v>13</v>
      </c>
      <c r="H370" s="19" t="s">
        <v>361</v>
      </c>
      <c r="I370" s="20">
        <v>35</v>
      </c>
      <c r="J370" s="20">
        <v>58.1</v>
      </c>
      <c r="K370" s="17"/>
      <c r="L370" s="21">
        <v>52000</v>
      </c>
      <c r="M370" s="20">
        <v>1</v>
      </c>
      <c r="N370" s="19" t="s">
        <v>351</v>
      </c>
    </row>
    <row r="371" spans="1:14" ht="15.75" hidden="1" customHeight="1">
      <c r="A371" s="17" t="s">
        <v>533</v>
      </c>
      <c r="B371" s="17" t="s">
        <v>59</v>
      </c>
      <c r="C371" s="17" t="s">
        <v>348</v>
      </c>
      <c r="D371" s="17" t="s">
        <v>354</v>
      </c>
      <c r="E371" s="17" t="s">
        <v>39</v>
      </c>
      <c r="F371" s="18">
        <v>1</v>
      </c>
      <c r="G371" s="17" t="s">
        <v>11</v>
      </c>
      <c r="H371" s="19" t="s">
        <v>350</v>
      </c>
      <c r="I371" s="20">
        <v>25</v>
      </c>
      <c r="J371" s="20">
        <v>100</v>
      </c>
      <c r="K371" s="17"/>
      <c r="L371" s="21">
        <v>367500</v>
      </c>
      <c r="M371" s="20">
        <v>1</v>
      </c>
      <c r="N371" s="19" t="s">
        <v>351</v>
      </c>
    </row>
    <row r="372" spans="1:14" ht="15.75" hidden="1" customHeight="1">
      <c r="A372" s="17" t="s">
        <v>533</v>
      </c>
      <c r="B372" s="17" t="s">
        <v>59</v>
      </c>
      <c r="C372" s="17" t="s">
        <v>348</v>
      </c>
      <c r="D372" s="17" t="s">
        <v>354</v>
      </c>
      <c r="E372" s="17" t="s">
        <v>39</v>
      </c>
      <c r="F372" s="18">
        <v>2</v>
      </c>
      <c r="G372" s="17" t="s">
        <v>12</v>
      </c>
      <c r="H372" s="19" t="s">
        <v>355</v>
      </c>
      <c r="I372" s="20">
        <v>320</v>
      </c>
      <c r="J372" s="20">
        <v>100</v>
      </c>
      <c r="K372" s="17"/>
      <c r="L372" s="21">
        <v>367500</v>
      </c>
      <c r="M372" s="20">
        <v>1</v>
      </c>
      <c r="N372" s="19" t="s">
        <v>351</v>
      </c>
    </row>
    <row r="373" spans="1:14" ht="15.75" hidden="1" customHeight="1">
      <c r="A373" s="17" t="s">
        <v>533</v>
      </c>
      <c r="B373" s="17" t="s">
        <v>59</v>
      </c>
      <c r="C373" s="17" t="s">
        <v>348</v>
      </c>
      <c r="D373" s="17" t="s">
        <v>354</v>
      </c>
      <c r="E373" s="17" t="s">
        <v>39</v>
      </c>
      <c r="F373" s="18">
        <v>3</v>
      </c>
      <c r="G373" s="17" t="s">
        <v>13</v>
      </c>
      <c r="H373" s="19" t="s">
        <v>355</v>
      </c>
      <c r="I373" s="20">
        <v>50</v>
      </c>
      <c r="J373" s="20">
        <v>100</v>
      </c>
      <c r="K373" s="17"/>
      <c r="L373" s="21">
        <v>367500</v>
      </c>
      <c r="M373" s="20">
        <v>1</v>
      </c>
      <c r="N373" s="19" t="s">
        <v>351</v>
      </c>
    </row>
    <row r="374" spans="1:14" ht="15.75" hidden="1" customHeight="1">
      <c r="A374" s="17" t="s">
        <v>534</v>
      </c>
      <c r="B374" s="17" t="s">
        <v>535</v>
      </c>
      <c r="C374" s="17" t="s">
        <v>359</v>
      </c>
      <c r="D374" s="17" t="s">
        <v>360</v>
      </c>
      <c r="E374" s="17" t="s">
        <v>47</v>
      </c>
      <c r="F374" s="18">
        <v>4</v>
      </c>
      <c r="G374" s="17" t="s">
        <v>11</v>
      </c>
      <c r="H374" s="19" t="s">
        <v>350</v>
      </c>
      <c r="I374" s="20">
        <v>25</v>
      </c>
      <c r="J374" s="20">
        <v>30</v>
      </c>
      <c r="K374" s="17"/>
      <c r="L374" s="21">
        <v>52000</v>
      </c>
      <c r="M374" s="20">
        <v>1</v>
      </c>
      <c r="N374" s="19" t="s">
        <v>351</v>
      </c>
    </row>
    <row r="375" spans="1:14" ht="15.75" hidden="1" customHeight="1">
      <c r="A375" s="17" t="s">
        <v>534</v>
      </c>
      <c r="B375" s="17" t="s">
        <v>535</v>
      </c>
      <c r="C375" s="17" t="s">
        <v>359</v>
      </c>
      <c r="D375" s="17" t="s">
        <v>360</v>
      </c>
      <c r="E375" s="17" t="s">
        <v>47</v>
      </c>
      <c r="F375" s="18">
        <v>5</v>
      </c>
      <c r="G375" s="17" t="s">
        <v>12</v>
      </c>
      <c r="H375" s="19" t="s">
        <v>361</v>
      </c>
      <c r="I375" s="20">
        <v>140</v>
      </c>
      <c r="J375" s="20">
        <v>30</v>
      </c>
      <c r="K375" s="17"/>
      <c r="L375" s="21">
        <v>52000</v>
      </c>
      <c r="M375" s="20">
        <v>1</v>
      </c>
      <c r="N375" s="19" t="s">
        <v>351</v>
      </c>
    </row>
    <row r="376" spans="1:14" ht="15.75" hidden="1" customHeight="1">
      <c r="A376" s="17" t="s">
        <v>534</v>
      </c>
      <c r="B376" s="17" t="s">
        <v>535</v>
      </c>
      <c r="C376" s="17" t="s">
        <v>359</v>
      </c>
      <c r="D376" s="17" t="s">
        <v>360</v>
      </c>
      <c r="E376" s="17" t="s">
        <v>47</v>
      </c>
      <c r="F376" s="18">
        <v>6</v>
      </c>
      <c r="G376" s="17" t="s">
        <v>13</v>
      </c>
      <c r="H376" s="19" t="s">
        <v>361</v>
      </c>
      <c r="I376" s="20">
        <v>90</v>
      </c>
      <c r="J376" s="20">
        <v>30</v>
      </c>
      <c r="K376" s="17"/>
      <c r="L376" s="21">
        <v>52000</v>
      </c>
      <c r="M376" s="20">
        <v>1</v>
      </c>
      <c r="N376" s="19" t="s">
        <v>351</v>
      </c>
    </row>
    <row r="377" spans="1:14" ht="15.75" hidden="1" customHeight="1">
      <c r="A377" s="17" t="s">
        <v>536</v>
      </c>
      <c r="B377" s="17" t="s">
        <v>537</v>
      </c>
      <c r="C377" s="17" t="s">
        <v>359</v>
      </c>
      <c r="D377" s="17" t="s">
        <v>360</v>
      </c>
      <c r="E377" s="17" t="s">
        <v>47</v>
      </c>
      <c r="F377" s="18">
        <v>4</v>
      </c>
      <c r="G377" s="17" t="s">
        <v>11</v>
      </c>
      <c r="H377" s="19" t="s">
        <v>350</v>
      </c>
      <c r="I377" s="20">
        <v>25</v>
      </c>
      <c r="J377" s="20">
        <v>30.3</v>
      </c>
      <c r="K377" s="17"/>
      <c r="L377" s="21">
        <v>52000</v>
      </c>
      <c r="M377" s="20">
        <v>1</v>
      </c>
      <c r="N377" s="19" t="s">
        <v>351</v>
      </c>
    </row>
    <row r="378" spans="1:14" ht="15.75" hidden="1" customHeight="1">
      <c r="A378" s="17" t="s">
        <v>536</v>
      </c>
      <c r="B378" s="17" t="s">
        <v>537</v>
      </c>
      <c r="C378" s="17" t="s">
        <v>359</v>
      </c>
      <c r="D378" s="17" t="s">
        <v>360</v>
      </c>
      <c r="E378" s="17" t="s">
        <v>47</v>
      </c>
      <c r="F378" s="18">
        <v>5</v>
      </c>
      <c r="G378" s="17" t="s">
        <v>12</v>
      </c>
      <c r="H378" s="19" t="s">
        <v>361</v>
      </c>
      <c r="I378" s="20">
        <v>140</v>
      </c>
      <c r="J378" s="20">
        <v>30.3</v>
      </c>
      <c r="K378" s="17"/>
      <c r="L378" s="21">
        <v>52000</v>
      </c>
      <c r="M378" s="20">
        <v>1</v>
      </c>
      <c r="N378" s="19" t="s">
        <v>351</v>
      </c>
    </row>
    <row r="379" spans="1:14" ht="15.75" hidden="1" customHeight="1">
      <c r="A379" s="17" t="s">
        <v>536</v>
      </c>
      <c r="B379" s="17" t="s">
        <v>537</v>
      </c>
      <c r="C379" s="17" t="s">
        <v>359</v>
      </c>
      <c r="D379" s="17" t="s">
        <v>360</v>
      </c>
      <c r="E379" s="17" t="s">
        <v>47</v>
      </c>
      <c r="F379" s="18">
        <v>6</v>
      </c>
      <c r="G379" s="17" t="s">
        <v>13</v>
      </c>
      <c r="H379" s="19" t="s">
        <v>361</v>
      </c>
      <c r="I379" s="20">
        <v>90</v>
      </c>
      <c r="J379" s="20">
        <v>30.3</v>
      </c>
      <c r="K379" s="17"/>
      <c r="L379" s="21">
        <v>52000</v>
      </c>
      <c r="M379" s="20">
        <v>1</v>
      </c>
      <c r="N379" s="19" t="s">
        <v>351</v>
      </c>
    </row>
    <row r="380" spans="1:14" ht="15.75" hidden="1" customHeight="1">
      <c r="A380" s="17" t="s">
        <v>538</v>
      </c>
      <c r="B380" s="17" t="s">
        <v>164</v>
      </c>
      <c r="C380" s="17" t="s">
        <v>359</v>
      </c>
      <c r="D380" s="17" t="s">
        <v>360</v>
      </c>
      <c r="E380" s="17" t="s">
        <v>47</v>
      </c>
      <c r="F380" s="18">
        <v>4</v>
      </c>
      <c r="G380" s="17" t="s">
        <v>11</v>
      </c>
      <c r="H380" s="19" t="s">
        <v>350</v>
      </c>
      <c r="I380" s="20">
        <v>35</v>
      </c>
      <c r="J380" s="20">
        <v>170</v>
      </c>
      <c r="K380" s="17"/>
      <c r="L380" s="21">
        <v>50000</v>
      </c>
      <c r="M380" s="20">
        <v>1</v>
      </c>
      <c r="N380" s="19" t="s">
        <v>351</v>
      </c>
    </row>
    <row r="381" spans="1:14" ht="15.75" hidden="1" customHeight="1">
      <c r="A381" s="17" t="s">
        <v>538</v>
      </c>
      <c r="B381" s="17" t="s">
        <v>164</v>
      </c>
      <c r="C381" s="17" t="s">
        <v>359</v>
      </c>
      <c r="D381" s="17" t="s">
        <v>360</v>
      </c>
      <c r="E381" s="17" t="s">
        <v>47</v>
      </c>
      <c r="F381" s="18">
        <v>5</v>
      </c>
      <c r="G381" s="17" t="s">
        <v>12</v>
      </c>
      <c r="H381" s="19" t="s">
        <v>361</v>
      </c>
      <c r="I381" s="20">
        <v>140</v>
      </c>
      <c r="J381" s="20">
        <v>170</v>
      </c>
      <c r="K381" s="17"/>
      <c r="L381" s="21">
        <v>50000</v>
      </c>
      <c r="M381" s="20">
        <v>1</v>
      </c>
      <c r="N381" s="19" t="s">
        <v>351</v>
      </c>
    </row>
    <row r="382" spans="1:14" ht="15.75" hidden="1" customHeight="1">
      <c r="A382" s="17" t="s">
        <v>538</v>
      </c>
      <c r="B382" s="17" t="s">
        <v>164</v>
      </c>
      <c r="C382" s="17" t="s">
        <v>359</v>
      </c>
      <c r="D382" s="17" t="s">
        <v>360</v>
      </c>
      <c r="E382" s="17" t="s">
        <v>47</v>
      </c>
      <c r="F382" s="18">
        <v>6</v>
      </c>
      <c r="G382" s="17" t="s">
        <v>13</v>
      </c>
      <c r="H382" s="19" t="s">
        <v>361</v>
      </c>
      <c r="I382" s="20">
        <v>40</v>
      </c>
      <c r="J382" s="20">
        <v>170</v>
      </c>
      <c r="K382" s="17"/>
      <c r="L382" s="21">
        <v>50000</v>
      </c>
      <c r="M382" s="20">
        <v>1</v>
      </c>
      <c r="N382" s="19" t="s">
        <v>351</v>
      </c>
    </row>
    <row r="383" spans="1:14" ht="15.75" hidden="1" customHeight="1">
      <c r="A383" s="17" t="s">
        <v>539</v>
      </c>
      <c r="B383" s="17" t="s">
        <v>540</v>
      </c>
      <c r="C383" s="17" t="s">
        <v>348</v>
      </c>
      <c r="D383" s="17" t="s">
        <v>354</v>
      </c>
      <c r="E383" s="17" t="s">
        <v>39</v>
      </c>
      <c r="F383" s="18">
        <v>1</v>
      </c>
      <c r="G383" s="17" t="s">
        <v>11</v>
      </c>
      <c r="H383" s="19" t="s">
        <v>350</v>
      </c>
      <c r="I383" s="20">
        <v>20</v>
      </c>
      <c r="J383" s="20">
        <v>101</v>
      </c>
      <c r="K383" s="17"/>
      <c r="L383" s="21">
        <v>400000</v>
      </c>
      <c r="M383" s="20">
        <v>1</v>
      </c>
      <c r="N383" s="19" t="s">
        <v>351</v>
      </c>
    </row>
    <row r="384" spans="1:14" ht="15.75" hidden="1" customHeight="1">
      <c r="A384" s="17" t="s">
        <v>539</v>
      </c>
      <c r="B384" s="17" t="s">
        <v>540</v>
      </c>
      <c r="C384" s="17" t="s">
        <v>348</v>
      </c>
      <c r="D384" s="17" t="s">
        <v>354</v>
      </c>
      <c r="E384" s="17" t="s">
        <v>39</v>
      </c>
      <c r="F384" s="18">
        <v>2</v>
      </c>
      <c r="G384" s="17" t="s">
        <v>12</v>
      </c>
      <c r="H384" s="19" t="s">
        <v>355</v>
      </c>
      <c r="I384" s="20">
        <v>90</v>
      </c>
      <c r="J384" s="20">
        <v>101</v>
      </c>
      <c r="K384" s="17"/>
      <c r="L384" s="21">
        <v>400000</v>
      </c>
      <c r="M384" s="20">
        <v>1</v>
      </c>
      <c r="N384" s="19" t="s">
        <v>351</v>
      </c>
    </row>
    <row r="385" spans="1:26" ht="15.75" hidden="1" customHeight="1">
      <c r="A385" s="17" t="s">
        <v>539</v>
      </c>
      <c r="B385" s="17" t="s">
        <v>540</v>
      </c>
      <c r="C385" s="17" t="s">
        <v>348</v>
      </c>
      <c r="D385" s="17" t="s">
        <v>354</v>
      </c>
      <c r="E385" s="17" t="s">
        <v>39</v>
      </c>
      <c r="F385" s="18">
        <v>3</v>
      </c>
      <c r="G385" s="17" t="s">
        <v>13</v>
      </c>
      <c r="H385" s="19" t="s">
        <v>355</v>
      </c>
      <c r="I385" s="20">
        <v>30</v>
      </c>
      <c r="J385" s="20">
        <v>101</v>
      </c>
      <c r="K385" s="17"/>
      <c r="L385" s="21">
        <v>400000</v>
      </c>
      <c r="M385" s="20">
        <v>1</v>
      </c>
      <c r="N385" s="19" t="s">
        <v>351</v>
      </c>
    </row>
    <row r="386" spans="1:26" ht="15.75" hidden="1" customHeight="1">
      <c r="A386" s="17" t="s">
        <v>541</v>
      </c>
      <c r="B386" s="17" t="s">
        <v>542</v>
      </c>
      <c r="C386" s="17" t="s">
        <v>348</v>
      </c>
      <c r="D386" s="17" t="s">
        <v>354</v>
      </c>
      <c r="E386" s="17" t="s">
        <v>39</v>
      </c>
      <c r="F386" s="18">
        <v>1</v>
      </c>
      <c r="G386" s="17" t="s">
        <v>11</v>
      </c>
      <c r="H386" s="19" t="s">
        <v>350</v>
      </c>
      <c r="I386" s="20">
        <v>20</v>
      </c>
      <c r="J386" s="20">
        <v>309</v>
      </c>
      <c r="K386" s="17"/>
      <c r="L386" s="21">
        <v>200000</v>
      </c>
      <c r="M386" s="20">
        <v>1</v>
      </c>
      <c r="N386" s="19" t="s">
        <v>351</v>
      </c>
    </row>
    <row r="387" spans="1:26" ht="15.75" hidden="1" customHeight="1">
      <c r="A387" s="17" t="s">
        <v>541</v>
      </c>
      <c r="B387" s="17" t="s">
        <v>542</v>
      </c>
      <c r="C387" s="17" t="s">
        <v>348</v>
      </c>
      <c r="D387" s="17" t="s">
        <v>354</v>
      </c>
      <c r="E387" s="17" t="s">
        <v>39</v>
      </c>
      <c r="F387" s="18">
        <v>2</v>
      </c>
      <c r="G387" s="17" t="s">
        <v>12</v>
      </c>
      <c r="H387" s="19" t="s">
        <v>355</v>
      </c>
      <c r="I387" s="20">
        <v>100</v>
      </c>
      <c r="J387" s="20">
        <v>309</v>
      </c>
      <c r="K387" s="17"/>
      <c r="L387" s="21">
        <v>200000</v>
      </c>
      <c r="M387" s="20">
        <v>1</v>
      </c>
      <c r="N387" s="19" t="s">
        <v>351</v>
      </c>
    </row>
    <row r="388" spans="1:26" ht="15.75" hidden="1" customHeight="1">
      <c r="A388" s="17" t="s">
        <v>541</v>
      </c>
      <c r="B388" s="17" t="s">
        <v>542</v>
      </c>
      <c r="C388" s="17" t="s">
        <v>348</v>
      </c>
      <c r="D388" s="17" t="s">
        <v>354</v>
      </c>
      <c r="E388" s="17" t="s">
        <v>39</v>
      </c>
      <c r="F388" s="18">
        <v>3</v>
      </c>
      <c r="G388" s="17" t="s">
        <v>13</v>
      </c>
      <c r="H388" s="19" t="s">
        <v>355</v>
      </c>
      <c r="I388" s="20">
        <v>45</v>
      </c>
      <c r="J388" s="20">
        <v>309</v>
      </c>
      <c r="K388" s="17"/>
      <c r="L388" s="21">
        <v>200000</v>
      </c>
      <c r="M388" s="20">
        <v>1</v>
      </c>
      <c r="N388" s="19" t="s">
        <v>351</v>
      </c>
    </row>
    <row r="389" spans="1:26" ht="15.75" hidden="1" customHeight="1">
      <c r="A389" s="17" t="s">
        <v>543</v>
      </c>
      <c r="B389" s="17" t="s">
        <v>544</v>
      </c>
      <c r="C389" s="17" t="s">
        <v>359</v>
      </c>
      <c r="D389" s="17" t="s">
        <v>360</v>
      </c>
      <c r="E389" s="17" t="s">
        <v>47</v>
      </c>
      <c r="F389" s="18">
        <v>4</v>
      </c>
      <c r="G389" s="17" t="s">
        <v>11</v>
      </c>
      <c r="H389" s="19" t="s">
        <v>350</v>
      </c>
      <c r="I389" s="20">
        <v>70</v>
      </c>
      <c r="J389" s="20">
        <v>19.399999999999999</v>
      </c>
      <c r="K389" s="17"/>
      <c r="L389" s="21">
        <v>50000</v>
      </c>
      <c r="M389" s="20">
        <v>1</v>
      </c>
      <c r="N389" s="19" t="s">
        <v>351</v>
      </c>
    </row>
    <row r="390" spans="1:26" ht="15.75" hidden="1" customHeight="1">
      <c r="A390" s="17" t="s">
        <v>543</v>
      </c>
      <c r="B390" s="17" t="s">
        <v>544</v>
      </c>
      <c r="C390" s="17" t="s">
        <v>359</v>
      </c>
      <c r="D390" s="17" t="s">
        <v>360</v>
      </c>
      <c r="E390" s="17" t="s">
        <v>47</v>
      </c>
      <c r="F390" s="18">
        <v>5</v>
      </c>
      <c r="G390" s="17" t="s">
        <v>12</v>
      </c>
      <c r="H390" s="19" t="s">
        <v>361</v>
      </c>
      <c r="I390" s="20">
        <v>130</v>
      </c>
      <c r="J390" s="20">
        <v>19.399999999999999</v>
      </c>
      <c r="K390" s="17"/>
      <c r="L390" s="21">
        <v>50000</v>
      </c>
      <c r="M390" s="20">
        <v>1</v>
      </c>
      <c r="N390" s="19" t="s">
        <v>351</v>
      </c>
    </row>
    <row r="391" spans="1:26" ht="15.75" hidden="1" customHeight="1">
      <c r="A391" s="17" t="s">
        <v>543</v>
      </c>
      <c r="B391" s="17" t="s">
        <v>544</v>
      </c>
      <c r="C391" s="17" t="s">
        <v>359</v>
      </c>
      <c r="D391" s="17" t="s">
        <v>360</v>
      </c>
      <c r="E391" s="17" t="s">
        <v>47</v>
      </c>
      <c r="F391" s="18">
        <v>6</v>
      </c>
      <c r="G391" s="17" t="s">
        <v>13</v>
      </c>
      <c r="H391" s="19" t="s">
        <v>361</v>
      </c>
      <c r="I391" s="20">
        <v>30</v>
      </c>
      <c r="J391" s="20">
        <v>19.399999999999999</v>
      </c>
      <c r="K391" s="17"/>
      <c r="L391" s="21">
        <v>50000</v>
      </c>
      <c r="M391" s="20">
        <v>1</v>
      </c>
      <c r="N391" s="19" t="s">
        <v>351</v>
      </c>
    </row>
    <row r="392" spans="1:26" ht="15.75" hidden="1" customHeight="1">
      <c r="A392" s="17" t="s">
        <v>545</v>
      </c>
      <c r="B392" s="17" t="s">
        <v>546</v>
      </c>
      <c r="C392" s="17" t="s">
        <v>348</v>
      </c>
      <c r="D392" s="17" t="s">
        <v>349</v>
      </c>
      <c r="E392" s="17" t="s">
        <v>32</v>
      </c>
      <c r="F392" s="18">
        <v>10</v>
      </c>
      <c r="G392" s="17" t="s">
        <v>11</v>
      </c>
      <c r="H392" s="19" t="s">
        <v>350</v>
      </c>
      <c r="I392" s="20">
        <v>100</v>
      </c>
      <c r="J392" s="20">
        <v>10</v>
      </c>
      <c r="K392" s="17"/>
      <c r="L392" s="21">
        <v>100000</v>
      </c>
      <c r="M392" s="20">
        <v>1</v>
      </c>
      <c r="N392" s="19" t="s">
        <v>351</v>
      </c>
    </row>
    <row r="393" spans="1:26" ht="15.75" hidden="1" customHeight="1">
      <c r="A393" s="17" t="s">
        <v>545</v>
      </c>
      <c r="B393" s="17" t="s">
        <v>546</v>
      </c>
      <c r="C393" s="17" t="s">
        <v>348</v>
      </c>
      <c r="D393" s="17" t="s">
        <v>349</v>
      </c>
      <c r="E393" s="17" t="s">
        <v>32</v>
      </c>
      <c r="F393" s="18">
        <v>11</v>
      </c>
      <c r="G393" s="17" t="s">
        <v>12</v>
      </c>
      <c r="H393" s="19" t="s">
        <v>352</v>
      </c>
      <c r="I393" s="20">
        <v>30</v>
      </c>
      <c r="J393" s="20">
        <v>10</v>
      </c>
      <c r="K393" s="17"/>
      <c r="L393" s="21">
        <v>100000</v>
      </c>
      <c r="M393" s="20">
        <v>1</v>
      </c>
      <c r="N393" s="19" t="s">
        <v>351</v>
      </c>
    </row>
    <row r="394" spans="1:26" ht="15.75" hidden="1" customHeight="1">
      <c r="A394" s="17" t="s">
        <v>545</v>
      </c>
      <c r="B394" s="17" t="s">
        <v>546</v>
      </c>
      <c r="C394" s="17" t="s">
        <v>348</v>
      </c>
      <c r="D394" s="17" t="s">
        <v>349</v>
      </c>
      <c r="E394" s="17" t="s">
        <v>32</v>
      </c>
      <c r="F394" s="18">
        <v>12</v>
      </c>
      <c r="G394" s="17" t="s">
        <v>13</v>
      </c>
      <c r="H394" s="19" t="s">
        <v>352</v>
      </c>
      <c r="I394" s="20">
        <v>15</v>
      </c>
      <c r="J394" s="20">
        <v>10</v>
      </c>
      <c r="K394" s="17"/>
      <c r="L394" s="21">
        <v>100000</v>
      </c>
      <c r="M394" s="20">
        <v>1</v>
      </c>
      <c r="N394" s="19" t="s">
        <v>351</v>
      </c>
    </row>
    <row r="395" spans="1:26" ht="15.75" hidden="1" customHeight="1">
      <c r="A395" s="17" t="s">
        <v>547</v>
      </c>
      <c r="B395" s="17" t="s">
        <v>234</v>
      </c>
      <c r="C395" s="17" t="s">
        <v>348</v>
      </c>
      <c r="D395" s="17" t="s">
        <v>354</v>
      </c>
      <c r="E395" s="17" t="s">
        <v>39</v>
      </c>
      <c r="F395" s="18">
        <v>1</v>
      </c>
      <c r="G395" s="17" t="s">
        <v>11</v>
      </c>
      <c r="H395" s="19" t="s">
        <v>350</v>
      </c>
      <c r="I395" s="20">
        <v>60</v>
      </c>
      <c r="J395" s="20">
        <v>31.4</v>
      </c>
      <c r="K395" s="17"/>
      <c r="L395" s="21">
        <v>412000</v>
      </c>
      <c r="M395" s="20">
        <v>1</v>
      </c>
      <c r="N395" s="19" t="s">
        <v>351</v>
      </c>
    </row>
    <row r="396" spans="1:26" ht="15.75" hidden="1" customHeight="1">
      <c r="A396" s="17" t="s">
        <v>547</v>
      </c>
      <c r="B396" s="17" t="s">
        <v>234</v>
      </c>
      <c r="C396" s="17" t="s">
        <v>348</v>
      </c>
      <c r="D396" s="17" t="s">
        <v>354</v>
      </c>
      <c r="E396" s="17" t="s">
        <v>39</v>
      </c>
      <c r="F396" s="18">
        <v>2</v>
      </c>
      <c r="G396" s="17" t="s">
        <v>12</v>
      </c>
      <c r="H396" s="19" t="s">
        <v>355</v>
      </c>
      <c r="I396" s="20">
        <v>110</v>
      </c>
      <c r="J396" s="20">
        <v>31.4</v>
      </c>
      <c r="K396" s="17"/>
      <c r="L396" s="21">
        <v>412000</v>
      </c>
      <c r="M396" s="20">
        <v>1</v>
      </c>
      <c r="N396" s="19" t="s">
        <v>351</v>
      </c>
    </row>
    <row r="397" spans="1:26" ht="15.75" hidden="1" customHeight="1">
      <c r="A397" s="17" t="s">
        <v>547</v>
      </c>
      <c r="B397" s="17" t="s">
        <v>234</v>
      </c>
      <c r="C397" s="17" t="s">
        <v>348</v>
      </c>
      <c r="D397" s="17" t="s">
        <v>354</v>
      </c>
      <c r="E397" s="17" t="s">
        <v>39</v>
      </c>
      <c r="F397" s="18">
        <v>3</v>
      </c>
      <c r="G397" s="17" t="s">
        <v>13</v>
      </c>
      <c r="H397" s="19" t="s">
        <v>355</v>
      </c>
      <c r="I397" s="20">
        <v>30</v>
      </c>
      <c r="J397" s="20">
        <v>31.4</v>
      </c>
      <c r="K397" s="17"/>
      <c r="L397" s="21">
        <v>412000</v>
      </c>
      <c r="M397" s="20">
        <v>1</v>
      </c>
      <c r="N397" s="19" t="s">
        <v>351</v>
      </c>
    </row>
    <row r="398" spans="1:26" ht="15.75" hidden="1" customHeight="1">
      <c r="A398" s="22" t="s">
        <v>548</v>
      </c>
      <c r="B398" s="22" t="s">
        <v>234</v>
      </c>
      <c r="C398" s="22" t="s">
        <v>348</v>
      </c>
      <c r="D398" s="22" t="s">
        <v>349</v>
      </c>
      <c r="E398" s="22" t="s">
        <v>32</v>
      </c>
      <c r="F398" s="23">
        <v>10</v>
      </c>
      <c r="G398" s="22" t="s">
        <v>11</v>
      </c>
      <c r="H398" s="24" t="s">
        <v>350</v>
      </c>
      <c r="I398" s="25">
        <v>20</v>
      </c>
      <c r="J398" s="25">
        <v>31.4</v>
      </c>
      <c r="K398" s="22"/>
      <c r="L398" s="26">
        <v>107000</v>
      </c>
      <c r="M398" s="25">
        <v>1</v>
      </c>
      <c r="N398" s="24" t="s">
        <v>351</v>
      </c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15.75" hidden="1" customHeight="1">
      <c r="A399" s="22" t="s">
        <v>548</v>
      </c>
      <c r="B399" s="22" t="s">
        <v>234</v>
      </c>
      <c r="C399" s="22" t="s">
        <v>348</v>
      </c>
      <c r="D399" s="22" t="s">
        <v>349</v>
      </c>
      <c r="E399" s="22" t="s">
        <v>32</v>
      </c>
      <c r="F399" s="23">
        <v>11</v>
      </c>
      <c r="G399" s="22" t="s">
        <v>12</v>
      </c>
      <c r="H399" s="24" t="s">
        <v>352</v>
      </c>
      <c r="I399" s="25">
        <v>80</v>
      </c>
      <c r="J399" s="25">
        <v>31.4</v>
      </c>
      <c r="K399" s="22"/>
      <c r="L399" s="26">
        <v>107000</v>
      </c>
      <c r="M399" s="25">
        <v>1</v>
      </c>
      <c r="N399" s="24" t="s">
        <v>351</v>
      </c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15.75" hidden="1" customHeight="1">
      <c r="A400" s="22" t="s">
        <v>548</v>
      </c>
      <c r="B400" s="22" t="s">
        <v>234</v>
      </c>
      <c r="C400" s="22" t="s">
        <v>348</v>
      </c>
      <c r="D400" s="22" t="s">
        <v>349</v>
      </c>
      <c r="E400" s="22" t="s">
        <v>32</v>
      </c>
      <c r="F400" s="23">
        <v>12</v>
      </c>
      <c r="G400" s="22" t="s">
        <v>13</v>
      </c>
      <c r="H400" s="24" t="s">
        <v>352</v>
      </c>
      <c r="I400" s="25">
        <v>25</v>
      </c>
      <c r="J400" s="25">
        <v>31.4</v>
      </c>
      <c r="K400" s="22"/>
      <c r="L400" s="26">
        <v>107000</v>
      </c>
      <c r="M400" s="25">
        <v>1</v>
      </c>
      <c r="N400" s="24" t="s">
        <v>351</v>
      </c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14" ht="15.75" hidden="1" customHeight="1">
      <c r="A401" s="17" t="s">
        <v>549</v>
      </c>
      <c r="B401" s="17" t="s">
        <v>311</v>
      </c>
      <c r="C401" s="17" t="s">
        <v>359</v>
      </c>
      <c r="D401" s="17" t="s">
        <v>360</v>
      </c>
      <c r="E401" s="17" t="s">
        <v>47</v>
      </c>
      <c r="F401" s="18">
        <v>4</v>
      </c>
      <c r="G401" s="17" t="s">
        <v>11</v>
      </c>
      <c r="H401" s="19" t="s">
        <v>350</v>
      </c>
      <c r="I401" s="20">
        <v>60</v>
      </c>
      <c r="J401" s="20">
        <v>31.5</v>
      </c>
      <c r="K401" s="17"/>
      <c r="L401" s="21">
        <v>52000</v>
      </c>
      <c r="M401" s="20">
        <v>1</v>
      </c>
      <c r="N401" s="19" t="s">
        <v>351</v>
      </c>
    </row>
    <row r="402" spans="1:14" ht="15.75" hidden="1" customHeight="1">
      <c r="A402" s="17" t="s">
        <v>549</v>
      </c>
      <c r="B402" s="17" t="s">
        <v>311</v>
      </c>
      <c r="C402" s="17" t="s">
        <v>359</v>
      </c>
      <c r="D402" s="17" t="s">
        <v>360</v>
      </c>
      <c r="E402" s="17" t="s">
        <v>47</v>
      </c>
      <c r="F402" s="18">
        <v>5</v>
      </c>
      <c r="G402" s="17" t="s">
        <v>12</v>
      </c>
      <c r="H402" s="19" t="s">
        <v>361</v>
      </c>
      <c r="I402" s="20">
        <v>120</v>
      </c>
      <c r="J402" s="20">
        <v>31.5</v>
      </c>
      <c r="K402" s="17"/>
      <c r="L402" s="21">
        <v>52000</v>
      </c>
      <c r="M402" s="20">
        <v>1</v>
      </c>
      <c r="N402" s="19" t="s">
        <v>351</v>
      </c>
    </row>
    <row r="403" spans="1:14" ht="15.75" hidden="1" customHeight="1">
      <c r="A403" s="17" t="s">
        <v>549</v>
      </c>
      <c r="B403" s="17" t="s">
        <v>311</v>
      </c>
      <c r="C403" s="17" t="s">
        <v>359</v>
      </c>
      <c r="D403" s="17" t="s">
        <v>360</v>
      </c>
      <c r="E403" s="17" t="s">
        <v>47</v>
      </c>
      <c r="F403" s="18">
        <v>6</v>
      </c>
      <c r="G403" s="17" t="s">
        <v>13</v>
      </c>
      <c r="H403" s="19" t="s">
        <v>361</v>
      </c>
      <c r="I403" s="20">
        <v>105</v>
      </c>
      <c r="J403" s="20">
        <v>31.5</v>
      </c>
      <c r="K403" s="17"/>
      <c r="L403" s="21">
        <v>52000</v>
      </c>
      <c r="M403" s="20">
        <v>1</v>
      </c>
      <c r="N403" s="19" t="s">
        <v>351</v>
      </c>
    </row>
    <row r="404" spans="1:14" ht="15.75" hidden="1" customHeight="1">
      <c r="A404" s="17" t="s">
        <v>550</v>
      </c>
      <c r="B404" s="17" t="s">
        <v>217</v>
      </c>
      <c r="C404" s="17" t="s">
        <v>348</v>
      </c>
      <c r="D404" s="17" t="s">
        <v>349</v>
      </c>
      <c r="E404" s="17" t="s">
        <v>32</v>
      </c>
      <c r="F404" s="18">
        <v>10</v>
      </c>
      <c r="G404" s="17" t="s">
        <v>11</v>
      </c>
      <c r="H404" s="19" t="s">
        <v>350</v>
      </c>
      <c r="I404" s="20">
        <v>45</v>
      </c>
      <c r="J404" s="20">
        <v>51.5</v>
      </c>
      <c r="K404" s="17"/>
      <c r="L404" s="21">
        <v>79500</v>
      </c>
      <c r="M404" s="20">
        <v>1</v>
      </c>
      <c r="N404" s="19" t="s">
        <v>351</v>
      </c>
    </row>
    <row r="405" spans="1:14" ht="15.75" hidden="1" customHeight="1">
      <c r="A405" s="17" t="s">
        <v>550</v>
      </c>
      <c r="B405" s="17" t="s">
        <v>217</v>
      </c>
      <c r="C405" s="17" t="s">
        <v>348</v>
      </c>
      <c r="D405" s="17" t="s">
        <v>349</v>
      </c>
      <c r="E405" s="17" t="s">
        <v>32</v>
      </c>
      <c r="F405" s="18">
        <v>11</v>
      </c>
      <c r="G405" s="17" t="s">
        <v>12</v>
      </c>
      <c r="H405" s="19" t="s">
        <v>352</v>
      </c>
      <c r="I405" s="20">
        <v>105</v>
      </c>
      <c r="J405" s="20">
        <v>51.5</v>
      </c>
      <c r="K405" s="17"/>
      <c r="L405" s="21">
        <v>79500</v>
      </c>
      <c r="M405" s="20">
        <v>1</v>
      </c>
      <c r="N405" s="19" t="s">
        <v>351</v>
      </c>
    </row>
    <row r="406" spans="1:14" ht="15.75" hidden="1" customHeight="1">
      <c r="A406" s="17" t="s">
        <v>550</v>
      </c>
      <c r="B406" s="17" t="s">
        <v>217</v>
      </c>
      <c r="C406" s="17" t="s">
        <v>348</v>
      </c>
      <c r="D406" s="17" t="s">
        <v>349</v>
      </c>
      <c r="E406" s="17" t="s">
        <v>32</v>
      </c>
      <c r="F406" s="18">
        <v>12</v>
      </c>
      <c r="G406" s="17" t="s">
        <v>13</v>
      </c>
      <c r="H406" s="19" t="s">
        <v>352</v>
      </c>
      <c r="I406" s="20">
        <v>20</v>
      </c>
      <c r="J406" s="20">
        <v>51.5</v>
      </c>
      <c r="K406" s="17"/>
      <c r="L406" s="21">
        <v>79500</v>
      </c>
      <c r="M406" s="20">
        <v>1</v>
      </c>
      <c r="N406" s="19" t="s">
        <v>351</v>
      </c>
    </row>
    <row r="407" spans="1:14" ht="15.75" hidden="1" customHeight="1">
      <c r="A407" s="17" t="s">
        <v>551</v>
      </c>
      <c r="B407" s="17" t="s">
        <v>217</v>
      </c>
      <c r="C407" s="17" t="s">
        <v>359</v>
      </c>
      <c r="D407" s="17" t="s">
        <v>349</v>
      </c>
      <c r="E407" s="17" t="s">
        <v>32</v>
      </c>
      <c r="F407" s="18">
        <v>10</v>
      </c>
      <c r="G407" s="17" t="s">
        <v>11</v>
      </c>
      <c r="H407" s="19" t="s">
        <v>350</v>
      </c>
      <c r="I407" s="20">
        <v>45</v>
      </c>
      <c r="J407" s="20">
        <v>51.5</v>
      </c>
      <c r="K407" s="17"/>
      <c r="L407" s="21">
        <v>79500</v>
      </c>
      <c r="M407" s="20">
        <v>1</v>
      </c>
      <c r="N407" s="19" t="s">
        <v>351</v>
      </c>
    </row>
    <row r="408" spans="1:14" ht="15.75" hidden="1" customHeight="1">
      <c r="A408" s="17" t="s">
        <v>551</v>
      </c>
      <c r="B408" s="17" t="s">
        <v>217</v>
      </c>
      <c r="C408" s="17" t="s">
        <v>359</v>
      </c>
      <c r="D408" s="17" t="s">
        <v>349</v>
      </c>
      <c r="E408" s="17" t="s">
        <v>32</v>
      </c>
      <c r="F408" s="18">
        <v>11</v>
      </c>
      <c r="G408" s="17" t="s">
        <v>12</v>
      </c>
      <c r="H408" s="19" t="s">
        <v>352</v>
      </c>
      <c r="I408" s="20">
        <v>105</v>
      </c>
      <c r="J408" s="20">
        <v>51.5</v>
      </c>
      <c r="K408" s="17"/>
      <c r="L408" s="21">
        <v>79500</v>
      </c>
      <c r="M408" s="20">
        <v>1</v>
      </c>
      <c r="N408" s="19" t="s">
        <v>351</v>
      </c>
    </row>
    <row r="409" spans="1:14" ht="15.75" hidden="1" customHeight="1">
      <c r="A409" s="17" t="s">
        <v>551</v>
      </c>
      <c r="B409" s="17" t="s">
        <v>217</v>
      </c>
      <c r="C409" s="17" t="s">
        <v>359</v>
      </c>
      <c r="D409" s="17" t="s">
        <v>349</v>
      </c>
      <c r="E409" s="17" t="s">
        <v>32</v>
      </c>
      <c r="F409" s="18">
        <v>12</v>
      </c>
      <c r="G409" s="17" t="s">
        <v>13</v>
      </c>
      <c r="H409" s="19" t="s">
        <v>352</v>
      </c>
      <c r="I409" s="20">
        <v>20</v>
      </c>
      <c r="J409" s="20">
        <v>51.5</v>
      </c>
      <c r="K409" s="17"/>
      <c r="L409" s="21">
        <v>79500</v>
      </c>
      <c r="M409" s="20">
        <v>1</v>
      </c>
      <c r="N409" s="19" t="s">
        <v>351</v>
      </c>
    </row>
    <row r="410" spans="1:14" ht="15.75" hidden="1" customHeight="1">
      <c r="A410" s="17" t="s">
        <v>552</v>
      </c>
      <c r="B410" s="17" t="s">
        <v>553</v>
      </c>
      <c r="C410" s="17" t="s">
        <v>348</v>
      </c>
      <c r="D410" s="17" t="s">
        <v>354</v>
      </c>
      <c r="E410" s="17" t="s">
        <v>39</v>
      </c>
      <c r="F410" s="18">
        <v>1</v>
      </c>
      <c r="G410" s="17" t="s">
        <v>11</v>
      </c>
      <c r="H410" s="19" t="s">
        <v>350</v>
      </c>
      <c r="I410" s="20">
        <v>20</v>
      </c>
      <c r="J410" s="20">
        <v>101</v>
      </c>
      <c r="K410" s="17"/>
      <c r="L410" s="21">
        <v>400000</v>
      </c>
      <c r="M410" s="20">
        <v>1</v>
      </c>
      <c r="N410" s="19" t="s">
        <v>351</v>
      </c>
    </row>
    <row r="411" spans="1:14" ht="15.75" hidden="1" customHeight="1">
      <c r="A411" s="17" t="s">
        <v>552</v>
      </c>
      <c r="B411" s="17" t="s">
        <v>553</v>
      </c>
      <c r="C411" s="17" t="s">
        <v>348</v>
      </c>
      <c r="D411" s="17" t="s">
        <v>354</v>
      </c>
      <c r="E411" s="17" t="s">
        <v>39</v>
      </c>
      <c r="F411" s="18">
        <v>2</v>
      </c>
      <c r="G411" s="17" t="s">
        <v>12</v>
      </c>
      <c r="H411" s="19" t="s">
        <v>355</v>
      </c>
      <c r="I411" s="20">
        <v>60</v>
      </c>
      <c r="J411" s="20">
        <v>101</v>
      </c>
      <c r="K411" s="17"/>
      <c r="L411" s="21">
        <v>400000</v>
      </c>
      <c r="M411" s="20">
        <v>1</v>
      </c>
      <c r="N411" s="19" t="s">
        <v>351</v>
      </c>
    </row>
    <row r="412" spans="1:14" ht="15.75" hidden="1" customHeight="1">
      <c r="A412" s="17" t="s">
        <v>552</v>
      </c>
      <c r="B412" s="17" t="s">
        <v>553</v>
      </c>
      <c r="C412" s="17" t="s">
        <v>348</v>
      </c>
      <c r="D412" s="17" t="s">
        <v>354</v>
      </c>
      <c r="E412" s="17" t="s">
        <v>39</v>
      </c>
      <c r="F412" s="18">
        <v>3</v>
      </c>
      <c r="G412" s="17" t="s">
        <v>13</v>
      </c>
      <c r="H412" s="19" t="s">
        <v>355</v>
      </c>
      <c r="I412" s="20">
        <v>30</v>
      </c>
      <c r="J412" s="20">
        <v>101</v>
      </c>
      <c r="K412" s="17"/>
      <c r="L412" s="21">
        <v>400000</v>
      </c>
      <c r="M412" s="20">
        <v>1</v>
      </c>
      <c r="N412" s="19" t="s">
        <v>351</v>
      </c>
    </row>
    <row r="413" spans="1:14" ht="15.75" hidden="1" customHeight="1">
      <c r="A413" s="17" t="s">
        <v>552</v>
      </c>
      <c r="B413" s="17" t="s">
        <v>553</v>
      </c>
      <c r="C413" s="17" t="s">
        <v>348</v>
      </c>
      <c r="D413" s="17" t="s">
        <v>349</v>
      </c>
      <c r="E413" s="17" t="s">
        <v>32</v>
      </c>
      <c r="F413" s="18">
        <v>10</v>
      </c>
      <c r="G413" s="17" t="s">
        <v>11</v>
      </c>
      <c r="H413" s="19" t="s">
        <v>350</v>
      </c>
      <c r="I413" s="20">
        <v>20</v>
      </c>
      <c r="J413" s="20">
        <v>101</v>
      </c>
      <c r="K413" s="17"/>
      <c r="L413" s="21">
        <v>110000</v>
      </c>
      <c r="M413" s="20">
        <v>1</v>
      </c>
      <c r="N413" s="19" t="s">
        <v>351</v>
      </c>
    </row>
    <row r="414" spans="1:14" ht="15.75" hidden="1" customHeight="1">
      <c r="A414" s="17" t="s">
        <v>552</v>
      </c>
      <c r="B414" s="17" t="s">
        <v>553</v>
      </c>
      <c r="C414" s="17" t="s">
        <v>348</v>
      </c>
      <c r="D414" s="17" t="s">
        <v>349</v>
      </c>
      <c r="E414" s="17" t="s">
        <v>32</v>
      </c>
      <c r="F414" s="18">
        <v>11</v>
      </c>
      <c r="G414" s="17" t="s">
        <v>12</v>
      </c>
      <c r="H414" s="19" t="s">
        <v>352</v>
      </c>
      <c r="I414" s="20">
        <v>45</v>
      </c>
      <c r="J414" s="20">
        <v>101</v>
      </c>
      <c r="K414" s="17"/>
      <c r="L414" s="21">
        <v>110000</v>
      </c>
      <c r="M414" s="20">
        <v>1</v>
      </c>
      <c r="N414" s="19" t="s">
        <v>351</v>
      </c>
    </row>
    <row r="415" spans="1:14" ht="15.75" hidden="1" customHeight="1">
      <c r="A415" s="17" t="s">
        <v>552</v>
      </c>
      <c r="B415" s="17" t="s">
        <v>553</v>
      </c>
      <c r="C415" s="17" t="s">
        <v>348</v>
      </c>
      <c r="D415" s="17" t="s">
        <v>349</v>
      </c>
      <c r="E415" s="17" t="s">
        <v>32</v>
      </c>
      <c r="F415" s="18">
        <v>12</v>
      </c>
      <c r="G415" s="17" t="s">
        <v>13</v>
      </c>
      <c r="H415" s="19" t="s">
        <v>352</v>
      </c>
      <c r="I415" s="20">
        <v>10</v>
      </c>
      <c r="J415" s="20">
        <v>101</v>
      </c>
      <c r="K415" s="17"/>
      <c r="L415" s="21">
        <v>110000</v>
      </c>
      <c r="M415" s="20">
        <v>1</v>
      </c>
      <c r="N415" s="19" t="s">
        <v>351</v>
      </c>
    </row>
    <row r="416" spans="1:14" ht="15.75" hidden="1" customHeight="1">
      <c r="A416" s="17" t="s">
        <v>554</v>
      </c>
      <c r="B416" s="17" t="s">
        <v>555</v>
      </c>
      <c r="C416" s="17" t="s">
        <v>348</v>
      </c>
      <c r="D416" s="17" t="s">
        <v>354</v>
      </c>
      <c r="E416" s="17" t="s">
        <v>39</v>
      </c>
      <c r="F416" s="18">
        <v>1</v>
      </c>
      <c r="G416" s="17" t="s">
        <v>11</v>
      </c>
      <c r="H416" s="19" t="s">
        <v>350</v>
      </c>
      <c r="I416" s="20">
        <v>40</v>
      </c>
      <c r="J416" s="20">
        <v>52.5</v>
      </c>
      <c r="K416" s="17"/>
      <c r="L416" s="21">
        <v>400000</v>
      </c>
      <c r="M416" s="20">
        <v>1</v>
      </c>
      <c r="N416" s="19" t="s">
        <v>351</v>
      </c>
    </row>
    <row r="417" spans="1:26" ht="15.75" hidden="1" customHeight="1">
      <c r="A417" s="17" t="s">
        <v>554</v>
      </c>
      <c r="B417" s="17" t="s">
        <v>555</v>
      </c>
      <c r="C417" s="17" t="s">
        <v>348</v>
      </c>
      <c r="D417" s="17" t="s">
        <v>354</v>
      </c>
      <c r="E417" s="17" t="s">
        <v>39</v>
      </c>
      <c r="F417" s="18">
        <v>2</v>
      </c>
      <c r="G417" s="17" t="s">
        <v>12</v>
      </c>
      <c r="H417" s="19" t="s">
        <v>355</v>
      </c>
      <c r="I417" s="20">
        <v>100</v>
      </c>
      <c r="J417" s="20">
        <v>52.5</v>
      </c>
      <c r="K417" s="17"/>
      <c r="L417" s="21">
        <v>400000</v>
      </c>
      <c r="M417" s="20">
        <v>1</v>
      </c>
      <c r="N417" s="19" t="s">
        <v>351</v>
      </c>
    </row>
    <row r="418" spans="1:26" ht="15.75" hidden="1" customHeight="1">
      <c r="A418" s="17" t="s">
        <v>554</v>
      </c>
      <c r="B418" s="17" t="s">
        <v>555</v>
      </c>
      <c r="C418" s="17" t="s">
        <v>348</v>
      </c>
      <c r="D418" s="17" t="s">
        <v>354</v>
      </c>
      <c r="E418" s="17" t="s">
        <v>39</v>
      </c>
      <c r="F418" s="18">
        <v>3</v>
      </c>
      <c r="G418" s="17" t="s">
        <v>13</v>
      </c>
      <c r="H418" s="19" t="s">
        <v>355</v>
      </c>
      <c r="I418" s="20">
        <v>40</v>
      </c>
      <c r="J418" s="20">
        <v>52.5</v>
      </c>
      <c r="K418" s="17"/>
      <c r="L418" s="21">
        <v>400000</v>
      </c>
      <c r="M418" s="20">
        <v>1</v>
      </c>
      <c r="N418" s="19" t="s">
        <v>351</v>
      </c>
    </row>
    <row r="419" spans="1:26" ht="15.75" hidden="1" customHeight="1">
      <c r="A419" s="17" t="s">
        <v>556</v>
      </c>
      <c r="B419" s="17" t="s">
        <v>557</v>
      </c>
      <c r="C419" s="17" t="s">
        <v>359</v>
      </c>
      <c r="D419" s="17" t="s">
        <v>360</v>
      </c>
      <c r="E419" s="17" t="s">
        <v>47</v>
      </c>
      <c r="F419" s="18">
        <v>4</v>
      </c>
      <c r="G419" s="17" t="s">
        <v>11</v>
      </c>
      <c r="H419" s="19" t="s">
        <v>350</v>
      </c>
      <c r="I419" s="20">
        <v>20</v>
      </c>
      <c r="J419" s="20">
        <v>48</v>
      </c>
      <c r="K419" s="17"/>
      <c r="L419" s="21">
        <v>52000</v>
      </c>
      <c r="M419" s="20">
        <v>1</v>
      </c>
      <c r="N419" s="19" t="s">
        <v>351</v>
      </c>
    </row>
    <row r="420" spans="1:26" ht="15.75" hidden="1" customHeight="1">
      <c r="A420" s="17" t="s">
        <v>556</v>
      </c>
      <c r="B420" s="17" t="s">
        <v>557</v>
      </c>
      <c r="C420" s="17" t="s">
        <v>359</v>
      </c>
      <c r="D420" s="17" t="s">
        <v>360</v>
      </c>
      <c r="E420" s="17" t="s">
        <v>47</v>
      </c>
      <c r="F420" s="18">
        <v>5</v>
      </c>
      <c r="G420" s="17" t="s">
        <v>12</v>
      </c>
      <c r="H420" s="19" t="s">
        <v>361</v>
      </c>
      <c r="I420" s="20">
        <v>120</v>
      </c>
      <c r="J420" s="20">
        <v>48</v>
      </c>
      <c r="K420" s="17"/>
      <c r="L420" s="21">
        <v>52000</v>
      </c>
      <c r="M420" s="20">
        <v>1</v>
      </c>
      <c r="N420" s="19" t="s">
        <v>351</v>
      </c>
    </row>
    <row r="421" spans="1:26" ht="15.75" hidden="1" customHeight="1">
      <c r="A421" s="17" t="s">
        <v>556</v>
      </c>
      <c r="B421" s="17" t="s">
        <v>557</v>
      </c>
      <c r="C421" s="17" t="s">
        <v>359</v>
      </c>
      <c r="D421" s="17" t="s">
        <v>360</v>
      </c>
      <c r="E421" s="17" t="s">
        <v>47</v>
      </c>
      <c r="F421" s="18">
        <v>6</v>
      </c>
      <c r="G421" s="17" t="s">
        <v>13</v>
      </c>
      <c r="H421" s="19" t="s">
        <v>361</v>
      </c>
      <c r="I421" s="20">
        <v>40</v>
      </c>
      <c r="J421" s="20">
        <v>48</v>
      </c>
      <c r="K421" s="17"/>
      <c r="L421" s="21">
        <v>52000</v>
      </c>
      <c r="M421" s="20">
        <v>1</v>
      </c>
      <c r="N421" s="19" t="s">
        <v>351</v>
      </c>
    </row>
    <row r="422" spans="1:26" ht="15.75" hidden="1" customHeight="1">
      <c r="A422" s="17" t="s">
        <v>558</v>
      </c>
      <c r="B422" s="17" t="s">
        <v>96</v>
      </c>
      <c r="C422" s="17" t="s">
        <v>348</v>
      </c>
      <c r="D422" s="17" t="s">
        <v>349</v>
      </c>
      <c r="E422" s="17" t="s">
        <v>32</v>
      </c>
      <c r="F422" s="18">
        <v>10</v>
      </c>
      <c r="G422" s="17" t="s">
        <v>11</v>
      </c>
      <c r="H422" s="19" t="s">
        <v>350</v>
      </c>
      <c r="I422" s="20">
        <v>50</v>
      </c>
      <c r="J422" s="20">
        <v>30.9</v>
      </c>
      <c r="K422" s="17"/>
      <c r="L422" s="21">
        <v>96000</v>
      </c>
      <c r="M422" s="20">
        <v>1</v>
      </c>
      <c r="N422" s="19" t="s">
        <v>351</v>
      </c>
    </row>
    <row r="423" spans="1:26" ht="15.75" hidden="1" customHeight="1">
      <c r="A423" s="17" t="s">
        <v>558</v>
      </c>
      <c r="B423" s="17" t="s">
        <v>96</v>
      </c>
      <c r="C423" s="17" t="s">
        <v>348</v>
      </c>
      <c r="D423" s="17" t="s">
        <v>349</v>
      </c>
      <c r="E423" s="17" t="s">
        <v>32</v>
      </c>
      <c r="F423" s="18">
        <v>11</v>
      </c>
      <c r="G423" s="17" t="s">
        <v>12</v>
      </c>
      <c r="H423" s="19" t="s">
        <v>352</v>
      </c>
      <c r="I423" s="20">
        <v>55</v>
      </c>
      <c r="J423" s="20">
        <v>30.9</v>
      </c>
      <c r="K423" s="17"/>
      <c r="L423" s="21">
        <v>96000</v>
      </c>
      <c r="M423" s="20">
        <v>1</v>
      </c>
      <c r="N423" s="19" t="s">
        <v>351</v>
      </c>
    </row>
    <row r="424" spans="1:26" ht="15.75" hidden="1" customHeight="1">
      <c r="A424" s="17" t="s">
        <v>558</v>
      </c>
      <c r="B424" s="17" t="s">
        <v>96</v>
      </c>
      <c r="C424" s="17" t="s">
        <v>348</v>
      </c>
      <c r="D424" s="17" t="s">
        <v>349</v>
      </c>
      <c r="E424" s="17" t="s">
        <v>32</v>
      </c>
      <c r="F424" s="18">
        <v>12</v>
      </c>
      <c r="G424" s="17" t="s">
        <v>13</v>
      </c>
      <c r="H424" s="19" t="s">
        <v>352</v>
      </c>
      <c r="I424" s="20">
        <v>15</v>
      </c>
      <c r="J424" s="20">
        <v>30.9</v>
      </c>
      <c r="K424" s="17"/>
      <c r="L424" s="21">
        <v>96000</v>
      </c>
      <c r="M424" s="20">
        <v>1</v>
      </c>
      <c r="N424" s="19" t="s">
        <v>351</v>
      </c>
    </row>
    <row r="425" spans="1:26" ht="15.75" hidden="1" customHeight="1">
      <c r="A425" s="17" t="s">
        <v>559</v>
      </c>
      <c r="B425" s="17" t="s">
        <v>53</v>
      </c>
      <c r="C425" s="17" t="s">
        <v>359</v>
      </c>
      <c r="D425" s="17" t="s">
        <v>360</v>
      </c>
      <c r="E425" s="17" t="s">
        <v>47</v>
      </c>
      <c r="F425" s="18">
        <v>4</v>
      </c>
      <c r="G425" s="17" t="s">
        <v>11</v>
      </c>
      <c r="H425" s="19" t="s">
        <v>350</v>
      </c>
      <c r="I425" s="20">
        <v>75</v>
      </c>
      <c r="J425" s="20">
        <v>31.45</v>
      </c>
      <c r="K425" s="17"/>
      <c r="L425" s="21">
        <v>44000</v>
      </c>
      <c r="M425" s="20">
        <v>1</v>
      </c>
      <c r="N425" s="19" t="s">
        <v>351</v>
      </c>
    </row>
    <row r="426" spans="1:26" ht="15.75" hidden="1" customHeight="1">
      <c r="A426" s="17" t="s">
        <v>559</v>
      </c>
      <c r="B426" s="17" t="s">
        <v>53</v>
      </c>
      <c r="C426" s="17" t="s">
        <v>359</v>
      </c>
      <c r="D426" s="17" t="s">
        <v>360</v>
      </c>
      <c r="E426" s="17" t="s">
        <v>47</v>
      </c>
      <c r="F426" s="18">
        <v>5</v>
      </c>
      <c r="G426" s="17" t="s">
        <v>12</v>
      </c>
      <c r="H426" s="19" t="s">
        <v>361</v>
      </c>
      <c r="I426" s="20">
        <v>165</v>
      </c>
      <c r="J426" s="20">
        <v>31.45</v>
      </c>
      <c r="K426" s="17"/>
      <c r="L426" s="21">
        <v>44000</v>
      </c>
      <c r="M426" s="20">
        <v>1</v>
      </c>
      <c r="N426" s="19" t="s">
        <v>351</v>
      </c>
    </row>
    <row r="427" spans="1:26" ht="15.75" hidden="1" customHeight="1">
      <c r="A427" s="17" t="s">
        <v>559</v>
      </c>
      <c r="B427" s="17" t="s">
        <v>53</v>
      </c>
      <c r="C427" s="17" t="s">
        <v>359</v>
      </c>
      <c r="D427" s="17" t="s">
        <v>360</v>
      </c>
      <c r="E427" s="17" t="s">
        <v>47</v>
      </c>
      <c r="F427" s="18">
        <v>6</v>
      </c>
      <c r="G427" s="17" t="s">
        <v>13</v>
      </c>
      <c r="H427" s="19" t="s">
        <v>361</v>
      </c>
      <c r="I427" s="20">
        <v>90</v>
      </c>
      <c r="J427" s="20">
        <v>31.45</v>
      </c>
      <c r="K427" s="17"/>
      <c r="L427" s="21">
        <v>44000</v>
      </c>
      <c r="M427" s="20">
        <v>1</v>
      </c>
      <c r="N427" s="19" t="s">
        <v>351</v>
      </c>
    </row>
    <row r="428" spans="1:26" ht="15.75" hidden="1" customHeight="1">
      <c r="A428" s="17" t="s">
        <v>560</v>
      </c>
      <c r="B428" s="17" t="s">
        <v>105</v>
      </c>
      <c r="C428" s="17" t="s">
        <v>348</v>
      </c>
      <c r="D428" s="17" t="s">
        <v>354</v>
      </c>
      <c r="E428" s="17" t="s">
        <v>39</v>
      </c>
      <c r="F428" s="18">
        <v>1</v>
      </c>
      <c r="G428" s="17" t="s">
        <v>11</v>
      </c>
      <c r="H428" s="19" t="s">
        <v>350</v>
      </c>
      <c r="I428" s="20">
        <v>30</v>
      </c>
      <c r="J428" s="20">
        <v>150</v>
      </c>
      <c r="K428" s="17"/>
      <c r="L428" s="21">
        <v>297000</v>
      </c>
      <c r="M428" s="20">
        <v>1</v>
      </c>
      <c r="N428" s="19" t="s">
        <v>351</v>
      </c>
    </row>
    <row r="429" spans="1:26" ht="15.75" hidden="1" customHeight="1">
      <c r="A429" s="17" t="s">
        <v>560</v>
      </c>
      <c r="B429" s="17" t="s">
        <v>105</v>
      </c>
      <c r="C429" s="17" t="s">
        <v>348</v>
      </c>
      <c r="D429" s="17" t="s">
        <v>354</v>
      </c>
      <c r="E429" s="17" t="s">
        <v>39</v>
      </c>
      <c r="F429" s="18">
        <v>2</v>
      </c>
      <c r="G429" s="17" t="s">
        <v>12</v>
      </c>
      <c r="H429" s="19" t="s">
        <v>355</v>
      </c>
      <c r="I429" s="20">
        <v>95</v>
      </c>
      <c r="J429" s="20">
        <v>150</v>
      </c>
      <c r="K429" s="17"/>
      <c r="L429" s="21">
        <v>297000</v>
      </c>
      <c r="M429" s="20">
        <v>1</v>
      </c>
      <c r="N429" s="19" t="s">
        <v>351</v>
      </c>
    </row>
    <row r="430" spans="1:26" ht="15.75" hidden="1" customHeight="1">
      <c r="A430" s="17" t="s">
        <v>560</v>
      </c>
      <c r="B430" s="17" t="s">
        <v>105</v>
      </c>
      <c r="C430" s="17" t="s">
        <v>348</v>
      </c>
      <c r="D430" s="17" t="s">
        <v>354</v>
      </c>
      <c r="E430" s="17" t="s">
        <v>39</v>
      </c>
      <c r="F430" s="18">
        <v>3</v>
      </c>
      <c r="G430" s="17" t="s">
        <v>13</v>
      </c>
      <c r="H430" s="19" t="s">
        <v>355</v>
      </c>
      <c r="I430" s="20">
        <v>30</v>
      </c>
      <c r="J430" s="20">
        <v>150</v>
      </c>
      <c r="K430" s="17"/>
      <c r="L430" s="21">
        <v>297000</v>
      </c>
      <c r="M430" s="20">
        <v>1</v>
      </c>
      <c r="N430" s="19" t="s">
        <v>351</v>
      </c>
    </row>
    <row r="431" spans="1:26" ht="15.75" hidden="1" customHeight="1">
      <c r="A431" s="22" t="s">
        <v>561</v>
      </c>
      <c r="B431" s="22" t="s">
        <v>142</v>
      </c>
      <c r="C431" s="22" t="s">
        <v>359</v>
      </c>
      <c r="D431" s="22" t="s">
        <v>387</v>
      </c>
      <c r="E431" s="22" t="s">
        <v>73</v>
      </c>
      <c r="F431" s="23">
        <v>7</v>
      </c>
      <c r="G431" s="22" t="s">
        <v>11</v>
      </c>
      <c r="H431" s="24" t="s">
        <v>350</v>
      </c>
      <c r="I431" s="25">
        <v>25</v>
      </c>
      <c r="J431" s="25">
        <v>175</v>
      </c>
      <c r="K431" s="22"/>
      <c r="L431" s="26">
        <v>103000</v>
      </c>
      <c r="M431" s="25">
        <v>1</v>
      </c>
      <c r="N431" s="24" t="s">
        <v>351</v>
      </c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15.75" hidden="1" customHeight="1">
      <c r="A432" s="22" t="s">
        <v>561</v>
      </c>
      <c r="B432" s="22" t="s">
        <v>142</v>
      </c>
      <c r="C432" s="22" t="s">
        <v>359</v>
      </c>
      <c r="D432" s="22" t="s">
        <v>387</v>
      </c>
      <c r="E432" s="22" t="s">
        <v>73</v>
      </c>
      <c r="F432" s="23">
        <v>8</v>
      </c>
      <c r="G432" s="22" t="s">
        <v>12</v>
      </c>
      <c r="H432" s="24" t="s">
        <v>388</v>
      </c>
      <c r="I432" s="25">
        <v>180</v>
      </c>
      <c r="J432" s="25">
        <v>175</v>
      </c>
      <c r="K432" s="22"/>
      <c r="L432" s="26">
        <v>103000</v>
      </c>
      <c r="M432" s="25">
        <v>1</v>
      </c>
      <c r="N432" s="24" t="s">
        <v>351</v>
      </c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15.75" hidden="1" customHeight="1">
      <c r="A433" s="22" t="s">
        <v>561</v>
      </c>
      <c r="B433" s="22" t="s">
        <v>142</v>
      </c>
      <c r="C433" s="22" t="s">
        <v>359</v>
      </c>
      <c r="D433" s="22" t="s">
        <v>387</v>
      </c>
      <c r="E433" s="22" t="s">
        <v>73</v>
      </c>
      <c r="F433" s="23">
        <v>9</v>
      </c>
      <c r="G433" s="22" t="s">
        <v>13</v>
      </c>
      <c r="H433" s="24" t="s">
        <v>388</v>
      </c>
      <c r="I433" s="25">
        <v>30</v>
      </c>
      <c r="J433" s="25">
        <v>175</v>
      </c>
      <c r="K433" s="22"/>
      <c r="L433" s="26">
        <v>103000</v>
      </c>
      <c r="M433" s="25">
        <v>1</v>
      </c>
      <c r="N433" s="24" t="s">
        <v>351</v>
      </c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15.75" hidden="1" customHeight="1">
      <c r="A434" s="17" t="s">
        <v>562</v>
      </c>
      <c r="B434" s="17" t="s">
        <v>142</v>
      </c>
      <c r="C434" s="17" t="s">
        <v>359</v>
      </c>
      <c r="D434" s="17" t="s">
        <v>360</v>
      </c>
      <c r="E434" s="17" t="s">
        <v>47</v>
      </c>
      <c r="F434" s="18">
        <v>4</v>
      </c>
      <c r="G434" s="17" t="s">
        <v>11</v>
      </c>
      <c r="H434" s="19" t="s">
        <v>350</v>
      </c>
      <c r="I434" s="20">
        <v>25</v>
      </c>
      <c r="J434" s="20">
        <v>175</v>
      </c>
      <c r="K434" s="17"/>
      <c r="L434" s="21">
        <v>52000</v>
      </c>
      <c r="M434" s="20">
        <v>1</v>
      </c>
      <c r="N434" s="19" t="s">
        <v>351</v>
      </c>
    </row>
    <row r="435" spans="1:26" ht="15.75" hidden="1" customHeight="1">
      <c r="A435" s="17" t="s">
        <v>562</v>
      </c>
      <c r="B435" s="17" t="s">
        <v>142</v>
      </c>
      <c r="C435" s="17" t="s">
        <v>359</v>
      </c>
      <c r="D435" s="17" t="s">
        <v>360</v>
      </c>
      <c r="E435" s="17" t="s">
        <v>47</v>
      </c>
      <c r="F435" s="18">
        <v>5</v>
      </c>
      <c r="G435" s="17" t="s">
        <v>12</v>
      </c>
      <c r="H435" s="19" t="s">
        <v>361</v>
      </c>
      <c r="I435" s="20">
        <v>130</v>
      </c>
      <c r="J435" s="20">
        <v>175</v>
      </c>
      <c r="K435" s="17"/>
      <c r="L435" s="21">
        <v>52000</v>
      </c>
      <c r="M435" s="20">
        <v>1</v>
      </c>
      <c r="N435" s="19" t="s">
        <v>351</v>
      </c>
    </row>
    <row r="436" spans="1:26" ht="15.75" hidden="1" customHeight="1">
      <c r="A436" s="17" t="s">
        <v>562</v>
      </c>
      <c r="B436" s="17" t="s">
        <v>142</v>
      </c>
      <c r="C436" s="17" t="s">
        <v>359</v>
      </c>
      <c r="D436" s="17" t="s">
        <v>360</v>
      </c>
      <c r="E436" s="17" t="s">
        <v>47</v>
      </c>
      <c r="F436" s="18">
        <v>6</v>
      </c>
      <c r="G436" s="17" t="s">
        <v>13</v>
      </c>
      <c r="H436" s="19" t="s">
        <v>361</v>
      </c>
      <c r="I436" s="20">
        <v>30</v>
      </c>
      <c r="J436" s="20">
        <v>175</v>
      </c>
      <c r="K436" s="17"/>
      <c r="L436" s="21">
        <v>52000</v>
      </c>
      <c r="M436" s="20">
        <v>1</v>
      </c>
      <c r="N436" s="19" t="s">
        <v>351</v>
      </c>
    </row>
    <row r="437" spans="1:26" ht="15.75" customHeight="1">
      <c r="A437" s="17" t="s">
        <v>563</v>
      </c>
      <c r="B437" s="17" t="s">
        <v>167</v>
      </c>
      <c r="C437" s="17" t="s">
        <v>359</v>
      </c>
      <c r="D437" s="17" t="s">
        <v>360</v>
      </c>
      <c r="E437" s="17" t="s">
        <v>47</v>
      </c>
      <c r="F437" s="18">
        <v>4</v>
      </c>
      <c r="G437" s="17" t="s">
        <v>11</v>
      </c>
      <c r="H437" s="19" t="s">
        <v>350</v>
      </c>
      <c r="I437" s="20">
        <v>25</v>
      </c>
      <c r="J437" s="20">
        <v>30</v>
      </c>
      <c r="K437" s="17"/>
      <c r="L437" s="21">
        <v>52000</v>
      </c>
      <c r="M437" s="20">
        <v>1</v>
      </c>
      <c r="N437" s="19" t="s">
        <v>351</v>
      </c>
    </row>
    <row r="438" spans="1:26" ht="15.75" customHeight="1">
      <c r="A438" s="17" t="s">
        <v>563</v>
      </c>
      <c r="B438" s="17" t="s">
        <v>167</v>
      </c>
      <c r="C438" s="17" t="s">
        <v>359</v>
      </c>
      <c r="D438" s="17" t="s">
        <v>360</v>
      </c>
      <c r="E438" s="17" t="s">
        <v>47</v>
      </c>
      <c r="F438" s="18">
        <v>5</v>
      </c>
      <c r="G438" s="17" t="s">
        <v>12</v>
      </c>
      <c r="H438" s="19" t="s">
        <v>361</v>
      </c>
      <c r="I438" s="20">
        <v>130</v>
      </c>
      <c r="J438" s="20">
        <v>30</v>
      </c>
      <c r="K438" s="17"/>
      <c r="L438" s="21">
        <v>52000</v>
      </c>
      <c r="M438" s="20">
        <v>1</v>
      </c>
      <c r="N438" s="19" t="s">
        <v>351</v>
      </c>
    </row>
    <row r="439" spans="1:26" ht="15.75" customHeight="1">
      <c r="A439" s="17" t="s">
        <v>563</v>
      </c>
      <c r="B439" s="17" t="s">
        <v>167</v>
      </c>
      <c r="C439" s="17" t="s">
        <v>359</v>
      </c>
      <c r="D439" s="17" t="s">
        <v>360</v>
      </c>
      <c r="E439" s="17" t="s">
        <v>47</v>
      </c>
      <c r="F439" s="18">
        <v>6</v>
      </c>
      <c r="G439" s="17" t="s">
        <v>13</v>
      </c>
      <c r="H439" s="19" t="s">
        <v>361</v>
      </c>
      <c r="I439" s="20">
        <v>40</v>
      </c>
      <c r="J439" s="20">
        <v>30</v>
      </c>
      <c r="K439" s="17"/>
      <c r="L439" s="21">
        <v>52000</v>
      </c>
      <c r="M439" s="20">
        <v>1</v>
      </c>
      <c r="N439" s="19" t="s">
        <v>351</v>
      </c>
    </row>
    <row r="440" spans="1:26" ht="15.75" customHeight="1">
      <c r="A440" s="22" t="s">
        <v>564</v>
      </c>
      <c r="B440" s="22" t="s">
        <v>167</v>
      </c>
      <c r="C440" s="22" t="s">
        <v>359</v>
      </c>
      <c r="D440" s="22" t="s">
        <v>387</v>
      </c>
      <c r="E440" s="22" t="s">
        <v>73</v>
      </c>
      <c r="F440" s="23">
        <v>7</v>
      </c>
      <c r="G440" s="22" t="s">
        <v>11</v>
      </c>
      <c r="H440" s="24" t="s">
        <v>350</v>
      </c>
      <c r="I440" s="25">
        <v>25</v>
      </c>
      <c r="J440" s="25">
        <v>30</v>
      </c>
      <c r="K440" s="22"/>
      <c r="L440" s="26">
        <v>103000</v>
      </c>
      <c r="M440" s="25">
        <v>1</v>
      </c>
      <c r="N440" s="24" t="s">
        <v>351</v>
      </c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15.75" customHeight="1">
      <c r="A441" s="22" t="s">
        <v>564</v>
      </c>
      <c r="B441" s="22" t="s">
        <v>167</v>
      </c>
      <c r="C441" s="22" t="s">
        <v>359</v>
      </c>
      <c r="D441" s="22" t="s">
        <v>387</v>
      </c>
      <c r="E441" s="22" t="s">
        <v>73</v>
      </c>
      <c r="F441" s="23">
        <v>8</v>
      </c>
      <c r="G441" s="22" t="s">
        <v>12</v>
      </c>
      <c r="H441" s="24" t="s">
        <v>388</v>
      </c>
      <c r="I441" s="25">
        <v>180</v>
      </c>
      <c r="J441" s="25">
        <v>30</v>
      </c>
      <c r="K441" s="22"/>
      <c r="L441" s="26">
        <v>103000</v>
      </c>
      <c r="M441" s="25">
        <v>1</v>
      </c>
      <c r="N441" s="24" t="s">
        <v>351</v>
      </c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15.75" customHeight="1">
      <c r="A442" s="22" t="s">
        <v>564</v>
      </c>
      <c r="B442" s="22" t="s">
        <v>167</v>
      </c>
      <c r="C442" s="22" t="s">
        <v>359</v>
      </c>
      <c r="D442" s="22" t="s">
        <v>387</v>
      </c>
      <c r="E442" s="22" t="s">
        <v>73</v>
      </c>
      <c r="F442" s="23">
        <v>9</v>
      </c>
      <c r="G442" s="22" t="s">
        <v>13</v>
      </c>
      <c r="H442" s="24" t="s">
        <v>388</v>
      </c>
      <c r="I442" s="25">
        <v>40</v>
      </c>
      <c r="J442" s="25">
        <v>30</v>
      </c>
      <c r="K442" s="22"/>
      <c r="L442" s="26">
        <v>103000</v>
      </c>
      <c r="M442" s="25">
        <v>1</v>
      </c>
      <c r="N442" s="24" t="s">
        <v>351</v>
      </c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15.75" hidden="1" customHeight="1">
      <c r="A443" s="17" t="s">
        <v>565</v>
      </c>
      <c r="B443" s="17" t="s">
        <v>90</v>
      </c>
      <c r="C443" s="17" t="s">
        <v>348</v>
      </c>
      <c r="D443" s="17" t="s">
        <v>354</v>
      </c>
      <c r="E443" s="17" t="s">
        <v>39</v>
      </c>
      <c r="F443" s="18">
        <v>1</v>
      </c>
      <c r="G443" s="17" t="s">
        <v>11</v>
      </c>
      <c r="H443" s="19" t="s">
        <v>350</v>
      </c>
      <c r="I443" s="20">
        <v>25</v>
      </c>
      <c r="J443" s="20">
        <v>28.3</v>
      </c>
      <c r="K443" s="17"/>
      <c r="L443" s="21">
        <v>412000</v>
      </c>
      <c r="M443" s="20">
        <v>1</v>
      </c>
      <c r="N443" s="19" t="s">
        <v>351</v>
      </c>
    </row>
    <row r="444" spans="1:26" ht="15.75" hidden="1" customHeight="1">
      <c r="A444" s="17" t="s">
        <v>565</v>
      </c>
      <c r="B444" s="17" t="s">
        <v>90</v>
      </c>
      <c r="C444" s="17" t="s">
        <v>348</v>
      </c>
      <c r="D444" s="17" t="s">
        <v>354</v>
      </c>
      <c r="E444" s="17" t="s">
        <v>39</v>
      </c>
      <c r="F444" s="18">
        <v>2</v>
      </c>
      <c r="G444" s="17" t="s">
        <v>12</v>
      </c>
      <c r="H444" s="19" t="s">
        <v>355</v>
      </c>
      <c r="I444" s="20">
        <v>120</v>
      </c>
      <c r="J444" s="20">
        <v>28.3</v>
      </c>
      <c r="K444" s="17"/>
      <c r="L444" s="21">
        <v>412000</v>
      </c>
      <c r="M444" s="20">
        <v>1</v>
      </c>
      <c r="N444" s="19" t="s">
        <v>351</v>
      </c>
    </row>
    <row r="445" spans="1:26" ht="15.75" hidden="1" customHeight="1">
      <c r="A445" s="17" t="s">
        <v>565</v>
      </c>
      <c r="B445" s="17" t="s">
        <v>90</v>
      </c>
      <c r="C445" s="17" t="s">
        <v>348</v>
      </c>
      <c r="D445" s="17" t="s">
        <v>354</v>
      </c>
      <c r="E445" s="17" t="s">
        <v>39</v>
      </c>
      <c r="F445" s="18">
        <v>3</v>
      </c>
      <c r="G445" s="17" t="s">
        <v>13</v>
      </c>
      <c r="H445" s="19" t="s">
        <v>355</v>
      </c>
      <c r="I445" s="20">
        <v>30</v>
      </c>
      <c r="J445" s="20">
        <v>28.3</v>
      </c>
      <c r="K445" s="17"/>
      <c r="L445" s="21">
        <v>412000</v>
      </c>
      <c r="M445" s="20">
        <v>1</v>
      </c>
      <c r="N445" s="19" t="s">
        <v>351</v>
      </c>
    </row>
    <row r="446" spans="1:26" ht="15.75" hidden="1" customHeight="1">
      <c r="A446" s="17" t="s">
        <v>566</v>
      </c>
      <c r="B446" s="17" t="s">
        <v>244</v>
      </c>
      <c r="C446" s="17" t="s">
        <v>348</v>
      </c>
      <c r="D446" s="17" t="s">
        <v>349</v>
      </c>
      <c r="E446" s="17" t="s">
        <v>32</v>
      </c>
      <c r="F446" s="18">
        <v>10</v>
      </c>
      <c r="G446" s="17" t="s">
        <v>11</v>
      </c>
      <c r="H446" s="19" t="s">
        <v>350</v>
      </c>
      <c r="I446" s="20">
        <v>35</v>
      </c>
      <c r="J446" s="20">
        <v>48.5</v>
      </c>
      <c r="K446" s="17"/>
      <c r="L446" s="21">
        <v>70000</v>
      </c>
      <c r="M446" s="20">
        <v>1</v>
      </c>
      <c r="N446" s="19" t="s">
        <v>351</v>
      </c>
    </row>
    <row r="447" spans="1:26" ht="15.75" hidden="1" customHeight="1">
      <c r="A447" s="17" t="s">
        <v>566</v>
      </c>
      <c r="B447" s="17" t="s">
        <v>244</v>
      </c>
      <c r="C447" s="17" t="s">
        <v>348</v>
      </c>
      <c r="D447" s="17" t="s">
        <v>349</v>
      </c>
      <c r="E447" s="17" t="s">
        <v>32</v>
      </c>
      <c r="F447" s="18">
        <v>11</v>
      </c>
      <c r="G447" s="17" t="s">
        <v>12</v>
      </c>
      <c r="H447" s="19" t="s">
        <v>352</v>
      </c>
      <c r="I447" s="20">
        <v>125</v>
      </c>
      <c r="J447" s="20">
        <v>48.5</v>
      </c>
      <c r="K447" s="17"/>
      <c r="L447" s="21">
        <v>70000</v>
      </c>
      <c r="M447" s="20">
        <v>1</v>
      </c>
      <c r="N447" s="19" t="s">
        <v>351</v>
      </c>
    </row>
    <row r="448" spans="1:26" ht="15.75" hidden="1" customHeight="1">
      <c r="A448" s="17" t="s">
        <v>566</v>
      </c>
      <c r="B448" s="17" t="s">
        <v>244</v>
      </c>
      <c r="C448" s="17" t="s">
        <v>348</v>
      </c>
      <c r="D448" s="17" t="s">
        <v>349</v>
      </c>
      <c r="E448" s="17" t="s">
        <v>32</v>
      </c>
      <c r="F448" s="18">
        <v>12</v>
      </c>
      <c r="G448" s="17" t="s">
        <v>13</v>
      </c>
      <c r="H448" s="19" t="s">
        <v>352</v>
      </c>
      <c r="I448" s="20">
        <v>15</v>
      </c>
      <c r="J448" s="20">
        <v>48.5</v>
      </c>
      <c r="K448" s="17"/>
      <c r="L448" s="21">
        <v>70000</v>
      </c>
      <c r="M448" s="20">
        <v>1</v>
      </c>
      <c r="N448" s="19" t="s">
        <v>351</v>
      </c>
    </row>
    <row r="449" spans="1:14" ht="15.75" hidden="1" customHeight="1">
      <c r="A449" s="17" t="s">
        <v>567</v>
      </c>
      <c r="B449" s="17" t="s">
        <v>68</v>
      </c>
      <c r="C449" s="17" t="s">
        <v>348</v>
      </c>
      <c r="D449" s="17" t="s">
        <v>354</v>
      </c>
      <c r="E449" s="17" t="s">
        <v>39</v>
      </c>
      <c r="F449" s="18">
        <v>1</v>
      </c>
      <c r="G449" s="17" t="s">
        <v>11</v>
      </c>
      <c r="H449" s="19" t="s">
        <v>350</v>
      </c>
      <c r="I449" s="20">
        <v>25</v>
      </c>
      <c r="J449" s="20">
        <v>31</v>
      </c>
      <c r="K449" s="17"/>
      <c r="L449" s="21">
        <v>400000</v>
      </c>
      <c r="M449" s="20">
        <v>1</v>
      </c>
      <c r="N449" s="19" t="s">
        <v>351</v>
      </c>
    </row>
    <row r="450" spans="1:14" ht="15.75" hidden="1" customHeight="1">
      <c r="A450" s="17" t="s">
        <v>567</v>
      </c>
      <c r="B450" s="17" t="s">
        <v>68</v>
      </c>
      <c r="C450" s="17" t="s">
        <v>348</v>
      </c>
      <c r="D450" s="17" t="s">
        <v>354</v>
      </c>
      <c r="E450" s="17" t="s">
        <v>39</v>
      </c>
      <c r="F450" s="18">
        <v>2</v>
      </c>
      <c r="G450" s="17" t="s">
        <v>12</v>
      </c>
      <c r="H450" s="19" t="s">
        <v>355</v>
      </c>
      <c r="I450" s="20">
        <v>120</v>
      </c>
      <c r="J450" s="20">
        <v>31</v>
      </c>
      <c r="K450" s="17"/>
      <c r="L450" s="21">
        <v>400000</v>
      </c>
      <c r="M450" s="20">
        <v>1</v>
      </c>
      <c r="N450" s="19" t="s">
        <v>351</v>
      </c>
    </row>
    <row r="451" spans="1:14" ht="15.75" hidden="1" customHeight="1">
      <c r="A451" s="17" t="s">
        <v>567</v>
      </c>
      <c r="B451" s="17" t="s">
        <v>68</v>
      </c>
      <c r="C451" s="17" t="s">
        <v>348</v>
      </c>
      <c r="D451" s="17" t="s">
        <v>354</v>
      </c>
      <c r="E451" s="17" t="s">
        <v>39</v>
      </c>
      <c r="F451" s="18">
        <v>3</v>
      </c>
      <c r="G451" s="17" t="s">
        <v>13</v>
      </c>
      <c r="H451" s="19" t="s">
        <v>355</v>
      </c>
      <c r="I451" s="20">
        <v>30</v>
      </c>
      <c r="J451" s="20">
        <v>31</v>
      </c>
      <c r="K451" s="17"/>
      <c r="L451" s="21">
        <v>400000</v>
      </c>
      <c r="M451" s="20">
        <v>1</v>
      </c>
      <c r="N451" s="19" t="s">
        <v>351</v>
      </c>
    </row>
    <row r="452" spans="1:14" ht="15.75" hidden="1" customHeight="1">
      <c r="A452" s="17" t="s">
        <v>568</v>
      </c>
      <c r="B452" s="17" t="s">
        <v>99</v>
      </c>
      <c r="C452" s="17" t="s">
        <v>348</v>
      </c>
      <c r="D452" s="17" t="s">
        <v>349</v>
      </c>
      <c r="E452" s="17" t="s">
        <v>32</v>
      </c>
      <c r="F452" s="18">
        <v>11</v>
      </c>
      <c r="G452" s="17" t="s">
        <v>12</v>
      </c>
      <c r="H452" s="19" t="s">
        <v>352</v>
      </c>
      <c r="I452" s="20">
        <v>160</v>
      </c>
      <c r="J452" s="20">
        <v>31.7</v>
      </c>
      <c r="K452" s="17"/>
      <c r="L452" s="21">
        <v>100000</v>
      </c>
      <c r="M452" s="20">
        <v>1</v>
      </c>
      <c r="N452" s="19" t="s">
        <v>351</v>
      </c>
    </row>
    <row r="453" spans="1:14" ht="15.75" hidden="1" customHeight="1">
      <c r="A453" s="17" t="s">
        <v>568</v>
      </c>
      <c r="B453" s="17" t="s">
        <v>99</v>
      </c>
      <c r="C453" s="17" t="s">
        <v>348</v>
      </c>
      <c r="D453" s="17" t="s">
        <v>349</v>
      </c>
      <c r="E453" s="17" t="s">
        <v>32</v>
      </c>
      <c r="F453" s="18">
        <v>12</v>
      </c>
      <c r="G453" s="17" t="s">
        <v>13</v>
      </c>
      <c r="H453" s="19" t="s">
        <v>352</v>
      </c>
      <c r="I453" s="20">
        <v>30</v>
      </c>
      <c r="J453" s="20">
        <v>31.7</v>
      </c>
      <c r="K453" s="17"/>
      <c r="L453" s="21">
        <v>100000</v>
      </c>
      <c r="M453" s="20">
        <v>1</v>
      </c>
      <c r="N453" s="19" t="s">
        <v>351</v>
      </c>
    </row>
    <row r="454" spans="1:14" ht="15.75" hidden="1" customHeight="1">
      <c r="A454" s="17" t="s">
        <v>569</v>
      </c>
      <c r="B454" s="17" t="s">
        <v>114</v>
      </c>
      <c r="C454" s="17" t="s">
        <v>348</v>
      </c>
      <c r="D454" s="17" t="s">
        <v>349</v>
      </c>
      <c r="E454" s="17" t="s">
        <v>32</v>
      </c>
      <c r="F454" s="18">
        <v>10</v>
      </c>
      <c r="G454" s="17" t="s">
        <v>11</v>
      </c>
      <c r="H454" s="19" t="s">
        <v>350</v>
      </c>
      <c r="I454" s="20">
        <v>25</v>
      </c>
      <c r="J454" s="20">
        <v>32.4</v>
      </c>
      <c r="K454" s="17"/>
      <c r="L454" s="21">
        <v>100000</v>
      </c>
      <c r="M454" s="20">
        <v>1</v>
      </c>
      <c r="N454" s="19" t="s">
        <v>351</v>
      </c>
    </row>
    <row r="455" spans="1:14" ht="15.75" hidden="1" customHeight="1">
      <c r="A455" s="17" t="s">
        <v>569</v>
      </c>
      <c r="B455" s="17" t="s">
        <v>114</v>
      </c>
      <c r="C455" s="17" t="s">
        <v>348</v>
      </c>
      <c r="D455" s="17" t="s">
        <v>349</v>
      </c>
      <c r="E455" s="17" t="s">
        <v>32</v>
      </c>
      <c r="F455" s="18">
        <v>11</v>
      </c>
      <c r="G455" s="17" t="s">
        <v>12</v>
      </c>
      <c r="H455" s="19" t="s">
        <v>352</v>
      </c>
      <c r="I455" s="20">
        <v>80</v>
      </c>
      <c r="J455" s="20">
        <v>32.4</v>
      </c>
      <c r="K455" s="17"/>
      <c r="L455" s="21">
        <v>100000</v>
      </c>
      <c r="M455" s="20">
        <v>1</v>
      </c>
      <c r="N455" s="19" t="s">
        <v>351</v>
      </c>
    </row>
    <row r="456" spans="1:14" ht="15.75" hidden="1" customHeight="1">
      <c r="A456" s="17" t="s">
        <v>569</v>
      </c>
      <c r="B456" s="17" t="s">
        <v>114</v>
      </c>
      <c r="C456" s="17" t="s">
        <v>348</v>
      </c>
      <c r="D456" s="17" t="s">
        <v>349</v>
      </c>
      <c r="E456" s="17" t="s">
        <v>32</v>
      </c>
      <c r="F456" s="18">
        <v>12</v>
      </c>
      <c r="G456" s="17" t="s">
        <v>13</v>
      </c>
      <c r="H456" s="19" t="s">
        <v>352</v>
      </c>
      <c r="I456" s="20">
        <v>15</v>
      </c>
      <c r="J456" s="20">
        <v>32.4</v>
      </c>
      <c r="K456" s="17"/>
      <c r="L456" s="21">
        <v>100000</v>
      </c>
      <c r="M456" s="20">
        <v>1</v>
      </c>
      <c r="N456" s="19" t="s">
        <v>351</v>
      </c>
    </row>
    <row r="457" spans="1:14" ht="15.75" hidden="1" customHeight="1">
      <c r="A457" s="17" t="s">
        <v>570</v>
      </c>
      <c r="B457" s="17" t="s">
        <v>76</v>
      </c>
      <c r="C457" s="17" t="s">
        <v>348</v>
      </c>
      <c r="D457" s="17" t="s">
        <v>349</v>
      </c>
      <c r="E457" s="17" t="s">
        <v>32</v>
      </c>
      <c r="F457" s="18">
        <v>10</v>
      </c>
      <c r="G457" s="17" t="s">
        <v>11</v>
      </c>
      <c r="H457" s="19" t="s">
        <v>350</v>
      </c>
      <c r="I457" s="20">
        <v>25</v>
      </c>
      <c r="J457" s="20">
        <v>30.2</v>
      </c>
      <c r="K457" s="17"/>
      <c r="L457" s="21">
        <v>103000</v>
      </c>
      <c r="M457" s="20">
        <v>1</v>
      </c>
      <c r="N457" s="19" t="s">
        <v>351</v>
      </c>
    </row>
    <row r="458" spans="1:14" ht="15.75" hidden="1" customHeight="1">
      <c r="A458" s="17" t="s">
        <v>570</v>
      </c>
      <c r="B458" s="17" t="s">
        <v>76</v>
      </c>
      <c r="C458" s="17" t="s">
        <v>348</v>
      </c>
      <c r="D458" s="17" t="s">
        <v>349</v>
      </c>
      <c r="E458" s="17" t="s">
        <v>32</v>
      </c>
      <c r="F458" s="18">
        <v>11</v>
      </c>
      <c r="G458" s="17" t="s">
        <v>12</v>
      </c>
      <c r="H458" s="19" t="s">
        <v>352</v>
      </c>
      <c r="I458" s="20">
        <v>110</v>
      </c>
      <c r="J458" s="20">
        <v>30.2</v>
      </c>
      <c r="K458" s="17"/>
      <c r="L458" s="21">
        <v>103000</v>
      </c>
      <c r="M458" s="20">
        <v>1</v>
      </c>
      <c r="N458" s="19" t="s">
        <v>351</v>
      </c>
    </row>
    <row r="459" spans="1:14" ht="15.75" hidden="1" customHeight="1">
      <c r="A459" s="17" t="s">
        <v>570</v>
      </c>
      <c r="B459" s="17" t="s">
        <v>76</v>
      </c>
      <c r="C459" s="17" t="s">
        <v>348</v>
      </c>
      <c r="D459" s="17" t="s">
        <v>349</v>
      </c>
      <c r="E459" s="17" t="s">
        <v>32</v>
      </c>
      <c r="F459" s="18">
        <v>12</v>
      </c>
      <c r="G459" s="17" t="s">
        <v>13</v>
      </c>
      <c r="H459" s="19" t="s">
        <v>352</v>
      </c>
      <c r="I459" s="20">
        <v>20</v>
      </c>
      <c r="J459" s="20">
        <v>30.2</v>
      </c>
      <c r="K459" s="17"/>
      <c r="L459" s="21">
        <v>103000</v>
      </c>
      <c r="M459" s="20">
        <v>1</v>
      </c>
      <c r="N459" s="19" t="s">
        <v>351</v>
      </c>
    </row>
    <row r="460" spans="1:14" ht="15.75" hidden="1" customHeight="1">
      <c r="A460" s="17" t="s">
        <v>571</v>
      </c>
      <c r="B460" s="17" t="s">
        <v>241</v>
      </c>
      <c r="C460" s="17" t="s">
        <v>348</v>
      </c>
      <c r="D460" s="17" t="s">
        <v>349</v>
      </c>
      <c r="E460" s="17" t="s">
        <v>32</v>
      </c>
      <c r="F460" s="18">
        <v>11</v>
      </c>
      <c r="G460" s="17" t="s">
        <v>12</v>
      </c>
      <c r="H460" s="19" t="s">
        <v>352</v>
      </c>
      <c r="I460" s="20">
        <v>30</v>
      </c>
      <c r="J460" s="20">
        <v>44.5</v>
      </c>
      <c r="K460" s="17"/>
      <c r="L460" s="21">
        <v>48000</v>
      </c>
      <c r="M460" s="20">
        <v>1</v>
      </c>
      <c r="N460" s="19" t="s">
        <v>351</v>
      </c>
    </row>
    <row r="461" spans="1:14" ht="15.75" hidden="1" customHeight="1">
      <c r="A461" s="17" t="s">
        <v>571</v>
      </c>
      <c r="B461" s="17" t="s">
        <v>241</v>
      </c>
      <c r="C461" s="17" t="s">
        <v>348</v>
      </c>
      <c r="D461" s="17" t="s">
        <v>349</v>
      </c>
      <c r="E461" s="17" t="s">
        <v>32</v>
      </c>
      <c r="F461" s="18">
        <v>12</v>
      </c>
      <c r="G461" s="17" t="s">
        <v>13</v>
      </c>
      <c r="H461" s="19" t="s">
        <v>352</v>
      </c>
      <c r="I461" s="20">
        <v>15</v>
      </c>
      <c r="J461" s="20">
        <v>44.5</v>
      </c>
      <c r="K461" s="17"/>
      <c r="L461" s="21">
        <v>48000</v>
      </c>
      <c r="M461" s="20">
        <v>1</v>
      </c>
      <c r="N461" s="19" t="s">
        <v>351</v>
      </c>
    </row>
    <row r="462" spans="1:14" ht="15.75" hidden="1" customHeight="1">
      <c r="A462" s="17" t="s">
        <v>572</v>
      </c>
      <c r="B462" s="17" t="s">
        <v>315</v>
      </c>
      <c r="C462" s="17" t="s">
        <v>348</v>
      </c>
      <c r="D462" s="17" t="s">
        <v>349</v>
      </c>
      <c r="E462" s="17" t="s">
        <v>32</v>
      </c>
      <c r="F462" s="18">
        <v>10</v>
      </c>
      <c r="G462" s="17" t="s">
        <v>11</v>
      </c>
      <c r="H462" s="19" t="s">
        <v>350</v>
      </c>
      <c r="I462" s="20">
        <v>20</v>
      </c>
      <c r="J462" s="20">
        <v>16.5</v>
      </c>
      <c r="K462" s="17"/>
      <c r="L462" s="21">
        <v>100000</v>
      </c>
      <c r="M462" s="20">
        <v>1</v>
      </c>
      <c r="N462" s="19" t="s">
        <v>351</v>
      </c>
    </row>
    <row r="463" spans="1:14" ht="15.75" hidden="1" customHeight="1">
      <c r="A463" s="17" t="s">
        <v>572</v>
      </c>
      <c r="B463" s="17" t="s">
        <v>315</v>
      </c>
      <c r="C463" s="17" t="s">
        <v>348</v>
      </c>
      <c r="D463" s="17" t="s">
        <v>349</v>
      </c>
      <c r="E463" s="17" t="s">
        <v>32</v>
      </c>
      <c r="F463" s="18">
        <v>11</v>
      </c>
      <c r="G463" s="17" t="s">
        <v>12</v>
      </c>
      <c r="H463" s="19" t="s">
        <v>352</v>
      </c>
      <c r="I463" s="20">
        <v>85</v>
      </c>
      <c r="J463" s="20">
        <v>16.5</v>
      </c>
      <c r="K463" s="17"/>
      <c r="L463" s="21">
        <v>100000</v>
      </c>
      <c r="M463" s="20">
        <v>1</v>
      </c>
      <c r="N463" s="19" t="s">
        <v>351</v>
      </c>
    </row>
    <row r="464" spans="1:14" ht="15.75" hidden="1" customHeight="1">
      <c r="A464" s="17" t="s">
        <v>572</v>
      </c>
      <c r="B464" s="17" t="s">
        <v>315</v>
      </c>
      <c r="C464" s="17" t="s">
        <v>348</v>
      </c>
      <c r="D464" s="17" t="s">
        <v>349</v>
      </c>
      <c r="E464" s="17" t="s">
        <v>32</v>
      </c>
      <c r="F464" s="18">
        <v>12</v>
      </c>
      <c r="G464" s="17" t="s">
        <v>13</v>
      </c>
      <c r="H464" s="19" t="s">
        <v>352</v>
      </c>
      <c r="I464" s="20">
        <v>15</v>
      </c>
      <c r="J464" s="20">
        <v>16.5</v>
      </c>
      <c r="K464" s="17"/>
      <c r="L464" s="21">
        <v>100000</v>
      </c>
      <c r="M464" s="20">
        <v>1</v>
      </c>
      <c r="N464" s="19" t="s">
        <v>351</v>
      </c>
    </row>
    <row r="465" spans="1:14" ht="15.75" hidden="1" customHeight="1">
      <c r="A465" s="17" t="s">
        <v>573</v>
      </c>
      <c r="B465" s="17" t="s">
        <v>187</v>
      </c>
      <c r="C465" s="17" t="s">
        <v>348</v>
      </c>
      <c r="D465" s="17" t="s">
        <v>349</v>
      </c>
      <c r="E465" s="17" t="s">
        <v>32</v>
      </c>
      <c r="F465" s="18">
        <v>10</v>
      </c>
      <c r="G465" s="17" t="s">
        <v>11</v>
      </c>
      <c r="H465" s="19" t="s">
        <v>350</v>
      </c>
      <c r="I465" s="20">
        <v>20</v>
      </c>
      <c r="J465" s="20">
        <v>29.7</v>
      </c>
      <c r="K465" s="17"/>
      <c r="L465" s="21">
        <v>103000</v>
      </c>
      <c r="M465" s="20">
        <v>1</v>
      </c>
      <c r="N465" s="19" t="s">
        <v>351</v>
      </c>
    </row>
    <row r="466" spans="1:14" ht="15.75" hidden="1" customHeight="1">
      <c r="A466" s="17" t="s">
        <v>573</v>
      </c>
      <c r="B466" s="17" t="s">
        <v>187</v>
      </c>
      <c r="C466" s="17" t="s">
        <v>348</v>
      </c>
      <c r="D466" s="17" t="s">
        <v>349</v>
      </c>
      <c r="E466" s="17" t="s">
        <v>32</v>
      </c>
      <c r="F466" s="18">
        <v>11</v>
      </c>
      <c r="G466" s="17" t="s">
        <v>12</v>
      </c>
      <c r="H466" s="19" t="s">
        <v>352</v>
      </c>
      <c r="I466" s="20">
        <v>110</v>
      </c>
      <c r="J466" s="20">
        <v>29.7</v>
      </c>
      <c r="K466" s="17"/>
      <c r="L466" s="21">
        <v>103000</v>
      </c>
      <c r="M466" s="20">
        <v>1</v>
      </c>
      <c r="N466" s="19" t="s">
        <v>351</v>
      </c>
    </row>
    <row r="467" spans="1:14" ht="15.75" hidden="1" customHeight="1">
      <c r="A467" s="17" t="s">
        <v>573</v>
      </c>
      <c r="B467" s="17" t="s">
        <v>187</v>
      </c>
      <c r="C467" s="17" t="s">
        <v>348</v>
      </c>
      <c r="D467" s="17" t="s">
        <v>349</v>
      </c>
      <c r="E467" s="17" t="s">
        <v>32</v>
      </c>
      <c r="F467" s="18">
        <v>12</v>
      </c>
      <c r="G467" s="17" t="s">
        <v>13</v>
      </c>
      <c r="H467" s="19" t="s">
        <v>352</v>
      </c>
      <c r="I467" s="20">
        <v>20</v>
      </c>
      <c r="J467" s="20">
        <v>29.7</v>
      </c>
      <c r="K467" s="17"/>
      <c r="L467" s="21">
        <v>103000</v>
      </c>
      <c r="M467" s="20">
        <v>1</v>
      </c>
      <c r="N467" s="19" t="s">
        <v>351</v>
      </c>
    </row>
    <row r="468" spans="1:14" ht="15.75" hidden="1" customHeight="1">
      <c r="A468" s="17" t="s">
        <v>574</v>
      </c>
      <c r="B468" s="17" t="s">
        <v>299</v>
      </c>
      <c r="C468" s="17" t="s">
        <v>348</v>
      </c>
      <c r="D468" s="17" t="s">
        <v>349</v>
      </c>
      <c r="E468" s="17" t="s">
        <v>32</v>
      </c>
      <c r="F468" s="18">
        <v>11</v>
      </c>
      <c r="G468" s="17" t="s">
        <v>12</v>
      </c>
      <c r="H468" s="19" t="s">
        <v>352</v>
      </c>
      <c r="I468" s="20">
        <v>150</v>
      </c>
      <c r="J468" s="20">
        <v>96.6</v>
      </c>
      <c r="K468" s="17"/>
      <c r="L468" s="21">
        <v>99000</v>
      </c>
      <c r="M468" s="20">
        <v>1</v>
      </c>
      <c r="N468" s="19" t="s">
        <v>351</v>
      </c>
    </row>
    <row r="469" spans="1:14" ht="15.75" hidden="1" customHeight="1">
      <c r="A469" s="17" t="s">
        <v>574</v>
      </c>
      <c r="B469" s="17" t="s">
        <v>299</v>
      </c>
      <c r="C469" s="17" t="s">
        <v>348</v>
      </c>
      <c r="D469" s="17" t="s">
        <v>349</v>
      </c>
      <c r="E469" s="17" t="s">
        <v>32</v>
      </c>
      <c r="F469" s="18">
        <v>12</v>
      </c>
      <c r="G469" s="17" t="s">
        <v>13</v>
      </c>
      <c r="H469" s="19" t="s">
        <v>352</v>
      </c>
      <c r="I469" s="20">
        <v>30</v>
      </c>
      <c r="J469" s="20">
        <v>96.6</v>
      </c>
      <c r="K469" s="17"/>
      <c r="L469" s="21">
        <v>99000</v>
      </c>
      <c r="M469" s="20">
        <v>1</v>
      </c>
      <c r="N469" s="19" t="s">
        <v>351</v>
      </c>
    </row>
    <row r="470" spans="1:14" ht="15.75" hidden="1" customHeight="1">
      <c r="A470" s="17" t="s">
        <v>575</v>
      </c>
      <c r="B470" s="17" t="s">
        <v>323</v>
      </c>
      <c r="C470" s="17" t="s">
        <v>359</v>
      </c>
      <c r="D470" s="17" t="s">
        <v>360</v>
      </c>
      <c r="E470" s="17" t="s">
        <v>47</v>
      </c>
      <c r="F470" s="18">
        <v>4</v>
      </c>
      <c r="G470" s="17" t="s">
        <v>11</v>
      </c>
      <c r="H470" s="19" t="s">
        <v>350</v>
      </c>
      <c r="I470" s="20">
        <v>35</v>
      </c>
      <c r="J470" s="20">
        <v>48.2</v>
      </c>
      <c r="K470" s="17"/>
      <c r="L470" s="21">
        <v>52000</v>
      </c>
      <c r="M470" s="20">
        <v>1</v>
      </c>
      <c r="N470" s="19" t="s">
        <v>351</v>
      </c>
    </row>
    <row r="471" spans="1:14" ht="15.75" hidden="1" customHeight="1">
      <c r="A471" s="17" t="s">
        <v>575</v>
      </c>
      <c r="B471" s="17" t="s">
        <v>323</v>
      </c>
      <c r="C471" s="17" t="s">
        <v>359</v>
      </c>
      <c r="D471" s="17" t="s">
        <v>360</v>
      </c>
      <c r="E471" s="17" t="s">
        <v>47</v>
      </c>
      <c r="F471" s="18">
        <v>5</v>
      </c>
      <c r="G471" s="17" t="s">
        <v>12</v>
      </c>
      <c r="H471" s="19" t="s">
        <v>361</v>
      </c>
      <c r="I471" s="20">
        <v>125</v>
      </c>
      <c r="J471" s="20">
        <v>48.2</v>
      </c>
      <c r="K471" s="17"/>
      <c r="L471" s="21">
        <v>52000</v>
      </c>
      <c r="M471" s="20">
        <v>1</v>
      </c>
      <c r="N471" s="19" t="s">
        <v>351</v>
      </c>
    </row>
    <row r="472" spans="1:14" ht="15.75" hidden="1" customHeight="1">
      <c r="A472" s="17" t="s">
        <v>575</v>
      </c>
      <c r="B472" s="17" t="s">
        <v>323</v>
      </c>
      <c r="C472" s="17" t="s">
        <v>359</v>
      </c>
      <c r="D472" s="17" t="s">
        <v>360</v>
      </c>
      <c r="E472" s="17" t="s">
        <v>47</v>
      </c>
      <c r="F472" s="18">
        <v>6</v>
      </c>
      <c r="G472" s="17" t="s">
        <v>13</v>
      </c>
      <c r="H472" s="19" t="s">
        <v>361</v>
      </c>
      <c r="I472" s="20">
        <v>30</v>
      </c>
      <c r="J472" s="20">
        <v>48.2</v>
      </c>
      <c r="K472" s="17"/>
      <c r="L472" s="21">
        <v>52000</v>
      </c>
      <c r="M472" s="20">
        <v>1</v>
      </c>
      <c r="N472" s="19" t="s">
        <v>351</v>
      </c>
    </row>
    <row r="473" spans="1:14" ht="15.75" hidden="1" customHeight="1">
      <c r="A473" s="17" t="s">
        <v>576</v>
      </c>
      <c r="B473" s="17" t="s">
        <v>303</v>
      </c>
      <c r="C473" s="17" t="s">
        <v>348</v>
      </c>
      <c r="D473" s="17" t="s">
        <v>349</v>
      </c>
      <c r="E473" s="17" t="s">
        <v>32</v>
      </c>
      <c r="F473" s="18">
        <v>10</v>
      </c>
      <c r="G473" s="17" t="s">
        <v>11</v>
      </c>
      <c r="H473" s="19" t="s">
        <v>350</v>
      </c>
      <c r="I473" s="20">
        <v>100</v>
      </c>
      <c r="J473" s="20">
        <v>35.5</v>
      </c>
      <c r="K473" s="17"/>
      <c r="L473" s="21">
        <v>75000</v>
      </c>
      <c r="M473" s="20">
        <v>1</v>
      </c>
      <c r="N473" s="19" t="s">
        <v>351</v>
      </c>
    </row>
    <row r="474" spans="1:14" ht="15.75" hidden="1" customHeight="1">
      <c r="A474" s="17" t="s">
        <v>576</v>
      </c>
      <c r="B474" s="17" t="s">
        <v>303</v>
      </c>
      <c r="C474" s="17" t="s">
        <v>348</v>
      </c>
      <c r="D474" s="17" t="s">
        <v>349</v>
      </c>
      <c r="E474" s="17" t="s">
        <v>32</v>
      </c>
      <c r="F474" s="18">
        <v>11</v>
      </c>
      <c r="G474" s="17" t="s">
        <v>12</v>
      </c>
      <c r="H474" s="19" t="s">
        <v>352</v>
      </c>
      <c r="I474" s="20">
        <v>160</v>
      </c>
      <c r="J474" s="20">
        <v>35.5</v>
      </c>
      <c r="K474" s="17"/>
      <c r="L474" s="21">
        <v>75000</v>
      </c>
      <c r="M474" s="20">
        <v>1</v>
      </c>
      <c r="N474" s="19" t="s">
        <v>351</v>
      </c>
    </row>
    <row r="475" spans="1:14" ht="15.75" hidden="1" customHeight="1">
      <c r="A475" s="17" t="s">
        <v>576</v>
      </c>
      <c r="B475" s="17" t="s">
        <v>303</v>
      </c>
      <c r="C475" s="17" t="s">
        <v>348</v>
      </c>
      <c r="D475" s="17" t="s">
        <v>349</v>
      </c>
      <c r="E475" s="17" t="s">
        <v>32</v>
      </c>
      <c r="F475" s="18">
        <v>12</v>
      </c>
      <c r="G475" s="17" t="s">
        <v>13</v>
      </c>
      <c r="H475" s="19" t="s">
        <v>352</v>
      </c>
      <c r="I475" s="20">
        <v>15</v>
      </c>
      <c r="J475" s="20">
        <v>35.5</v>
      </c>
      <c r="K475" s="17"/>
      <c r="L475" s="21">
        <v>75000</v>
      </c>
      <c r="M475" s="20">
        <v>1</v>
      </c>
      <c r="N475" s="19" t="s">
        <v>351</v>
      </c>
    </row>
    <row r="476" spans="1:14" ht="15.75" hidden="1" customHeight="1">
      <c r="A476" s="17" t="s">
        <v>577</v>
      </c>
      <c r="B476" s="17" t="s">
        <v>287</v>
      </c>
      <c r="C476" s="17" t="s">
        <v>348</v>
      </c>
      <c r="D476" s="17" t="s">
        <v>349</v>
      </c>
      <c r="E476" s="17" t="s">
        <v>32</v>
      </c>
      <c r="F476" s="18">
        <v>10</v>
      </c>
      <c r="G476" s="17" t="s">
        <v>11</v>
      </c>
      <c r="H476" s="19" t="s">
        <v>350</v>
      </c>
      <c r="I476" s="20">
        <v>100</v>
      </c>
      <c r="J476" s="20">
        <v>35.5</v>
      </c>
      <c r="K476" s="17"/>
      <c r="L476" s="21">
        <v>75000</v>
      </c>
      <c r="M476" s="20">
        <v>1</v>
      </c>
      <c r="N476" s="19" t="s">
        <v>351</v>
      </c>
    </row>
    <row r="477" spans="1:14" ht="15.75" hidden="1" customHeight="1">
      <c r="A477" s="17" t="s">
        <v>577</v>
      </c>
      <c r="B477" s="17" t="s">
        <v>287</v>
      </c>
      <c r="C477" s="17" t="s">
        <v>348</v>
      </c>
      <c r="D477" s="17" t="s">
        <v>349</v>
      </c>
      <c r="E477" s="17" t="s">
        <v>32</v>
      </c>
      <c r="F477" s="18">
        <v>11</v>
      </c>
      <c r="G477" s="17" t="s">
        <v>12</v>
      </c>
      <c r="H477" s="19" t="s">
        <v>352</v>
      </c>
      <c r="I477" s="20">
        <v>160</v>
      </c>
      <c r="J477" s="20">
        <v>35.5</v>
      </c>
      <c r="K477" s="17"/>
      <c r="L477" s="21">
        <v>75000</v>
      </c>
      <c r="M477" s="20">
        <v>1</v>
      </c>
      <c r="N477" s="19" t="s">
        <v>351</v>
      </c>
    </row>
    <row r="478" spans="1:14" ht="15.75" hidden="1" customHeight="1">
      <c r="A478" s="17" t="s">
        <v>577</v>
      </c>
      <c r="B478" s="17" t="s">
        <v>287</v>
      </c>
      <c r="C478" s="17" t="s">
        <v>348</v>
      </c>
      <c r="D478" s="17" t="s">
        <v>349</v>
      </c>
      <c r="E478" s="17" t="s">
        <v>32</v>
      </c>
      <c r="F478" s="18">
        <v>12</v>
      </c>
      <c r="G478" s="17" t="s">
        <v>13</v>
      </c>
      <c r="H478" s="19" t="s">
        <v>352</v>
      </c>
      <c r="I478" s="20">
        <v>15</v>
      </c>
      <c r="J478" s="20">
        <v>35.5</v>
      </c>
      <c r="K478" s="17"/>
      <c r="L478" s="21">
        <v>75000</v>
      </c>
      <c r="M478" s="20">
        <v>1</v>
      </c>
      <c r="N478" s="19" t="s">
        <v>351</v>
      </c>
    </row>
    <row r="479" spans="1:14" ht="15.75" hidden="1" customHeight="1">
      <c r="A479" s="17" t="s">
        <v>578</v>
      </c>
      <c r="B479" s="17" t="s">
        <v>326</v>
      </c>
      <c r="C479" s="17" t="s">
        <v>348</v>
      </c>
      <c r="D479" s="17" t="s">
        <v>349</v>
      </c>
      <c r="E479" s="17" t="s">
        <v>32</v>
      </c>
      <c r="F479" s="18">
        <v>10</v>
      </c>
      <c r="G479" s="17" t="s">
        <v>11</v>
      </c>
      <c r="H479" s="19" t="s">
        <v>350</v>
      </c>
      <c r="I479" s="20">
        <v>25</v>
      </c>
      <c r="J479" s="20">
        <v>30.2</v>
      </c>
      <c r="K479" s="17"/>
      <c r="L479" s="21">
        <v>100000</v>
      </c>
      <c r="M479" s="20">
        <v>1</v>
      </c>
      <c r="N479" s="19" t="s">
        <v>351</v>
      </c>
    </row>
    <row r="480" spans="1:14" ht="15.75" hidden="1" customHeight="1">
      <c r="A480" s="17" t="s">
        <v>578</v>
      </c>
      <c r="B480" s="17" t="s">
        <v>326</v>
      </c>
      <c r="C480" s="17" t="s">
        <v>348</v>
      </c>
      <c r="D480" s="17" t="s">
        <v>349</v>
      </c>
      <c r="E480" s="17" t="s">
        <v>32</v>
      </c>
      <c r="F480" s="18">
        <v>11</v>
      </c>
      <c r="G480" s="17" t="s">
        <v>12</v>
      </c>
      <c r="H480" s="19" t="s">
        <v>352</v>
      </c>
      <c r="I480" s="20">
        <v>110</v>
      </c>
      <c r="J480" s="20">
        <v>30.2</v>
      </c>
      <c r="K480" s="17"/>
      <c r="L480" s="21">
        <v>100000</v>
      </c>
      <c r="M480" s="20">
        <v>1</v>
      </c>
      <c r="N480" s="19" t="s">
        <v>351</v>
      </c>
    </row>
    <row r="481" spans="1:14" ht="15.75" hidden="1" customHeight="1">
      <c r="A481" s="17" t="s">
        <v>578</v>
      </c>
      <c r="B481" s="17" t="s">
        <v>326</v>
      </c>
      <c r="C481" s="17" t="s">
        <v>348</v>
      </c>
      <c r="D481" s="17" t="s">
        <v>349</v>
      </c>
      <c r="E481" s="17" t="s">
        <v>32</v>
      </c>
      <c r="F481" s="18">
        <v>12</v>
      </c>
      <c r="G481" s="17" t="s">
        <v>13</v>
      </c>
      <c r="H481" s="19" t="s">
        <v>352</v>
      </c>
      <c r="I481" s="20">
        <v>15</v>
      </c>
      <c r="J481" s="20">
        <v>30.2</v>
      </c>
      <c r="K481" s="17"/>
      <c r="L481" s="21">
        <v>100000</v>
      </c>
      <c r="M481" s="20">
        <v>1</v>
      </c>
      <c r="N481" s="19" t="s">
        <v>351</v>
      </c>
    </row>
    <row r="482" spans="1:14" ht="15.75" hidden="1" customHeight="1">
      <c r="A482" s="17" t="s">
        <v>579</v>
      </c>
      <c r="B482" s="17" t="s">
        <v>580</v>
      </c>
      <c r="C482" s="17" t="s">
        <v>359</v>
      </c>
      <c r="D482" s="17" t="s">
        <v>360</v>
      </c>
      <c r="E482" s="17" t="s">
        <v>47</v>
      </c>
      <c r="F482" s="18">
        <v>4</v>
      </c>
      <c r="G482" s="17" t="s">
        <v>11</v>
      </c>
      <c r="H482" s="19" t="s">
        <v>350</v>
      </c>
      <c r="I482" s="20">
        <v>30</v>
      </c>
      <c r="J482" s="20">
        <v>15</v>
      </c>
      <c r="K482" s="17"/>
      <c r="L482" s="21">
        <v>52000</v>
      </c>
      <c r="M482" s="20">
        <v>1</v>
      </c>
      <c r="N482" s="19" t="s">
        <v>351</v>
      </c>
    </row>
    <row r="483" spans="1:14" ht="15.75" hidden="1" customHeight="1">
      <c r="A483" s="17" t="s">
        <v>579</v>
      </c>
      <c r="B483" s="17" t="s">
        <v>580</v>
      </c>
      <c r="C483" s="17" t="s">
        <v>359</v>
      </c>
      <c r="D483" s="17" t="s">
        <v>360</v>
      </c>
      <c r="E483" s="17" t="s">
        <v>47</v>
      </c>
      <c r="F483" s="18">
        <v>5</v>
      </c>
      <c r="G483" s="17" t="s">
        <v>12</v>
      </c>
      <c r="H483" s="19" t="s">
        <v>361</v>
      </c>
      <c r="I483" s="20">
        <v>125</v>
      </c>
      <c r="J483" s="20">
        <v>15</v>
      </c>
      <c r="K483" s="17"/>
      <c r="L483" s="21">
        <v>50000</v>
      </c>
      <c r="M483" s="20">
        <v>1</v>
      </c>
      <c r="N483" s="19" t="s">
        <v>351</v>
      </c>
    </row>
    <row r="484" spans="1:14" ht="15.75" hidden="1" customHeight="1">
      <c r="A484" s="17" t="s">
        <v>579</v>
      </c>
      <c r="B484" s="17" t="s">
        <v>580</v>
      </c>
      <c r="C484" s="17" t="s">
        <v>359</v>
      </c>
      <c r="D484" s="17" t="s">
        <v>360</v>
      </c>
      <c r="E484" s="17" t="s">
        <v>47</v>
      </c>
      <c r="F484" s="18">
        <v>6</v>
      </c>
      <c r="G484" s="17" t="s">
        <v>13</v>
      </c>
      <c r="H484" s="19" t="s">
        <v>361</v>
      </c>
      <c r="I484" s="20">
        <v>30</v>
      </c>
      <c r="J484" s="20">
        <v>15</v>
      </c>
      <c r="K484" s="17"/>
      <c r="L484" s="21">
        <v>50000</v>
      </c>
      <c r="M484" s="20">
        <v>1</v>
      </c>
      <c r="N484" s="19" t="s">
        <v>351</v>
      </c>
    </row>
    <row r="485" spans="1:14" ht="15.75" hidden="1" customHeight="1">
      <c r="A485" s="17" t="s">
        <v>579</v>
      </c>
      <c r="B485" s="17" t="s">
        <v>580</v>
      </c>
      <c r="C485" s="17" t="s">
        <v>359</v>
      </c>
      <c r="D485" s="17" t="s">
        <v>387</v>
      </c>
      <c r="E485" s="17" t="s">
        <v>73</v>
      </c>
      <c r="F485" s="18">
        <v>7</v>
      </c>
      <c r="G485" s="17" t="s">
        <v>11</v>
      </c>
      <c r="H485" s="19" t="s">
        <v>350</v>
      </c>
      <c r="I485" s="20">
        <v>20</v>
      </c>
      <c r="J485" s="20">
        <v>15</v>
      </c>
      <c r="K485" s="17"/>
      <c r="L485" s="21">
        <v>103000</v>
      </c>
      <c r="M485" s="20">
        <v>1</v>
      </c>
      <c r="N485" s="19" t="s">
        <v>351</v>
      </c>
    </row>
    <row r="486" spans="1:14" ht="15.75" hidden="1" customHeight="1">
      <c r="A486" s="17" t="s">
        <v>579</v>
      </c>
      <c r="B486" s="17" t="s">
        <v>580</v>
      </c>
      <c r="C486" s="17" t="s">
        <v>359</v>
      </c>
      <c r="D486" s="17" t="s">
        <v>387</v>
      </c>
      <c r="E486" s="17" t="s">
        <v>73</v>
      </c>
      <c r="F486" s="18">
        <v>8</v>
      </c>
      <c r="G486" s="17" t="s">
        <v>12</v>
      </c>
      <c r="H486" s="19" t="s">
        <v>388</v>
      </c>
      <c r="I486" s="20">
        <v>180</v>
      </c>
      <c r="J486" s="20">
        <v>15</v>
      </c>
      <c r="K486" s="17"/>
      <c r="L486" s="21">
        <v>103000</v>
      </c>
      <c r="M486" s="20">
        <v>1</v>
      </c>
      <c r="N486" s="19" t="s">
        <v>351</v>
      </c>
    </row>
    <row r="487" spans="1:14" ht="15.75" hidden="1" customHeight="1">
      <c r="A487" s="17" t="s">
        <v>579</v>
      </c>
      <c r="B487" s="17" t="s">
        <v>580</v>
      </c>
      <c r="C487" s="17" t="s">
        <v>359</v>
      </c>
      <c r="D487" s="17" t="s">
        <v>387</v>
      </c>
      <c r="E487" s="17" t="s">
        <v>73</v>
      </c>
      <c r="F487" s="18">
        <v>9</v>
      </c>
      <c r="G487" s="17" t="s">
        <v>13</v>
      </c>
      <c r="H487" s="19" t="s">
        <v>388</v>
      </c>
      <c r="I487" s="20">
        <v>40</v>
      </c>
      <c r="J487" s="20">
        <v>15</v>
      </c>
      <c r="K487" s="17"/>
      <c r="L487" s="21">
        <v>103000</v>
      </c>
      <c r="M487" s="20">
        <v>1</v>
      </c>
      <c r="N487" s="19" t="s">
        <v>351</v>
      </c>
    </row>
    <row r="488" spans="1:14" ht="15.75" hidden="1" customHeight="1">
      <c r="A488" s="17" t="s">
        <v>581</v>
      </c>
      <c r="B488" s="17" t="s">
        <v>582</v>
      </c>
      <c r="C488" s="17" t="s">
        <v>348</v>
      </c>
      <c r="D488" s="17" t="s">
        <v>354</v>
      </c>
      <c r="E488" s="17" t="s">
        <v>39</v>
      </c>
      <c r="F488" s="18">
        <v>1</v>
      </c>
      <c r="G488" s="17" t="s">
        <v>11</v>
      </c>
      <c r="H488" s="19" t="s">
        <v>350</v>
      </c>
      <c r="I488" s="20">
        <v>40</v>
      </c>
      <c r="J488" s="20">
        <v>121.2</v>
      </c>
      <c r="K488" s="17"/>
      <c r="L488" s="21">
        <v>412000</v>
      </c>
      <c r="M488" s="20">
        <v>1</v>
      </c>
      <c r="N488" s="19" t="s">
        <v>351</v>
      </c>
    </row>
    <row r="489" spans="1:14" ht="15.75" hidden="1" customHeight="1">
      <c r="A489" s="17" t="s">
        <v>581</v>
      </c>
      <c r="B489" s="17" t="s">
        <v>582</v>
      </c>
      <c r="C489" s="17" t="s">
        <v>348</v>
      </c>
      <c r="D489" s="17" t="s">
        <v>354</v>
      </c>
      <c r="E489" s="17" t="s">
        <v>39</v>
      </c>
      <c r="F489" s="18">
        <v>2</v>
      </c>
      <c r="G489" s="17" t="s">
        <v>12</v>
      </c>
      <c r="H489" s="19" t="s">
        <v>355</v>
      </c>
      <c r="I489" s="20">
        <v>100</v>
      </c>
      <c r="J489" s="20">
        <v>121.2</v>
      </c>
      <c r="K489" s="17"/>
      <c r="L489" s="21">
        <v>412000</v>
      </c>
      <c r="M489" s="20">
        <v>1</v>
      </c>
      <c r="N489" s="19" t="s">
        <v>351</v>
      </c>
    </row>
    <row r="490" spans="1:14" ht="15.75" hidden="1" customHeight="1">
      <c r="A490" s="17" t="s">
        <v>581</v>
      </c>
      <c r="B490" s="17" t="s">
        <v>582</v>
      </c>
      <c r="C490" s="17" t="s">
        <v>348</v>
      </c>
      <c r="D490" s="17" t="s">
        <v>354</v>
      </c>
      <c r="E490" s="17" t="s">
        <v>39</v>
      </c>
      <c r="F490" s="18">
        <v>3</v>
      </c>
      <c r="G490" s="17" t="s">
        <v>13</v>
      </c>
      <c r="H490" s="19" t="s">
        <v>355</v>
      </c>
      <c r="I490" s="20">
        <v>40</v>
      </c>
      <c r="J490" s="20">
        <v>121.2</v>
      </c>
      <c r="K490" s="17"/>
      <c r="L490" s="21">
        <v>412000</v>
      </c>
      <c r="M490" s="20">
        <v>1</v>
      </c>
      <c r="N490" s="19" t="s">
        <v>351</v>
      </c>
    </row>
    <row r="491" spans="1:14" ht="15.75" hidden="1" customHeight="1">
      <c r="A491" s="17" t="s">
        <v>583</v>
      </c>
      <c r="B491" s="17" t="s">
        <v>584</v>
      </c>
      <c r="C491" s="17" t="s">
        <v>348</v>
      </c>
      <c r="D491" s="17" t="s">
        <v>354</v>
      </c>
      <c r="E491" s="17" t="s">
        <v>39</v>
      </c>
      <c r="F491" s="18">
        <v>1</v>
      </c>
      <c r="G491" s="17" t="s">
        <v>11</v>
      </c>
      <c r="H491" s="19" t="s">
        <v>350</v>
      </c>
      <c r="I491" s="20">
        <v>65</v>
      </c>
      <c r="J491" s="20">
        <v>25.5</v>
      </c>
      <c r="K491" s="17"/>
      <c r="L491" s="21">
        <v>412000</v>
      </c>
      <c r="M491" s="20">
        <v>1</v>
      </c>
      <c r="N491" s="19" t="s">
        <v>351</v>
      </c>
    </row>
    <row r="492" spans="1:14" ht="15.75" hidden="1" customHeight="1">
      <c r="A492" s="17" t="s">
        <v>583</v>
      </c>
      <c r="B492" s="17" t="s">
        <v>584</v>
      </c>
      <c r="C492" s="17" t="s">
        <v>348</v>
      </c>
      <c r="D492" s="17" t="s">
        <v>354</v>
      </c>
      <c r="E492" s="17" t="s">
        <v>39</v>
      </c>
      <c r="F492" s="18">
        <v>2</v>
      </c>
      <c r="G492" s="17" t="s">
        <v>12</v>
      </c>
      <c r="H492" s="19" t="s">
        <v>355</v>
      </c>
      <c r="I492" s="20">
        <v>100</v>
      </c>
      <c r="J492" s="20">
        <v>25.5</v>
      </c>
      <c r="K492" s="17"/>
      <c r="L492" s="21">
        <v>412000</v>
      </c>
      <c r="M492" s="20">
        <v>1</v>
      </c>
      <c r="N492" s="19" t="s">
        <v>351</v>
      </c>
    </row>
    <row r="493" spans="1:14" ht="15.75" hidden="1" customHeight="1">
      <c r="A493" s="17" t="s">
        <v>583</v>
      </c>
      <c r="B493" s="17" t="s">
        <v>584</v>
      </c>
      <c r="C493" s="17" t="s">
        <v>348</v>
      </c>
      <c r="D493" s="17" t="s">
        <v>354</v>
      </c>
      <c r="E493" s="17" t="s">
        <v>39</v>
      </c>
      <c r="F493" s="18">
        <v>3</v>
      </c>
      <c r="G493" s="17" t="s">
        <v>13</v>
      </c>
      <c r="H493" s="19" t="s">
        <v>355</v>
      </c>
      <c r="I493" s="20">
        <v>30</v>
      </c>
      <c r="J493" s="20">
        <v>25.5</v>
      </c>
      <c r="K493" s="17"/>
      <c r="L493" s="21">
        <v>412000</v>
      </c>
      <c r="M493" s="20">
        <v>1</v>
      </c>
      <c r="N493" s="19" t="s">
        <v>351</v>
      </c>
    </row>
    <row r="494" spans="1:14" ht="15.75" hidden="1" customHeight="1">
      <c r="A494" s="17" t="s">
        <v>585</v>
      </c>
      <c r="B494" s="17" t="s">
        <v>586</v>
      </c>
      <c r="C494" s="17" t="s">
        <v>348</v>
      </c>
      <c r="D494" s="17" t="s">
        <v>349</v>
      </c>
      <c r="E494" s="17" t="s">
        <v>32</v>
      </c>
      <c r="F494" s="18">
        <v>10</v>
      </c>
      <c r="G494" s="17" t="s">
        <v>11</v>
      </c>
      <c r="H494" s="19" t="s">
        <v>350</v>
      </c>
      <c r="I494" s="20">
        <v>100</v>
      </c>
      <c r="J494" s="20">
        <v>30.9</v>
      </c>
      <c r="K494" s="17"/>
      <c r="L494" s="21">
        <v>98000</v>
      </c>
      <c r="M494" s="20">
        <v>1</v>
      </c>
      <c r="N494" s="19" t="s">
        <v>351</v>
      </c>
    </row>
    <row r="495" spans="1:14" ht="15.75" hidden="1" customHeight="1">
      <c r="A495" s="17" t="s">
        <v>585</v>
      </c>
      <c r="B495" s="17" t="s">
        <v>586</v>
      </c>
      <c r="C495" s="17" t="s">
        <v>348</v>
      </c>
      <c r="D495" s="17" t="s">
        <v>349</v>
      </c>
      <c r="E495" s="17" t="s">
        <v>32</v>
      </c>
      <c r="F495" s="18">
        <v>11</v>
      </c>
      <c r="G495" s="17" t="s">
        <v>12</v>
      </c>
      <c r="H495" s="19" t="s">
        <v>352</v>
      </c>
      <c r="I495" s="20">
        <v>130</v>
      </c>
      <c r="J495" s="20">
        <v>30.9</v>
      </c>
      <c r="K495" s="17"/>
      <c r="L495" s="21">
        <v>98000</v>
      </c>
      <c r="M495" s="20">
        <v>1</v>
      </c>
      <c r="N495" s="19" t="s">
        <v>351</v>
      </c>
    </row>
    <row r="496" spans="1:14" ht="15.75" hidden="1" customHeight="1">
      <c r="A496" s="17" t="s">
        <v>585</v>
      </c>
      <c r="B496" s="17" t="s">
        <v>586</v>
      </c>
      <c r="C496" s="17" t="s">
        <v>348</v>
      </c>
      <c r="D496" s="17" t="s">
        <v>349</v>
      </c>
      <c r="E496" s="17" t="s">
        <v>32</v>
      </c>
      <c r="F496" s="18">
        <v>12</v>
      </c>
      <c r="G496" s="17" t="s">
        <v>13</v>
      </c>
      <c r="H496" s="19" t="s">
        <v>352</v>
      </c>
      <c r="I496" s="20">
        <v>30</v>
      </c>
      <c r="J496" s="20">
        <v>30.9</v>
      </c>
      <c r="K496" s="17"/>
      <c r="L496" s="21">
        <v>98000</v>
      </c>
      <c r="M496" s="20">
        <v>1</v>
      </c>
      <c r="N496" s="19" t="s">
        <v>351</v>
      </c>
    </row>
    <row r="497" spans="1:14" ht="15.75" hidden="1" customHeight="1">
      <c r="A497" s="17" t="s">
        <v>587</v>
      </c>
      <c r="B497" s="17" t="s">
        <v>588</v>
      </c>
      <c r="C497" s="17" t="s">
        <v>348</v>
      </c>
      <c r="D497" s="17" t="s">
        <v>349</v>
      </c>
      <c r="E497" s="17" t="s">
        <v>32</v>
      </c>
      <c r="F497" s="18">
        <v>10</v>
      </c>
      <c r="G497" s="17" t="s">
        <v>11</v>
      </c>
      <c r="H497" s="19" t="s">
        <v>350</v>
      </c>
      <c r="I497" s="20">
        <v>100</v>
      </c>
      <c r="J497" s="20">
        <v>28</v>
      </c>
      <c r="K497" s="17"/>
      <c r="L497" s="21">
        <v>71500</v>
      </c>
      <c r="M497" s="20">
        <v>1</v>
      </c>
      <c r="N497" s="19" t="s">
        <v>351</v>
      </c>
    </row>
    <row r="498" spans="1:14" ht="15.75" hidden="1" customHeight="1">
      <c r="A498" s="17" t="s">
        <v>587</v>
      </c>
      <c r="B498" s="17" t="s">
        <v>588</v>
      </c>
      <c r="C498" s="17" t="s">
        <v>348</v>
      </c>
      <c r="D498" s="17" t="s">
        <v>349</v>
      </c>
      <c r="E498" s="17" t="s">
        <v>32</v>
      </c>
      <c r="F498" s="18">
        <v>11</v>
      </c>
      <c r="G498" s="17" t="s">
        <v>12</v>
      </c>
      <c r="H498" s="19" t="s">
        <v>352</v>
      </c>
      <c r="I498" s="20">
        <v>160</v>
      </c>
      <c r="J498" s="20">
        <v>28</v>
      </c>
      <c r="K498" s="17"/>
      <c r="L498" s="21">
        <v>71500</v>
      </c>
      <c r="M498" s="20">
        <v>1</v>
      </c>
      <c r="N498" s="19" t="s">
        <v>351</v>
      </c>
    </row>
    <row r="499" spans="1:14" ht="15.75" hidden="1" customHeight="1">
      <c r="A499" s="17" t="s">
        <v>587</v>
      </c>
      <c r="B499" s="17" t="s">
        <v>588</v>
      </c>
      <c r="C499" s="17" t="s">
        <v>348</v>
      </c>
      <c r="D499" s="17" t="s">
        <v>349</v>
      </c>
      <c r="E499" s="17" t="s">
        <v>32</v>
      </c>
      <c r="F499" s="18">
        <v>12</v>
      </c>
      <c r="G499" s="17" t="s">
        <v>13</v>
      </c>
      <c r="H499" s="19" t="s">
        <v>352</v>
      </c>
      <c r="I499" s="20">
        <v>15</v>
      </c>
      <c r="J499" s="20">
        <v>28</v>
      </c>
      <c r="K499" s="17"/>
      <c r="L499" s="21">
        <v>71500</v>
      </c>
      <c r="M499" s="20">
        <v>1</v>
      </c>
      <c r="N499" s="19" t="s">
        <v>351</v>
      </c>
    </row>
    <row r="500" spans="1:14" ht="15.75" hidden="1" customHeight="1">
      <c r="A500" s="17" t="s">
        <v>589</v>
      </c>
      <c r="B500" s="17" t="s">
        <v>590</v>
      </c>
      <c r="C500" s="17" t="s">
        <v>348</v>
      </c>
      <c r="D500" s="17" t="s">
        <v>349</v>
      </c>
      <c r="E500" s="17" t="s">
        <v>32</v>
      </c>
      <c r="F500" s="18">
        <v>10</v>
      </c>
      <c r="G500" s="17" t="s">
        <v>11</v>
      </c>
      <c r="H500" s="19" t="s">
        <v>350</v>
      </c>
      <c r="I500" s="20">
        <v>100</v>
      </c>
      <c r="J500" s="20">
        <v>28</v>
      </c>
      <c r="K500" s="17"/>
      <c r="L500" s="21">
        <v>71500</v>
      </c>
      <c r="M500" s="20">
        <v>1</v>
      </c>
      <c r="N500" s="19" t="s">
        <v>351</v>
      </c>
    </row>
    <row r="501" spans="1:14" ht="15.75" hidden="1" customHeight="1">
      <c r="A501" s="17" t="s">
        <v>589</v>
      </c>
      <c r="B501" s="17" t="s">
        <v>590</v>
      </c>
      <c r="C501" s="17" t="s">
        <v>348</v>
      </c>
      <c r="D501" s="17" t="s">
        <v>349</v>
      </c>
      <c r="E501" s="17" t="s">
        <v>32</v>
      </c>
      <c r="F501" s="18">
        <v>11</v>
      </c>
      <c r="G501" s="17" t="s">
        <v>12</v>
      </c>
      <c r="H501" s="19" t="s">
        <v>352</v>
      </c>
      <c r="I501" s="20">
        <v>160</v>
      </c>
      <c r="J501" s="20">
        <v>28</v>
      </c>
      <c r="K501" s="17"/>
      <c r="L501" s="21">
        <v>71500</v>
      </c>
      <c r="M501" s="20">
        <v>1</v>
      </c>
      <c r="N501" s="19" t="s">
        <v>351</v>
      </c>
    </row>
    <row r="502" spans="1:14" ht="15.75" hidden="1" customHeight="1">
      <c r="A502" s="17" t="s">
        <v>589</v>
      </c>
      <c r="B502" s="17" t="s">
        <v>590</v>
      </c>
      <c r="C502" s="17" t="s">
        <v>348</v>
      </c>
      <c r="D502" s="17" t="s">
        <v>349</v>
      </c>
      <c r="E502" s="17" t="s">
        <v>32</v>
      </c>
      <c r="F502" s="18">
        <v>12</v>
      </c>
      <c r="G502" s="17" t="s">
        <v>13</v>
      </c>
      <c r="H502" s="19" t="s">
        <v>352</v>
      </c>
      <c r="I502" s="20">
        <v>15</v>
      </c>
      <c r="J502" s="20">
        <v>28</v>
      </c>
      <c r="K502" s="17"/>
      <c r="L502" s="21">
        <v>71500</v>
      </c>
      <c r="M502" s="20">
        <v>1</v>
      </c>
      <c r="N502" s="19" t="s">
        <v>351</v>
      </c>
    </row>
    <row r="503" spans="1:14" ht="15.75" hidden="1" customHeight="1">
      <c r="A503" s="17" t="s">
        <v>591</v>
      </c>
      <c r="B503" s="17" t="s">
        <v>592</v>
      </c>
      <c r="C503" s="17" t="s">
        <v>359</v>
      </c>
      <c r="D503" s="17" t="s">
        <v>387</v>
      </c>
      <c r="E503" s="17" t="s">
        <v>73</v>
      </c>
      <c r="F503" s="18">
        <v>7</v>
      </c>
      <c r="G503" s="17" t="s">
        <v>11</v>
      </c>
      <c r="H503" s="19" t="s">
        <v>350</v>
      </c>
      <c r="I503" s="20">
        <v>60</v>
      </c>
      <c r="J503" s="20">
        <v>49.3</v>
      </c>
      <c r="K503" s="17"/>
      <c r="L503" s="21">
        <v>103000</v>
      </c>
      <c r="M503" s="20">
        <v>1</v>
      </c>
      <c r="N503" s="19" t="s">
        <v>351</v>
      </c>
    </row>
    <row r="504" spans="1:14" ht="15.75" hidden="1" customHeight="1">
      <c r="A504" s="17" t="s">
        <v>591</v>
      </c>
      <c r="B504" s="17" t="s">
        <v>592</v>
      </c>
      <c r="C504" s="17" t="s">
        <v>359</v>
      </c>
      <c r="D504" s="17" t="s">
        <v>387</v>
      </c>
      <c r="E504" s="17" t="s">
        <v>73</v>
      </c>
      <c r="F504" s="18">
        <v>8</v>
      </c>
      <c r="G504" s="17" t="s">
        <v>12</v>
      </c>
      <c r="H504" s="19" t="s">
        <v>388</v>
      </c>
      <c r="I504" s="20">
        <v>165</v>
      </c>
      <c r="J504" s="20">
        <v>49.3</v>
      </c>
      <c r="K504" s="17"/>
      <c r="L504" s="21">
        <v>103000</v>
      </c>
      <c r="M504" s="20">
        <v>1</v>
      </c>
      <c r="N504" s="19" t="s">
        <v>351</v>
      </c>
    </row>
    <row r="505" spans="1:14" ht="15.75" hidden="1" customHeight="1">
      <c r="A505" s="17" t="s">
        <v>591</v>
      </c>
      <c r="B505" s="17" t="s">
        <v>592</v>
      </c>
      <c r="C505" s="17" t="s">
        <v>359</v>
      </c>
      <c r="D505" s="17" t="s">
        <v>387</v>
      </c>
      <c r="E505" s="17" t="s">
        <v>73</v>
      </c>
      <c r="F505" s="18">
        <v>9</v>
      </c>
      <c r="G505" s="17" t="s">
        <v>13</v>
      </c>
      <c r="H505" s="19" t="s">
        <v>388</v>
      </c>
      <c r="I505" s="20">
        <v>40</v>
      </c>
      <c r="J505" s="20">
        <v>49.3</v>
      </c>
      <c r="K505" s="17"/>
      <c r="L505" s="21">
        <v>103000</v>
      </c>
      <c r="M505" s="20">
        <v>1</v>
      </c>
      <c r="N505" s="19" t="s">
        <v>351</v>
      </c>
    </row>
    <row r="506" spans="1:14" ht="15.75" hidden="1" customHeight="1">
      <c r="A506" s="17" t="s">
        <v>591</v>
      </c>
      <c r="B506" s="17" t="s">
        <v>592</v>
      </c>
      <c r="C506" s="17" t="s">
        <v>359</v>
      </c>
      <c r="D506" s="17" t="s">
        <v>360</v>
      </c>
      <c r="E506" s="17" t="s">
        <v>47</v>
      </c>
      <c r="F506" s="18">
        <v>4</v>
      </c>
      <c r="G506" s="17" t="s">
        <v>11</v>
      </c>
      <c r="H506" s="19" t="s">
        <v>350</v>
      </c>
      <c r="I506" s="20">
        <v>30</v>
      </c>
      <c r="J506" s="20">
        <v>49.3</v>
      </c>
      <c r="K506" s="17"/>
      <c r="L506" s="21">
        <v>52000</v>
      </c>
      <c r="M506" s="20">
        <v>1</v>
      </c>
      <c r="N506" s="19" t="s">
        <v>351</v>
      </c>
    </row>
    <row r="507" spans="1:14" ht="15.75" hidden="1" customHeight="1">
      <c r="A507" s="17" t="s">
        <v>591</v>
      </c>
      <c r="B507" s="17" t="s">
        <v>592</v>
      </c>
      <c r="C507" s="17" t="s">
        <v>359</v>
      </c>
      <c r="D507" s="17" t="s">
        <v>360</v>
      </c>
      <c r="E507" s="17" t="s">
        <v>47</v>
      </c>
      <c r="F507" s="18">
        <v>5</v>
      </c>
      <c r="G507" s="17" t="s">
        <v>12</v>
      </c>
      <c r="H507" s="19" t="s">
        <v>361</v>
      </c>
      <c r="I507" s="20">
        <v>140</v>
      </c>
      <c r="J507" s="20">
        <v>49.3</v>
      </c>
      <c r="K507" s="17"/>
      <c r="L507" s="21">
        <v>52000</v>
      </c>
      <c r="M507" s="20">
        <v>1</v>
      </c>
      <c r="N507" s="19" t="s">
        <v>351</v>
      </c>
    </row>
    <row r="508" spans="1:14" ht="15.75" hidden="1" customHeight="1">
      <c r="A508" s="17" t="s">
        <v>591</v>
      </c>
      <c r="B508" s="17" t="s">
        <v>592</v>
      </c>
      <c r="C508" s="17" t="s">
        <v>359</v>
      </c>
      <c r="D508" s="17" t="s">
        <v>360</v>
      </c>
      <c r="E508" s="17" t="s">
        <v>47</v>
      </c>
      <c r="F508" s="18">
        <v>6</v>
      </c>
      <c r="G508" s="17" t="s">
        <v>13</v>
      </c>
      <c r="H508" s="19" t="s">
        <v>361</v>
      </c>
      <c r="I508" s="20">
        <v>40</v>
      </c>
      <c r="J508" s="20">
        <v>49.3</v>
      </c>
      <c r="K508" s="17"/>
      <c r="L508" s="21">
        <v>52000</v>
      </c>
      <c r="M508" s="20">
        <v>1</v>
      </c>
      <c r="N508" s="19" t="s">
        <v>351</v>
      </c>
    </row>
    <row r="509" spans="1:14" ht="15.75" hidden="1" customHeight="1">
      <c r="A509" s="17" t="s">
        <v>593</v>
      </c>
      <c r="B509" s="17" t="s">
        <v>594</v>
      </c>
      <c r="C509" s="17" t="s">
        <v>348</v>
      </c>
      <c r="D509" s="17" t="s">
        <v>349</v>
      </c>
      <c r="E509" s="17" t="s">
        <v>32</v>
      </c>
      <c r="F509" s="18">
        <v>11</v>
      </c>
      <c r="G509" s="17" t="s">
        <v>12</v>
      </c>
      <c r="H509" s="19" t="s">
        <v>352</v>
      </c>
      <c r="I509" s="20">
        <v>160</v>
      </c>
      <c r="J509" s="20">
        <v>31.7</v>
      </c>
      <c r="K509" s="17"/>
      <c r="L509" s="21">
        <v>95000</v>
      </c>
      <c r="M509" s="20">
        <v>1</v>
      </c>
      <c r="N509" s="19" t="s">
        <v>351</v>
      </c>
    </row>
    <row r="510" spans="1:14" ht="15.75" hidden="1" customHeight="1">
      <c r="A510" s="17" t="s">
        <v>593</v>
      </c>
      <c r="B510" s="17" t="s">
        <v>594</v>
      </c>
      <c r="C510" s="17" t="s">
        <v>348</v>
      </c>
      <c r="D510" s="17" t="s">
        <v>349</v>
      </c>
      <c r="E510" s="17" t="s">
        <v>32</v>
      </c>
      <c r="F510" s="18">
        <v>12</v>
      </c>
      <c r="G510" s="17" t="s">
        <v>13</v>
      </c>
      <c r="H510" s="19" t="s">
        <v>352</v>
      </c>
      <c r="I510" s="20">
        <v>30</v>
      </c>
      <c r="J510" s="20">
        <v>31.7</v>
      </c>
      <c r="K510" s="17"/>
      <c r="L510" s="21">
        <v>95000</v>
      </c>
      <c r="M510" s="20">
        <v>1</v>
      </c>
      <c r="N510" s="19" t="s">
        <v>351</v>
      </c>
    </row>
    <row r="511" spans="1:14" ht="15.75" hidden="1" customHeight="1">
      <c r="A511" s="17" t="s">
        <v>595</v>
      </c>
      <c r="B511" s="17" t="s">
        <v>596</v>
      </c>
      <c r="C511" s="17" t="s">
        <v>396</v>
      </c>
      <c r="D511" s="17" t="s">
        <v>349</v>
      </c>
      <c r="E511" s="17" t="s">
        <v>32</v>
      </c>
      <c r="F511" s="18">
        <v>11</v>
      </c>
      <c r="G511" s="17" t="s">
        <v>12</v>
      </c>
      <c r="H511" s="19" t="s">
        <v>352</v>
      </c>
      <c r="I511" s="20">
        <v>50</v>
      </c>
      <c r="J511" s="20">
        <v>107</v>
      </c>
      <c r="K511" s="17"/>
      <c r="L511" s="21">
        <v>88000</v>
      </c>
      <c r="M511" s="20">
        <v>1</v>
      </c>
      <c r="N511" s="19" t="s">
        <v>351</v>
      </c>
    </row>
    <row r="512" spans="1:14" ht="15.75" hidden="1" customHeight="1">
      <c r="A512" s="17" t="s">
        <v>595</v>
      </c>
      <c r="B512" s="17" t="s">
        <v>596</v>
      </c>
      <c r="C512" s="17" t="s">
        <v>396</v>
      </c>
      <c r="D512" s="17" t="s">
        <v>349</v>
      </c>
      <c r="E512" s="17" t="s">
        <v>32</v>
      </c>
      <c r="F512" s="18">
        <v>12</v>
      </c>
      <c r="G512" s="17" t="s">
        <v>13</v>
      </c>
      <c r="H512" s="19" t="s">
        <v>352</v>
      </c>
      <c r="I512" s="20">
        <v>25</v>
      </c>
      <c r="J512" s="20">
        <v>107</v>
      </c>
      <c r="K512" s="17"/>
      <c r="L512" s="21">
        <v>88000</v>
      </c>
      <c r="M512" s="20">
        <v>1</v>
      </c>
      <c r="N512" s="19" t="s">
        <v>351</v>
      </c>
    </row>
    <row r="513" spans="1:14" ht="15.75" hidden="1" customHeight="1">
      <c r="A513" s="17" t="s">
        <v>597</v>
      </c>
      <c r="B513" s="17" t="s">
        <v>598</v>
      </c>
      <c r="C513" s="17" t="s">
        <v>348</v>
      </c>
      <c r="D513" s="17" t="s">
        <v>349</v>
      </c>
      <c r="E513" s="17" t="s">
        <v>32</v>
      </c>
      <c r="F513" s="18">
        <v>10</v>
      </c>
      <c r="G513" s="17" t="s">
        <v>11</v>
      </c>
      <c r="H513" s="19" t="s">
        <v>350</v>
      </c>
      <c r="I513" s="20">
        <v>20</v>
      </c>
      <c r="J513" s="20">
        <v>102</v>
      </c>
      <c r="K513" s="17"/>
      <c r="L513" s="21">
        <v>100000</v>
      </c>
      <c r="M513" s="20">
        <v>1</v>
      </c>
      <c r="N513" s="19" t="s">
        <v>351</v>
      </c>
    </row>
    <row r="514" spans="1:14" ht="15.75" hidden="1" customHeight="1">
      <c r="A514" s="17" t="s">
        <v>597</v>
      </c>
      <c r="B514" s="17" t="s">
        <v>598</v>
      </c>
      <c r="C514" s="17" t="s">
        <v>348</v>
      </c>
      <c r="D514" s="17" t="s">
        <v>349</v>
      </c>
      <c r="E514" s="17" t="s">
        <v>32</v>
      </c>
      <c r="F514" s="18">
        <v>11</v>
      </c>
      <c r="G514" s="17" t="s">
        <v>12</v>
      </c>
      <c r="H514" s="19" t="s">
        <v>352</v>
      </c>
      <c r="I514" s="20">
        <v>35</v>
      </c>
      <c r="J514" s="20">
        <v>102</v>
      </c>
      <c r="K514" s="17"/>
      <c r="L514" s="21">
        <v>100000</v>
      </c>
      <c r="M514" s="20">
        <v>1</v>
      </c>
      <c r="N514" s="19" t="s">
        <v>351</v>
      </c>
    </row>
    <row r="515" spans="1:14" ht="15.75" hidden="1" customHeight="1">
      <c r="A515" s="17" t="s">
        <v>597</v>
      </c>
      <c r="B515" s="17" t="s">
        <v>598</v>
      </c>
      <c r="C515" s="17" t="s">
        <v>348</v>
      </c>
      <c r="D515" s="17" t="s">
        <v>349</v>
      </c>
      <c r="E515" s="17" t="s">
        <v>32</v>
      </c>
      <c r="F515" s="18">
        <v>12</v>
      </c>
      <c r="G515" s="17" t="s">
        <v>13</v>
      </c>
      <c r="H515" s="19" t="s">
        <v>352</v>
      </c>
      <c r="I515" s="20">
        <v>10</v>
      </c>
      <c r="J515" s="20">
        <v>102</v>
      </c>
      <c r="K515" s="17"/>
      <c r="L515" s="21">
        <v>100000</v>
      </c>
      <c r="M515" s="20">
        <v>1</v>
      </c>
      <c r="N515" s="19" t="s">
        <v>351</v>
      </c>
    </row>
    <row r="516" spans="1:14" ht="15.75" hidden="1" customHeight="1">
      <c r="A516" s="17" t="s">
        <v>599</v>
      </c>
      <c r="B516" s="17" t="s">
        <v>600</v>
      </c>
      <c r="C516" s="17" t="s">
        <v>348</v>
      </c>
      <c r="D516" s="17" t="s">
        <v>349</v>
      </c>
      <c r="E516" s="17" t="s">
        <v>32</v>
      </c>
      <c r="F516" s="18">
        <v>10</v>
      </c>
      <c r="G516" s="17" t="s">
        <v>11</v>
      </c>
      <c r="H516" s="19" t="s">
        <v>350</v>
      </c>
      <c r="I516" s="20">
        <v>75</v>
      </c>
      <c r="J516" s="20">
        <v>30</v>
      </c>
      <c r="K516" s="17"/>
      <c r="L516" s="21">
        <v>52000</v>
      </c>
      <c r="M516" s="20">
        <v>1</v>
      </c>
      <c r="N516" s="19" t="s">
        <v>351</v>
      </c>
    </row>
    <row r="517" spans="1:14" ht="15.75" hidden="1" customHeight="1">
      <c r="A517" s="17" t="s">
        <v>599</v>
      </c>
      <c r="B517" s="17" t="s">
        <v>600</v>
      </c>
      <c r="C517" s="17" t="s">
        <v>348</v>
      </c>
      <c r="D517" s="17" t="s">
        <v>349</v>
      </c>
      <c r="E517" s="17" t="s">
        <v>32</v>
      </c>
      <c r="F517" s="18">
        <v>11</v>
      </c>
      <c r="G517" s="17" t="s">
        <v>12</v>
      </c>
      <c r="H517" s="19" t="s">
        <v>352</v>
      </c>
      <c r="I517" s="20">
        <v>120</v>
      </c>
      <c r="J517" s="20">
        <v>30</v>
      </c>
      <c r="K517" s="17"/>
      <c r="L517" s="21">
        <v>52000</v>
      </c>
      <c r="M517" s="20">
        <v>1</v>
      </c>
      <c r="N517" s="19" t="s">
        <v>351</v>
      </c>
    </row>
    <row r="518" spans="1:14" ht="15.75" hidden="1" customHeight="1">
      <c r="A518" s="17" t="s">
        <v>599</v>
      </c>
      <c r="B518" s="17" t="s">
        <v>600</v>
      </c>
      <c r="C518" s="17" t="s">
        <v>348</v>
      </c>
      <c r="D518" s="17" t="s">
        <v>349</v>
      </c>
      <c r="E518" s="17" t="s">
        <v>32</v>
      </c>
      <c r="F518" s="18">
        <v>12</v>
      </c>
      <c r="G518" s="17" t="s">
        <v>13</v>
      </c>
      <c r="H518" s="19" t="s">
        <v>352</v>
      </c>
      <c r="I518" s="20">
        <v>20</v>
      </c>
      <c r="J518" s="20">
        <v>30</v>
      </c>
      <c r="K518" s="17"/>
      <c r="L518" s="21">
        <v>52000</v>
      </c>
      <c r="M518" s="20">
        <v>1</v>
      </c>
      <c r="N518" s="19" t="s">
        <v>351</v>
      </c>
    </row>
    <row r="519" spans="1:14" ht="15.75" hidden="1" customHeight="1">
      <c r="A519" s="17" t="s">
        <v>601</v>
      </c>
      <c r="B519" s="17" t="s">
        <v>602</v>
      </c>
      <c r="C519" s="17" t="s">
        <v>359</v>
      </c>
      <c r="D519" s="17" t="s">
        <v>387</v>
      </c>
      <c r="E519" s="17" t="s">
        <v>73</v>
      </c>
      <c r="F519" s="18">
        <v>7</v>
      </c>
      <c r="G519" s="17" t="s">
        <v>11</v>
      </c>
      <c r="H519" s="19" t="s">
        <v>350</v>
      </c>
      <c r="I519" s="20">
        <v>30</v>
      </c>
      <c r="J519" s="20">
        <v>30</v>
      </c>
      <c r="K519" s="17"/>
      <c r="L519" s="21">
        <v>100000</v>
      </c>
      <c r="M519" s="20">
        <v>1</v>
      </c>
      <c r="N519" s="19" t="s">
        <v>351</v>
      </c>
    </row>
    <row r="520" spans="1:14" ht="15.75" hidden="1" customHeight="1">
      <c r="A520" s="17" t="s">
        <v>601</v>
      </c>
      <c r="B520" s="17" t="s">
        <v>602</v>
      </c>
      <c r="C520" s="17" t="s">
        <v>359</v>
      </c>
      <c r="D520" s="17" t="s">
        <v>387</v>
      </c>
      <c r="E520" s="17" t="s">
        <v>73</v>
      </c>
      <c r="F520" s="18">
        <v>8</v>
      </c>
      <c r="G520" s="17" t="s">
        <v>12</v>
      </c>
      <c r="H520" s="19" t="s">
        <v>388</v>
      </c>
      <c r="I520" s="20">
        <v>190</v>
      </c>
      <c r="J520" s="20">
        <v>30</v>
      </c>
      <c r="K520" s="17"/>
      <c r="L520" s="21">
        <v>100000</v>
      </c>
      <c r="M520" s="20">
        <v>1</v>
      </c>
      <c r="N520" s="19" t="s">
        <v>351</v>
      </c>
    </row>
    <row r="521" spans="1:14" ht="15.75" hidden="1" customHeight="1">
      <c r="A521" s="17" t="s">
        <v>601</v>
      </c>
      <c r="B521" s="17" t="s">
        <v>602</v>
      </c>
      <c r="C521" s="17" t="s">
        <v>359</v>
      </c>
      <c r="D521" s="17" t="s">
        <v>387</v>
      </c>
      <c r="E521" s="17" t="s">
        <v>73</v>
      </c>
      <c r="F521" s="18">
        <v>9</v>
      </c>
      <c r="G521" s="17" t="s">
        <v>13</v>
      </c>
      <c r="H521" s="19" t="s">
        <v>388</v>
      </c>
      <c r="I521" s="20">
        <v>40</v>
      </c>
      <c r="J521" s="20">
        <v>30</v>
      </c>
      <c r="K521" s="17"/>
      <c r="L521" s="21">
        <v>100000</v>
      </c>
      <c r="M521" s="20">
        <v>1</v>
      </c>
      <c r="N521" s="19" t="s">
        <v>351</v>
      </c>
    </row>
    <row r="522" spans="1:14" ht="15.75" hidden="1" customHeight="1">
      <c r="A522" s="17" t="s">
        <v>603</v>
      </c>
      <c r="B522" s="17" t="s">
        <v>604</v>
      </c>
      <c r="C522" s="17" t="s">
        <v>348</v>
      </c>
      <c r="D522" s="17" t="s">
        <v>349</v>
      </c>
      <c r="E522" s="17" t="s">
        <v>32</v>
      </c>
      <c r="F522" s="18">
        <v>10</v>
      </c>
      <c r="G522" s="17" t="s">
        <v>11</v>
      </c>
      <c r="H522" s="19" t="s">
        <v>350</v>
      </c>
      <c r="I522" s="20">
        <v>35</v>
      </c>
      <c r="J522" s="20">
        <v>33.5</v>
      </c>
      <c r="K522" s="17"/>
      <c r="L522" s="21">
        <v>100000</v>
      </c>
      <c r="M522" s="20">
        <v>1</v>
      </c>
      <c r="N522" s="19" t="s">
        <v>351</v>
      </c>
    </row>
    <row r="523" spans="1:14" ht="15.75" hidden="1" customHeight="1">
      <c r="A523" s="17" t="s">
        <v>603</v>
      </c>
      <c r="B523" s="17" t="s">
        <v>604</v>
      </c>
      <c r="C523" s="17" t="s">
        <v>348</v>
      </c>
      <c r="D523" s="17" t="s">
        <v>349</v>
      </c>
      <c r="E523" s="17" t="s">
        <v>32</v>
      </c>
      <c r="F523" s="18">
        <v>11</v>
      </c>
      <c r="G523" s="17" t="s">
        <v>12</v>
      </c>
      <c r="H523" s="19" t="s">
        <v>352</v>
      </c>
      <c r="I523" s="20">
        <v>60</v>
      </c>
      <c r="J523" s="20">
        <v>33.5</v>
      </c>
      <c r="K523" s="17"/>
      <c r="L523" s="21">
        <v>100000</v>
      </c>
      <c r="M523" s="20">
        <v>1</v>
      </c>
      <c r="N523" s="19" t="s">
        <v>351</v>
      </c>
    </row>
    <row r="524" spans="1:14" ht="15.75" hidden="1" customHeight="1">
      <c r="A524" s="17" t="s">
        <v>603</v>
      </c>
      <c r="B524" s="17" t="s">
        <v>604</v>
      </c>
      <c r="C524" s="17" t="s">
        <v>348</v>
      </c>
      <c r="D524" s="17" t="s">
        <v>349</v>
      </c>
      <c r="E524" s="17" t="s">
        <v>32</v>
      </c>
      <c r="F524" s="18">
        <v>12</v>
      </c>
      <c r="G524" s="17" t="s">
        <v>13</v>
      </c>
      <c r="H524" s="19" t="s">
        <v>352</v>
      </c>
      <c r="I524" s="20">
        <v>15</v>
      </c>
      <c r="J524" s="20">
        <v>33.5</v>
      </c>
      <c r="K524" s="17"/>
      <c r="L524" s="21">
        <v>100000</v>
      </c>
      <c r="M524" s="20">
        <v>1</v>
      </c>
      <c r="N524" s="19" t="s">
        <v>351</v>
      </c>
    </row>
    <row r="525" spans="1:14" ht="15.75" hidden="1" customHeight="1">
      <c r="A525" s="17" t="s">
        <v>603</v>
      </c>
      <c r="B525" s="17" t="s">
        <v>604</v>
      </c>
      <c r="C525" s="17" t="s">
        <v>396</v>
      </c>
      <c r="D525" s="17" t="s">
        <v>349</v>
      </c>
      <c r="E525" s="17" t="s">
        <v>32</v>
      </c>
      <c r="F525" s="18">
        <v>11</v>
      </c>
      <c r="G525" s="17" t="s">
        <v>12</v>
      </c>
      <c r="H525" s="19" t="s">
        <v>352</v>
      </c>
      <c r="I525" s="20">
        <v>30</v>
      </c>
      <c r="J525" s="20">
        <v>8.9</v>
      </c>
      <c r="K525" s="17"/>
      <c r="L525" s="21">
        <v>100000</v>
      </c>
      <c r="M525" s="20">
        <v>1</v>
      </c>
      <c r="N525" s="19" t="s">
        <v>351</v>
      </c>
    </row>
    <row r="526" spans="1:14" ht="15.75" hidden="1" customHeight="1">
      <c r="A526" s="17" t="s">
        <v>603</v>
      </c>
      <c r="B526" s="17" t="s">
        <v>604</v>
      </c>
      <c r="C526" s="17" t="s">
        <v>396</v>
      </c>
      <c r="D526" s="17" t="s">
        <v>349</v>
      </c>
      <c r="E526" s="17" t="s">
        <v>32</v>
      </c>
      <c r="F526" s="18">
        <v>12</v>
      </c>
      <c r="G526" s="17" t="s">
        <v>13</v>
      </c>
      <c r="H526" s="19" t="s">
        <v>352</v>
      </c>
      <c r="I526" s="20">
        <v>10</v>
      </c>
      <c r="J526" s="20">
        <v>8.9</v>
      </c>
      <c r="K526" s="17"/>
      <c r="L526" s="21">
        <v>100000</v>
      </c>
      <c r="M526" s="20">
        <v>1</v>
      </c>
      <c r="N526" s="19" t="s">
        <v>351</v>
      </c>
    </row>
    <row r="527" spans="1:14" ht="15.75" hidden="1" customHeight="1">
      <c r="A527" s="17" t="s">
        <v>605</v>
      </c>
      <c r="B527" s="17" t="s">
        <v>606</v>
      </c>
      <c r="C527" s="17" t="s">
        <v>348</v>
      </c>
      <c r="D527" s="17" t="s">
        <v>354</v>
      </c>
      <c r="E527" s="17" t="s">
        <v>39</v>
      </c>
      <c r="F527" s="18">
        <v>1</v>
      </c>
      <c r="G527" s="17" t="s">
        <v>11</v>
      </c>
      <c r="H527" s="19" t="s">
        <v>350</v>
      </c>
      <c r="I527" s="20">
        <v>40</v>
      </c>
      <c r="J527" s="20">
        <v>121.2</v>
      </c>
      <c r="K527" s="17"/>
      <c r="L527" s="21">
        <v>412000</v>
      </c>
      <c r="M527" s="20">
        <v>1</v>
      </c>
      <c r="N527" s="19" t="s">
        <v>351</v>
      </c>
    </row>
    <row r="528" spans="1:14" ht="15.75" hidden="1" customHeight="1">
      <c r="A528" s="17" t="s">
        <v>605</v>
      </c>
      <c r="B528" s="17" t="s">
        <v>606</v>
      </c>
      <c r="C528" s="17" t="s">
        <v>348</v>
      </c>
      <c r="D528" s="17" t="s">
        <v>354</v>
      </c>
      <c r="E528" s="17" t="s">
        <v>39</v>
      </c>
      <c r="F528" s="18">
        <v>2</v>
      </c>
      <c r="G528" s="17" t="s">
        <v>12</v>
      </c>
      <c r="H528" s="19" t="s">
        <v>355</v>
      </c>
      <c r="I528" s="20">
        <v>130</v>
      </c>
      <c r="J528" s="20">
        <v>121.2</v>
      </c>
      <c r="K528" s="17"/>
      <c r="L528" s="21">
        <v>412000</v>
      </c>
      <c r="M528" s="20">
        <v>1</v>
      </c>
      <c r="N528" s="19" t="s">
        <v>351</v>
      </c>
    </row>
    <row r="529" spans="1:14" ht="15.75" hidden="1" customHeight="1">
      <c r="A529" s="17" t="s">
        <v>605</v>
      </c>
      <c r="B529" s="17" t="s">
        <v>606</v>
      </c>
      <c r="C529" s="17" t="s">
        <v>348</v>
      </c>
      <c r="D529" s="17" t="s">
        <v>354</v>
      </c>
      <c r="E529" s="17" t="s">
        <v>39</v>
      </c>
      <c r="F529" s="18">
        <v>3</v>
      </c>
      <c r="G529" s="17" t="s">
        <v>13</v>
      </c>
      <c r="H529" s="19" t="s">
        <v>355</v>
      </c>
      <c r="I529" s="20">
        <v>30</v>
      </c>
      <c r="J529" s="20">
        <v>121.2</v>
      </c>
      <c r="K529" s="17"/>
      <c r="L529" s="21">
        <v>412000</v>
      </c>
      <c r="M529" s="20">
        <v>1</v>
      </c>
      <c r="N529" s="19" t="s">
        <v>351</v>
      </c>
    </row>
    <row r="530" spans="1:14" ht="15.75" hidden="1" customHeight="1">
      <c r="A530" s="17" t="s">
        <v>607</v>
      </c>
      <c r="B530" s="17" t="s">
        <v>608</v>
      </c>
      <c r="C530" s="17" t="s">
        <v>359</v>
      </c>
      <c r="D530" s="17" t="s">
        <v>387</v>
      </c>
      <c r="E530" s="17" t="s">
        <v>73</v>
      </c>
      <c r="F530" s="18">
        <v>7</v>
      </c>
      <c r="G530" s="17" t="s">
        <v>11</v>
      </c>
      <c r="H530" s="19" t="s">
        <v>350</v>
      </c>
      <c r="I530" s="20">
        <v>30</v>
      </c>
      <c r="J530" s="20">
        <v>50</v>
      </c>
      <c r="K530" s="17"/>
      <c r="L530" s="21">
        <v>109000</v>
      </c>
      <c r="M530" s="20">
        <v>1</v>
      </c>
      <c r="N530" s="19" t="s">
        <v>351</v>
      </c>
    </row>
    <row r="531" spans="1:14" ht="15.75" hidden="1" customHeight="1">
      <c r="A531" s="17" t="s">
        <v>607</v>
      </c>
      <c r="B531" s="17" t="s">
        <v>608</v>
      </c>
      <c r="C531" s="17" t="s">
        <v>359</v>
      </c>
      <c r="D531" s="17" t="s">
        <v>387</v>
      </c>
      <c r="E531" s="17" t="s">
        <v>73</v>
      </c>
      <c r="F531" s="18">
        <v>8</v>
      </c>
      <c r="G531" s="17" t="s">
        <v>12</v>
      </c>
      <c r="H531" s="19" t="s">
        <v>388</v>
      </c>
      <c r="I531" s="20">
        <v>170</v>
      </c>
      <c r="J531" s="20">
        <v>50</v>
      </c>
      <c r="K531" s="17"/>
      <c r="L531" s="21">
        <v>109000</v>
      </c>
      <c r="M531" s="20">
        <v>1</v>
      </c>
      <c r="N531" s="19" t="s">
        <v>351</v>
      </c>
    </row>
    <row r="532" spans="1:14" ht="15.75" hidden="1" customHeight="1">
      <c r="A532" s="17" t="s">
        <v>607</v>
      </c>
      <c r="B532" s="17" t="s">
        <v>608</v>
      </c>
      <c r="C532" s="17" t="s">
        <v>359</v>
      </c>
      <c r="D532" s="17" t="s">
        <v>387</v>
      </c>
      <c r="E532" s="17" t="s">
        <v>73</v>
      </c>
      <c r="F532" s="18">
        <v>9</v>
      </c>
      <c r="G532" s="17" t="s">
        <v>13</v>
      </c>
      <c r="H532" s="19" t="s">
        <v>388</v>
      </c>
      <c r="I532" s="20">
        <v>40</v>
      </c>
      <c r="J532" s="20">
        <v>50</v>
      </c>
      <c r="K532" s="17"/>
      <c r="L532" s="21">
        <v>109000</v>
      </c>
      <c r="M532" s="20">
        <v>1</v>
      </c>
      <c r="N532" s="19" t="s">
        <v>351</v>
      </c>
    </row>
    <row r="533" spans="1:14" ht="15.75" hidden="1" customHeight="1">
      <c r="A533" s="17" t="s">
        <v>609</v>
      </c>
      <c r="B533" s="17" t="s">
        <v>610</v>
      </c>
      <c r="C533" s="17" t="s">
        <v>348</v>
      </c>
      <c r="D533" s="17" t="s">
        <v>349</v>
      </c>
      <c r="E533" s="17" t="s">
        <v>32</v>
      </c>
      <c r="F533" s="18">
        <v>10</v>
      </c>
      <c r="G533" s="17" t="s">
        <v>11</v>
      </c>
      <c r="H533" s="19" t="s">
        <v>350</v>
      </c>
      <c r="I533" s="20">
        <v>30</v>
      </c>
      <c r="J533" s="20">
        <v>33.5</v>
      </c>
      <c r="K533" s="17"/>
      <c r="L533" s="21">
        <v>100000</v>
      </c>
      <c r="M533" s="20">
        <v>1</v>
      </c>
      <c r="N533" s="19" t="s">
        <v>351</v>
      </c>
    </row>
    <row r="534" spans="1:14" ht="15.75" hidden="1" customHeight="1">
      <c r="A534" s="17" t="s">
        <v>609</v>
      </c>
      <c r="B534" s="17" t="s">
        <v>610</v>
      </c>
      <c r="C534" s="17" t="s">
        <v>348</v>
      </c>
      <c r="D534" s="17" t="s">
        <v>349</v>
      </c>
      <c r="E534" s="17" t="s">
        <v>32</v>
      </c>
      <c r="F534" s="18">
        <v>11</v>
      </c>
      <c r="G534" s="17" t="s">
        <v>12</v>
      </c>
      <c r="H534" s="19" t="s">
        <v>352</v>
      </c>
      <c r="I534" s="20">
        <v>75</v>
      </c>
      <c r="J534" s="20">
        <v>33.5</v>
      </c>
      <c r="K534" s="17"/>
      <c r="L534" s="21">
        <v>100000</v>
      </c>
      <c r="M534" s="20">
        <v>1</v>
      </c>
      <c r="N534" s="19" t="s">
        <v>351</v>
      </c>
    </row>
    <row r="535" spans="1:14" ht="15.75" hidden="1" customHeight="1">
      <c r="A535" s="17" t="s">
        <v>609</v>
      </c>
      <c r="B535" s="17" t="s">
        <v>610</v>
      </c>
      <c r="C535" s="17" t="s">
        <v>348</v>
      </c>
      <c r="D535" s="17" t="s">
        <v>349</v>
      </c>
      <c r="E535" s="17" t="s">
        <v>32</v>
      </c>
      <c r="F535" s="18">
        <v>12</v>
      </c>
      <c r="G535" s="17" t="s">
        <v>13</v>
      </c>
      <c r="H535" s="19" t="s">
        <v>352</v>
      </c>
      <c r="I535" s="20">
        <v>15</v>
      </c>
      <c r="J535" s="20">
        <v>33.5</v>
      </c>
      <c r="K535" s="17"/>
      <c r="L535" s="21">
        <v>100000</v>
      </c>
      <c r="M535" s="20">
        <v>1</v>
      </c>
      <c r="N535" s="19" t="s">
        <v>351</v>
      </c>
    </row>
    <row r="536" spans="1:14" ht="15.75" hidden="1" customHeight="1">
      <c r="A536" s="17" t="s">
        <v>611</v>
      </c>
      <c r="B536" s="17" t="s">
        <v>612</v>
      </c>
      <c r="C536" s="17" t="s">
        <v>348</v>
      </c>
      <c r="D536" s="17" t="s">
        <v>349</v>
      </c>
      <c r="E536" s="17" t="s">
        <v>32</v>
      </c>
      <c r="F536" s="18">
        <v>10</v>
      </c>
      <c r="G536" s="17" t="s">
        <v>11</v>
      </c>
      <c r="H536" s="19" t="s">
        <v>350</v>
      </c>
      <c r="I536" s="20">
        <v>55</v>
      </c>
      <c r="J536" s="20">
        <v>5</v>
      </c>
      <c r="K536" s="17"/>
      <c r="L536" s="21">
        <v>100000</v>
      </c>
      <c r="M536" s="20">
        <v>1</v>
      </c>
      <c r="N536" s="19" t="s">
        <v>351</v>
      </c>
    </row>
    <row r="537" spans="1:14" ht="15.75" hidden="1" customHeight="1">
      <c r="A537" s="17" t="s">
        <v>611</v>
      </c>
      <c r="B537" s="17" t="s">
        <v>612</v>
      </c>
      <c r="C537" s="17" t="s">
        <v>348</v>
      </c>
      <c r="D537" s="17" t="s">
        <v>349</v>
      </c>
      <c r="E537" s="17" t="s">
        <v>32</v>
      </c>
      <c r="F537" s="18">
        <v>11</v>
      </c>
      <c r="G537" s="17" t="s">
        <v>12</v>
      </c>
      <c r="H537" s="19" t="s">
        <v>352</v>
      </c>
      <c r="I537" s="20">
        <v>65</v>
      </c>
      <c r="J537" s="20">
        <v>5</v>
      </c>
      <c r="K537" s="17"/>
      <c r="L537" s="21">
        <v>100000</v>
      </c>
      <c r="M537" s="20">
        <v>1</v>
      </c>
      <c r="N537" s="19" t="s">
        <v>351</v>
      </c>
    </row>
    <row r="538" spans="1:14" ht="15.75" hidden="1" customHeight="1">
      <c r="A538" s="17" t="s">
        <v>611</v>
      </c>
      <c r="B538" s="17" t="s">
        <v>612</v>
      </c>
      <c r="C538" s="17" t="s">
        <v>348</v>
      </c>
      <c r="D538" s="17" t="s">
        <v>349</v>
      </c>
      <c r="E538" s="17" t="s">
        <v>32</v>
      </c>
      <c r="F538" s="18">
        <v>12</v>
      </c>
      <c r="G538" s="17" t="s">
        <v>13</v>
      </c>
      <c r="H538" s="19" t="s">
        <v>352</v>
      </c>
      <c r="I538" s="20">
        <v>30</v>
      </c>
      <c r="J538" s="20">
        <v>5</v>
      </c>
      <c r="K538" s="17"/>
      <c r="L538" s="21">
        <v>100000</v>
      </c>
      <c r="M538" s="20">
        <v>1</v>
      </c>
      <c r="N538" s="19" t="s">
        <v>351</v>
      </c>
    </row>
    <row r="539" spans="1:14" ht="15.75" hidden="1" customHeight="1">
      <c r="A539" s="17" t="s">
        <v>613</v>
      </c>
      <c r="B539" s="17" t="s">
        <v>614</v>
      </c>
      <c r="C539" s="17" t="s">
        <v>348</v>
      </c>
      <c r="D539" s="17" t="s">
        <v>349</v>
      </c>
      <c r="E539" s="17" t="s">
        <v>32</v>
      </c>
      <c r="F539" s="18">
        <v>10</v>
      </c>
      <c r="G539" s="17" t="s">
        <v>11</v>
      </c>
      <c r="H539" s="19" t="s">
        <v>350</v>
      </c>
      <c r="I539" s="20">
        <v>30</v>
      </c>
      <c r="J539" s="20">
        <v>5000</v>
      </c>
      <c r="K539" s="17"/>
      <c r="L539" s="21">
        <v>103000</v>
      </c>
      <c r="M539" s="20">
        <v>1</v>
      </c>
      <c r="N539" s="19" t="s">
        <v>351</v>
      </c>
    </row>
    <row r="540" spans="1:14" ht="15.75" hidden="1" customHeight="1">
      <c r="A540" s="17" t="s">
        <v>613</v>
      </c>
      <c r="B540" s="17" t="s">
        <v>614</v>
      </c>
      <c r="C540" s="17" t="s">
        <v>348</v>
      </c>
      <c r="D540" s="17" t="s">
        <v>349</v>
      </c>
      <c r="E540" s="17" t="s">
        <v>32</v>
      </c>
      <c r="F540" s="18">
        <v>11</v>
      </c>
      <c r="G540" s="17" t="s">
        <v>12</v>
      </c>
      <c r="H540" s="19" t="s">
        <v>352</v>
      </c>
      <c r="I540" s="20">
        <v>110</v>
      </c>
      <c r="J540" s="20">
        <v>5000</v>
      </c>
      <c r="K540" s="17"/>
      <c r="L540" s="21">
        <v>103000</v>
      </c>
      <c r="M540" s="20">
        <v>1</v>
      </c>
      <c r="N540" s="19" t="s">
        <v>351</v>
      </c>
    </row>
    <row r="541" spans="1:14" ht="15.75" hidden="1" customHeight="1">
      <c r="A541" s="17" t="s">
        <v>613</v>
      </c>
      <c r="B541" s="17" t="s">
        <v>614</v>
      </c>
      <c r="C541" s="17" t="s">
        <v>348</v>
      </c>
      <c r="D541" s="17" t="s">
        <v>349</v>
      </c>
      <c r="E541" s="17" t="s">
        <v>32</v>
      </c>
      <c r="F541" s="18">
        <v>12</v>
      </c>
      <c r="G541" s="17" t="s">
        <v>13</v>
      </c>
      <c r="H541" s="19" t="s">
        <v>352</v>
      </c>
      <c r="I541" s="20">
        <v>15</v>
      </c>
      <c r="J541" s="20">
        <v>5000</v>
      </c>
      <c r="K541" s="17"/>
      <c r="L541" s="21">
        <v>103000</v>
      </c>
      <c r="M541" s="20">
        <v>1</v>
      </c>
      <c r="N541" s="19" t="s">
        <v>351</v>
      </c>
    </row>
    <row r="542" spans="1:14" ht="15.75" hidden="1" customHeight="1">
      <c r="A542" s="17" t="s">
        <v>615</v>
      </c>
      <c r="B542" s="17" t="s">
        <v>616</v>
      </c>
      <c r="C542" s="17" t="s">
        <v>348</v>
      </c>
      <c r="D542" s="17" t="s">
        <v>349</v>
      </c>
      <c r="E542" s="17" t="s">
        <v>32</v>
      </c>
      <c r="F542" s="18">
        <v>10</v>
      </c>
      <c r="G542" s="17" t="s">
        <v>11</v>
      </c>
      <c r="H542" s="19" t="s">
        <v>350</v>
      </c>
      <c r="I542" s="20">
        <v>95</v>
      </c>
      <c r="J542" s="20">
        <v>1000</v>
      </c>
      <c r="K542" s="17"/>
      <c r="L542" s="21">
        <v>62000</v>
      </c>
      <c r="M542" s="20">
        <v>1</v>
      </c>
      <c r="N542" s="19" t="s">
        <v>351</v>
      </c>
    </row>
    <row r="543" spans="1:14" ht="15.75" hidden="1" customHeight="1">
      <c r="A543" s="17" t="s">
        <v>615</v>
      </c>
      <c r="B543" s="17" t="s">
        <v>616</v>
      </c>
      <c r="C543" s="17" t="s">
        <v>348</v>
      </c>
      <c r="D543" s="17" t="s">
        <v>349</v>
      </c>
      <c r="E543" s="17" t="s">
        <v>32</v>
      </c>
      <c r="F543" s="18">
        <v>11</v>
      </c>
      <c r="G543" s="17" t="s">
        <v>12</v>
      </c>
      <c r="H543" s="19" t="s">
        <v>352</v>
      </c>
      <c r="I543" s="20">
        <v>80</v>
      </c>
      <c r="J543" s="20">
        <v>1000</v>
      </c>
      <c r="K543" s="17"/>
      <c r="L543" s="21">
        <v>62000</v>
      </c>
      <c r="M543" s="20">
        <v>1</v>
      </c>
      <c r="N543" s="19" t="s">
        <v>351</v>
      </c>
    </row>
    <row r="544" spans="1:14" ht="15.75" hidden="1" customHeight="1">
      <c r="A544" s="17" t="s">
        <v>615</v>
      </c>
      <c r="B544" s="17" t="s">
        <v>616</v>
      </c>
      <c r="C544" s="17" t="s">
        <v>348</v>
      </c>
      <c r="D544" s="17" t="s">
        <v>349</v>
      </c>
      <c r="E544" s="17" t="s">
        <v>32</v>
      </c>
      <c r="F544" s="18">
        <v>12</v>
      </c>
      <c r="G544" s="17" t="s">
        <v>13</v>
      </c>
      <c r="H544" s="19" t="s">
        <v>352</v>
      </c>
      <c r="I544" s="20">
        <v>30</v>
      </c>
      <c r="J544" s="20">
        <v>1000</v>
      </c>
      <c r="K544" s="17"/>
      <c r="L544" s="21">
        <v>62000</v>
      </c>
      <c r="M544" s="20">
        <v>1</v>
      </c>
      <c r="N544" s="19" t="s">
        <v>351</v>
      </c>
    </row>
    <row r="545" spans="1:14" ht="15.75" hidden="1" customHeight="1">
      <c r="A545" s="17" t="s">
        <v>617</v>
      </c>
      <c r="B545" s="17" t="s">
        <v>618</v>
      </c>
      <c r="C545" s="17" t="s">
        <v>396</v>
      </c>
      <c r="D545" s="17" t="s">
        <v>349</v>
      </c>
      <c r="E545" s="17" t="s">
        <v>32</v>
      </c>
      <c r="F545" s="18">
        <v>11</v>
      </c>
      <c r="G545" s="17" t="s">
        <v>12</v>
      </c>
      <c r="H545" s="19" t="s">
        <v>352</v>
      </c>
      <c r="I545" s="20">
        <v>40</v>
      </c>
      <c r="J545" s="20">
        <v>16.5</v>
      </c>
      <c r="K545" s="17"/>
      <c r="L545" s="21">
        <v>62000</v>
      </c>
      <c r="M545" s="20">
        <v>1</v>
      </c>
      <c r="N545" s="19" t="s">
        <v>351</v>
      </c>
    </row>
    <row r="546" spans="1:14" ht="15.75" hidden="1" customHeight="1">
      <c r="A546" s="17" t="s">
        <v>617</v>
      </c>
      <c r="B546" s="17" t="s">
        <v>618</v>
      </c>
      <c r="C546" s="17" t="s">
        <v>396</v>
      </c>
      <c r="D546" s="17" t="s">
        <v>349</v>
      </c>
      <c r="E546" s="17" t="s">
        <v>32</v>
      </c>
      <c r="F546" s="18">
        <v>12</v>
      </c>
      <c r="G546" s="17" t="s">
        <v>13</v>
      </c>
      <c r="H546" s="19" t="s">
        <v>352</v>
      </c>
      <c r="I546" s="20">
        <v>15</v>
      </c>
      <c r="J546" s="20">
        <v>16.5</v>
      </c>
      <c r="K546" s="17"/>
      <c r="L546" s="21">
        <v>62000</v>
      </c>
      <c r="M546" s="20">
        <v>1</v>
      </c>
      <c r="N546" s="19" t="s">
        <v>351</v>
      </c>
    </row>
    <row r="547" spans="1:14" ht="15.75" hidden="1" customHeight="1">
      <c r="A547" s="17" t="s">
        <v>617</v>
      </c>
      <c r="B547" s="17" t="s">
        <v>618</v>
      </c>
      <c r="C547" s="17" t="s">
        <v>513</v>
      </c>
      <c r="D547" s="17" t="s">
        <v>349</v>
      </c>
      <c r="E547" s="17" t="s">
        <v>32</v>
      </c>
      <c r="F547" s="18">
        <v>11</v>
      </c>
      <c r="G547" s="17" t="s">
        <v>12</v>
      </c>
      <c r="H547" s="19" t="s">
        <v>352</v>
      </c>
      <c r="I547" s="20">
        <v>190</v>
      </c>
      <c r="J547" s="20">
        <v>16.5</v>
      </c>
      <c r="K547" s="17"/>
      <c r="L547" s="21">
        <v>62000</v>
      </c>
      <c r="M547" s="20">
        <v>1</v>
      </c>
      <c r="N547" s="19" t="s">
        <v>351</v>
      </c>
    </row>
    <row r="548" spans="1:14" ht="15.75" hidden="1" customHeight="1">
      <c r="A548" s="17" t="s">
        <v>617</v>
      </c>
      <c r="B548" s="17" t="s">
        <v>618</v>
      </c>
      <c r="C548" s="17" t="s">
        <v>513</v>
      </c>
      <c r="D548" s="17" t="s">
        <v>349</v>
      </c>
      <c r="E548" s="17" t="s">
        <v>32</v>
      </c>
      <c r="F548" s="18">
        <v>12</v>
      </c>
      <c r="G548" s="17" t="s">
        <v>13</v>
      </c>
      <c r="H548" s="19" t="s">
        <v>352</v>
      </c>
      <c r="I548" s="20">
        <v>15</v>
      </c>
      <c r="J548" s="20">
        <v>16.5</v>
      </c>
      <c r="K548" s="17"/>
      <c r="L548" s="21">
        <v>62000</v>
      </c>
      <c r="M548" s="20">
        <v>1</v>
      </c>
      <c r="N548" s="19" t="s">
        <v>351</v>
      </c>
    </row>
    <row r="549" spans="1:14" ht="15.75" hidden="1" customHeight="1">
      <c r="A549" s="17" t="s">
        <v>619</v>
      </c>
      <c r="B549" s="17" t="s">
        <v>620</v>
      </c>
      <c r="C549" s="17" t="s">
        <v>359</v>
      </c>
      <c r="D549" s="17" t="s">
        <v>360</v>
      </c>
      <c r="E549" s="17" t="s">
        <v>47</v>
      </c>
      <c r="F549" s="18">
        <v>4</v>
      </c>
      <c r="G549" s="17" t="s">
        <v>11</v>
      </c>
      <c r="H549" s="19" t="s">
        <v>350</v>
      </c>
      <c r="I549" s="20">
        <v>75</v>
      </c>
      <c r="J549" s="20">
        <v>35.5</v>
      </c>
      <c r="K549" s="17"/>
      <c r="L549" s="21">
        <v>52000</v>
      </c>
      <c r="M549" s="20">
        <v>1</v>
      </c>
      <c r="N549" s="19" t="s">
        <v>351</v>
      </c>
    </row>
    <row r="550" spans="1:14" ht="15.75" hidden="1" customHeight="1">
      <c r="A550" s="17" t="s">
        <v>619</v>
      </c>
      <c r="B550" s="17" t="s">
        <v>620</v>
      </c>
      <c r="C550" s="17" t="s">
        <v>359</v>
      </c>
      <c r="D550" s="17" t="s">
        <v>360</v>
      </c>
      <c r="E550" s="17" t="s">
        <v>47</v>
      </c>
      <c r="F550" s="18">
        <v>5</v>
      </c>
      <c r="G550" s="17" t="s">
        <v>12</v>
      </c>
      <c r="H550" s="19" t="s">
        <v>361</v>
      </c>
      <c r="I550" s="20">
        <v>50</v>
      </c>
      <c r="J550" s="20">
        <v>35.5</v>
      </c>
      <c r="K550" s="17"/>
      <c r="L550" s="21">
        <v>52000</v>
      </c>
      <c r="M550" s="20">
        <v>1</v>
      </c>
      <c r="N550" s="19" t="s">
        <v>351</v>
      </c>
    </row>
    <row r="551" spans="1:14" ht="15.75" hidden="1" customHeight="1">
      <c r="A551" s="17" t="s">
        <v>619</v>
      </c>
      <c r="B551" s="17" t="s">
        <v>620</v>
      </c>
      <c r="C551" s="17" t="s">
        <v>359</v>
      </c>
      <c r="D551" s="17" t="s">
        <v>360</v>
      </c>
      <c r="E551" s="17" t="s">
        <v>47</v>
      </c>
      <c r="F551" s="18">
        <v>6</v>
      </c>
      <c r="G551" s="17" t="s">
        <v>13</v>
      </c>
      <c r="H551" s="19" t="s">
        <v>361</v>
      </c>
      <c r="I551" s="20">
        <v>30</v>
      </c>
      <c r="J551" s="20">
        <v>35.5</v>
      </c>
      <c r="K551" s="17"/>
      <c r="L551" s="21">
        <v>52000</v>
      </c>
      <c r="M551" s="20">
        <v>1</v>
      </c>
      <c r="N551" s="19" t="s">
        <v>351</v>
      </c>
    </row>
    <row r="552" spans="1:14" ht="15.75" hidden="1" customHeight="1">
      <c r="A552" s="17" t="s">
        <v>621</v>
      </c>
      <c r="B552" s="17" t="s">
        <v>622</v>
      </c>
      <c r="C552" s="17" t="s">
        <v>348</v>
      </c>
      <c r="D552" s="17" t="s">
        <v>354</v>
      </c>
      <c r="E552" s="17" t="s">
        <v>39</v>
      </c>
      <c r="F552" s="18">
        <v>2</v>
      </c>
      <c r="G552" s="17" t="s">
        <v>12</v>
      </c>
      <c r="H552" s="19" t="s">
        <v>355</v>
      </c>
      <c r="I552" s="20">
        <v>315</v>
      </c>
      <c r="J552" s="20">
        <v>364</v>
      </c>
      <c r="K552" s="17"/>
      <c r="L552" s="21">
        <v>412000</v>
      </c>
      <c r="M552" s="20">
        <v>1</v>
      </c>
      <c r="N552" s="19" t="s">
        <v>351</v>
      </c>
    </row>
    <row r="553" spans="1:14" ht="15.75" hidden="1" customHeight="1">
      <c r="A553" s="17" t="s">
        <v>621</v>
      </c>
      <c r="B553" s="17" t="s">
        <v>622</v>
      </c>
      <c r="C553" s="17" t="s">
        <v>348</v>
      </c>
      <c r="D553" s="17" t="s">
        <v>354</v>
      </c>
      <c r="E553" s="17" t="s">
        <v>39</v>
      </c>
      <c r="F553" s="18">
        <v>3</v>
      </c>
      <c r="G553" s="17" t="s">
        <v>13</v>
      </c>
      <c r="H553" s="19" t="s">
        <v>355</v>
      </c>
      <c r="I553" s="20">
        <v>30</v>
      </c>
      <c r="J553" s="20">
        <v>364</v>
      </c>
      <c r="K553" s="17"/>
      <c r="L553" s="21">
        <v>412000</v>
      </c>
      <c r="M553" s="20">
        <v>1</v>
      </c>
      <c r="N553" s="19" t="s">
        <v>351</v>
      </c>
    </row>
    <row r="554" spans="1:14" ht="15.75" hidden="1" customHeight="1">
      <c r="A554" s="17" t="s">
        <v>623</v>
      </c>
      <c r="B554" s="17" t="s">
        <v>624</v>
      </c>
      <c r="C554" s="17" t="s">
        <v>359</v>
      </c>
      <c r="D554" s="17" t="s">
        <v>387</v>
      </c>
      <c r="E554" s="17" t="s">
        <v>73</v>
      </c>
      <c r="F554" s="18">
        <v>7</v>
      </c>
      <c r="G554" s="17" t="s">
        <v>11</v>
      </c>
      <c r="H554" s="19" t="s">
        <v>350</v>
      </c>
      <c r="I554" s="20">
        <v>40</v>
      </c>
      <c r="J554" s="20">
        <v>350</v>
      </c>
      <c r="K554" s="17"/>
      <c r="L554" s="21">
        <v>103000</v>
      </c>
      <c r="M554" s="20">
        <v>1</v>
      </c>
      <c r="N554" s="19" t="s">
        <v>351</v>
      </c>
    </row>
    <row r="555" spans="1:14" ht="15.75" hidden="1" customHeight="1">
      <c r="A555" s="17" t="s">
        <v>623</v>
      </c>
      <c r="B555" s="17" t="s">
        <v>624</v>
      </c>
      <c r="C555" s="17" t="s">
        <v>359</v>
      </c>
      <c r="D555" s="17" t="s">
        <v>387</v>
      </c>
      <c r="E555" s="17" t="s">
        <v>73</v>
      </c>
      <c r="F555" s="18">
        <v>8</v>
      </c>
      <c r="G555" s="17" t="s">
        <v>12</v>
      </c>
      <c r="H555" s="19" t="s">
        <v>388</v>
      </c>
      <c r="I555" s="20">
        <v>200</v>
      </c>
      <c r="J555" s="20">
        <v>350</v>
      </c>
      <c r="K555" s="17"/>
      <c r="L555" s="21">
        <v>103000</v>
      </c>
      <c r="M555" s="20">
        <v>1</v>
      </c>
      <c r="N555" s="19" t="s">
        <v>351</v>
      </c>
    </row>
    <row r="556" spans="1:14" ht="15.75" hidden="1" customHeight="1">
      <c r="A556" s="17" t="s">
        <v>623</v>
      </c>
      <c r="B556" s="17" t="s">
        <v>624</v>
      </c>
      <c r="C556" s="17" t="s">
        <v>359</v>
      </c>
      <c r="D556" s="17" t="s">
        <v>387</v>
      </c>
      <c r="E556" s="17" t="s">
        <v>73</v>
      </c>
      <c r="F556" s="18">
        <v>9</v>
      </c>
      <c r="G556" s="17" t="s">
        <v>13</v>
      </c>
      <c r="H556" s="19" t="s">
        <v>388</v>
      </c>
      <c r="I556" s="20">
        <v>40</v>
      </c>
      <c r="J556" s="20">
        <v>350</v>
      </c>
      <c r="K556" s="17"/>
      <c r="L556" s="21">
        <v>103000</v>
      </c>
      <c r="M556" s="20">
        <v>1</v>
      </c>
      <c r="N556" s="19" t="s">
        <v>351</v>
      </c>
    </row>
    <row r="557" spans="1:14" ht="15.75" hidden="1" customHeight="1">
      <c r="A557" s="17" t="s">
        <v>625</v>
      </c>
      <c r="B557" s="17" t="s">
        <v>626</v>
      </c>
      <c r="C557" s="17" t="s">
        <v>359</v>
      </c>
      <c r="D557" s="17" t="s">
        <v>387</v>
      </c>
      <c r="E557" s="17" t="s">
        <v>73</v>
      </c>
      <c r="F557" s="18">
        <v>7</v>
      </c>
      <c r="G557" s="17" t="s">
        <v>11</v>
      </c>
      <c r="H557" s="19" t="s">
        <v>350</v>
      </c>
      <c r="I557" s="20">
        <v>25</v>
      </c>
      <c r="J557" s="20">
        <v>50</v>
      </c>
      <c r="K557" s="17"/>
      <c r="L557" s="21">
        <v>103000</v>
      </c>
      <c r="M557" s="20">
        <v>1</v>
      </c>
      <c r="N557" s="19" t="s">
        <v>351</v>
      </c>
    </row>
    <row r="558" spans="1:14" ht="15.75" hidden="1" customHeight="1">
      <c r="A558" s="17" t="s">
        <v>625</v>
      </c>
      <c r="B558" s="17" t="s">
        <v>626</v>
      </c>
      <c r="C558" s="17" t="s">
        <v>359</v>
      </c>
      <c r="D558" s="17" t="s">
        <v>387</v>
      </c>
      <c r="E558" s="17" t="s">
        <v>73</v>
      </c>
      <c r="F558" s="18">
        <v>8</v>
      </c>
      <c r="G558" s="17" t="s">
        <v>12</v>
      </c>
      <c r="H558" s="19" t="s">
        <v>388</v>
      </c>
      <c r="I558" s="20">
        <v>180</v>
      </c>
      <c r="J558" s="20">
        <v>50</v>
      </c>
      <c r="K558" s="17"/>
      <c r="L558" s="21">
        <v>103000</v>
      </c>
      <c r="M558" s="20">
        <v>1</v>
      </c>
      <c r="N558" s="19" t="s">
        <v>351</v>
      </c>
    </row>
    <row r="559" spans="1:14" ht="15.75" hidden="1" customHeight="1">
      <c r="A559" s="17" t="s">
        <v>625</v>
      </c>
      <c r="B559" s="17" t="s">
        <v>626</v>
      </c>
      <c r="C559" s="17" t="s">
        <v>359</v>
      </c>
      <c r="D559" s="17" t="s">
        <v>387</v>
      </c>
      <c r="E559" s="17" t="s">
        <v>73</v>
      </c>
      <c r="F559" s="18">
        <v>9</v>
      </c>
      <c r="G559" s="17" t="s">
        <v>13</v>
      </c>
      <c r="H559" s="19" t="s">
        <v>388</v>
      </c>
      <c r="I559" s="20">
        <v>40</v>
      </c>
      <c r="J559" s="20">
        <v>50</v>
      </c>
      <c r="K559" s="17"/>
      <c r="L559" s="21">
        <v>103000</v>
      </c>
      <c r="M559" s="20">
        <v>1</v>
      </c>
      <c r="N559" s="19" t="s">
        <v>351</v>
      </c>
    </row>
    <row r="560" spans="1:14" ht="15.75" hidden="1" customHeight="1">
      <c r="A560" s="17" t="s">
        <v>627</v>
      </c>
      <c r="B560" s="17" t="s">
        <v>628</v>
      </c>
      <c r="C560" s="17" t="s">
        <v>348</v>
      </c>
      <c r="D560" s="17" t="s">
        <v>349</v>
      </c>
      <c r="E560" s="17" t="s">
        <v>32</v>
      </c>
      <c r="F560" s="18">
        <v>10</v>
      </c>
      <c r="G560" s="17" t="s">
        <v>11</v>
      </c>
      <c r="H560" s="19" t="s">
        <v>350</v>
      </c>
      <c r="I560" s="20">
        <v>25</v>
      </c>
      <c r="J560" s="20">
        <v>10.1</v>
      </c>
      <c r="K560" s="17"/>
      <c r="L560" s="21">
        <v>105000</v>
      </c>
      <c r="M560" s="20">
        <v>1</v>
      </c>
      <c r="N560" s="19" t="s">
        <v>351</v>
      </c>
    </row>
    <row r="561" spans="1:14" ht="15.75" hidden="1" customHeight="1">
      <c r="A561" s="17" t="s">
        <v>627</v>
      </c>
      <c r="B561" s="17" t="s">
        <v>628</v>
      </c>
      <c r="C561" s="17" t="s">
        <v>348</v>
      </c>
      <c r="D561" s="17" t="s">
        <v>349</v>
      </c>
      <c r="E561" s="17" t="s">
        <v>32</v>
      </c>
      <c r="F561" s="18">
        <v>11</v>
      </c>
      <c r="G561" s="17" t="s">
        <v>12</v>
      </c>
      <c r="H561" s="19" t="s">
        <v>352</v>
      </c>
      <c r="I561" s="20">
        <v>85</v>
      </c>
      <c r="J561" s="20">
        <v>10.1</v>
      </c>
      <c r="K561" s="17"/>
      <c r="L561" s="21">
        <v>105000</v>
      </c>
      <c r="M561" s="20">
        <v>1</v>
      </c>
      <c r="N561" s="19" t="s">
        <v>351</v>
      </c>
    </row>
    <row r="562" spans="1:14" ht="15.75" hidden="1" customHeight="1">
      <c r="A562" s="17" t="s">
        <v>627</v>
      </c>
      <c r="B562" s="17" t="s">
        <v>628</v>
      </c>
      <c r="C562" s="17" t="s">
        <v>348</v>
      </c>
      <c r="D562" s="17" t="s">
        <v>349</v>
      </c>
      <c r="E562" s="17" t="s">
        <v>32</v>
      </c>
      <c r="F562" s="18">
        <v>12</v>
      </c>
      <c r="G562" s="17" t="s">
        <v>13</v>
      </c>
      <c r="H562" s="19" t="s">
        <v>352</v>
      </c>
      <c r="I562" s="20">
        <v>15</v>
      </c>
      <c r="J562" s="20">
        <v>10.1</v>
      </c>
      <c r="K562" s="17"/>
      <c r="L562" s="21">
        <v>105000</v>
      </c>
      <c r="M562" s="20">
        <v>1</v>
      </c>
      <c r="N562" s="19" t="s">
        <v>351</v>
      </c>
    </row>
    <row r="563" spans="1:14" ht="15.75" hidden="1" customHeight="1">
      <c r="A563" s="17" t="s">
        <v>627</v>
      </c>
      <c r="B563" s="17" t="s">
        <v>628</v>
      </c>
      <c r="C563" s="17" t="s">
        <v>348</v>
      </c>
      <c r="D563" s="17" t="s">
        <v>354</v>
      </c>
      <c r="E563" s="17" t="s">
        <v>39</v>
      </c>
      <c r="F563" s="18">
        <v>1</v>
      </c>
      <c r="G563" s="17" t="s">
        <v>11</v>
      </c>
      <c r="H563" s="19" t="s">
        <v>350</v>
      </c>
      <c r="I563" s="20">
        <v>25</v>
      </c>
      <c r="J563" s="20">
        <v>10.1</v>
      </c>
      <c r="K563" s="17"/>
      <c r="L563" s="21">
        <v>412000</v>
      </c>
      <c r="M563" s="20">
        <v>1</v>
      </c>
      <c r="N563" s="19" t="s">
        <v>351</v>
      </c>
    </row>
    <row r="564" spans="1:14" ht="15.75" hidden="1" customHeight="1">
      <c r="A564" s="17" t="s">
        <v>627</v>
      </c>
      <c r="B564" s="17" t="s">
        <v>628</v>
      </c>
      <c r="C564" s="17" t="s">
        <v>348</v>
      </c>
      <c r="D564" s="17" t="s">
        <v>354</v>
      </c>
      <c r="E564" s="17" t="s">
        <v>39</v>
      </c>
      <c r="F564" s="18">
        <v>2</v>
      </c>
      <c r="G564" s="17" t="s">
        <v>12</v>
      </c>
      <c r="H564" s="19" t="s">
        <v>355</v>
      </c>
      <c r="I564" s="20">
        <v>105</v>
      </c>
      <c r="J564" s="20">
        <v>10.1</v>
      </c>
      <c r="K564" s="17"/>
      <c r="L564" s="21">
        <v>412000</v>
      </c>
      <c r="M564" s="20">
        <v>1</v>
      </c>
      <c r="N564" s="19" t="s">
        <v>351</v>
      </c>
    </row>
    <row r="565" spans="1:14" ht="15.75" hidden="1" customHeight="1">
      <c r="A565" s="17" t="s">
        <v>627</v>
      </c>
      <c r="B565" s="17" t="s">
        <v>628</v>
      </c>
      <c r="C565" s="17" t="s">
        <v>348</v>
      </c>
      <c r="D565" s="17" t="s">
        <v>354</v>
      </c>
      <c r="E565" s="17" t="s">
        <v>39</v>
      </c>
      <c r="F565" s="18">
        <v>3</v>
      </c>
      <c r="G565" s="17" t="s">
        <v>13</v>
      </c>
      <c r="H565" s="19" t="s">
        <v>355</v>
      </c>
      <c r="I565" s="20">
        <v>30</v>
      </c>
      <c r="J565" s="20">
        <v>10.1</v>
      </c>
      <c r="K565" s="17"/>
      <c r="L565" s="21">
        <v>412000</v>
      </c>
      <c r="M565" s="20">
        <v>1</v>
      </c>
      <c r="N565" s="19" t="s">
        <v>351</v>
      </c>
    </row>
    <row r="566" spans="1:14" ht="15.75" hidden="1" customHeight="1">
      <c r="A566" s="17" t="s">
        <v>629</v>
      </c>
      <c r="B566" s="17" t="s">
        <v>630</v>
      </c>
      <c r="C566" s="17" t="s">
        <v>348</v>
      </c>
      <c r="D566" s="17" t="s">
        <v>349</v>
      </c>
      <c r="E566" s="17" t="s">
        <v>32</v>
      </c>
      <c r="F566" s="18">
        <v>10</v>
      </c>
      <c r="G566" s="17" t="s">
        <v>11</v>
      </c>
      <c r="H566" s="19" t="s">
        <v>350</v>
      </c>
      <c r="I566" s="20">
        <v>30</v>
      </c>
      <c r="J566" s="20">
        <v>206</v>
      </c>
      <c r="K566" s="17"/>
      <c r="L566" s="21">
        <v>103000</v>
      </c>
      <c r="M566" s="20">
        <v>1</v>
      </c>
      <c r="N566" s="19" t="s">
        <v>351</v>
      </c>
    </row>
    <row r="567" spans="1:14" ht="15.75" hidden="1" customHeight="1">
      <c r="A567" s="17" t="s">
        <v>629</v>
      </c>
      <c r="B567" s="17" t="s">
        <v>630</v>
      </c>
      <c r="C567" s="17" t="s">
        <v>348</v>
      </c>
      <c r="D567" s="17" t="s">
        <v>349</v>
      </c>
      <c r="E567" s="17" t="s">
        <v>32</v>
      </c>
      <c r="F567" s="18">
        <v>11</v>
      </c>
      <c r="G567" s="17" t="s">
        <v>12</v>
      </c>
      <c r="H567" s="19" t="s">
        <v>352</v>
      </c>
      <c r="I567" s="20">
        <v>110</v>
      </c>
      <c r="J567" s="20">
        <v>206</v>
      </c>
      <c r="K567" s="17"/>
      <c r="L567" s="21">
        <v>103000</v>
      </c>
      <c r="M567" s="20">
        <v>1</v>
      </c>
      <c r="N567" s="19" t="s">
        <v>351</v>
      </c>
    </row>
    <row r="568" spans="1:14" ht="15.75" hidden="1" customHeight="1">
      <c r="A568" s="17" t="s">
        <v>629</v>
      </c>
      <c r="B568" s="17" t="s">
        <v>630</v>
      </c>
      <c r="C568" s="17" t="s">
        <v>348</v>
      </c>
      <c r="D568" s="17" t="s">
        <v>349</v>
      </c>
      <c r="E568" s="17" t="s">
        <v>32</v>
      </c>
      <c r="F568" s="18">
        <v>12</v>
      </c>
      <c r="G568" s="17" t="s">
        <v>13</v>
      </c>
      <c r="H568" s="19" t="s">
        <v>352</v>
      </c>
      <c r="I568" s="20">
        <v>15</v>
      </c>
      <c r="J568" s="20">
        <v>206</v>
      </c>
      <c r="K568" s="17"/>
      <c r="L568" s="21">
        <v>103000</v>
      </c>
      <c r="M568" s="20">
        <v>1</v>
      </c>
      <c r="N568" s="19" t="s">
        <v>351</v>
      </c>
    </row>
    <row r="569" spans="1:14" ht="15.75" hidden="1" customHeight="1">
      <c r="A569" s="17" t="s">
        <v>631</v>
      </c>
      <c r="B569" s="17" t="s">
        <v>632</v>
      </c>
      <c r="C569" s="17" t="s">
        <v>348</v>
      </c>
      <c r="D569" s="17" t="s">
        <v>349</v>
      </c>
      <c r="E569" s="17" t="s">
        <v>32</v>
      </c>
      <c r="F569" s="18">
        <v>10</v>
      </c>
      <c r="G569" s="17" t="s">
        <v>11</v>
      </c>
      <c r="H569" s="19" t="s">
        <v>350</v>
      </c>
      <c r="I569" s="20">
        <v>30</v>
      </c>
      <c r="J569" s="20">
        <v>490</v>
      </c>
      <c r="K569" s="17"/>
      <c r="L569" s="21">
        <v>103000</v>
      </c>
      <c r="M569" s="20">
        <v>1</v>
      </c>
      <c r="N569" s="19" t="s">
        <v>351</v>
      </c>
    </row>
    <row r="570" spans="1:14" ht="15.75" hidden="1" customHeight="1">
      <c r="A570" s="17" t="s">
        <v>631</v>
      </c>
      <c r="B570" s="17" t="s">
        <v>632</v>
      </c>
      <c r="C570" s="17" t="s">
        <v>348</v>
      </c>
      <c r="D570" s="17" t="s">
        <v>349</v>
      </c>
      <c r="E570" s="17" t="s">
        <v>32</v>
      </c>
      <c r="F570" s="18">
        <v>11</v>
      </c>
      <c r="G570" s="17" t="s">
        <v>12</v>
      </c>
      <c r="H570" s="19" t="s">
        <v>352</v>
      </c>
      <c r="I570" s="20">
        <v>110</v>
      </c>
      <c r="J570" s="20">
        <v>490</v>
      </c>
      <c r="K570" s="17"/>
      <c r="L570" s="21">
        <v>103000</v>
      </c>
      <c r="M570" s="20">
        <v>1</v>
      </c>
      <c r="N570" s="19" t="s">
        <v>351</v>
      </c>
    </row>
    <row r="571" spans="1:14" ht="15.75" hidden="1" customHeight="1">
      <c r="A571" s="17" t="s">
        <v>631</v>
      </c>
      <c r="B571" s="17" t="s">
        <v>632</v>
      </c>
      <c r="C571" s="17" t="s">
        <v>348</v>
      </c>
      <c r="D571" s="17" t="s">
        <v>349</v>
      </c>
      <c r="E571" s="17" t="s">
        <v>32</v>
      </c>
      <c r="F571" s="18">
        <v>12</v>
      </c>
      <c r="G571" s="17" t="s">
        <v>13</v>
      </c>
      <c r="H571" s="19" t="s">
        <v>352</v>
      </c>
      <c r="I571" s="20">
        <v>15</v>
      </c>
      <c r="J571" s="20">
        <v>490</v>
      </c>
      <c r="K571" s="17"/>
      <c r="L571" s="21">
        <v>103000</v>
      </c>
      <c r="M571" s="20">
        <v>1</v>
      </c>
      <c r="N571" s="19" t="s">
        <v>351</v>
      </c>
    </row>
    <row r="572" spans="1:14" ht="15.75" hidden="1" customHeight="1">
      <c r="A572" s="17" t="s">
        <v>633</v>
      </c>
      <c r="B572" s="17" t="s">
        <v>634</v>
      </c>
      <c r="C572" s="17" t="s">
        <v>348</v>
      </c>
      <c r="D572" s="17" t="s">
        <v>354</v>
      </c>
      <c r="E572" s="17" t="s">
        <v>39</v>
      </c>
      <c r="F572" s="18">
        <v>1</v>
      </c>
      <c r="G572" s="17" t="s">
        <v>11</v>
      </c>
      <c r="H572" s="19" t="s">
        <v>350</v>
      </c>
      <c r="I572" s="20">
        <v>20</v>
      </c>
      <c r="J572" s="20">
        <v>29.4</v>
      </c>
      <c r="K572" s="17"/>
      <c r="L572" s="21">
        <v>400000</v>
      </c>
      <c r="M572" s="20">
        <v>1</v>
      </c>
      <c r="N572" s="19" t="s">
        <v>351</v>
      </c>
    </row>
    <row r="573" spans="1:14" ht="15.75" hidden="1" customHeight="1">
      <c r="A573" s="17" t="s">
        <v>633</v>
      </c>
      <c r="B573" s="17" t="s">
        <v>634</v>
      </c>
      <c r="C573" s="17" t="s">
        <v>348</v>
      </c>
      <c r="D573" s="17" t="s">
        <v>354</v>
      </c>
      <c r="E573" s="17" t="s">
        <v>39</v>
      </c>
      <c r="F573" s="18">
        <v>2</v>
      </c>
      <c r="G573" s="17" t="s">
        <v>12</v>
      </c>
      <c r="H573" s="19" t="s">
        <v>355</v>
      </c>
      <c r="I573" s="20">
        <v>110</v>
      </c>
      <c r="J573" s="20">
        <v>29.4</v>
      </c>
      <c r="K573" s="17"/>
      <c r="L573" s="21">
        <v>400000</v>
      </c>
      <c r="M573" s="20">
        <v>1</v>
      </c>
      <c r="N573" s="19" t="s">
        <v>351</v>
      </c>
    </row>
    <row r="574" spans="1:14" ht="15.75" hidden="1" customHeight="1">
      <c r="A574" s="17" t="s">
        <v>633</v>
      </c>
      <c r="B574" s="17" t="s">
        <v>634</v>
      </c>
      <c r="C574" s="17" t="s">
        <v>348</v>
      </c>
      <c r="D574" s="17" t="s">
        <v>354</v>
      </c>
      <c r="E574" s="17" t="s">
        <v>39</v>
      </c>
      <c r="F574" s="18">
        <v>3</v>
      </c>
      <c r="G574" s="17" t="s">
        <v>13</v>
      </c>
      <c r="H574" s="19" t="s">
        <v>355</v>
      </c>
      <c r="I574" s="20">
        <v>30</v>
      </c>
      <c r="J574" s="20">
        <v>29.4</v>
      </c>
      <c r="K574" s="17"/>
      <c r="L574" s="21">
        <v>400000</v>
      </c>
      <c r="M574" s="20">
        <v>1</v>
      </c>
      <c r="N574" s="19" t="s">
        <v>351</v>
      </c>
    </row>
    <row r="575" spans="1:14" ht="15.75" hidden="1" customHeight="1">
      <c r="A575" s="17" t="s">
        <v>635</v>
      </c>
      <c r="B575" s="17" t="s">
        <v>636</v>
      </c>
      <c r="C575" s="17" t="s">
        <v>348</v>
      </c>
      <c r="D575" s="17" t="s">
        <v>354</v>
      </c>
      <c r="E575" s="17" t="s">
        <v>39</v>
      </c>
      <c r="F575" s="18">
        <v>1</v>
      </c>
      <c r="G575" s="17" t="s">
        <v>11</v>
      </c>
      <c r="H575" s="19" t="s">
        <v>350</v>
      </c>
      <c r="I575" s="20">
        <v>20</v>
      </c>
      <c r="J575" s="20">
        <v>151</v>
      </c>
      <c r="K575" s="17"/>
      <c r="L575" s="21">
        <v>412000</v>
      </c>
      <c r="M575" s="20">
        <v>1</v>
      </c>
      <c r="N575" s="19" t="s">
        <v>351</v>
      </c>
    </row>
    <row r="576" spans="1:14" ht="15.75" hidden="1" customHeight="1">
      <c r="A576" s="17" t="s">
        <v>635</v>
      </c>
      <c r="B576" s="17" t="s">
        <v>636</v>
      </c>
      <c r="C576" s="17" t="s">
        <v>348</v>
      </c>
      <c r="D576" s="17" t="s">
        <v>354</v>
      </c>
      <c r="E576" s="17" t="s">
        <v>39</v>
      </c>
      <c r="F576" s="18">
        <v>2</v>
      </c>
      <c r="G576" s="17" t="s">
        <v>12</v>
      </c>
      <c r="H576" s="19" t="s">
        <v>355</v>
      </c>
      <c r="I576" s="20">
        <v>80</v>
      </c>
      <c r="J576" s="20">
        <v>151</v>
      </c>
      <c r="K576" s="17"/>
      <c r="L576" s="21">
        <v>412000</v>
      </c>
      <c r="M576" s="20">
        <v>1</v>
      </c>
      <c r="N576" s="19" t="s">
        <v>351</v>
      </c>
    </row>
    <row r="577" spans="1:14" ht="15.75" hidden="1" customHeight="1">
      <c r="A577" s="17" t="s">
        <v>635</v>
      </c>
      <c r="B577" s="17" t="s">
        <v>636</v>
      </c>
      <c r="C577" s="17" t="s">
        <v>348</v>
      </c>
      <c r="D577" s="17" t="s">
        <v>354</v>
      </c>
      <c r="E577" s="17" t="s">
        <v>39</v>
      </c>
      <c r="F577" s="18">
        <v>3</v>
      </c>
      <c r="G577" s="17" t="s">
        <v>13</v>
      </c>
      <c r="H577" s="19" t="s">
        <v>355</v>
      </c>
      <c r="I577" s="20">
        <v>30</v>
      </c>
      <c r="J577" s="20">
        <v>151</v>
      </c>
      <c r="K577" s="17"/>
      <c r="L577" s="21">
        <v>412000</v>
      </c>
      <c r="M577" s="20">
        <v>1</v>
      </c>
      <c r="N577" s="19" t="s">
        <v>351</v>
      </c>
    </row>
    <row r="578" spans="1:14" ht="15.75" hidden="1" customHeight="1">
      <c r="A578" s="17" t="s">
        <v>637</v>
      </c>
      <c r="B578" s="17" t="s">
        <v>638</v>
      </c>
      <c r="C578" s="17" t="s">
        <v>359</v>
      </c>
      <c r="D578" s="17" t="s">
        <v>360</v>
      </c>
      <c r="E578" s="17" t="s">
        <v>47</v>
      </c>
      <c r="F578" s="18">
        <v>4</v>
      </c>
      <c r="G578" s="17" t="s">
        <v>11</v>
      </c>
      <c r="H578" s="19" t="s">
        <v>350</v>
      </c>
      <c r="I578" s="20">
        <v>30</v>
      </c>
      <c r="J578" s="20">
        <v>30</v>
      </c>
      <c r="K578" s="17"/>
      <c r="L578" s="21">
        <v>52000</v>
      </c>
      <c r="M578" s="20">
        <v>1</v>
      </c>
      <c r="N578" s="19" t="s">
        <v>351</v>
      </c>
    </row>
    <row r="579" spans="1:14" ht="15.75" hidden="1" customHeight="1">
      <c r="A579" s="17" t="s">
        <v>637</v>
      </c>
      <c r="B579" s="17" t="s">
        <v>638</v>
      </c>
      <c r="C579" s="17" t="s">
        <v>359</v>
      </c>
      <c r="D579" s="17" t="s">
        <v>360</v>
      </c>
      <c r="E579" s="17" t="s">
        <v>47</v>
      </c>
      <c r="F579" s="18">
        <v>5</v>
      </c>
      <c r="G579" s="17" t="s">
        <v>12</v>
      </c>
      <c r="H579" s="19" t="s">
        <v>361</v>
      </c>
      <c r="I579" s="20">
        <v>130</v>
      </c>
      <c r="J579" s="20">
        <v>30</v>
      </c>
      <c r="K579" s="17"/>
      <c r="L579" s="21">
        <v>52000</v>
      </c>
      <c r="M579" s="20">
        <v>1</v>
      </c>
      <c r="N579" s="19" t="s">
        <v>351</v>
      </c>
    </row>
    <row r="580" spans="1:14" ht="15.75" hidden="1" customHeight="1">
      <c r="A580" s="17" t="s">
        <v>637</v>
      </c>
      <c r="B580" s="17" t="s">
        <v>638</v>
      </c>
      <c r="C580" s="17" t="s">
        <v>359</v>
      </c>
      <c r="D580" s="17" t="s">
        <v>360</v>
      </c>
      <c r="E580" s="17" t="s">
        <v>47</v>
      </c>
      <c r="F580" s="18">
        <v>6</v>
      </c>
      <c r="G580" s="17" t="s">
        <v>13</v>
      </c>
      <c r="H580" s="19" t="s">
        <v>361</v>
      </c>
      <c r="I580" s="20">
        <v>30</v>
      </c>
      <c r="J580" s="20">
        <v>30</v>
      </c>
      <c r="K580" s="17"/>
      <c r="L580" s="21">
        <v>52000</v>
      </c>
      <c r="M580" s="20">
        <v>1</v>
      </c>
      <c r="N580" s="19" t="s">
        <v>351</v>
      </c>
    </row>
    <row r="581" spans="1:14" ht="15.75" hidden="1" customHeight="1">
      <c r="A581" s="17" t="s">
        <v>637</v>
      </c>
      <c r="B581" s="17" t="s">
        <v>638</v>
      </c>
      <c r="C581" s="17" t="s">
        <v>359</v>
      </c>
      <c r="D581" s="17" t="s">
        <v>387</v>
      </c>
      <c r="E581" s="17" t="s">
        <v>73</v>
      </c>
      <c r="F581" s="18">
        <v>7</v>
      </c>
      <c r="G581" s="17" t="s">
        <v>11</v>
      </c>
      <c r="H581" s="19" t="s">
        <v>350</v>
      </c>
      <c r="I581" s="20">
        <v>30</v>
      </c>
      <c r="J581" s="20">
        <v>30</v>
      </c>
      <c r="K581" s="17"/>
      <c r="L581" s="21">
        <v>103000</v>
      </c>
      <c r="M581" s="20">
        <v>1</v>
      </c>
      <c r="N581" s="19" t="s">
        <v>351</v>
      </c>
    </row>
    <row r="582" spans="1:14" ht="15.75" hidden="1" customHeight="1">
      <c r="A582" s="17" t="s">
        <v>637</v>
      </c>
      <c r="B582" s="17" t="s">
        <v>638</v>
      </c>
      <c r="C582" s="17" t="s">
        <v>359</v>
      </c>
      <c r="D582" s="17" t="s">
        <v>387</v>
      </c>
      <c r="E582" s="17" t="s">
        <v>73</v>
      </c>
      <c r="F582" s="18">
        <v>8</v>
      </c>
      <c r="G582" s="17" t="s">
        <v>12</v>
      </c>
      <c r="H582" s="19" t="s">
        <v>388</v>
      </c>
      <c r="I582" s="20">
        <v>180</v>
      </c>
      <c r="J582" s="20">
        <v>30</v>
      </c>
      <c r="K582" s="17"/>
      <c r="L582" s="21">
        <v>103000</v>
      </c>
      <c r="M582" s="20">
        <v>1</v>
      </c>
      <c r="N582" s="19" t="s">
        <v>351</v>
      </c>
    </row>
    <row r="583" spans="1:14" ht="15.75" hidden="1" customHeight="1">
      <c r="A583" s="17" t="s">
        <v>637</v>
      </c>
      <c r="B583" s="17" t="s">
        <v>638</v>
      </c>
      <c r="C583" s="17" t="s">
        <v>359</v>
      </c>
      <c r="D583" s="17" t="s">
        <v>387</v>
      </c>
      <c r="E583" s="17" t="s">
        <v>73</v>
      </c>
      <c r="F583" s="18">
        <v>9</v>
      </c>
      <c r="G583" s="17" t="s">
        <v>13</v>
      </c>
      <c r="H583" s="19" t="s">
        <v>388</v>
      </c>
      <c r="I583" s="20">
        <v>40</v>
      </c>
      <c r="J583" s="20">
        <v>30</v>
      </c>
      <c r="K583" s="17"/>
      <c r="L583" s="21">
        <v>103000</v>
      </c>
      <c r="M583" s="20">
        <v>1</v>
      </c>
      <c r="N583" s="19" t="s">
        <v>351</v>
      </c>
    </row>
    <row r="584" spans="1:14" ht="15.75" hidden="1" customHeight="1">
      <c r="A584" s="17" t="s">
        <v>639</v>
      </c>
      <c r="B584" s="17" t="s">
        <v>640</v>
      </c>
      <c r="C584" s="17" t="s">
        <v>348</v>
      </c>
      <c r="D584" s="17" t="s">
        <v>349</v>
      </c>
      <c r="E584" s="17" t="s">
        <v>32</v>
      </c>
      <c r="F584" s="18">
        <v>10</v>
      </c>
      <c r="G584" s="17" t="s">
        <v>11</v>
      </c>
      <c r="H584" s="19" t="s">
        <v>350</v>
      </c>
      <c r="I584" s="20">
        <v>30</v>
      </c>
      <c r="J584" s="20">
        <v>31</v>
      </c>
      <c r="K584" s="17"/>
      <c r="L584" s="21">
        <v>103000</v>
      </c>
      <c r="M584" s="20">
        <v>1</v>
      </c>
      <c r="N584" s="19" t="s">
        <v>351</v>
      </c>
    </row>
    <row r="585" spans="1:14" ht="15.75" hidden="1" customHeight="1">
      <c r="A585" s="17" t="s">
        <v>639</v>
      </c>
      <c r="B585" s="17" t="s">
        <v>640</v>
      </c>
      <c r="C585" s="17" t="s">
        <v>348</v>
      </c>
      <c r="D585" s="17" t="s">
        <v>349</v>
      </c>
      <c r="E585" s="17" t="s">
        <v>32</v>
      </c>
      <c r="F585" s="18">
        <v>11</v>
      </c>
      <c r="G585" s="17" t="s">
        <v>12</v>
      </c>
      <c r="H585" s="19" t="s">
        <v>352</v>
      </c>
      <c r="I585" s="20">
        <v>75</v>
      </c>
      <c r="J585" s="20">
        <v>31</v>
      </c>
      <c r="K585" s="17"/>
      <c r="L585" s="21">
        <v>100000</v>
      </c>
      <c r="M585" s="20">
        <v>1</v>
      </c>
      <c r="N585" s="19" t="s">
        <v>351</v>
      </c>
    </row>
    <row r="586" spans="1:14" ht="15.75" hidden="1" customHeight="1">
      <c r="A586" s="17" t="s">
        <v>639</v>
      </c>
      <c r="B586" s="17" t="s">
        <v>640</v>
      </c>
      <c r="C586" s="17" t="s">
        <v>348</v>
      </c>
      <c r="D586" s="17" t="s">
        <v>349</v>
      </c>
      <c r="E586" s="17" t="s">
        <v>32</v>
      </c>
      <c r="F586" s="18">
        <v>12</v>
      </c>
      <c r="G586" s="17" t="s">
        <v>13</v>
      </c>
      <c r="H586" s="19" t="s">
        <v>352</v>
      </c>
      <c r="I586" s="20">
        <v>15</v>
      </c>
      <c r="J586" s="20">
        <v>31</v>
      </c>
      <c r="K586" s="17"/>
      <c r="L586" s="21">
        <v>100000</v>
      </c>
      <c r="M586" s="20">
        <v>1</v>
      </c>
      <c r="N586" s="19" t="s">
        <v>351</v>
      </c>
    </row>
    <row r="587" spans="1:14" ht="15.75" hidden="1" customHeight="1">
      <c r="A587" s="17" t="s">
        <v>641</v>
      </c>
      <c r="B587" s="17" t="s">
        <v>642</v>
      </c>
      <c r="C587" s="17" t="s">
        <v>348</v>
      </c>
      <c r="D587" s="17" t="s">
        <v>349</v>
      </c>
      <c r="E587" s="17" t="s">
        <v>32</v>
      </c>
      <c r="F587" s="18">
        <v>10</v>
      </c>
      <c r="G587" s="17" t="s">
        <v>11</v>
      </c>
      <c r="H587" s="19" t="s">
        <v>350</v>
      </c>
      <c r="I587" s="20">
        <v>20</v>
      </c>
      <c r="J587" s="20">
        <v>4</v>
      </c>
      <c r="K587" s="17"/>
      <c r="L587" s="21">
        <v>35000</v>
      </c>
      <c r="M587" s="20">
        <v>1</v>
      </c>
      <c r="N587" s="19" t="s">
        <v>351</v>
      </c>
    </row>
    <row r="588" spans="1:14" ht="15.75" hidden="1" customHeight="1">
      <c r="A588" s="17" t="s">
        <v>641</v>
      </c>
      <c r="B588" s="17" t="s">
        <v>642</v>
      </c>
      <c r="C588" s="17" t="s">
        <v>348</v>
      </c>
      <c r="D588" s="17" t="s">
        <v>349</v>
      </c>
      <c r="E588" s="17" t="s">
        <v>32</v>
      </c>
      <c r="F588" s="18">
        <v>11</v>
      </c>
      <c r="G588" s="17" t="s">
        <v>12</v>
      </c>
      <c r="H588" s="19" t="s">
        <v>352</v>
      </c>
      <c r="I588" s="20">
        <v>35</v>
      </c>
      <c r="J588" s="20">
        <v>4</v>
      </c>
      <c r="K588" s="17"/>
      <c r="L588" s="21">
        <v>35000</v>
      </c>
      <c r="M588" s="20">
        <v>1</v>
      </c>
      <c r="N588" s="19" t="s">
        <v>351</v>
      </c>
    </row>
    <row r="589" spans="1:14" ht="15.75" hidden="1" customHeight="1">
      <c r="A589" s="17" t="s">
        <v>641</v>
      </c>
      <c r="B589" s="17" t="s">
        <v>642</v>
      </c>
      <c r="C589" s="17" t="s">
        <v>348</v>
      </c>
      <c r="D589" s="17" t="s">
        <v>349</v>
      </c>
      <c r="E589" s="17" t="s">
        <v>32</v>
      </c>
      <c r="F589" s="18">
        <v>12</v>
      </c>
      <c r="G589" s="17" t="s">
        <v>13</v>
      </c>
      <c r="H589" s="19" t="s">
        <v>352</v>
      </c>
      <c r="I589" s="20">
        <v>10</v>
      </c>
      <c r="J589" s="20">
        <v>4</v>
      </c>
      <c r="K589" s="17"/>
      <c r="L589" s="21">
        <v>35000</v>
      </c>
      <c r="M589" s="20">
        <v>1</v>
      </c>
      <c r="N589" s="19" t="s">
        <v>351</v>
      </c>
    </row>
    <row r="590" spans="1:14" ht="15.75" hidden="1" customHeight="1">
      <c r="A590" s="17" t="s">
        <v>643</v>
      </c>
      <c r="B590" s="17" t="s">
        <v>644</v>
      </c>
      <c r="C590" s="17" t="s">
        <v>359</v>
      </c>
      <c r="D590" s="17" t="s">
        <v>349</v>
      </c>
      <c r="E590" s="17" t="s">
        <v>32</v>
      </c>
      <c r="F590" s="18">
        <v>10</v>
      </c>
      <c r="G590" s="17" t="s">
        <v>11</v>
      </c>
      <c r="H590" s="19" t="s">
        <v>350</v>
      </c>
      <c r="I590" s="20">
        <v>20</v>
      </c>
      <c r="J590" s="20">
        <v>135</v>
      </c>
      <c r="K590" s="17"/>
      <c r="L590" s="21">
        <v>69000</v>
      </c>
      <c r="M590" s="20">
        <v>1</v>
      </c>
      <c r="N590" s="19" t="s">
        <v>351</v>
      </c>
    </row>
    <row r="591" spans="1:14" ht="15.75" hidden="1" customHeight="1">
      <c r="A591" s="17" t="s">
        <v>643</v>
      </c>
      <c r="B591" s="17" t="s">
        <v>644</v>
      </c>
      <c r="C591" s="17" t="s">
        <v>359</v>
      </c>
      <c r="D591" s="17" t="s">
        <v>349</v>
      </c>
      <c r="E591" s="17" t="s">
        <v>32</v>
      </c>
      <c r="F591" s="18">
        <v>11</v>
      </c>
      <c r="G591" s="17" t="s">
        <v>12</v>
      </c>
      <c r="H591" s="19" t="s">
        <v>352</v>
      </c>
      <c r="I591" s="20">
        <v>155</v>
      </c>
      <c r="J591" s="20">
        <v>135</v>
      </c>
      <c r="K591" s="17"/>
      <c r="L591" s="21">
        <v>69000</v>
      </c>
      <c r="M591" s="20">
        <v>1</v>
      </c>
      <c r="N591" s="19" t="s">
        <v>351</v>
      </c>
    </row>
    <row r="592" spans="1:14" ht="15.75" hidden="1" customHeight="1">
      <c r="A592" s="17" t="s">
        <v>643</v>
      </c>
      <c r="B592" s="17" t="s">
        <v>644</v>
      </c>
      <c r="C592" s="17" t="s">
        <v>359</v>
      </c>
      <c r="D592" s="17" t="s">
        <v>349</v>
      </c>
      <c r="E592" s="17" t="s">
        <v>32</v>
      </c>
      <c r="F592" s="18">
        <v>12</v>
      </c>
      <c r="G592" s="17" t="s">
        <v>13</v>
      </c>
      <c r="H592" s="19" t="s">
        <v>352</v>
      </c>
      <c r="I592" s="20">
        <v>15</v>
      </c>
      <c r="J592" s="20">
        <v>135</v>
      </c>
      <c r="K592" s="17"/>
      <c r="L592" s="21">
        <v>69000</v>
      </c>
      <c r="M592" s="20">
        <v>1</v>
      </c>
      <c r="N592" s="19" t="s">
        <v>351</v>
      </c>
    </row>
    <row r="593" spans="1:14" ht="15.75" hidden="1" customHeight="1">
      <c r="A593" s="17" t="s">
        <v>645</v>
      </c>
      <c r="B593" s="17" t="s">
        <v>391</v>
      </c>
      <c r="C593" s="17" t="s">
        <v>396</v>
      </c>
      <c r="D593" s="17" t="s">
        <v>349</v>
      </c>
      <c r="E593" s="17" t="s">
        <v>32</v>
      </c>
      <c r="F593" s="18">
        <v>11</v>
      </c>
      <c r="G593" s="17" t="s">
        <v>12</v>
      </c>
      <c r="H593" s="19" t="s">
        <v>352</v>
      </c>
      <c r="I593" s="20">
        <v>110</v>
      </c>
      <c r="J593" s="20">
        <v>40</v>
      </c>
      <c r="K593" s="17"/>
      <c r="L593" s="21">
        <v>60000</v>
      </c>
      <c r="M593" s="20">
        <v>1</v>
      </c>
      <c r="N593" s="19" t="s">
        <v>351</v>
      </c>
    </row>
    <row r="594" spans="1:14" ht="15.75" hidden="1" customHeight="1">
      <c r="A594" s="17" t="s">
        <v>645</v>
      </c>
      <c r="B594" s="17" t="s">
        <v>391</v>
      </c>
      <c r="C594" s="17" t="s">
        <v>396</v>
      </c>
      <c r="D594" s="17" t="s">
        <v>349</v>
      </c>
      <c r="E594" s="17" t="s">
        <v>32</v>
      </c>
      <c r="F594" s="18">
        <v>12</v>
      </c>
      <c r="G594" s="17" t="s">
        <v>13</v>
      </c>
      <c r="H594" s="19" t="s">
        <v>352</v>
      </c>
      <c r="I594" s="20">
        <v>15</v>
      </c>
      <c r="J594" s="20">
        <v>40</v>
      </c>
      <c r="K594" s="17"/>
      <c r="L594" s="21">
        <v>60000</v>
      </c>
      <c r="M594" s="20">
        <v>1</v>
      </c>
      <c r="N594" s="19" t="s">
        <v>351</v>
      </c>
    </row>
    <row r="595" spans="1:14" ht="15.75" hidden="1" customHeight="1">
      <c r="A595" s="17" t="s">
        <v>646</v>
      </c>
      <c r="B595" s="17" t="s">
        <v>647</v>
      </c>
      <c r="C595" s="17" t="s">
        <v>348</v>
      </c>
      <c r="D595" s="17" t="s">
        <v>349</v>
      </c>
      <c r="E595" s="17" t="s">
        <v>32</v>
      </c>
      <c r="F595" s="18">
        <v>10</v>
      </c>
      <c r="G595" s="17" t="s">
        <v>11</v>
      </c>
      <c r="H595" s="19" t="s">
        <v>350</v>
      </c>
      <c r="I595" s="20">
        <v>20</v>
      </c>
      <c r="J595" s="20">
        <v>60.6</v>
      </c>
      <c r="K595" s="17"/>
      <c r="L595" s="21">
        <v>35000</v>
      </c>
      <c r="M595" s="20">
        <v>1</v>
      </c>
      <c r="N595" s="19" t="s">
        <v>351</v>
      </c>
    </row>
    <row r="596" spans="1:14" ht="15.75" hidden="1" customHeight="1">
      <c r="A596" s="17" t="s">
        <v>646</v>
      </c>
      <c r="B596" s="17" t="s">
        <v>647</v>
      </c>
      <c r="C596" s="17" t="s">
        <v>348</v>
      </c>
      <c r="D596" s="17" t="s">
        <v>349</v>
      </c>
      <c r="E596" s="17" t="s">
        <v>32</v>
      </c>
      <c r="F596" s="18">
        <v>11</v>
      </c>
      <c r="G596" s="17" t="s">
        <v>12</v>
      </c>
      <c r="H596" s="19" t="s">
        <v>352</v>
      </c>
      <c r="I596" s="20">
        <v>55</v>
      </c>
      <c r="J596" s="20">
        <v>60.6</v>
      </c>
      <c r="K596" s="17"/>
      <c r="L596" s="21">
        <v>35000</v>
      </c>
      <c r="M596" s="20">
        <v>1</v>
      </c>
      <c r="N596" s="19" t="s">
        <v>351</v>
      </c>
    </row>
    <row r="597" spans="1:14" ht="15.75" hidden="1" customHeight="1">
      <c r="A597" s="17" t="s">
        <v>646</v>
      </c>
      <c r="B597" s="17" t="s">
        <v>647</v>
      </c>
      <c r="C597" s="17" t="s">
        <v>348</v>
      </c>
      <c r="D597" s="17" t="s">
        <v>349</v>
      </c>
      <c r="E597" s="17" t="s">
        <v>32</v>
      </c>
      <c r="F597" s="18">
        <v>12</v>
      </c>
      <c r="G597" s="17" t="s">
        <v>13</v>
      </c>
      <c r="H597" s="19" t="s">
        <v>352</v>
      </c>
      <c r="I597" s="20">
        <v>15</v>
      </c>
      <c r="J597" s="20">
        <v>60.6</v>
      </c>
      <c r="K597" s="17"/>
      <c r="L597" s="21">
        <v>35000</v>
      </c>
      <c r="M597" s="20">
        <v>1</v>
      </c>
      <c r="N597" s="19" t="s">
        <v>351</v>
      </c>
    </row>
    <row r="598" spans="1:14" ht="15.75" hidden="1" customHeight="1">
      <c r="A598" s="17" t="s">
        <v>648</v>
      </c>
      <c r="B598" s="17" t="s">
        <v>649</v>
      </c>
      <c r="C598" s="17" t="s">
        <v>348</v>
      </c>
      <c r="D598" s="17" t="s">
        <v>349</v>
      </c>
      <c r="E598" s="17" t="s">
        <v>32</v>
      </c>
      <c r="F598" s="18">
        <v>10</v>
      </c>
      <c r="G598" s="17" t="s">
        <v>11</v>
      </c>
      <c r="H598" s="19" t="s">
        <v>350</v>
      </c>
      <c r="I598" s="20">
        <v>20</v>
      </c>
      <c r="J598" s="20">
        <v>60.6</v>
      </c>
      <c r="K598" s="17"/>
      <c r="L598" s="21">
        <v>65000</v>
      </c>
      <c r="M598" s="20">
        <v>1</v>
      </c>
      <c r="N598" s="19" t="s">
        <v>351</v>
      </c>
    </row>
    <row r="599" spans="1:14" ht="15.75" hidden="1" customHeight="1">
      <c r="A599" s="17" t="s">
        <v>648</v>
      </c>
      <c r="B599" s="17" t="s">
        <v>649</v>
      </c>
      <c r="C599" s="17" t="s">
        <v>348</v>
      </c>
      <c r="D599" s="17" t="s">
        <v>349</v>
      </c>
      <c r="E599" s="17" t="s">
        <v>32</v>
      </c>
      <c r="F599" s="18">
        <v>11</v>
      </c>
      <c r="G599" s="17" t="s">
        <v>12</v>
      </c>
      <c r="H599" s="19" t="s">
        <v>352</v>
      </c>
      <c r="I599" s="20">
        <v>55</v>
      </c>
      <c r="J599" s="20">
        <v>60.6</v>
      </c>
      <c r="K599" s="17"/>
      <c r="L599" s="21">
        <v>65000</v>
      </c>
      <c r="M599" s="20">
        <v>1</v>
      </c>
      <c r="N599" s="19" t="s">
        <v>351</v>
      </c>
    </row>
    <row r="600" spans="1:14" ht="15.75" hidden="1" customHeight="1">
      <c r="A600" s="17" t="s">
        <v>648</v>
      </c>
      <c r="B600" s="17" t="s">
        <v>649</v>
      </c>
      <c r="C600" s="17" t="s">
        <v>348</v>
      </c>
      <c r="D600" s="17" t="s">
        <v>349</v>
      </c>
      <c r="E600" s="17" t="s">
        <v>32</v>
      </c>
      <c r="F600" s="18">
        <v>12</v>
      </c>
      <c r="G600" s="17" t="s">
        <v>13</v>
      </c>
      <c r="H600" s="19" t="s">
        <v>352</v>
      </c>
      <c r="I600" s="20">
        <v>15</v>
      </c>
      <c r="J600" s="20">
        <v>60.6</v>
      </c>
      <c r="K600" s="17"/>
      <c r="L600" s="21">
        <v>65000</v>
      </c>
      <c r="M600" s="20">
        <v>1</v>
      </c>
      <c r="N600" s="19" t="s">
        <v>351</v>
      </c>
    </row>
    <row r="601" spans="1:14" ht="15.75" hidden="1" customHeight="1">
      <c r="A601" s="17" t="s">
        <v>650</v>
      </c>
      <c r="B601" s="17" t="s">
        <v>651</v>
      </c>
      <c r="C601" s="17" t="s">
        <v>348</v>
      </c>
      <c r="D601" s="17" t="s">
        <v>349</v>
      </c>
      <c r="E601" s="17" t="s">
        <v>32</v>
      </c>
      <c r="F601" s="18">
        <v>10</v>
      </c>
      <c r="G601" s="17" t="s">
        <v>11</v>
      </c>
      <c r="H601" s="19" t="s">
        <v>350</v>
      </c>
      <c r="I601" s="20">
        <v>20</v>
      </c>
      <c r="J601" s="20">
        <v>60.6</v>
      </c>
      <c r="K601" s="17"/>
      <c r="L601" s="21">
        <v>35000</v>
      </c>
      <c r="M601" s="20">
        <v>1</v>
      </c>
      <c r="N601" s="19" t="s">
        <v>351</v>
      </c>
    </row>
    <row r="602" spans="1:14" ht="15.75" hidden="1" customHeight="1">
      <c r="A602" s="17" t="s">
        <v>650</v>
      </c>
      <c r="B602" s="17" t="s">
        <v>651</v>
      </c>
      <c r="C602" s="17" t="s">
        <v>348</v>
      </c>
      <c r="D602" s="17" t="s">
        <v>349</v>
      </c>
      <c r="E602" s="17" t="s">
        <v>32</v>
      </c>
      <c r="F602" s="18">
        <v>11</v>
      </c>
      <c r="G602" s="17" t="s">
        <v>12</v>
      </c>
      <c r="H602" s="19" t="s">
        <v>352</v>
      </c>
      <c r="I602" s="20">
        <v>55</v>
      </c>
      <c r="J602" s="20">
        <v>60.6</v>
      </c>
      <c r="K602" s="17"/>
      <c r="L602" s="21">
        <v>35000</v>
      </c>
      <c r="M602" s="20">
        <v>1</v>
      </c>
      <c r="N602" s="19" t="s">
        <v>351</v>
      </c>
    </row>
    <row r="603" spans="1:14" ht="15.75" hidden="1" customHeight="1">
      <c r="A603" s="17" t="s">
        <v>650</v>
      </c>
      <c r="B603" s="17" t="s">
        <v>651</v>
      </c>
      <c r="C603" s="17" t="s">
        <v>348</v>
      </c>
      <c r="D603" s="17" t="s">
        <v>349</v>
      </c>
      <c r="E603" s="17" t="s">
        <v>32</v>
      </c>
      <c r="F603" s="18">
        <v>12</v>
      </c>
      <c r="G603" s="17" t="s">
        <v>13</v>
      </c>
      <c r="H603" s="19" t="s">
        <v>352</v>
      </c>
      <c r="I603" s="20">
        <v>15</v>
      </c>
      <c r="J603" s="20">
        <v>60.6</v>
      </c>
      <c r="K603" s="17"/>
      <c r="L603" s="21">
        <v>35000</v>
      </c>
      <c r="M603" s="20">
        <v>1</v>
      </c>
      <c r="N603" s="19" t="s">
        <v>351</v>
      </c>
    </row>
    <row r="604" spans="1:14" ht="15.75" hidden="1" customHeight="1">
      <c r="A604" s="17" t="s">
        <v>652</v>
      </c>
      <c r="B604" s="17" t="s">
        <v>651</v>
      </c>
      <c r="C604" s="17" t="s">
        <v>348</v>
      </c>
      <c r="D604" s="17" t="s">
        <v>349</v>
      </c>
      <c r="E604" s="17" t="s">
        <v>32</v>
      </c>
      <c r="F604" s="18">
        <v>10</v>
      </c>
      <c r="G604" s="17" t="s">
        <v>11</v>
      </c>
      <c r="H604" s="19" t="s">
        <v>350</v>
      </c>
      <c r="I604" s="20">
        <v>20</v>
      </c>
      <c r="J604" s="20">
        <v>60.6</v>
      </c>
      <c r="K604" s="17"/>
      <c r="L604" s="21">
        <v>65000</v>
      </c>
      <c r="M604" s="20">
        <v>1</v>
      </c>
      <c r="N604" s="19" t="s">
        <v>351</v>
      </c>
    </row>
    <row r="605" spans="1:14" ht="15.75" hidden="1" customHeight="1">
      <c r="A605" s="17" t="s">
        <v>652</v>
      </c>
      <c r="B605" s="17" t="s">
        <v>651</v>
      </c>
      <c r="C605" s="17" t="s">
        <v>348</v>
      </c>
      <c r="D605" s="17" t="s">
        <v>349</v>
      </c>
      <c r="E605" s="17" t="s">
        <v>32</v>
      </c>
      <c r="F605" s="18">
        <v>11</v>
      </c>
      <c r="G605" s="17" t="s">
        <v>12</v>
      </c>
      <c r="H605" s="19" t="s">
        <v>352</v>
      </c>
      <c r="I605" s="20">
        <v>55</v>
      </c>
      <c r="J605" s="20">
        <v>60.6</v>
      </c>
      <c r="K605" s="17"/>
      <c r="L605" s="21">
        <v>65000</v>
      </c>
      <c r="M605" s="20">
        <v>1</v>
      </c>
      <c r="N605" s="19" t="s">
        <v>351</v>
      </c>
    </row>
    <row r="606" spans="1:14" ht="15.75" hidden="1" customHeight="1">
      <c r="A606" s="17" t="s">
        <v>652</v>
      </c>
      <c r="B606" s="17" t="s">
        <v>651</v>
      </c>
      <c r="C606" s="17" t="s">
        <v>348</v>
      </c>
      <c r="D606" s="17" t="s">
        <v>349</v>
      </c>
      <c r="E606" s="17" t="s">
        <v>32</v>
      </c>
      <c r="F606" s="18">
        <v>12</v>
      </c>
      <c r="G606" s="17" t="s">
        <v>13</v>
      </c>
      <c r="H606" s="19" t="s">
        <v>352</v>
      </c>
      <c r="I606" s="20">
        <v>15</v>
      </c>
      <c r="J606" s="20">
        <v>60.6</v>
      </c>
      <c r="K606" s="17"/>
      <c r="L606" s="21">
        <v>65000</v>
      </c>
      <c r="M606" s="20">
        <v>1</v>
      </c>
      <c r="N606" s="19" t="s">
        <v>351</v>
      </c>
    </row>
    <row r="607" spans="1:14" ht="15.75" hidden="1" customHeight="1">
      <c r="A607" s="17" t="s">
        <v>653</v>
      </c>
      <c r="B607" s="17" t="s">
        <v>654</v>
      </c>
      <c r="C607" s="17" t="s">
        <v>359</v>
      </c>
      <c r="D607" s="17" t="s">
        <v>360</v>
      </c>
      <c r="E607" s="17" t="s">
        <v>47</v>
      </c>
      <c r="F607" s="18">
        <v>4</v>
      </c>
      <c r="G607" s="17" t="s">
        <v>11</v>
      </c>
      <c r="H607" s="19" t="s">
        <v>350</v>
      </c>
      <c r="I607" s="20">
        <v>40</v>
      </c>
      <c r="J607" s="20">
        <v>49.1</v>
      </c>
      <c r="K607" s="17"/>
      <c r="L607" s="21">
        <v>52000</v>
      </c>
      <c r="M607" s="20">
        <v>1</v>
      </c>
      <c r="N607" s="19" t="s">
        <v>351</v>
      </c>
    </row>
    <row r="608" spans="1:14" ht="15.75" hidden="1" customHeight="1">
      <c r="A608" s="17" t="s">
        <v>653</v>
      </c>
      <c r="B608" s="17" t="s">
        <v>654</v>
      </c>
      <c r="C608" s="17" t="s">
        <v>359</v>
      </c>
      <c r="D608" s="17" t="s">
        <v>360</v>
      </c>
      <c r="E608" s="17" t="s">
        <v>47</v>
      </c>
      <c r="F608" s="18">
        <v>5</v>
      </c>
      <c r="G608" s="17" t="s">
        <v>12</v>
      </c>
      <c r="H608" s="19" t="s">
        <v>361</v>
      </c>
      <c r="I608" s="20">
        <v>120</v>
      </c>
      <c r="J608" s="20">
        <v>49.1</v>
      </c>
      <c r="K608" s="17"/>
      <c r="L608" s="21">
        <v>52000</v>
      </c>
      <c r="M608" s="20">
        <v>1</v>
      </c>
      <c r="N608" s="19" t="s">
        <v>351</v>
      </c>
    </row>
    <row r="609" spans="1:14" ht="15.75" hidden="1" customHeight="1">
      <c r="A609" s="17" t="s">
        <v>653</v>
      </c>
      <c r="B609" s="17" t="s">
        <v>654</v>
      </c>
      <c r="C609" s="17" t="s">
        <v>359</v>
      </c>
      <c r="D609" s="17" t="s">
        <v>360</v>
      </c>
      <c r="E609" s="17" t="s">
        <v>47</v>
      </c>
      <c r="F609" s="18">
        <v>6</v>
      </c>
      <c r="G609" s="17" t="s">
        <v>13</v>
      </c>
      <c r="H609" s="19" t="s">
        <v>361</v>
      </c>
      <c r="I609" s="20">
        <v>30</v>
      </c>
      <c r="J609" s="20">
        <v>49.1</v>
      </c>
      <c r="K609" s="17"/>
      <c r="L609" s="21">
        <v>52000</v>
      </c>
      <c r="M609" s="20">
        <v>1</v>
      </c>
      <c r="N609" s="19" t="s">
        <v>351</v>
      </c>
    </row>
    <row r="610" spans="1:14" ht="15.75" hidden="1" customHeight="1">
      <c r="A610" s="17" t="s">
        <v>655</v>
      </c>
      <c r="B610" s="17" t="s">
        <v>656</v>
      </c>
      <c r="C610" s="17" t="s">
        <v>348</v>
      </c>
      <c r="D610" s="17" t="s">
        <v>349</v>
      </c>
      <c r="E610" s="17" t="s">
        <v>32</v>
      </c>
      <c r="F610" s="18">
        <v>10</v>
      </c>
      <c r="G610" s="17" t="s">
        <v>11</v>
      </c>
      <c r="H610" s="19" t="s">
        <v>350</v>
      </c>
      <c r="I610" s="20">
        <v>55</v>
      </c>
      <c r="J610" s="20">
        <v>120</v>
      </c>
      <c r="K610" s="17"/>
      <c r="L610" s="21">
        <v>412000</v>
      </c>
      <c r="M610" s="20">
        <v>1</v>
      </c>
      <c r="N610" s="19" t="s">
        <v>351</v>
      </c>
    </row>
    <row r="611" spans="1:14" ht="15.75" hidden="1" customHeight="1">
      <c r="A611" s="17" t="s">
        <v>655</v>
      </c>
      <c r="B611" s="17" t="s">
        <v>656</v>
      </c>
      <c r="C611" s="17" t="s">
        <v>348</v>
      </c>
      <c r="D611" s="17" t="s">
        <v>349</v>
      </c>
      <c r="E611" s="17" t="s">
        <v>32</v>
      </c>
      <c r="F611" s="18">
        <v>11</v>
      </c>
      <c r="G611" s="17" t="s">
        <v>12</v>
      </c>
      <c r="H611" s="19" t="s">
        <v>352</v>
      </c>
      <c r="I611" s="20">
        <v>75</v>
      </c>
      <c r="J611" s="20">
        <v>120</v>
      </c>
      <c r="K611" s="17"/>
      <c r="L611" s="21">
        <v>412000</v>
      </c>
      <c r="M611" s="20">
        <v>1</v>
      </c>
      <c r="N611" s="19" t="s">
        <v>351</v>
      </c>
    </row>
    <row r="612" spans="1:14" ht="15.75" hidden="1" customHeight="1">
      <c r="A612" s="17" t="s">
        <v>655</v>
      </c>
      <c r="B612" s="17" t="s">
        <v>656</v>
      </c>
      <c r="C612" s="17" t="s">
        <v>348</v>
      </c>
      <c r="D612" s="17" t="s">
        <v>349</v>
      </c>
      <c r="E612" s="17" t="s">
        <v>32</v>
      </c>
      <c r="F612" s="18">
        <v>12</v>
      </c>
      <c r="G612" s="17" t="s">
        <v>13</v>
      </c>
      <c r="H612" s="19" t="s">
        <v>352</v>
      </c>
      <c r="I612" s="20">
        <v>15</v>
      </c>
      <c r="J612" s="20">
        <v>120</v>
      </c>
      <c r="K612" s="17"/>
      <c r="L612" s="21">
        <v>412000</v>
      </c>
      <c r="M612" s="20">
        <v>1</v>
      </c>
      <c r="N612" s="19" t="s">
        <v>351</v>
      </c>
    </row>
    <row r="613" spans="1:14" ht="15.75" hidden="1" customHeight="1">
      <c r="A613" s="17" t="s">
        <v>657</v>
      </c>
      <c r="B613" s="17" t="s">
        <v>658</v>
      </c>
      <c r="C613" s="17" t="s">
        <v>348</v>
      </c>
      <c r="D613" s="17" t="s">
        <v>349</v>
      </c>
      <c r="E613" s="17" t="s">
        <v>32</v>
      </c>
      <c r="F613" s="18">
        <v>10</v>
      </c>
      <c r="G613" s="17" t="s">
        <v>11</v>
      </c>
      <c r="H613" s="19" t="s">
        <v>350</v>
      </c>
      <c r="I613" s="20">
        <v>55</v>
      </c>
      <c r="J613" s="20">
        <v>29</v>
      </c>
      <c r="K613" s="17"/>
      <c r="L613" s="21">
        <v>18000</v>
      </c>
      <c r="M613" s="20">
        <v>1</v>
      </c>
      <c r="N613" s="19" t="s">
        <v>351</v>
      </c>
    </row>
    <row r="614" spans="1:14" ht="15.75" hidden="1" customHeight="1">
      <c r="A614" s="17" t="s">
        <v>657</v>
      </c>
      <c r="B614" s="17" t="s">
        <v>658</v>
      </c>
      <c r="C614" s="17" t="s">
        <v>348</v>
      </c>
      <c r="D614" s="17" t="s">
        <v>349</v>
      </c>
      <c r="E614" s="17" t="s">
        <v>32</v>
      </c>
      <c r="F614" s="18">
        <v>11</v>
      </c>
      <c r="G614" s="17" t="s">
        <v>12</v>
      </c>
      <c r="H614" s="19" t="s">
        <v>352</v>
      </c>
      <c r="I614" s="20">
        <v>25</v>
      </c>
      <c r="J614" s="20">
        <v>29</v>
      </c>
      <c r="K614" s="17"/>
      <c r="L614" s="21">
        <v>18000</v>
      </c>
      <c r="M614" s="20">
        <v>1</v>
      </c>
      <c r="N614" s="19" t="s">
        <v>351</v>
      </c>
    </row>
    <row r="615" spans="1:14" ht="15.75" hidden="1" customHeight="1">
      <c r="A615" s="17" t="s">
        <v>657</v>
      </c>
      <c r="B615" s="17" t="s">
        <v>658</v>
      </c>
      <c r="C615" s="17" t="s">
        <v>348</v>
      </c>
      <c r="D615" s="17" t="s">
        <v>349</v>
      </c>
      <c r="E615" s="17" t="s">
        <v>32</v>
      </c>
      <c r="F615" s="18">
        <v>12</v>
      </c>
      <c r="G615" s="17" t="s">
        <v>13</v>
      </c>
      <c r="H615" s="19" t="s">
        <v>352</v>
      </c>
      <c r="I615" s="20">
        <v>10</v>
      </c>
      <c r="J615" s="20">
        <v>29</v>
      </c>
      <c r="K615" s="17"/>
      <c r="L615" s="21">
        <v>18000</v>
      </c>
      <c r="M615" s="20">
        <v>1</v>
      </c>
      <c r="N615" s="19" t="s">
        <v>351</v>
      </c>
    </row>
    <row r="616" spans="1:14" ht="15.75" hidden="1" customHeight="1">
      <c r="A616" s="17" t="s">
        <v>659</v>
      </c>
      <c r="B616" s="17" t="s">
        <v>660</v>
      </c>
      <c r="C616" s="17" t="s">
        <v>359</v>
      </c>
      <c r="D616" s="17" t="s">
        <v>349</v>
      </c>
      <c r="E616" s="17" t="s">
        <v>32</v>
      </c>
      <c r="F616" s="18">
        <v>11</v>
      </c>
      <c r="G616" s="17" t="s">
        <v>12</v>
      </c>
      <c r="H616" s="19" t="s">
        <v>352</v>
      </c>
      <c r="I616" s="20">
        <v>120</v>
      </c>
      <c r="J616" s="20">
        <v>49.5</v>
      </c>
      <c r="K616" s="17"/>
      <c r="L616" s="21">
        <v>79000</v>
      </c>
      <c r="M616" s="20">
        <v>1</v>
      </c>
      <c r="N616" s="19" t="s">
        <v>351</v>
      </c>
    </row>
    <row r="617" spans="1:14" ht="15.75" hidden="1" customHeight="1">
      <c r="A617" s="17" t="s">
        <v>659</v>
      </c>
      <c r="B617" s="17" t="s">
        <v>660</v>
      </c>
      <c r="C617" s="17" t="s">
        <v>359</v>
      </c>
      <c r="D617" s="17" t="s">
        <v>349</v>
      </c>
      <c r="E617" s="17" t="s">
        <v>32</v>
      </c>
      <c r="F617" s="18">
        <v>12</v>
      </c>
      <c r="G617" s="17" t="s">
        <v>13</v>
      </c>
      <c r="H617" s="19" t="s">
        <v>352</v>
      </c>
      <c r="I617" s="20">
        <v>15</v>
      </c>
      <c r="J617" s="20">
        <v>49.5</v>
      </c>
      <c r="K617" s="17"/>
      <c r="L617" s="21">
        <v>79000</v>
      </c>
      <c r="M617" s="20">
        <v>1</v>
      </c>
      <c r="N617" s="19" t="s">
        <v>351</v>
      </c>
    </row>
    <row r="618" spans="1:14" ht="15.75" hidden="1" customHeight="1">
      <c r="A618" s="17" t="s">
        <v>661</v>
      </c>
      <c r="B618" s="17" t="s">
        <v>662</v>
      </c>
      <c r="C618" s="17" t="s">
        <v>359</v>
      </c>
      <c r="D618" s="17" t="s">
        <v>663</v>
      </c>
      <c r="E618" s="17" t="s">
        <v>664</v>
      </c>
      <c r="F618" s="18">
        <v>13</v>
      </c>
      <c r="G618" s="17" t="s">
        <v>11</v>
      </c>
      <c r="H618" s="19" t="s">
        <v>350</v>
      </c>
      <c r="I618" s="20">
        <v>15</v>
      </c>
      <c r="J618" s="20">
        <v>30</v>
      </c>
      <c r="K618" s="17"/>
      <c r="L618" s="21">
        <v>18000</v>
      </c>
      <c r="M618" s="20">
        <v>1</v>
      </c>
      <c r="N618" s="19" t="s">
        <v>351</v>
      </c>
    </row>
    <row r="619" spans="1:14" ht="15.75" hidden="1" customHeight="1">
      <c r="A619" s="17" t="s">
        <v>661</v>
      </c>
      <c r="B619" s="17" t="s">
        <v>662</v>
      </c>
      <c r="C619" s="17" t="s">
        <v>359</v>
      </c>
      <c r="D619" s="17" t="s">
        <v>663</v>
      </c>
      <c r="E619" s="17" t="s">
        <v>664</v>
      </c>
      <c r="F619" s="18">
        <v>14</v>
      </c>
      <c r="G619" s="17" t="s">
        <v>12</v>
      </c>
      <c r="H619" s="19" t="s">
        <v>665</v>
      </c>
      <c r="I619" s="20">
        <v>140</v>
      </c>
      <c r="J619" s="20">
        <v>30</v>
      </c>
      <c r="K619" s="17"/>
      <c r="L619" s="21">
        <v>18000</v>
      </c>
      <c r="M619" s="20">
        <v>1</v>
      </c>
      <c r="N619" s="19" t="s">
        <v>351</v>
      </c>
    </row>
    <row r="620" spans="1:14" ht="15.75" hidden="1" customHeight="1">
      <c r="A620" s="17" t="s">
        <v>661</v>
      </c>
      <c r="B620" s="17" t="s">
        <v>662</v>
      </c>
      <c r="C620" s="17" t="s">
        <v>359</v>
      </c>
      <c r="D620" s="17" t="s">
        <v>663</v>
      </c>
      <c r="E620" s="17" t="s">
        <v>664</v>
      </c>
      <c r="F620" s="18">
        <v>15</v>
      </c>
      <c r="G620" s="17" t="s">
        <v>13</v>
      </c>
      <c r="H620" s="19" t="s">
        <v>665</v>
      </c>
      <c r="I620" s="20">
        <v>30</v>
      </c>
      <c r="J620" s="20">
        <v>30</v>
      </c>
      <c r="K620" s="17"/>
      <c r="L620" s="21">
        <v>18000</v>
      </c>
      <c r="M620" s="20">
        <v>1</v>
      </c>
      <c r="N620" s="19" t="s">
        <v>351</v>
      </c>
    </row>
    <row r="621" spans="1:14" ht="15.75" hidden="1" customHeight="1">
      <c r="A621" s="17" t="s">
        <v>666</v>
      </c>
      <c r="B621" s="17" t="s">
        <v>667</v>
      </c>
      <c r="C621" s="17" t="s">
        <v>359</v>
      </c>
      <c r="D621" s="17" t="s">
        <v>360</v>
      </c>
      <c r="E621" s="17" t="s">
        <v>47</v>
      </c>
      <c r="F621" s="18">
        <v>4</v>
      </c>
      <c r="G621" s="17" t="s">
        <v>11</v>
      </c>
      <c r="H621" s="19" t="s">
        <v>350</v>
      </c>
      <c r="I621" s="20">
        <v>105</v>
      </c>
      <c r="J621" s="20">
        <v>37.4</v>
      </c>
      <c r="K621" s="17"/>
      <c r="L621" s="21">
        <v>52000</v>
      </c>
      <c r="M621" s="20">
        <v>1</v>
      </c>
      <c r="N621" s="19" t="s">
        <v>351</v>
      </c>
    </row>
    <row r="622" spans="1:14" ht="15.75" hidden="1" customHeight="1">
      <c r="A622" s="17" t="s">
        <v>666</v>
      </c>
      <c r="B622" s="17" t="s">
        <v>667</v>
      </c>
      <c r="C622" s="17" t="s">
        <v>359</v>
      </c>
      <c r="D622" s="17" t="s">
        <v>360</v>
      </c>
      <c r="E622" s="17" t="s">
        <v>47</v>
      </c>
      <c r="F622" s="18">
        <v>5</v>
      </c>
      <c r="G622" s="17" t="s">
        <v>12</v>
      </c>
      <c r="H622" s="19" t="s">
        <v>361</v>
      </c>
      <c r="I622" s="20">
        <v>115</v>
      </c>
      <c r="J622" s="20">
        <v>37.4</v>
      </c>
      <c r="K622" s="17"/>
      <c r="L622" s="21">
        <v>52000</v>
      </c>
      <c r="M622" s="20">
        <v>1</v>
      </c>
      <c r="N622" s="19" t="s">
        <v>351</v>
      </c>
    </row>
    <row r="623" spans="1:14" ht="15.75" hidden="1" customHeight="1">
      <c r="A623" s="17" t="s">
        <v>666</v>
      </c>
      <c r="B623" s="17" t="s">
        <v>667</v>
      </c>
      <c r="C623" s="17" t="s">
        <v>359</v>
      </c>
      <c r="D623" s="17" t="s">
        <v>360</v>
      </c>
      <c r="E623" s="17" t="s">
        <v>47</v>
      </c>
      <c r="F623" s="18">
        <v>6</v>
      </c>
      <c r="G623" s="17" t="s">
        <v>13</v>
      </c>
      <c r="H623" s="19" t="s">
        <v>361</v>
      </c>
      <c r="I623" s="20">
        <v>90</v>
      </c>
      <c r="J623" s="20">
        <v>37.4</v>
      </c>
      <c r="K623" s="17"/>
      <c r="L623" s="21">
        <v>52000</v>
      </c>
      <c r="M623" s="20">
        <v>1</v>
      </c>
      <c r="N623" s="19" t="s">
        <v>351</v>
      </c>
    </row>
    <row r="624" spans="1:14" ht="15.75" hidden="1" customHeight="1">
      <c r="A624" s="17" t="s">
        <v>668</v>
      </c>
      <c r="B624" s="17" t="s">
        <v>669</v>
      </c>
      <c r="C624" s="17" t="s">
        <v>348</v>
      </c>
      <c r="D624" s="17" t="s">
        <v>354</v>
      </c>
      <c r="E624" s="17" t="s">
        <v>39</v>
      </c>
      <c r="F624" s="18">
        <v>1</v>
      </c>
      <c r="G624" s="17" t="s">
        <v>11</v>
      </c>
      <c r="H624" s="19" t="s">
        <v>350</v>
      </c>
      <c r="I624" s="20">
        <v>80</v>
      </c>
      <c r="J624" s="20">
        <v>101</v>
      </c>
      <c r="K624" s="17"/>
      <c r="L624" s="21">
        <v>310000</v>
      </c>
      <c r="M624" s="20">
        <v>1</v>
      </c>
      <c r="N624" s="19" t="s">
        <v>351</v>
      </c>
    </row>
    <row r="625" spans="1:14" ht="15.75" hidden="1" customHeight="1">
      <c r="A625" s="17" t="s">
        <v>668</v>
      </c>
      <c r="B625" s="17" t="s">
        <v>669</v>
      </c>
      <c r="C625" s="17" t="s">
        <v>348</v>
      </c>
      <c r="D625" s="17" t="s">
        <v>354</v>
      </c>
      <c r="E625" s="17" t="s">
        <v>39</v>
      </c>
      <c r="F625" s="18">
        <v>2</v>
      </c>
      <c r="G625" s="17" t="s">
        <v>12</v>
      </c>
      <c r="H625" s="19" t="s">
        <v>355</v>
      </c>
      <c r="I625" s="20">
        <v>120</v>
      </c>
      <c r="J625" s="20">
        <v>101</v>
      </c>
      <c r="K625" s="17"/>
      <c r="L625" s="21">
        <v>310000</v>
      </c>
      <c r="M625" s="20">
        <v>1</v>
      </c>
      <c r="N625" s="19" t="s">
        <v>351</v>
      </c>
    </row>
    <row r="626" spans="1:14" ht="15.75" hidden="1" customHeight="1">
      <c r="A626" s="17" t="s">
        <v>668</v>
      </c>
      <c r="B626" s="17" t="s">
        <v>669</v>
      </c>
      <c r="C626" s="17" t="s">
        <v>348</v>
      </c>
      <c r="D626" s="17" t="s">
        <v>354</v>
      </c>
      <c r="E626" s="17" t="s">
        <v>39</v>
      </c>
      <c r="F626" s="18">
        <v>3</v>
      </c>
      <c r="G626" s="17" t="s">
        <v>13</v>
      </c>
      <c r="H626" s="19" t="s">
        <v>355</v>
      </c>
      <c r="I626" s="20">
        <v>30</v>
      </c>
      <c r="J626" s="20">
        <v>101</v>
      </c>
      <c r="K626" s="17"/>
      <c r="L626" s="21">
        <v>310000</v>
      </c>
      <c r="M626" s="20">
        <v>1</v>
      </c>
      <c r="N626" s="19" t="s">
        <v>351</v>
      </c>
    </row>
    <row r="627" spans="1:14" ht="15.75" hidden="1" customHeight="1">
      <c r="A627" s="17" t="s">
        <v>670</v>
      </c>
      <c r="B627" s="17" t="s">
        <v>671</v>
      </c>
      <c r="C627" s="17" t="s">
        <v>359</v>
      </c>
      <c r="D627" s="17" t="s">
        <v>387</v>
      </c>
      <c r="E627" s="17" t="s">
        <v>73</v>
      </c>
      <c r="F627" s="18">
        <v>7</v>
      </c>
      <c r="G627" s="17" t="s">
        <v>11</v>
      </c>
      <c r="H627" s="19" t="s">
        <v>350</v>
      </c>
      <c r="I627" s="20">
        <v>25</v>
      </c>
      <c r="J627" s="20">
        <v>29</v>
      </c>
      <c r="K627" s="17"/>
      <c r="L627" s="21">
        <v>103000</v>
      </c>
      <c r="M627" s="20">
        <v>1</v>
      </c>
      <c r="N627" s="19" t="s">
        <v>351</v>
      </c>
    </row>
    <row r="628" spans="1:14" ht="15.75" hidden="1" customHeight="1">
      <c r="A628" s="17" t="s">
        <v>670</v>
      </c>
      <c r="B628" s="17" t="s">
        <v>671</v>
      </c>
      <c r="C628" s="17" t="s">
        <v>359</v>
      </c>
      <c r="D628" s="17" t="s">
        <v>387</v>
      </c>
      <c r="E628" s="17" t="s">
        <v>73</v>
      </c>
      <c r="F628" s="18">
        <v>8</v>
      </c>
      <c r="G628" s="17" t="s">
        <v>12</v>
      </c>
      <c r="H628" s="19" t="s">
        <v>388</v>
      </c>
      <c r="I628" s="20">
        <v>190</v>
      </c>
      <c r="J628" s="20">
        <v>29</v>
      </c>
      <c r="K628" s="17"/>
      <c r="L628" s="21">
        <v>103000</v>
      </c>
      <c r="M628" s="20">
        <v>1</v>
      </c>
      <c r="N628" s="19" t="s">
        <v>351</v>
      </c>
    </row>
    <row r="629" spans="1:14" ht="15.75" hidden="1" customHeight="1">
      <c r="A629" s="17" t="s">
        <v>670</v>
      </c>
      <c r="B629" s="17" t="s">
        <v>671</v>
      </c>
      <c r="C629" s="17" t="s">
        <v>359</v>
      </c>
      <c r="D629" s="17" t="s">
        <v>387</v>
      </c>
      <c r="E629" s="17" t="s">
        <v>73</v>
      </c>
      <c r="F629" s="18">
        <v>9</v>
      </c>
      <c r="G629" s="17" t="s">
        <v>13</v>
      </c>
      <c r="H629" s="19" t="s">
        <v>388</v>
      </c>
      <c r="I629" s="20">
        <v>40</v>
      </c>
      <c r="J629" s="20">
        <v>29</v>
      </c>
      <c r="K629" s="17"/>
      <c r="L629" s="21">
        <v>103000</v>
      </c>
      <c r="M629" s="20">
        <v>1</v>
      </c>
      <c r="N629" s="19" t="s">
        <v>351</v>
      </c>
    </row>
    <row r="630" spans="1:14" ht="15.75" hidden="1" customHeight="1">
      <c r="A630" s="17" t="s">
        <v>672</v>
      </c>
      <c r="B630" s="17" t="s">
        <v>673</v>
      </c>
      <c r="C630" s="17" t="s">
        <v>359</v>
      </c>
      <c r="D630" s="17" t="s">
        <v>360</v>
      </c>
      <c r="E630" s="17" t="s">
        <v>47</v>
      </c>
      <c r="F630" s="18">
        <v>4</v>
      </c>
      <c r="G630" s="17" t="s">
        <v>11</v>
      </c>
      <c r="H630" s="19" t="s">
        <v>350</v>
      </c>
      <c r="I630" s="20">
        <v>30</v>
      </c>
      <c r="J630" s="20">
        <v>14.5</v>
      </c>
      <c r="K630" s="17"/>
      <c r="L630" s="21">
        <v>52000</v>
      </c>
      <c r="M630" s="20">
        <v>1</v>
      </c>
      <c r="N630" s="19" t="s">
        <v>351</v>
      </c>
    </row>
    <row r="631" spans="1:14" ht="15.75" hidden="1" customHeight="1">
      <c r="A631" s="17" t="s">
        <v>672</v>
      </c>
      <c r="B631" s="17" t="s">
        <v>673</v>
      </c>
      <c r="C631" s="17" t="s">
        <v>359</v>
      </c>
      <c r="D631" s="17" t="s">
        <v>360</v>
      </c>
      <c r="E631" s="17" t="s">
        <v>47</v>
      </c>
      <c r="F631" s="18">
        <v>5</v>
      </c>
      <c r="G631" s="17" t="s">
        <v>12</v>
      </c>
      <c r="H631" s="19" t="s">
        <v>361</v>
      </c>
      <c r="I631" s="20">
        <v>125</v>
      </c>
      <c r="J631" s="20">
        <v>14.5</v>
      </c>
      <c r="K631" s="17"/>
      <c r="L631" s="21">
        <v>52000</v>
      </c>
      <c r="M631" s="20">
        <v>1</v>
      </c>
      <c r="N631" s="19" t="s">
        <v>351</v>
      </c>
    </row>
    <row r="632" spans="1:14" ht="15.75" hidden="1" customHeight="1">
      <c r="A632" s="17" t="s">
        <v>672</v>
      </c>
      <c r="B632" s="17" t="s">
        <v>673</v>
      </c>
      <c r="C632" s="17" t="s">
        <v>359</v>
      </c>
      <c r="D632" s="17" t="s">
        <v>360</v>
      </c>
      <c r="E632" s="17" t="s">
        <v>47</v>
      </c>
      <c r="F632" s="18">
        <v>6</v>
      </c>
      <c r="G632" s="17" t="s">
        <v>13</v>
      </c>
      <c r="H632" s="19" t="s">
        <v>361</v>
      </c>
      <c r="I632" s="20">
        <v>30</v>
      </c>
      <c r="J632" s="20">
        <v>14.5</v>
      </c>
      <c r="K632" s="17"/>
      <c r="L632" s="21">
        <v>52000</v>
      </c>
      <c r="M632" s="20">
        <v>1</v>
      </c>
      <c r="N632" s="19" t="s">
        <v>351</v>
      </c>
    </row>
    <row r="633" spans="1:14" ht="15.75" hidden="1" customHeight="1">
      <c r="A633" s="17" t="s">
        <v>672</v>
      </c>
      <c r="B633" s="17" t="s">
        <v>673</v>
      </c>
      <c r="C633" s="17" t="s">
        <v>359</v>
      </c>
      <c r="D633" s="17" t="s">
        <v>387</v>
      </c>
      <c r="E633" s="17" t="s">
        <v>73</v>
      </c>
      <c r="F633" s="18">
        <v>7</v>
      </c>
      <c r="G633" s="17" t="s">
        <v>11</v>
      </c>
      <c r="H633" s="19" t="s">
        <v>350</v>
      </c>
      <c r="I633" s="20">
        <v>25</v>
      </c>
      <c r="J633" s="20">
        <v>14.5</v>
      </c>
      <c r="K633" s="17"/>
      <c r="L633" s="21">
        <v>103000</v>
      </c>
      <c r="M633" s="20">
        <v>1</v>
      </c>
      <c r="N633" s="19" t="s">
        <v>351</v>
      </c>
    </row>
    <row r="634" spans="1:14" ht="15.75" hidden="1" customHeight="1">
      <c r="A634" s="17" t="s">
        <v>672</v>
      </c>
      <c r="B634" s="17" t="s">
        <v>673</v>
      </c>
      <c r="C634" s="17" t="s">
        <v>359</v>
      </c>
      <c r="D634" s="17" t="s">
        <v>387</v>
      </c>
      <c r="E634" s="17" t="s">
        <v>73</v>
      </c>
      <c r="F634" s="18">
        <v>8</v>
      </c>
      <c r="G634" s="17" t="s">
        <v>12</v>
      </c>
      <c r="H634" s="19" t="s">
        <v>388</v>
      </c>
      <c r="I634" s="20">
        <v>180</v>
      </c>
      <c r="J634" s="20">
        <v>14.5</v>
      </c>
      <c r="K634" s="17"/>
      <c r="L634" s="21">
        <v>103000</v>
      </c>
      <c r="M634" s="20">
        <v>1</v>
      </c>
      <c r="N634" s="19" t="s">
        <v>351</v>
      </c>
    </row>
    <row r="635" spans="1:14" ht="15.75" hidden="1" customHeight="1">
      <c r="A635" s="17" t="s">
        <v>672</v>
      </c>
      <c r="B635" s="17" t="s">
        <v>673</v>
      </c>
      <c r="C635" s="17" t="s">
        <v>359</v>
      </c>
      <c r="D635" s="17" t="s">
        <v>387</v>
      </c>
      <c r="E635" s="17" t="s">
        <v>73</v>
      </c>
      <c r="F635" s="18">
        <v>9</v>
      </c>
      <c r="G635" s="17" t="s">
        <v>13</v>
      </c>
      <c r="H635" s="19" t="s">
        <v>388</v>
      </c>
      <c r="I635" s="20">
        <v>40</v>
      </c>
      <c r="J635" s="20">
        <v>14.5</v>
      </c>
      <c r="K635" s="17"/>
      <c r="L635" s="21">
        <v>103000</v>
      </c>
      <c r="M635" s="20">
        <v>1</v>
      </c>
      <c r="N635" s="19" t="s">
        <v>351</v>
      </c>
    </row>
    <row r="636" spans="1:14" ht="15.75" hidden="1" customHeight="1">
      <c r="A636" s="17" t="s">
        <v>674</v>
      </c>
      <c r="B636" s="17" t="s">
        <v>675</v>
      </c>
      <c r="C636" s="17" t="s">
        <v>359</v>
      </c>
      <c r="D636" s="17" t="s">
        <v>360</v>
      </c>
      <c r="E636" s="17" t="s">
        <v>47</v>
      </c>
      <c r="F636" s="18">
        <v>4</v>
      </c>
      <c r="G636" s="17" t="s">
        <v>11</v>
      </c>
      <c r="H636" s="19" t="s">
        <v>350</v>
      </c>
      <c r="I636" s="20">
        <v>25</v>
      </c>
      <c r="J636" s="20">
        <v>50.5</v>
      </c>
      <c r="K636" s="17"/>
      <c r="L636" s="21">
        <v>52000</v>
      </c>
      <c r="M636" s="20">
        <v>1</v>
      </c>
      <c r="N636" s="19" t="s">
        <v>351</v>
      </c>
    </row>
    <row r="637" spans="1:14" ht="15.75" hidden="1" customHeight="1">
      <c r="A637" s="17" t="s">
        <v>674</v>
      </c>
      <c r="B637" s="17" t="s">
        <v>675</v>
      </c>
      <c r="C637" s="17" t="s">
        <v>359</v>
      </c>
      <c r="D637" s="17" t="s">
        <v>360</v>
      </c>
      <c r="E637" s="17" t="s">
        <v>47</v>
      </c>
      <c r="F637" s="18">
        <v>5</v>
      </c>
      <c r="G637" s="17" t="s">
        <v>12</v>
      </c>
      <c r="H637" s="19" t="s">
        <v>361</v>
      </c>
      <c r="I637" s="20">
        <v>125</v>
      </c>
      <c r="J637" s="20">
        <v>50.5</v>
      </c>
      <c r="K637" s="17"/>
      <c r="L637" s="21">
        <v>52000</v>
      </c>
      <c r="M637" s="20">
        <v>1</v>
      </c>
      <c r="N637" s="19" t="s">
        <v>351</v>
      </c>
    </row>
    <row r="638" spans="1:14" ht="15.75" hidden="1" customHeight="1">
      <c r="A638" s="17" t="s">
        <v>674</v>
      </c>
      <c r="B638" s="17" t="s">
        <v>675</v>
      </c>
      <c r="C638" s="17" t="s">
        <v>359</v>
      </c>
      <c r="D638" s="17" t="s">
        <v>360</v>
      </c>
      <c r="E638" s="17" t="s">
        <v>47</v>
      </c>
      <c r="F638" s="18">
        <v>6</v>
      </c>
      <c r="G638" s="17" t="s">
        <v>13</v>
      </c>
      <c r="H638" s="19" t="s">
        <v>361</v>
      </c>
      <c r="I638" s="20">
        <v>30</v>
      </c>
      <c r="J638" s="20">
        <v>50.5</v>
      </c>
      <c r="K638" s="17"/>
      <c r="L638" s="21">
        <v>52000</v>
      </c>
      <c r="M638" s="20">
        <v>1</v>
      </c>
      <c r="N638" s="19" t="s">
        <v>351</v>
      </c>
    </row>
    <row r="639" spans="1:14" ht="15.75" hidden="1" customHeight="1">
      <c r="A639" s="17" t="s">
        <v>676</v>
      </c>
      <c r="B639" s="17" t="s">
        <v>677</v>
      </c>
      <c r="C639" s="17" t="s">
        <v>348</v>
      </c>
      <c r="D639" s="17" t="s">
        <v>349</v>
      </c>
      <c r="E639" s="17" t="s">
        <v>32</v>
      </c>
      <c r="F639" s="18">
        <v>10</v>
      </c>
      <c r="G639" s="17" t="s">
        <v>11</v>
      </c>
      <c r="H639" s="19" t="s">
        <v>350</v>
      </c>
      <c r="I639" s="20">
        <v>35</v>
      </c>
      <c r="J639" s="20">
        <v>35</v>
      </c>
      <c r="K639" s="17"/>
      <c r="L639" s="21">
        <v>78000</v>
      </c>
      <c r="M639" s="20">
        <v>1</v>
      </c>
      <c r="N639" s="19" t="s">
        <v>351</v>
      </c>
    </row>
    <row r="640" spans="1:14" ht="15.75" hidden="1" customHeight="1">
      <c r="A640" s="17" t="s">
        <v>676</v>
      </c>
      <c r="B640" s="17" t="s">
        <v>677</v>
      </c>
      <c r="C640" s="17" t="s">
        <v>348</v>
      </c>
      <c r="D640" s="17" t="s">
        <v>349</v>
      </c>
      <c r="E640" s="17" t="s">
        <v>32</v>
      </c>
      <c r="F640" s="18">
        <v>11</v>
      </c>
      <c r="G640" s="17" t="s">
        <v>12</v>
      </c>
      <c r="H640" s="19" t="s">
        <v>352</v>
      </c>
      <c r="I640" s="20">
        <v>125</v>
      </c>
      <c r="J640" s="20">
        <v>35</v>
      </c>
      <c r="K640" s="17"/>
      <c r="L640" s="21">
        <v>78000</v>
      </c>
      <c r="M640" s="20">
        <v>1</v>
      </c>
      <c r="N640" s="19" t="s">
        <v>351</v>
      </c>
    </row>
    <row r="641" spans="1:14" ht="15.75" hidden="1" customHeight="1">
      <c r="A641" s="17" t="s">
        <v>676</v>
      </c>
      <c r="B641" s="17" t="s">
        <v>677</v>
      </c>
      <c r="C641" s="17" t="s">
        <v>348</v>
      </c>
      <c r="D641" s="17" t="s">
        <v>349</v>
      </c>
      <c r="E641" s="17" t="s">
        <v>32</v>
      </c>
      <c r="F641" s="18">
        <v>12</v>
      </c>
      <c r="G641" s="17" t="s">
        <v>13</v>
      </c>
      <c r="H641" s="19" t="s">
        <v>352</v>
      </c>
      <c r="I641" s="20">
        <v>15</v>
      </c>
      <c r="J641" s="20">
        <v>35</v>
      </c>
      <c r="K641" s="17"/>
      <c r="L641" s="21">
        <v>78000</v>
      </c>
      <c r="M641" s="20">
        <v>1</v>
      </c>
      <c r="N641" s="19" t="s">
        <v>351</v>
      </c>
    </row>
    <row r="642" spans="1:14" ht="15.75" hidden="1" customHeight="1">
      <c r="A642" s="17" t="s">
        <v>678</v>
      </c>
      <c r="B642" s="17" t="s">
        <v>679</v>
      </c>
      <c r="C642" s="17" t="s">
        <v>359</v>
      </c>
      <c r="D642" s="17" t="s">
        <v>360</v>
      </c>
      <c r="E642" s="17" t="s">
        <v>47</v>
      </c>
      <c r="F642" s="18">
        <v>4</v>
      </c>
      <c r="G642" s="17" t="s">
        <v>11</v>
      </c>
      <c r="H642" s="19" t="s">
        <v>350</v>
      </c>
      <c r="I642" s="20">
        <v>25</v>
      </c>
      <c r="J642" s="20">
        <v>30</v>
      </c>
      <c r="K642" s="17"/>
      <c r="L642" s="21">
        <v>52000</v>
      </c>
      <c r="M642" s="20">
        <v>1</v>
      </c>
      <c r="N642" s="19" t="s">
        <v>351</v>
      </c>
    </row>
    <row r="643" spans="1:14" ht="15.75" hidden="1" customHeight="1">
      <c r="A643" s="17" t="s">
        <v>678</v>
      </c>
      <c r="B643" s="17" t="s">
        <v>679</v>
      </c>
      <c r="C643" s="17" t="s">
        <v>359</v>
      </c>
      <c r="D643" s="17" t="s">
        <v>360</v>
      </c>
      <c r="E643" s="17" t="s">
        <v>47</v>
      </c>
      <c r="F643" s="18">
        <v>5</v>
      </c>
      <c r="G643" s="17" t="s">
        <v>12</v>
      </c>
      <c r="H643" s="19" t="s">
        <v>361</v>
      </c>
      <c r="I643" s="20">
        <v>130</v>
      </c>
      <c r="J643" s="20">
        <v>30</v>
      </c>
      <c r="K643" s="17"/>
      <c r="L643" s="21">
        <v>52000</v>
      </c>
      <c r="M643" s="20">
        <v>1</v>
      </c>
      <c r="N643" s="19" t="s">
        <v>351</v>
      </c>
    </row>
    <row r="644" spans="1:14" ht="15.75" hidden="1" customHeight="1">
      <c r="A644" s="17" t="s">
        <v>678</v>
      </c>
      <c r="B644" s="17" t="s">
        <v>679</v>
      </c>
      <c r="C644" s="17" t="s">
        <v>359</v>
      </c>
      <c r="D644" s="17" t="s">
        <v>360</v>
      </c>
      <c r="E644" s="17" t="s">
        <v>47</v>
      </c>
      <c r="F644" s="18">
        <v>6</v>
      </c>
      <c r="G644" s="17" t="s">
        <v>13</v>
      </c>
      <c r="H644" s="19" t="s">
        <v>361</v>
      </c>
      <c r="I644" s="20">
        <v>30</v>
      </c>
      <c r="J644" s="20">
        <v>30</v>
      </c>
      <c r="K644" s="17"/>
      <c r="L644" s="21">
        <v>52000</v>
      </c>
      <c r="M644" s="20">
        <v>1</v>
      </c>
      <c r="N644" s="19" t="s">
        <v>351</v>
      </c>
    </row>
    <row r="645" spans="1:14" ht="15.75" hidden="1" customHeight="1">
      <c r="A645" s="17" t="s">
        <v>680</v>
      </c>
      <c r="B645" s="17" t="s">
        <v>681</v>
      </c>
      <c r="C645" s="17" t="s">
        <v>359</v>
      </c>
      <c r="D645" s="17" t="s">
        <v>360</v>
      </c>
      <c r="E645" s="17" t="s">
        <v>47</v>
      </c>
      <c r="F645" s="18">
        <v>4</v>
      </c>
      <c r="G645" s="17" t="s">
        <v>11</v>
      </c>
      <c r="H645" s="19" t="s">
        <v>350</v>
      </c>
      <c r="I645" s="20">
        <v>25</v>
      </c>
      <c r="J645" s="20">
        <v>30</v>
      </c>
      <c r="K645" s="17"/>
      <c r="L645" s="21">
        <v>52000</v>
      </c>
      <c r="M645" s="20">
        <v>1</v>
      </c>
      <c r="N645" s="19" t="s">
        <v>351</v>
      </c>
    </row>
    <row r="646" spans="1:14" ht="15.75" hidden="1" customHeight="1">
      <c r="A646" s="17" t="s">
        <v>680</v>
      </c>
      <c r="B646" s="17" t="s">
        <v>681</v>
      </c>
      <c r="C646" s="17" t="s">
        <v>359</v>
      </c>
      <c r="D646" s="17" t="s">
        <v>360</v>
      </c>
      <c r="E646" s="17" t="s">
        <v>47</v>
      </c>
      <c r="F646" s="18">
        <v>5</v>
      </c>
      <c r="G646" s="17" t="s">
        <v>12</v>
      </c>
      <c r="H646" s="19" t="s">
        <v>361</v>
      </c>
      <c r="I646" s="20">
        <v>130</v>
      </c>
      <c r="J646" s="20">
        <v>30</v>
      </c>
      <c r="K646" s="17"/>
      <c r="L646" s="21">
        <v>52000</v>
      </c>
      <c r="M646" s="20">
        <v>1</v>
      </c>
      <c r="N646" s="19" t="s">
        <v>351</v>
      </c>
    </row>
    <row r="647" spans="1:14" ht="15.75" hidden="1" customHeight="1">
      <c r="A647" s="17" t="s">
        <v>680</v>
      </c>
      <c r="B647" s="17" t="s">
        <v>681</v>
      </c>
      <c r="C647" s="17" t="s">
        <v>359</v>
      </c>
      <c r="D647" s="17" t="s">
        <v>360</v>
      </c>
      <c r="E647" s="17" t="s">
        <v>47</v>
      </c>
      <c r="F647" s="18">
        <v>6</v>
      </c>
      <c r="G647" s="17" t="s">
        <v>13</v>
      </c>
      <c r="H647" s="19" t="s">
        <v>361</v>
      </c>
      <c r="I647" s="20">
        <v>30</v>
      </c>
      <c r="J647" s="20">
        <v>30</v>
      </c>
      <c r="K647" s="17"/>
      <c r="L647" s="21">
        <v>52000</v>
      </c>
      <c r="M647" s="20">
        <v>1</v>
      </c>
      <c r="N647" s="19" t="s">
        <v>351</v>
      </c>
    </row>
    <row r="648" spans="1:14" ht="15.75" hidden="1" customHeight="1">
      <c r="A648" s="17" t="s">
        <v>682</v>
      </c>
      <c r="B648" s="17" t="s">
        <v>683</v>
      </c>
      <c r="C648" s="17" t="s">
        <v>359</v>
      </c>
      <c r="D648" s="17" t="s">
        <v>360</v>
      </c>
      <c r="E648" s="17" t="s">
        <v>47</v>
      </c>
      <c r="F648" s="18">
        <v>4</v>
      </c>
      <c r="G648" s="17" t="s">
        <v>11</v>
      </c>
      <c r="H648" s="19" t="s">
        <v>350</v>
      </c>
      <c r="I648" s="20">
        <v>40</v>
      </c>
      <c r="J648" s="20">
        <v>194</v>
      </c>
      <c r="K648" s="17"/>
      <c r="L648" s="21">
        <v>52000</v>
      </c>
      <c r="M648" s="20">
        <v>1</v>
      </c>
      <c r="N648" s="19" t="s">
        <v>351</v>
      </c>
    </row>
    <row r="649" spans="1:14" ht="15.75" hidden="1" customHeight="1">
      <c r="A649" s="17" t="s">
        <v>682</v>
      </c>
      <c r="B649" s="17" t="s">
        <v>683</v>
      </c>
      <c r="C649" s="17" t="s">
        <v>359</v>
      </c>
      <c r="D649" s="17" t="s">
        <v>360</v>
      </c>
      <c r="E649" s="17" t="s">
        <v>47</v>
      </c>
      <c r="F649" s="18">
        <v>5</v>
      </c>
      <c r="G649" s="17" t="s">
        <v>12</v>
      </c>
      <c r="H649" s="19" t="s">
        <v>361</v>
      </c>
      <c r="I649" s="20">
        <v>140</v>
      </c>
      <c r="J649" s="20">
        <v>194</v>
      </c>
      <c r="K649" s="17"/>
      <c r="L649" s="21">
        <v>52000</v>
      </c>
      <c r="M649" s="20">
        <v>1</v>
      </c>
      <c r="N649" s="19" t="s">
        <v>351</v>
      </c>
    </row>
    <row r="650" spans="1:14" ht="15.75" hidden="1" customHeight="1">
      <c r="A650" s="17" t="s">
        <v>682</v>
      </c>
      <c r="B650" s="17" t="s">
        <v>683</v>
      </c>
      <c r="C650" s="17" t="s">
        <v>359</v>
      </c>
      <c r="D650" s="17" t="s">
        <v>360</v>
      </c>
      <c r="E650" s="17" t="s">
        <v>47</v>
      </c>
      <c r="F650" s="18">
        <v>6</v>
      </c>
      <c r="G650" s="17" t="s">
        <v>13</v>
      </c>
      <c r="H650" s="19" t="s">
        <v>361</v>
      </c>
      <c r="I650" s="20">
        <v>30</v>
      </c>
      <c r="J650" s="20">
        <v>194</v>
      </c>
      <c r="K650" s="17"/>
      <c r="L650" s="21">
        <v>52000</v>
      </c>
      <c r="M650" s="20">
        <v>1</v>
      </c>
      <c r="N650" s="19" t="s">
        <v>351</v>
      </c>
    </row>
    <row r="651" spans="1:14" ht="15.75" hidden="1" customHeight="1">
      <c r="A651" s="17" t="s">
        <v>682</v>
      </c>
      <c r="B651" s="17" t="s">
        <v>683</v>
      </c>
      <c r="C651" s="17" t="s">
        <v>359</v>
      </c>
      <c r="D651" s="17" t="s">
        <v>387</v>
      </c>
      <c r="E651" s="17" t="s">
        <v>73</v>
      </c>
      <c r="F651" s="18">
        <v>7</v>
      </c>
      <c r="G651" s="17" t="s">
        <v>11</v>
      </c>
      <c r="H651" s="19" t="s">
        <v>350</v>
      </c>
      <c r="I651" s="20">
        <v>40</v>
      </c>
      <c r="J651" s="20">
        <v>194</v>
      </c>
      <c r="K651" s="17"/>
      <c r="L651" s="21">
        <v>103000</v>
      </c>
      <c r="M651" s="20">
        <v>1</v>
      </c>
      <c r="N651" s="19" t="s">
        <v>351</v>
      </c>
    </row>
    <row r="652" spans="1:14" ht="15.75" hidden="1" customHeight="1">
      <c r="A652" s="17" t="s">
        <v>682</v>
      </c>
      <c r="B652" s="17" t="s">
        <v>683</v>
      </c>
      <c r="C652" s="17" t="s">
        <v>359</v>
      </c>
      <c r="D652" s="17" t="s">
        <v>387</v>
      </c>
      <c r="E652" s="17" t="s">
        <v>73</v>
      </c>
      <c r="F652" s="18">
        <v>8</v>
      </c>
      <c r="G652" s="17" t="s">
        <v>12</v>
      </c>
      <c r="H652" s="19" t="s">
        <v>388</v>
      </c>
      <c r="I652" s="20">
        <v>180</v>
      </c>
      <c r="J652" s="20">
        <v>194</v>
      </c>
      <c r="K652" s="17"/>
      <c r="L652" s="21">
        <v>103000</v>
      </c>
      <c r="M652" s="20">
        <v>1</v>
      </c>
      <c r="N652" s="19" t="s">
        <v>351</v>
      </c>
    </row>
    <row r="653" spans="1:14" ht="15.75" hidden="1" customHeight="1">
      <c r="A653" s="17" t="s">
        <v>682</v>
      </c>
      <c r="B653" s="17" t="s">
        <v>683</v>
      </c>
      <c r="C653" s="17" t="s">
        <v>359</v>
      </c>
      <c r="D653" s="17" t="s">
        <v>387</v>
      </c>
      <c r="E653" s="17" t="s">
        <v>73</v>
      </c>
      <c r="F653" s="18">
        <v>9</v>
      </c>
      <c r="G653" s="17" t="s">
        <v>13</v>
      </c>
      <c r="H653" s="19" t="s">
        <v>388</v>
      </c>
      <c r="I653" s="20">
        <v>40</v>
      </c>
      <c r="J653" s="20">
        <v>194</v>
      </c>
      <c r="K653" s="17"/>
      <c r="L653" s="21">
        <v>103000</v>
      </c>
      <c r="M653" s="20">
        <v>1</v>
      </c>
      <c r="N653" s="19" t="s">
        <v>351</v>
      </c>
    </row>
    <row r="654" spans="1:14" ht="15.75" hidden="1" customHeight="1">
      <c r="A654" s="17" t="s">
        <v>684</v>
      </c>
      <c r="B654" s="17" t="s">
        <v>685</v>
      </c>
      <c r="C654" s="17" t="s">
        <v>348</v>
      </c>
      <c r="D654" s="17" t="s">
        <v>354</v>
      </c>
      <c r="E654" s="17" t="s">
        <v>39</v>
      </c>
      <c r="F654" s="18">
        <v>1</v>
      </c>
      <c r="G654" s="17" t="s">
        <v>11</v>
      </c>
      <c r="H654" s="19" t="s">
        <v>350</v>
      </c>
      <c r="I654" s="20">
        <v>20</v>
      </c>
      <c r="J654" s="20">
        <v>27.5</v>
      </c>
      <c r="K654" s="17"/>
      <c r="L654" s="21">
        <v>412000</v>
      </c>
      <c r="M654" s="20">
        <v>1</v>
      </c>
      <c r="N654" s="19" t="s">
        <v>351</v>
      </c>
    </row>
    <row r="655" spans="1:14" ht="15.75" hidden="1" customHeight="1">
      <c r="A655" s="17" t="s">
        <v>684</v>
      </c>
      <c r="B655" s="17" t="s">
        <v>685</v>
      </c>
      <c r="C655" s="17" t="s">
        <v>348</v>
      </c>
      <c r="D655" s="17" t="s">
        <v>354</v>
      </c>
      <c r="E655" s="17" t="s">
        <v>39</v>
      </c>
      <c r="F655" s="18">
        <v>2</v>
      </c>
      <c r="G655" s="17" t="s">
        <v>12</v>
      </c>
      <c r="H655" s="19" t="s">
        <v>355</v>
      </c>
      <c r="I655" s="20">
        <v>110</v>
      </c>
      <c r="J655" s="20">
        <v>27.5</v>
      </c>
      <c r="K655" s="17"/>
      <c r="L655" s="21">
        <v>412000</v>
      </c>
      <c r="M655" s="20">
        <v>1</v>
      </c>
      <c r="N655" s="19" t="s">
        <v>351</v>
      </c>
    </row>
    <row r="656" spans="1:14" ht="15.75" hidden="1" customHeight="1">
      <c r="A656" s="17" t="s">
        <v>684</v>
      </c>
      <c r="B656" s="17" t="s">
        <v>685</v>
      </c>
      <c r="C656" s="17" t="s">
        <v>348</v>
      </c>
      <c r="D656" s="17" t="s">
        <v>354</v>
      </c>
      <c r="E656" s="17" t="s">
        <v>39</v>
      </c>
      <c r="F656" s="18">
        <v>3</v>
      </c>
      <c r="G656" s="17" t="s">
        <v>13</v>
      </c>
      <c r="H656" s="19" t="s">
        <v>355</v>
      </c>
      <c r="I656" s="20">
        <v>30</v>
      </c>
      <c r="J656" s="20">
        <v>27.5</v>
      </c>
      <c r="K656" s="17"/>
      <c r="L656" s="21">
        <v>412000</v>
      </c>
      <c r="M656" s="20">
        <v>1</v>
      </c>
      <c r="N656" s="19" t="s">
        <v>351</v>
      </c>
    </row>
    <row r="657" spans="1:14" ht="15.75" hidden="1" customHeight="1">
      <c r="A657" s="17" t="s">
        <v>686</v>
      </c>
      <c r="B657" s="17" t="s">
        <v>687</v>
      </c>
      <c r="C657" s="17" t="s">
        <v>359</v>
      </c>
      <c r="D657" s="17" t="s">
        <v>387</v>
      </c>
      <c r="E657" s="17" t="s">
        <v>73</v>
      </c>
      <c r="F657" s="18">
        <v>7</v>
      </c>
      <c r="G657" s="17" t="s">
        <v>11</v>
      </c>
      <c r="H657" s="19" t="s">
        <v>350</v>
      </c>
      <c r="I657" s="20">
        <v>25</v>
      </c>
      <c r="J657" s="20">
        <v>155</v>
      </c>
      <c r="K657" s="17"/>
      <c r="L657" s="21">
        <v>103000</v>
      </c>
      <c r="M657" s="20">
        <v>1</v>
      </c>
      <c r="N657" s="19" t="s">
        <v>351</v>
      </c>
    </row>
    <row r="658" spans="1:14" ht="15.75" hidden="1" customHeight="1">
      <c r="A658" s="17" t="s">
        <v>686</v>
      </c>
      <c r="B658" s="17" t="s">
        <v>687</v>
      </c>
      <c r="C658" s="17" t="s">
        <v>359</v>
      </c>
      <c r="D658" s="17" t="s">
        <v>387</v>
      </c>
      <c r="E658" s="17" t="s">
        <v>73</v>
      </c>
      <c r="F658" s="18">
        <v>8</v>
      </c>
      <c r="G658" s="17" t="s">
        <v>12</v>
      </c>
      <c r="H658" s="19" t="s">
        <v>388</v>
      </c>
      <c r="I658" s="20">
        <v>180</v>
      </c>
      <c r="J658" s="20">
        <v>155</v>
      </c>
      <c r="K658" s="17"/>
      <c r="L658" s="21">
        <v>103000</v>
      </c>
      <c r="M658" s="20">
        <v>1</v>
      </c>
      <c r="N658" s="19" t="s">
        <v>351</v>
      </c>
    </row>
    <row r="659" spans="1:14" ht="15.75" hidden="1" customHeight="1">
      <c r="A659" s="17" t="s">
        <v>686</v>
      </c>
      <c r="B659" s="17" t="s">
        <v>687</v>
      </c>
      <c r="C659" s="17" t="s">
        <v>359</v>
      </c>
      <c r="D659" s="17" t="s">
        <v>387</v>
      </c>
      <c r="E659" s="17" t="s">
        <v>73</v>
      </c>
      <c r="F659" s="18">
        <v>9</v>
      </c>
      <c r="G659" s="17" t="s">
        <v>13</v>
      </c>
      <c r="H659" s="19" t="s">
        <v>388</v>
      </c>
      <c r="I659" s="20">
        <v>40</v>
      </c>
      <c r="J659" s="20">
        <v>155</v>
      </c>
      <c r="K659" s="17"/>
      <c r="L659" s="21">
        <v>103000</v>
      </c>
      <c r="M659" s="20">
        <v>1</v>
      </c>
      <c r="N659" s="19" t="s">
        <v>351</v>
      </c>
    </row>
    <row r="660" spans="1:14" ht="15.75" hidden="1" customHeight="1">
      <c r="A660" s="17" t="s">
        <v>688</v>
      </c>
      <c r="B660" s="17" t="s">
        <v>689</v>
      </c>
      <c r="C660" s="17" t="s">
        <v>359</v>
      </c>
      <c r="D660" s="17" t="s">
        <v>360</v>
      </c>
      <c r="E660" s="17" t="s">
        <v>47</v>
      </c>
      <c r="F660" s="18">
        <v>4</v>
      </c>
      <c r="G660" s="17" t="s">
        <v>11</v>
      </c>
      <c r="H660" s="19" t="s">
        <v>350</v>
      </c>
      <c r="I660" s="20">
        <v>30</v>
      </c>
      <c r="J660" s="20">
        <v>47.6</v>
      </c>
      <c r="K660" s="17"/>
      <c r="L660" s="21">
        <v>52000</v>
      </c>
      <c r="M660" s="20">
        <v>1</v>
      </c>
      <c r="N660" s="19" t="s">
        <v>351</v>
      </c>
    </row>
    <row r="661" spans="1:14" ht="15.75" hidden="1" customHeight="1">
      <c r="A661" s="17" t="s">
        <v>688</v>
      </c>
      <c r="B661" s="17" t="s">
        <v>689</v>
      </c>
      <c r="C661" s="17" t="s">
        <v>359</v>
      </c>
      <c r="D661" s="17" t="s">
        <v>360</v>
      </c>
      <c r="E661" s="17" t="s">
        <v>47</v>
      </c>
      <c r="F661" s="18">
        <v>5</v>
      </c>
      <c r="G661" s="17" t="s">
        <v>12</v>
      </c>
      <c r="H661" s="19" t="s">
        <v>361</v>
      </c>
      <c r="I661" s="20">
        <v>155</v>
      </c>
      <c r="J661" s="20">
        <v>47.6</v>
      </c>
      <c r="K661" s="17"/>
      <c r="L661" s="21">
        <v>52000</v>
      </c>
      <c r="M661" s="20">
        <v>1</v>
      </c>
      <c r="N661" s="19" t="s">
        <v>351</v>
      </c>
    </row>
    <row r="662" spans="1:14" ht="15.75" hidden="1" customHeight="1">
      <c r="A662" s="17" t="s">
        <v>688</v>
      </c>
      <c r="B662" s="17" t="s">
        <v>689</v>
      </c>
      <c r="C662" s="17" t="s">
        <v>359</v>
      </c>
      <c r="D662" s="17" t="s">
        <v>360</v>
      </c>
      <c r="E662" s="17" t="s">
        <v>47</v>
      </c>
      <c r="F662" s="18">
        <v>6</v>
      </c>
      <c r="G662" s="17" t="s">
        <v>13</v>
      </c>
      <c r="H662" s="19" t="s">
        <v>361</v>
      </c>
      <c r="I662" s="20">
        <v>30</v>
      </c>
      <c r="J662" s="20">
        <v>47.6</v>
      </c>
      <c r="K662" s="17"/>
      <c r="L662" s="21">
        <v>52000</v>
      </c>
      <c r="M662" s="20">
        <v>1</v>
      </c>
      <c r="N662" s="19" t="s">
        <v>351</v>
      </c>
    </row>
    <row r="663" spans="1:14" ht="15.75" hidden="1" customHeight="1">
      <c r="A663" s="17" t="s">
        <v>690</v>
      </c>
      <c r="B663" s="17" t="s">
        <v>691</v>
      </c>
      <c r="C663" s="17" t="s">
        <v>348</v>
      </c>
      <c r="D663" s="17" t="s">
        <v>349</v>
      </c>
      <c r="E663" s="17" t="s">
        <v>32</v>
      </c>
      <c r="F663" s="18">
        <v>10</v>
      </c>
      <c r="G663" s="17" t="s">
        <v>11</v>
      </c>
      <c r="H663" s="19" t="s">
        <v>350</v>
      </c>
      <c r="I663" s="20">
        <v>90</v>
      </c>
      <c r="J663" s="20">
        <v>30.6</v>
      </c>
      <c r="K663" s="17"/>
      <c r="L663" s="21">
        <v>100000</v>
      </c>
      <c r="M663" s="20">
        <v>1</v>
      </c>
      <c r="N663" s="19" t="s">
        <v>351</v>
      </c>
    </row>
    <row r="664" spans="1:14" ht="15.75" hidden="1" customHeight="1">
      <c r="A664" s="17" t="s">
        <v>690</v>
      </c>
      <c r="B664" s="17" t="s">
        <v>691</v>
      </c>
      <c r="C664" s="17" t="s">
        <v>348</v>
      </c>
      <c r="D664" s="17" t="s">
        <v>349</v>
      </c>
      <c r="E664" s="17" t="s">
        <v>32</v>
      </c>
      <c r="F664" s="18">
        <v>11</v>
      </c>
      <c r="G664" s="17" t="s">
        <v>12</v>
      </c>
      <c r="H664" s="19" t="s">
        <v>352</v>
      </c>
      <c r="I664" s="20">
        <v>50</v>
      </c>
      <c r="J664" s="20">
        <v>30.6</v>
      </c>
      <c r="K664" s="17"/>
      <c r="L664" s="21">
        <v>100000</v>
      </c>
      <c r="M664" s="20">
        <v>1</v>
      </c>
      <c r="N664" s="19" t="s">
        <v>351</v>
      </c>
    </row>
    <row r="665" spans="1:14" ht="15.75" hidden="1" customHeight="1">
      <c r="A665" s="17" t="s">
        <v>690</v>
      </c>
      <c r="B665" s="17" t="s">
        <v>691</v>
      </c>
      <c r="C665" s="17" t="s">
        <v>348</v>
      </c>
      <c r="D665" s="17" t="s">
        <v>349</v>
      </c>
      <c r="E665" s="17" t="s">
        <v>32</v>
      </c>
      <c r="F665" s="18">
        <v>12</v>
      </c>
      <c r="G665" s="17" t="s">
        <v>13</v>
      </c>
      <c r="H665" s="19" t="s">
        <v>352</v>
      </c>
      <c r="I665" s="20">
        <v>10</v>
      </c>
      <c r="J665" s="20">
        <v>30.6</v>
      </c>
      <c r="K665" s="17"/>
      <c r="L665" s="21">
        <v>100000</v>
      </c>
      <c r="M665" s="20">
        <v>1</v>
      </c>
      <c r="N665" s="19" t="s">
        <v>351</v>
      </c>
    </row>
    <row r="666" spans="1:14" ht="15.75" hidden="1" customHeight="1">
      <c r="A666" s="17" t="s">
        <v>692</v>
      </c>
      <c r="B666" s="17" t="s">
        <v>693</v>
      </c>
      <c r="C666" s="17" t="s">
        <v>348</v>
      </c>
      <c r="D666" s="17" t="s">
        <v>354</v>
      </c>
      <c r="E666" s="17" t="s">
        <v>39</v>
      </c>
      <c r="F666" s="18">
        <v>1</v>
      </c>
      <c r="G666" s="17" t="s">
        <v>11</v>
      </c>
      <c r="H666" s="19" t="s">
        <v>350</v>
      </c>
      <c r="I666" s="20">
        <v>50</v>
      </c>
      <c r="J666" s="20">
        <v>500</v>
      </c>
      <c r="K666" s="17"/>
      <c r="L666" s="21">
        <v>412000</v>
      </c>
      <c r="M666" s="20">
        <v>1</v>
      </c>
      <c r="N666" s="19" t="s">
        <v>351</v>
      </c>
    </row>
    <row r="667" spans="1:14" ht="15.75" hidden="1" customHeight="1">
      <c r="A667" s="17" t="s">
        <v>692</v>
      </c>
      <c r="B667" s="17" t="s">
        <v>693</v>
      </c>
      <c r="C667" s="17" t="s">
        <v>348</v>
      </c>
      <c r="D667" s="17" t="s">
        <v>354</v>
      </c>
      <c r="E667" s="17" t="s">
        <v>39</v>
      </c>
      <c r="F667" s="18">
        <v>2</v>
      </c>
      <c r="G667" s="17" t="s">
        <v>12</v>
      </c>
      <c r="H667" s="19" t="s">
        <v>355</v>
      </c>
      <c r="I667" s="20">
        <v>80</v>
      </c>
      <c r="J667" s="20">
        <v>500</v>
      </c>
      <c r="K667" s="17"/>
      <c r="L667" s="21">
        <v>412000</v>
      </c>
      <c r="M667" s="20">
        <v>1</v>
      </c>
      <c r="N667" s="19" t="s">
        <v>351</v>
      </c>
    </row>
    <row r="668" spans="1:14" ht="15.75" hidden="1" customHeight="1">
      <c r="A668" s="17" t="s">
        <v>692</v>
      </c>
      <c r="B668" s="17" t="s">
        <v>693</v>
      </c>
      <c r="C668" s="17" t="s">
        <v>348</v>
      </c>
      <c r="D668" s="17" t="s">
        <v>354</v>
      </c>
      <c r="E668" s="17" t="s">
        <v>39</v>
      </c>
      <c r="F668" s="18">
        <v>3</v>
      </c>
      <c r="G668" s="17" t="s">
        <v>13</v>
      </c>
      <c r="H668" s="19" t="s">
        <v>355</v>
      </c>
      <c r="I668" s="20">
        <v>30</v>
      </c>
      <c r="J668" s="20">
        <v>500</v>
      </c>
      <c r="K668" s="17"/>
      <c r="L668" s="21">
        <v>412000</v>
      </c>
      <c r="M668" s="20">
        <v>1</v>
      </c>
      <c r="N668" s="19" t="s">
        <v>351</v>
      </c>
    </row>
    <row r="669" spans="1:14" ht="15.75" hidden="1" customHeight="1">
      <c r="A669" s="17" t="s">
        <v>694</v>
      </c>
      <c r="B669" s="17" t="s">
        <v>695</v>
      </c>
      <c r="C669" s="17" t="s">
        <v>348</v>
      </c>
      <c r="D669" s="17" t="s">
        <v>349</v>
      </c>
      <c r="E669" s="17" t="s">
        <v>32</v>
      </c>
      <c r="F669" s="18">
        <v>11</v>
      </c>
      <c r="G669" s="17" t="s">
        <v>12</v>
      </c>
      <c r="H669" s="19" t="s">
        <v>352</v>
      </c>
      <c r="I669" s="20">
        <v>60</v>
      </c>
      <c r="J669" s="20">
        <v>17.3</v>
      </c>
      <c r="K669" s="17"/>
      <c r="L669" s="21">
        <v>110000</v>
      </c>
      <c r="M669" s="20">
        <v>1</v>
      </c>
      <c r="N669" s="19" t="s">
        <v>351</v>
      </c>
    </row>
    <row r="670" spans="1:14" ht="15.75" hidden="1" customHeight="1">
      <c r="A670" s="17" t="s">
        <v>694</v>
      </c>
      <c r="B670" s="17" t="s">
        <v>695</v>
      </c>
      <c r="C670" s="17" t="s">
        <v>348</v>
      </c>
      <c r="D670" s="17" t="s">
        <v>349</v>
      </c>
      <c r="E670" s="17" t="s">
        <v>32</v>
      </c>
      <c r="F670" s="18">
        <v>12</v>
      </c>
      <c r="G670" s="17" t="s">
        <v>13</v>
      </c>
      <c r="H670" s="19" t="s">
        <v>352</v>
      </c>
      <c r="I670" s="20">
        <v>15</v>
      </c>
      <c r="J670" s="20">
        <v>17.3</v>
      </c>
      <c r="K670" s="17"/>
      <c r="L670" s="21">
        <v>110000</v>
      </c>
      <c r="M670" s="20">
        <v>1</v>
      </c>
      <c r="N670" s="19" t="s">
        <v>351</v>
      </c>
    </row>
    <row r="671" spans="1:14" ht="15.75" hidden="1" customHeight="1">
      <c r="A671" s="17" t="s">
        <v>696</v>
      </c>
      <c r="B671" s="17" t="s">
        <v>697</v>
      </c>
      <c r="C671" s="17" t="s">
        <v>348</v>
      </c>
      <c r="D671" s="17" t="s">
        <v>349</v>
      </c>
      <c r="E671" s="17" t="s">
        <v>32</v>
      </c>
      <c r="F671" s="18">
        <v>10</v>
      </c>
      <c r="G671" s="17" t="s">
        <v>11</v>
      </c>
      <c r="H671" s="19" t="s">
        <v>350</v>
      </c>
      <c r="I671" s="20">
        <v>90</v>
      </c>
      <c r="J671" s="20">
        <v>30</v>
      </c>
      <c r="K671" s="17"/>
      <c r="L671" s="21">
        <v>100000</v>
      </c>
      <c r="M671" s="20">
        <v>1</v>
      </c>
      <c r="N671" s="19" t="s">
        <v>351</v>
      </c>
    </row>
    <row r="672" spans="1:14" ht="15.75" hidden="1" customHeight="1">
      <c r="A672" s="17" t="s">
        <v>696</v>
      </c>
      <c r="B672" s="17" t="s">
        <v>697</v>
      </c>
      <c r="C672" s="17" t="s">
        <v>348</v>
      </c>
      <c r="D672" s="17" t="s">
        <v>349</v>
      </c>
      <c r="E672" s="17" t="s">
        <v>32</v>
      </c>
      <c r="F672" s="18">
        <v>11</v>
      </c>
      <c r="G672" s="17" t="s">
        <v>12</v>
      </c>
      <c r="H672" s="19" t="s">
        <v>352</v>
      </c>
      <c r="I672" s="20">
        <v>50</v>
      </c>
      <c r="J672" s="20">
        <v>30</v>
      </c>
      <c r="K672" s="17"/>
      <c r="L672" s="21">
        <v>100000</v>
      </c>
      <c r="M672" s="20">
        <v>1</v>
      </c>
      <c r="N672" s="19" t="s">
        <v>351</v>
      </c>
    </row>
    <row r="673" spans="1:14" ht="15.75" hidden="1" customHeight="1">
      <c r="A673" s="17" t="s">
        <v>696</v>
      </c>
      <c r="B673" s="17" t="s">
        <v>697</v>
      </c>
      <c r="C673" s="17" t="s">
        <v>348</v>
      </c>
      <c r="D673" s="17" t="s">
        <v>349</v>
      </c>
      <c r="E673" s="17" t="s">
        <v>32</v>
      </c>
      <c r="F673" s="18">
        <v>12</v>
      </c>
      <c r="G673" s="17" t="s">
        <v>13</v>
      </c>
      <c r="H673" s="19" t="s">
        <v>352</v>
      </c>
      <c r="I673" s="20">
        <v>10</v>
      </c>
      <c r="J673" s="20">
        <v>30</v>
      </c>
      <c r="K673" s="17"/>
      <c r="L673" s="21">
        <v>100000</v>
      </c>
      <c r="M673" s="20">
        <v>1</v>
      </c>
      <c r="N673" s="19" t="s">
        <v>351</v>
      </c>
    </row>
    <row r="674" spans="1:14" ht="15.75" hidden="1" customHeight="1">
      <c r="A674" s="17" t="s">
        <v>696</v>
      </c>
      <c r="B674" s="17" t="s">
        <v>697</v>
      </c>
      <c r="C674" s="17" t="s">
        <v>348</v>
      </c>
      <c r="D674" s="17" t="s">
        <v>354</v>
      </c>
      <c r="E674" s="17" t="s">
        <v>39</v>
      </c>
      <c r="F674" s="18">
        <v>1</v>
      </c>
      <c r="G674" s="17" t="s">
        <v>11</v>
      </c>
      <c r="H674" s="19" t="s">
        <v>350</v>
      </c>
      <c r="I674" s="20">
        <v>90</v>
      </c>
      <c r="J674" s="20">
        <v>30</v>
      </c>
      <c r="K674" s="17"/>
      <c r="L674" s="21">
        <v>305000</v>
      </c>
      <c r="M674" s="20">
        <v>1</v>
      </c>
      <c r="N674" s="19" t="s">
        <v>351</v>
      </c>
    </row>
    <row r="675" spans="1:14" ht="15.75" hidden="1" customHeight="1">
      <c r="A675" s="17" t="s">
        <v>696</v>
      </c>
      <c r="B675" s="17" t="s">
        <v>697</v>
      </c>
      <c r="C675" s="17" t="s">
        <v>348</v>
      </c>
      <c r="D675" s="17" t="s">
        <v>354</v>
      </c>
      <c r="E675" s="17" t="s">
        <v>39</v>
      </c>
      <c r="F675" s="18">
        <v>2</v>
      </c>
      <c r="G675" s="17" t="s">
        <v>12</v>
      </c>
      <c r="H675" s="19" t="s">
        <v>355</v>
      </c>
      <c r="I675" s="20">
        <v>90</v>
      </c>
      <c r="J675" s="20">
        <v>30</v>
      </c>
      <c r="K675" s="17"/>
      <c r="L675" s="21">
        <v>305000</v>
      </c>
      <c r="M675" s="20">
        <v>1</v>
      </c>
      <c r="N675" s="19" t="s">
        <v>351</v>
      </c>
    </row>
    <row r="676" spans="1:14" ht="15.75" hidden="1" customHeight="1">
      <c r="A676" s="17" t="s">
        <v>696</v>
      </c>
      <c r="B676" s="17" t="s">
        <v>697</v>
      </c>
      <c r="C676" s="17" t="s">
        <v>348</v>
      </c>
      <c r="D676" s="17" t="s">
        <v>354</v>
      </c>
      <c r="E676" s="17" t="s">
        <v>39</v>
      </c>
      <c r="F676" s="18">
        <v>3</v>
      </c>
      <c r="G676" s="17" t="s">
        <v>13</v>
      </c>
      <c r="H676" s="19" t="s">
        <v>355</v>
      </c>
      <c r="I676" s="20">
        <v>30</v>
      </c>
      <c r="J676" s="20">
        <v>30</v>
      </c>
      <c r="K676" s="17"/>
      <c r="L676" s="21">
        <v>305000</v>
      </c>
      <c r="M676" s="20">
        <v>1</v>
      </c>
      <c r="N676" s="19" t="s">
        <v>351</v>
      </c>
    </row>
    <row r="677" spans="1:14" ht="15.75" hidden="1" customHeight="1">
      <c r="A677" s="17" t="s">
        <v>698</v>
      </c>
      <c r="B677" s="17" t="s">
        <v>699</v>
      </c>
      <c r="C677" s="17" t="s">
        <v>348</v>
      </c>
      <c r="D677" s="17" t="s">
        <v>354</v>
      </c>
      <c r="E677" s="17" t="s">
        <v>39</v>
      </c>
      <c r="F677" s="18">
        <v>1</v>
      </c>
      <c r="G677" s="17" t="s">
        <v>11</v>
      </c>
      <c r="H677" s="19" t="s">
        <v>350</v>
      </c>
      <c r="I677" s="20">
        <v>35</v>
      </c>
      <c r="J677" s="20">
        <v>136.80000000000001</v>
      </c>
      <c r="K677" s="17"/>
      <c r="L677" s="21">
        <v>350000</v>
      </c>
      <c r="M677" s="20">
        <v>1</v>
      </c>
      <c r="N677" s="19" t="s">
        <v>351</v>
      </c>
    </row>
    <row r="678" spans="1:14" ht="15.75" hidden="1" customHeight="1">
      <c r="A678" s="17" t="s">
        <v>698</v>
      </c>
      <c r="B678" s="17" t="s">
        <v>699</v>
      </c>
      <c r="C678" s="17" t="s">
        <v>348</v>
      </c>
      <c r="D678" s="17" t="s">
        <v>354</v>
      </c>
      <c r="E678" s="17" t="s">
        <v>39</v>
      </c>
      <c r="F678" s="18">
        <v>2</v>
      </c>
      <c r="G678" s="17" t="s">
        <v>12</v>
      </c>
      <c r="H678" s="19" t="s">
        <v>355</v>
      </c>
      <c r="I678" s="20">
        <v>165</v>
      </c>
      <c r="J678" s="20">
        <v>136.80000000000001</v>
      </c>
      <c r="K678" s="17"/>
      <c r="L678" s="21">
        <v>350000</v>
      </c>
      <c r="M678" s="20">
        <v>1</v>
      </c>
      <c r="N678" s="19" t="s">
        <v>351</v>
      </c>
    </row>
    <row r="679" spans="1:14" ht="15.75" hidden="1" customHeight="1">
      <c r="A679" s="17" t="s">
        <v>698</v>
      </c>
      <c r="B679" s="17" t="s">
        <v>699</v>
      </c>
      <c r="C679" s="17" t="s">
        <v>348</v>
      </c>
      <c r="D679" s="17" t="s">
        <v>354</v>
      </c>
      <c r="E679" s="17" t="s">
        <v>39</v>
      </c>
      <c r="F679" s="18">
        <v>3</v>
      </c>
      <c r="G679" s="17" t="s">
        <v>13</v>
      </c>
      <c r="H679" s="19" t="s">
        <v>355</v>
      </c>
      <c r="I679" s="20">
        <v>30</v>
      </c>
      <c r="J679" s="20">
        <v>136.80000000000001</v>
      </c>
      <c r="K679" s="17"/>
      <c r="L679" s="21">
        <v>350000</v>
      </c>
      <c r="M679" s="20">
        <v>1</v>
      </c>
      <c r="N679" s="19" t="s">
        <v>351</v>
      </c>
    </row>
    <row r="680" spans="1:14" ht="15.75" hidden="1" customHeight="1">
      <c r="A680" s="17" t="s">
        <v>700</v>
      </c>
      <c r="B680" s="17" t="s">
        <v>701</v>
      </c>
      <c r="C680" s="17" t="s">
        <v>348</v>
      </c>
      <c r="D680" s="17" t="s">
        <v>349</v>
      </c>
      <c r="E680" s="17" t="s">
        <v>32</v>
      </c>
      <c r="F680" s="18">
        <v>10</v>
      </c>
      <c r="G680" s="17" t="s">
        <v>11</v>
      </c>
      <c r="H680" s="19" t="s">
        <v>350</v>
      </c>
      <c r="I680" s="20">
        <v>20</v>
      </c>
      <c r="J680" s="20">
        <v>30.9</v>
      </c>
      <c r="K680" s="17"/>
      <c r="L680" s="21">
        <v>100000</v>
      </c>
      <c r="M680" s="20">
        <v>1</v>
      </c>
      <c r="N680" s="19" t="s">
        <v>351</v>
      </c>
    </row>
    <row r="681" spans="1:14" ht="15.75" hidden="1" customHeight="1">
      <c r="A681" s="17" t="s">
        <v>700</v>
      </c>
      <c r="B681" s="17" t="s">
        <v>701</v>
      </c>
      <c r="C681" s="17" t="s">
        <v>348</v>
      </c>
      <c r="D681" s="17" t="s">
        <v>349</v>
      </c>
      <c r="E681" s="17" t="s">
        <v>32</v>
      </c>
      <c r="F681" s="18">
        <v>11</v>
      </c>
      <c r="G681" s="17" t="s">
        <v>12</v>
      </c>
      <c r="H681" s="19" t="s">
        <v>352</v>
      </c>
      <c r="I681" s="20">
        <v>80</v>
      </c>
      <c r="J681" s="20">
        <v>30.9</v>
      </c>
      <c r="K681" s="17"/>
      <c r="L681" s="21">
        <v>100000</v>
      </c>
      <c r="M681" s="20">
        <v>1</v>
      </c>
      <c r="N681" s="19" t="s">
        <v>351</v>
      </c>
    </row>
    <row r="682" spans="1:14" ht="15.75" hidden="1" customHeight="1">
      <c r="A682" s="17" t="s">
        <v>700</v>
      </c>
      <c r="B682" s="17" t="s">
        <v>701</v>
      </c>
      <c r="C682" s="17" t="s">
        <v>348</v>
      </c>
      <c r="D682" s="17" t="s">
        <v>349</v>
      </c>
      <c r="E682" s="17" t="s">
        <v>32</v>
      </c>
      <c r="F682" s="18">
        <v>12</v>
      </c>
      <c r="G682" s="17" t="s">
        <v>13</v>
      </c>
      <c r="H682" s="19" t="s">
        <v>352</v>
      </c>
      <c r="I682" s="20">
        <v>15</v>
      </c>
      <c r="J682" s="20">
        <v>30.9</v>
      </c>
      <c r="K682" s="17"/>
      <c r="L682" s="21">
        <v>100000</v>
      </c>
      <c r="M682" s="20">
        <v>1</v>
      </c>
      <c r="N682" s="19" t="s">
        <v>351</v>
      </c>
    </row>
    <row r="683" spans="1:14" ht="15.75" hidden="1" customHeight="1">
      <c r="A683" s="17" t="s">
        <v>702</v>
      </c>
      <c r="B683" s="17" t="s">
        <v>703</v>
      </c>
      <c r="C683" s="17" t="s">
        <v>348</v>
      </c>
      <c r="D683" s="17" t="s">
        <v>349</v>
      </c>
      <c r="E683" s="17" t="s">
        <v>32</v>
      </c>
      <c r="F683" s="18">
        <v>10</v>
      </c>
      <c r="G683" s="17" t="s">
        <v>11</v>
      </c>
      <c r="H683" s="19" t="s">
        <v>350</v>
      </c>
      <c r="I683" s="20">
        <v>20</v>
      </c>
      <c r="J683" s="20">
        <v>31.4</v>
      </c>
      <c r="K683" s="17"/>
      <c r="L683" s="21">
        <v>100000</v>
      </c>
      <c r="M683" s="20">
        <v>1</v>
      </c>
      <c r="N683" s="19" t="s">
        <v>351</v>
      </c>
    </row>
    <row r="684" spans="1:14" ht="15.75" hidden="1" customHeight="1">
      <c r="A684" s="17" t="s">
        <v>702</v>
      </c>
      <c r="B684" s="17" t="s">
        <v>703</v>
      </c>
      <c r="C684" s="17" t="s">
        <v>348</v>
      </c>
      <c r="D684" s="17" t="s">
        <v>349</v>
      </c>
      <c r="E684" s="17" t="s">
        <v>32</v>
      </c>
      <c r="F684" s="18">
        <v>11</v>
      </c>
      <c r="G684" s="17" t="s">
        <v>12</v>
      </c>
      <c r="H684" s="19" t="s">
        <v>352</v>
      </c>
      <c r="I684" s="20">
        <v>80</v>
      </c>
      <c r="J684" s="20">
        <v>31.4</v>
      </c>
      <c r="K684" s="17"/>
      <c r="L684" s="21">
        <v>100000</v>
      </c>
      <c r="M684" s="20">
        <v>1</v>
      </c>
      <c r="N684" s="19" t="s">
        <v>351</v>
      </c>
    </row>
    <row r="685" spans="1:14" ht="15.75" hidden="1" customHeight="1">
      <c r="A685" s="17" t="s">
        <v>702</v>
      </c>
      <c r="B685" s="17" t="s">
        <v>703</v>
      </c>
      <c r="C685" s="17" t="s">
        <v>348</v>
      </c>
      <c r="D685" s="17" t="s">
        <v>349</v>
      </c>
      <c r="E685" s="17" t="s">
        <v>32</v>
      </c>
      <c r="F685" s="18">
        <v>12</v>
      </c>
      <c r="G685" s="17" t="s">
        <v>13</v>
      </c>
      <c r="H685" s="19" t="s">
        <v>352</v>
      </c>
      <c r="I685" s="20">
        <v>15</v>
      </c>
      <c r="J685" s="20">
        <v>31.4</v>
      </c>
      <c r="K685" s="17"/>
      <c r="L685" s="21">
        <v>100000</v>
      </c>
      <c r="M685" s="20">
        <v>1</v>
      </c>
      <c r="N685" s="19" t="s">
        <v>351</v>
      </c>
    </row>
    <row r="686" spans="1:14" ht="15.75" hidden="1" customHeight="1">
      <c r="A686" s="17" t="s">
        <v>704</v>
      </c>
      <c r="B686" s="17" t="s">
        <v>705</v>
      </c>
      <c r="C686" s="17" t="s">
        <v>348</v>
      </c>
      <c r="D686" s="17" t="s">
        <v>349</v>
      </c>
      <c r="E686" s="17" t="s">
        <v>32</v>
      </c>
      <c r="F686" s="18">
        <v>10</v>
      </c>
      <c r="G686" s="17" t="s">
        <v>11</v>
      </c>
      <c r="H686" s="19" t="s">
        <v>350</v>
      </c>
      <c r="I686" s="20">
        <v>20</v>
      </c>
      <c r="J686" s="20">
        <v>31.6</v>
      </c>
      <c r="K686" s="17"/>
      <c r="L686" s="21">
        <v>100000</v>
      </c>
      <c r="M686" s="20">
        <v>1</v>
      </c>
      <c r="N686" s="19" t="s">
        <v>351</v>
      </c>
    </row>
    <row r="687" spans="1:14" ht="15.75" hidden="1" customHeight="1">
      <c r="A687" s="17" t="s">
        <v>704</v>
      </c>
      <c r="B687" s="17" t="s">
        <v>705</v>
      </c>
      <c r="C687" s="17" t="s">
        <v>348</v>
      </c>
      <c r="D687" s="17" t="s">
        <v>349</v>
      </c>
      <c r="E687" s="17" t="s">
        <v>32</v>
      </c>
      <c r="F687" s="18">
        <v>11</v>
      </c>
      <c r="G687" s="17" t="s">
        <v>12</v>
      </c>
      <c r="H687" s="19" t="s">
        <v>352</v>
      </c>
      <c r="I687" s="20">
        <v>80</v>
      </c>
      <c r="J687" s="20">
        <v>31.6</v>
      </c>
      <c r="K687" s="17"/>
      <c r="L687" s="21">
        <v>100000</v>
      </c>
      <c r="M687" s="20">
        <v>1</v>
      </c>
      <c r="N687" s="19" t="s">
        <v>351</v>
      </c>
    </row>
    <row r="688" spans="1:14" ht="15.75" hidden="1" customHeight="1">
      <c r="A688" s="17" t="s">
        <v>704</v>
      </c>
      <c r="B688" s="17" t="s">
        <v>705</v>
      </c>
      <c r="C688" s="17" t="s">
        <v>348</v>
      </c>
      <c r="D688" s="17" t="s">
        <v>349</v>
      </c>
      <c r="E688" s="17" t="s">
        <v>32</v>
      </c>
      <c r="F688" s="18">
        <v>12</v>
      </c>
      <c r="G688" s="17" t="s">
        <v>13</v>
      </c>
      <c r="H688" s="19" t="s">
        <v>352</v>
      </c>
      <c r="I688" s="20">
        <v>15</v>
      </c>
      <c r="J688" s="20">
        <v>31.6</v>
      </c>
      <c r="K688" s="17"/>
      <c r="L688" s="21">
        <v>100000</v>
      </c>
      <c r="M688" s="20">
        <v>1</v>
      </c>
      <c r="N688" s="19" t="s">
        <v>351</v>
      </c>
    </row>
    <row r="689" spans="1:14" ht="15.75" hidden="1" customHeight="1">
      <c r="A689" s="17" t="s">
        <v>706</v>
      </c>
      <c r="B689" s="17" t="s">
        <v>707</v>
      </c>
      <c r="C689" s="17" t="s">
        <v>359</v>
      </c>
      <c r="D689" s="17" t="s">
        <v>360</v>
      </c>
      <c r="E689" s="17" t="s">
        <v>47</v>
      </c>
      <c r="F689" s="18">
        <v>4</v>
      </c>
      <c r="G689" s="17" t="s">
        <v>11</v>
      </c>
      <c r="H689" s="19" t="s">
        <v>350</v>
      </c>
      <c r="I689" s="20">
        <v>20</v>
      </c>
      <c r="J689" s="20">
        <v>47.7</v>
      </c>
      <c r="K689" s="17"/>
      <c r="L689" s="21">
        <v>52000</v>
      </c>
      <c r="M689" s="20">
        <v>1</v>
      </c>
      <c r="N689" s="19" t="s">
        <v>351</v>
      </c>
    </row>
    <row r="690" spans="1:14" ht="15.75" hidden="1" customHeight="1">
      <c r="A690" s="17" t="s">
        <v>706</v>
      </c>
      <c r="B690" s="17" t="s">
        <v>707</v>
      </c>
      <c r="C690" s="17" t="s">
        <v>359</v>
      </c>
      <c r="D690" s="17" t="s">
        <v>360</v>
      </c>
      <c r="E690" s="17" t="s">
        <v>47</v>
      </c>
      <c r="F690" s="18">
        <v>5</v>
      </c>
      <c r="G690" s="17" t="s">
        <v>12</v>
      </c>
      <c r="H690" s="19" t="s">
        <v>361</v>
      </c>
      <c r="I690" s="20">
        <v>130</v>
      </c>
      <c r="J690" s="20">
        <v>47.7</v>
      </c>
      <c r="K690" s="17"/>
      <c r="L690" s="21">
        <v>52000</v>
      </c>
      <c r="M690" s="20">
        <v>1</v>
      </c>
      <c r="N690" s="19" t="s">
        <v>351</v>
      </c>
    </row>
    <row r="691" spans="1:14" ht="15.75" hidden="1" customHeight="1">
      <c r="A691" s="17" t="s">
        <v>706</v>
      </c>
      <c r="B691" s="17" t="s">
        <v>707</v>
      </c>
      <c r="C691" s="17" t="s">
        <v>359</v>
      </c>
      <c r="D691" s="17" t="s">
        <v>360</v>
      </c>
      <c r="E691" s="17" t="s">
        <v>47</v>
      </c>
      <c r="F691" s="18">
        <v>6</v>
      </c>
      <c r="G691" s="17" t="s">
        <v>13</v>
      </c>
      <c r="H691" s="19" t="s">
        <v>361</v>
      </c>
      <c r="I691" s="20">
        <v>30</v>
      </c>
      <c r="J691" s="20">
        <v>47.7</v>
      </c>
      <c r="K691" s="17"/>
      <c r="L691" s="21">
        <v>52000</v>
      </c>
      <c r="M691" s="20">
        <v>1</v>
      </c>
      <c r="N691" s="19" t="s">
        <v>351</v>
      </c>
    </row>
    <row r="692" spans="1:14" ht="15.75" hidden="1" customHeight="1">
      <c r="A692" s="17" t="s">
        <v>706</v>
      </c>
      <c r="B692" s="17" t="s">
        <v>707</v>
      </c>
      <c r="C692" s="17" t="s">
        <v>359</v>
      </c>
      <c r="D692" s="17" t="s">
        <v>387</v>
      </c>
      <c r="E692" s="17" t="s">
        <v>73</v>
      </c>
      <c r="F692" s="18">
        <v>7</v>
      </c>
      <c r="G692" s="17" t="s">
        <v>11</v>
      </c>
      <c r="H692" s="19" t="s">
        <v>350</v>
      </c>
      <c r="I692" s="20">
        <v>30</v>
      </c>
      <c r="J692" s="20">
        <v>47.7</v>
      </c>
      <c r="K692" s="17"/>
      <c r="L692" s="21">
        <v>103000</v>
      </c>
      <c r="M692" s="20">
        <v>1</v>
      </c>
      <c r="N692" s="19" t="s">
        <v>351</v>
      </c>
    </row>
    <row r="693" spans="1:14" ht="15.75" hidden="1" customHeight="1">
      <c r="A693" s="17" t="s">
        <v>706</v>
      </c>
      <c r="B693" s="17" t="s">
        <v>707</v>
      </c>
      <c r="C693" s="17" t="s">
        <v>359</v>
      </c>
      <c r="D693" s="17" t="s">
        <v>387</v>
      </c>
      <c r="E693" s="17" t="s">
        <v>73</v>
      </c>
      <c r="F693" s="18">
        <v>8</v>
      </c>
      <c r="G693" s="17" t="s">
        <v>12</v>
      </c>
      <c r="H693" s="19" t="s">
        <v>388</v>
      </c>
      <c r="I693" s="20">
        <v>190</v>
      </c>
      <c r="J693" s="20">
        <v>47.7</v>
      </c>
      <c r="K693" s="17"/>
      <c r="L693" s="21">
        <v>103000</v>
      </c>
      <c r="M693" s="20">
        <v>1</v>
      </c>
      <c r="N693" s="19" t="s">
        <v>351</v>
      </c>
    </row>
    <row r="694" spans="1:14" ht="15.75" hidden="1" customHeight="1">
      <c r="A694" s="17" t="s">
        <v>706</v>
      </c>
      <c r="B694" s="17" t="s">
        <v>707</v>
      </c>
      <c r="C694" s="17" t="s">
        <v>359</v>
      </c>
      <c r="D694" s="17" t="s">
        <v>387</v>
      </c>
      <c r="E694" s="17" t="s">
        <v>73</v>
      </c>
      <c r="F694" s="18">
        <v>9</v>
      </c>
      <c r="G694" s="17" t="s">
        <v>13</v>
      </c>
      <c r="H694" s="19" t="s">
        <v>388</v>
      </c>
      <c r="I694" s="20">
        <v>40</v>
      </c>
      <c r="J694" s="20">
        <v>47.7</v>
      </c>
      <c r="K694" s="17"/>
      <c r="L694" s="21">
        <v>103000</v>
      </c>
      <c r="M694" s="20">
        <v>1</v>
      </c>
      <c r="N694" s="19" t="s">
        <v>351</v>
      </c>
    </row>
    <row r="695" spans="1:14" ht="15.75" hidden="1" customHeight="1">
      <c r="A695" s="17" t="s">
        <v>708</v>
      </c>
      <c r="B695" s="17" t="s">
        <v>709</v>
      </c>
      <c r="C695" s="17" t="s">
        <v>348</v>
      </c>
      <c r="D695" s="17" t="s">
        <v>349</v>
      </c>
      <c r="E695" s="17" t="s">
        <v>32</v>
      </c>
      <c r="F695" s="18">
        <v>10</v>
      </c>
      <c r="G695" s="17" t="s">
        <v>11</v>
      </c>
      <c r="H695" s="19" t="s">
        <v>350</v>
      </c>
      <c r="I695" s="20">
        <v>100</v>
      </c>
      <c r="J695" s="20">
        <v>31</v>
      </c>
      <c r="K695" s="17"/>
      <c r="L695" s="21">
        <v>101700</v>
      </c>
      <c r="M695" s="20">
        <v>1</v>
      </c>
      <c r="N695" s="19" t="s">
        <v>351</v>
      </c>
    </row>
    <row r="696" spans="1:14" ht="15.75" hidden="1" customHeight="1">
      <c r="A696" s="17" t="s">
        <v>708</v>
      </c>
      <c r="B696" s="17" t="s">
        <v>709</v>
      </c>
      <c r="C696" s="17" t="s">
        <v>348</v>
      </c>
      <c r="D696" s="17" t="s">
        <v>349</v>
      </c>
      <c r="E696" s="17" t="s">
        <v>32</v>
      </c>
      <c r="F696" s="18">
        <v>11</v>
      </c>
      <c r="G696" s="17" t="s">
        <v>12</v>
      </c>
      <c r="H696" s="19" t="s">
        <v>352</v>
      </c>
      <c r="I696" s="20">
        <v>115</v>
      </c>
      <c r="J696" s="20">
        <v>31</v>
      </c>
      <c r="K696" s="17"/>
      <c r="L696" s="21">
        <v>101700</v>
      </c>
      <c r="M696" s="20">
        <v>1</v>
      </c>
      <c r="N696" s="19" t="s">
        <v>351</v>
      </c>
    </row>
    <row r="697" spans="1:14" ht="15.75" hidden="1" customHeight="1">
      <c r="A697" s="17" t="s">
        <v>708</v>
      </c>
      <c r="B697" s="17" t="s">
        <v>709</v>
      </c>
      <c r="C697" s="17" t="s">
        <v>348</v>
      </c>
      <c r="D697" s="17" t="s">
        <v>349</v>
      </c>
      <c r="E697" s="17" t="s">
        <v>32</v>
      </c>
      <c r="F697" s="18">
        <v>12</v>
      </c>
      <c r="G697" s="17" t="s">
        <v>13</v>
      </c>
      <c r="H697" s="19" t="s">
        <v>352</v>
      </c>
      <c r="I697" s="20">
        <v>50</v>
      </c>
      <c r="J697" s="20">
        <v>31</v>
      </c>
      <c r="K697" s="17"/>
      <c r="L697" s="21">
        <v>101700</v>
      </c>
      <c r="M697" s="20">
        <v>1</v>
      </c>
      <c r="N697" s="19" t="s">
        <v>351</v>
      </c>
    </row>
    <row r="698" spans="1:14" ht="15.75" hidden="1" customHeight="1">
      <c r="A698" s="17" t="s">
        <v>710</v>
      </c>
      <c r="B698" s="17" t="s">
        <v>711</v>
      </c>
      <c r="C698" s="17" t="s">
        <v>359</v>
      </c>
      <c r="D698" s="17" t="s">
        <v>360</v>
      </c>
      <c r="E698" s="17" t="s">
        <v>47</v>
      </c>
      <c r="F698" s="18">
        <v>4</v>
      </c>
      <c r="G698" s="17" t="s">
        <v>11</v>
      </c>
      <c r="H698" s="19" t="s">
        <v>350</v>
      </c>
      <c r="I698" s="20">
        <v>45</v>
      </c>
      <c r="J698" s="20">
        <v>59.4</v>
      </c>
      <c r="K698" s="17"/>
      <c r="L698" s="21">
        <v>52000</v>
      </c>
      <c r="M698" s="20">
        <v>1</v>
      </c>
      <c r="N698" s="19" t="s">
        <v>351</v>
      </c>
    </row>
    <row r="699" spans="1:14" ht="15.75" hidden="1" customHeight="1">
      <c r="A699" s="17" t="s">
        <v>710</v>
      </c>
      <c r="B699" s="17" t="s">
        <v>711</v>
      </c>
      <c r="C699" s="17" t="s">
        <v>359</v>
      </c>
      <c r="D699" s="17" t="s">
        <v>360</v>
      </c>
      <c r="E699" s="17" t="s">
        <v>47</v>
      </c>
      <c r="F699" s="18">
        <v>5</v>
      </c>
      <c r="G699" s="17" t="s">
        <v>12</v>
      </c>
      <c r="H699" s="19" t="s">
        <v>361</v>
      </c>
      <c r="I699" s="20">
        <v>115</v>
      </c>
      <c r="J699" s="20">
        <v>59.4</v>
      </c>
      <c r="K699" s="17"/>
      <c r="L699" s="21">
        <v>52000</v>
      </c>
      <c r="M699" s="20">
        <v>1</v>
      </c>
      <c r="N699" s="19" t="s">
        <v>351</v>
      </c>
    </row>
    <row r="700" spans="1:14" ht="15.75" hidden="1" customHeight="1">
      <c r="A700" s="17" t="s">
        <v>710</v>
      </c>
      <c r="B700" s="17" t="s">
        <v>711</v>
      </c>
      <c r="C700" s="17" t="s">
        <v>359</v>
      </c>
      <c r="D700" s="17" t="s">
        <v>360</v>
      </c>
      <c r="E700" s="17" t="s">
        <v>47</v>
      </c>
      <c r="F700" s="18">
        <v>6</v>
      </c>
      <c r="G700" s="17" t="s">
        <v>13</v>
      </c>
      <c r="H700" s="19" t="s">
        <v>361</v>
      </c>
      <c r="I700" s="20">
        <v>90</v>
      </c>
      <c r="J700" s="20">
        <v>59.4</v>
      </c>
      <c r="K700" s="17"/>
      <c r="L700" s="21">
        <v>52000</v>
      </c>
      <c r="M700" s="20">
        <v>1</v>
      </c>
      <c r="N700" s="19" t="s">
        <v>351</v>
      </c>
    </row>
    <row r="701" spans="1:14" ht="15.75" hidden="1" customHeight="1">
      <c r="A701" s="17" t="s">
        <v>712</v>
      </c>
      <c r="B701" s="17" t="s">
        <v>713</v>
      </c>
      <c r="C701" s="17" t="s">
        <v>348</v>
      </c>
      <c r="D701" s="17" t="s">
        <v>354</v>
      </c>
      <c r="E701" s="17" t="s">
        <v>39</v>
      </c>
      <c r="F701" s="18">
        <v>1</v>
      </c>
      <c r="G701" s="17" t="s">
        <v>11</v>
      </c>
      <c r="H701" s="19" t="s">
        <v>350</v>
      </c>
      <c r="I701" s="20">
        <v>65</v>
      </c>
      <c r="J701" s="20">
        <v>25</v>
      </c>
      <c r="K701" s="17"/>
      <c r="L701" s="21">
        <v>412000</v>
      </c>
      <c r="M701" s="20">
        <v>1</v>
      </c>
      <c r="N701" s="19" t="s">
        <v>351</v>
      </c>
    </row>
    <row r="702" spans="1:14" ht="15.75" hidden="1" customHeight="1">
      <c r="A702" s="17" t="s">
        <v>712</v>
      </c>
      <c r="B702" s="17" t="s">
        <v>713</v>
      </c>
      <c r="C702" s="17" t="s">
        <v>348</v>
      </c>
      <c r="D702" s="17" t="s">
        <v>354</v>
      </c>
      <c r="E702" s="17" t="s">
        <v>39</v>
      </c>
      <c r="F702" s="18">
        <v>2</v>
      </c>
      <c r="G702" s="17" t="s">
        <v>12</v>
      </c>
      <c r="H702" s="19" t="s">
        <v>355</v>
      </c>
      <c r="I702" s="20">
        <v>115</v>
      </c>
      <c r="J702" s="20">
        <v>25</v>
      </c>
      <c r="K702" s="17"/>
      <c r="L702" s="21">
        <v>412000</v>
      </c>
      <c r="M702" s="20">
        <v>1</v>
      </c>
      <c r="N702" s="19" t="s">
        <v>351</v>
      </c>
    </row>
    <row r="703" spans="1:14" ht="15.75" hidden="1" customHeight="1">
      <c r="A703" s="17" t="s">
        <v>712</v>
      </c>
      <c r="B703" s="17" t="s">
        <v>713</v>
      </c>
      <c r="C703" s="17" t="s">
        <v>348</v>
      </c>
      <c r="D703" s="17" t="s">
        <v>354</v>
      </c>
      <c r="E703" s="17" t="s">
        <v>39</v>
      </c>
      <c r="F703" s="18">
        <v>3</v>
      </c>
      <c r="G703" s="17" t="s">
        <v>13</v>
      </c>
      <c r="H703" s="19" t="s">
        <v>355</v>
      </c>
      <c r="I703" s="20">
        <v>30</v>
      </c>
      <c r="J703" s="20">
        <v>25</v>
      </c>
      <c r="K703" s="17"/>
      <c r="L703" s="21">
        <v>412000</v>
      </c>
      <c r="M703" s="20">
        <v>1</v>
      </c>
      <c r="N703" s="19" t="s">
        <v>351</v>
      </c>
    </row>
    <row r="704" spans="1:14" ht="15.75" hidden="1" customHeight="1">
      <c r="A704" s="17" t="s">
        <v>714</v>
      </c>
      <c r="B704" s="17" t="s">
        <v>715</v>
      </c>
      <c r="C704" s="17" t="s">
        <v>348</v>
      </c>
      <c r="D704" s="17" t="s">
        <v>354</v>
      </c>
      <c r="E704" s="17" t="s">
        <v>39</v>
      </c>
      <c r="F704" s="18">
        <v>1</v>
      </c>
      <c r="G704" s="17" t="s">
        <v>11</v>
      </c>
      <c r="H704" s="19" t="s">
        <v>350</v>
      </c>
      <c r="I704" s="20">
        <v>20</v>
      </c>
      <c r="J704" s="20">
        <v>101.7</v>
      </c>
      <c r="K704" s="17"/>
      <c r="L704" s="21">
        <v>412000</v>
      </c>
      <c r="M704" s="20">
        <v>1</v>
      </c>
      <c r="N704" s="19" t="s">
        <v>351</v>
      </c>
    </row>
    <row r="705" spans="1:14" ht="15.75" hidden="1" customHeight="1">
      <c r="A705" s="17" t="s">
        <v>714</v>
      </c>
      <c r="B705" s="17" t="s">
        <v>715</v>
      </c>
      <c r="C705" s="17" t="s">
        <v>348</v>
      </c>
      <c r="D705" s="17" t="s">
        <v>354</v>
      </c>
      <c r="E705" s="17" t="s">
        <v>39</v>
      </c>
      <c r="F705" s="18">
        <v>2</v>
      </c>
      <c r="G705" s="17" t="s">
        <v>12</v>
      </c>
      <c r="H705" s="19" t="s">
        <v>355</v>
      </c>
      <c r="I705" s="20">
        <v>80</v>
      </c>
      <c r="J705" s="20">
        <v>101.7</v>
      </c>
      <c r="K705" s="17"/>
      <c r="L705" s="21">
        <v>412000</v>
      </c>
      <c r="M705" s="20">
        <v>1</v>
      </c>
      <c r="N705" s="19" t="s">
        <v>351</v>
      </c>
    </row>
    <row r="706" spans="1:14" ht="15.75" hidden="1" customHeight="1">
      <c r="A706" s="17" t="s">
        <v>714</v>
      </c>
      <c r="B706" s="17" t="s">
        <v>715</v>
      </c>
      <c r="C706" s="17" t="s">
        <v>348</v>
      </c>
      <c r="D706" s="17" t="s">
        <v>354</v>
      </c>
      <c r="E706" s="17" t="s">
        <v>39</v>
      </c>
      <c r="F706" s="18">
        <v>3</v>
      </c>
      <c r="G706" s="17" t="s">
        <v>13</v>
      </c>
      <c r="H706" s="19" t="s">
        <v>355</v>
      </c>
      <c r="I706" s="20">
        <v>30</v>
      </c>
      <c r="J706" s="20">
        <v>101.7</v>
      </c>
      <c r="K706" s="17"/>
      <c r="L706" s="21">
        <v>412000</v>
      </c>
      <c r="M706" s="20">
        <v>1</v>
      </c>
      <c r="N706" s="19" t="s">
        <v>351</v>
      </c>
    </row>
    <row r="707" spans="1:14" ht="15.75" hidden="1" customHeight="1">
      <c r="A707" s="17" t="s">
        <v>716</v>
      </c>
      <c r="B707" s="17" t="s">
        <v>717</v>
      </c>
      <c r="C707" s="17" t="s">
        <v>359</v>
      </c>
      <c r="D707" s="17" t="s">
        <v>360</v>
      </c>
      <c r="E707" s="17" t="s">
        <v>47</v>
      </c>
      <c r="F707" s="18">
        <v>4</v>
      </c>
      <c r="G707" s="17" t="s">
        <v>11</v>
      </c>
      <c r="H707" s="19" t="s">
        <v>350</v>
      </c>
      <c r="I707" s="20">
        <v>25</v>
      </c>
      <c r="J707" s="20">
        <v>50.6</v>
      </c>
      <c r="K707" s="17"/>
      <c r="L707" s="21">
        <v>52000</v>
      </c>
      <c r="M707" s="20">
        <v>1</v>
      </c>
      <c r="N707" s="19" t="s">
        <v>351</v>
      </c>
    </row>
    <row r="708" spans="1:14" ht="15.75" hidden="1" customHeight="1">
      <c r="A708" s="17" t="s">
        <v>716</v>
      </c>
      <c r="B708" s="17" t="s">
        <v>717</v>
      </c>
      <c r="C708" s="17" t="s">
        <v>359</v>
      </c>
      <c r="D708" s="17" t="s">
        <v>360</v>
      </c>
      <c r="E708" s="17" t="s">
        <v>47</v>
      </c>
      <c r="F708" s="18">
        <v>5</v>
      </c>
      <c r="G708" s="17" t="s">
        <v>12</v>
      </c>
      <c r="H708" s="19" t="s">
        <v>361</v>
      </c>
      <c r="I708" s="20">
        <v>140</v>
      </c>
      <c r="J708" s="20">
        <v>50.6</v>
      </c>
      <c r="K708" s="17"/>
      <c r="L708" s="21">
        <v>52000</v>
      </c>
      <c r="M708" s="20">
        <v>1</v>
      </c>
      <c r="N708" s="19" t="s">
        <v>351</v>
      </c>
    </row>
    <row r="709" spans="1:14" ht="15.75" hidden="1" customHeight="1">
      <c r="A709" s="17" t="s">
        <v>716</v>
      </c>
      <c r="B709" s="17" t="s">
        <v>717</v>
      </c>
      <c r="C709" s="17" t="s">
        <v>359</v>
      </c>
      <c r="D709" s="17" t="s">
        <v>360</v>
      </c>
      <c r="E709" s="17" t="s">
        <v>47</v>
      </c>
      <c r="F709" s="18">
        <v>6</v>
      </c>
      <c r="G709" s="17" t="s">
        <v>13</v>
      </c>
      <c r="H709" s="19" t="s">
        <v>361</v>
      </c>
      <c r="I709" s="20">
        <v>90</v>
      </c>
      <c r="J709" s="20">
        <v>50.6</v>
      </c>
      <c r="K709" s="17"/>
      <c r="L709" s="21">
        <v>52000</v>
      </c>
      <c r="M709" s="20">
        <v>1</v>
      </c>
      <c r="N709" s="19" t="s">
        <v>351</v>
      </c>
    </row>
    <row r="710" spans="1:14" ht="15.75" hidden="1" customHeight="1">
      <c r="A710" s="17" t="s">
        <v>718</v>
      </c>
      <c r="B710" s="17" t="s">
        <v>719</v>
      </c>
      <c r="C710" s="17" t="s">
        <v>359</v>
      </c>
      <c r="D710" s="17" t="s">
        <v>360</v>
      </c>
      <c r="E710" s="17" t="s">
        <v>47</v>
      </c>
      <c r="F710" s="18">
        <v>4</v>
      </c>
      <c r="G710" s="17" t="s">
        <v>11</v>
      </c>
      <c r="H710" s="19" t="s">
        <v>350</v>
      </c>
      <c r="I710" s="20">
        <v>25</v>
      </c>
      <c r="J710" s="20">
        <v>150</v>
      </c>
      <c r="K710" s="17"/>
      <c r="L710" s="21">
        <v>52000</v>
      </c>
      <c r="M710" s="20">
        <v>1</v>
      </c>
      <c r="N710" s="19" t="s">
        <v>351</v>
      </c>
    </row>
    <row r="711" spans="1:14" ht="15.75" hidden="1" customHeight="1">
      <c r="A711" s="17" t="s">
        <v>718</v>
      </c>
      <c r="B711" s="17" t="s">
        <v>719</v>
      </c>
      <c r="C711" s="17" t="s">
        <v>359</v>
      </c>
      <c r="D711" s="17" t="s">
        <v>360</v>
      </c>
      <c r="E711" s="17" t="s">
        <v>47</v>
      </c>
      <c r="F711" s="18">
        <v>5</v>
      </c>
      <c r="G711" s="17" t="s">
        <v>12</v>
      </c>
      <c r="H711" s="19" t="s">
        <v>361</v>
      </c>
      <c r="I711" s="20">
        <v>265</v>
      </c>
      <c r="J711" s="20">
        <v>150</v>
      </c>
      <c r="K711" s="17"/>
      <c r="L711" s="21">
        <v>52000</v>
      </c>
      <c r="M711" s="20">
        <v>1</v>
      </c>
      <c r="N711" s="19" t="s">
        <v>351</v>
      </c>
    </row>
    <row r="712" spans="1:14" ht="15.75" hidden="1" customHeight="1">
      <c r="A712" s="17" t="s">
        <v>718</v>
      </c>
      <c r="B712" s="17" t="s">
        <v>719</v>
      </c>
      <c r="C712" s="17" t="s">
        <v>359</v>
      </c>
      <c r="D712" s="17" t="s">
        <v>360</v>
      </c>
      <c r="E712" s="17" t="s">
        <v>47</v>
      </c>
      <c r="F712" s="18">
        <v>6</v>
      </c>
      <c r="G712" s="17" t="s">
        <v>13</v>
      </c>
      <c r="H712" s="19" t="s">
        <v>361</v>
      </c>
      <c r="I712" s="20">
        <v>60</v>
      </c>
      <c r="J712" s="20">
        <v>150</v>
      </c>
      <c r="K712" s="17"/>
      <c r="L712" s="21">
        <v>52000</v>
      </c>
      <c r="M712" s="20">
        <v>1</v>
      </c>
      <c r="N712" s="19" t="s">
        <v>351</v>
      </c>
    </row>
    <row r="713" spans="1:14" ht="15.75" hidden="1" customHeight="1">
      <c r="A713" s="17" t="s">
        <v>720</v>
      </c>
      <c r="B713" s="17" t="s">
        <v>721</v>
      </c>
      <c r="C713" s="17" t="s">
        <v>359</v>
      </c>
      <c r="D713" s="17" t="s">
        <v>349</v>
      </c>
      <c r="E713" s="17" t="s">
        <v>32</v>
      </c>
      <c r="F713" s="18">
        <v>10</v>
      </c>
      <c r="G713" s="17" t="s">
        <v>11</v>
      </c>
      <c r="H713" s="19" t="s">
        <v>350</v>
      </c>
      <c r="I713" s="20">
        <v>35</v>
      </c>
      <c r="J713" s="20">
        <v>50.2</v>
      </c>
      <c r="K713" s="17"/>
      <c r="L713" s="21">
        <v>70000</v>
      </c>
      <c r="M713" s="20">
        <v>1</v>
      </c>
      <c r="N713" s="19" t="s">
        <v>351</v>
      </c>
    </row>
    <row r="714" spans="1:14" ht="15.75" hidden="1" customHeight="1">
      <c r="A714" s="17" t="s">
        <v>720</v>
      </c>
      <c r="B714" s="17" t="s">
        <v>721</v>
      </c>
      <c r="C714" s="17" t="s">
        <v>359</v>
      </c>
      <c r="D714" s="17" t="s">
        <v>349</v>
      </c>
      <c r="E714" s="17" t="s">
        <v>32</v>
      </c>
      <c r="F714" s="18">
        <v>11</v>
      </c>
      <c r="G714" s="17" t="s">
        <v>12</v>
      </c>
      <c r="H714" s="19" t="s">
        <v>352</v>
      </c>
      <c r="I714" s="20">
        <v>125</v>
      </c>
      <c r="J714" s="20">
        <v>50.2</v>
      </c>
      <c r="K714" s="17"/>
      <c r="L714" s="21">
        <v>70000</v>
      </c>
      <c r="M714" s="20">
        <v>1</v>
      </c>
      <c r="N714" s="19" t="s">
        <v>351</v>
      </c>
    </row>
    <row r="715" spans="1:14" ht="15.75" hidden="1" customHeight="1">
      <c r="A715" s="17" t="s">
        <v>720</v>
      </c>
      <c r="B715" s="17" t="s">
        <v>721</v>
      </c>
      <c r="C715" s="17" t="s">
        <v>359</v>
      </c>
      <c r="D715" s="17" t="s">
        <v>349</v>
      </c>
      <c r="E715" s="17" t="s">
        <v>32</v>
      </c>
      <c r="F715" s="18">
        <v>12</v>
      </c>
      <c r="G715" s="17" t="s">
        <v>13</v>
      </c>
      <c r="H715" s="19" t="s">
        <v>352</v>
      </c>
      <c r="I715" s="20">
        <v>15</v>
      </c>
      <c r="J715" s="20">
        <v>50.2</v>
      </c>
      <c r="K715" s="17"/>
      <c r="L715" s="21">
        <v>70000</v>
      </c>
      <c r="M715" s="20">
        <v>1</v>
      </c>
      <c r="N715" s="19" t="s">
        <v>351</v>
      </c>
    </row>
    <row r="716" spans="1:14" ht="15.75" hidden="1" customHeight="1">
      <c r="A716" s="17" t="s">
        <v>722</v>
      </c>
      <c r="B716" s="17" t="s">
        <v>723</v>
      </c>
      <c r="C716" s="17" t="s">
        <v>348</v>
      </c>
      <c r="D716" s="17" t="s">
        <v>349</v>
      </c>
      <c r="E716" s="17" t="s">
        <v>32</v>
      </c>
      <c r="F716" s="18">
        <v>10</v>
      </c>
      <c r="G716" s="17" t="s">
        <v>11</v>
      </c>
      <c r="H716" s="19" t="s">
        <v>350</v>
      </c>
      <c r="I716" s="20">
        <v>90</v>
      </c>
      <c r="J716" s="20">
        <v>40</v>
      </c>
      <c r="K716" s="17"/>
      <c r="L716" s="21">
        <v>100000</v>
      </c>
      <c r="M716" s="20">
        <v>1</v>
      </c>
      <c r="N716" s="19" t="s">
        <v>351</v>
      </c>
    </row>
    <row r="717" spans="1:14" ht="15.75" hidden="1" customHeight="1">
      <c r="A717" s="17" t="s">
        <v>722</v>
      </c>
      <c r="B717" s="17" t="s">
        <v>723</v>
      </c>
      <c r="C717" s="17" t="s">
        <v>348</v>
      </c>
      <c r="D717" s="17" t="s">
        <v>349</v>
      </c>
      <c r="E717" s="17" t="s">
        <v>32</v>
      </c>
      <c r="F717" s="18">
        <v>11</v>
      </c>
      <c r="G717" s="17" t="s">
        <v>12</v>
      </c>
      <c r="H717" s="19" t="s">
        <v>352</v>
      </c>
      <c r="I717" s="20">
        <v>55</v>
      </c>
      <c r="J717" s="20">
        <v>40</v>
      </c>
      <c r="K717" s="17"/>
      <c r="L717" s="21">
        <v>100000</v>
      </c>
      <c r="M717" s="20">
        <v>1</v>
      </c>
      <c r="N717" s="19" t="s">
        <v>351</v>
      </c>
    </row>
    <row r="718" spans="1:14" ht="15.75" hidden="1" customHeight="1">
      <c r="A718" s="17" t="s">
        <v>722</v>
      </c>
      <c r="B718" s="17" t="s">
        <v>723</v>
      </c>
      <c r="C718" s="17" t="s">
        <v>348</v>
      </c>
      <c r="D718" s="17" t="s">
        <v>349</v>
      </c>
      <c r="E718" s="17" t="s">
        <v>32</v>
      </c>
      <c r="F718" s="18">
        <v>12</v>
      </c>
      <c r="G718" s="17" t="s">
        <v>13</v>
      </c>
      <c r="H718" s="19" t="s">
        <v>352</v>
      </c>
      <c r="I718" s="20">
        <v>10</v>
      </c>
      <c r="J718" s="20">
        <v>40</v>
      </c>
      <c r="K718" s="17"/>
      <c r="L718" s="21">
        <v>100000</v>
      </c>
      <c r="M718" s="20">
        <v>1</v>
      </c>
      <c r="N718" s="19" t="s">
        <v>351</v>
      </c>
    </row>
    <row r="719" spans="1:14" ht="15.75" hidden="1" customHeight="1">
      <c r="A719" s="17" t="s">
        <v>724</v>
      </c>
      <c r="B719" s="17" t="s">
        <v>725</v>
      </c>
      <c r="C719" s="17" t="s">
        <v>348</v>
      </c>
      <c r="D719" s="17" t="s">
        <v>349</v>
      </c>
      <c r="E719" s="17" t="s">
        <v>32</v>
      </c>
      <c r="F719" s="18">
        <v>10</v>
      </c>
      <c r="G719" s="17" t="s">
        <v>11</v>
      </c>
      <c r="H719" s="19" t="s">
        <v>350</v>
      </c>
      <c r="I719" s="20">
        <v>90</v>
      </c>
      <c r="J719" s="20">
        <v>40</v>
      </c>
      <c r="K719" s="17"/>
      <c r="L719" s="21">
        <v>100000</v>
      </c>
      <c r="M719" s="20">
        <v>1</v>
      </c>
      <c r="N719" s="19" t="s">
        <v>351</v>
      </c>
    </row>
    <row r="720" spans="1:14" ht="15.75" hidden="1" customHeight="1">
      <c r="A720" s="17" t="s">
        <v>724</v>
      </c>
      <c r="B720" s="17" t="s">
        <v>725</v>
      </c>
      <c r="C720" s="17" t="s">
        <v>348</v>
      </c>
      <c r="D720" s="17" t="s">
        <v>349</v>
      </c>
      <c r="E720" s="17" t="s">
        <v>32</v>
      </c>
      <c r="F720" s="18">
        <v>11</v>
      </c>
      <c r="G720" s="17" t="s">
        <v>12</v>
      </c>
      <c r="H720" s="19" t="s">
        <v>352</v>
      </c>
      <c r="I720" s="20">
        <v>55</v>
      </c>
      <c r="J720" s="20">
        <v>40</v>
      </c>
      <c r="K720" s="17"/>
      <c r="L720" s="21">
        <v>100000</v>
      </c>
      <c r="M720" s="20">
        <v>1</v>
      </c>
      <c r="N720" s="19" t="s">
        <v>351</v>
      </c>
    </row>
    <row r="721" spans="1:14" ht="15.75" hidden="1" customHeight="1">
      <c r="A721" s="17" t="s">
        <v>724</v>
      </c>
      <c r="B721" s="17" t="s">
        <v>725</v>
      </c>
      <c r="C721" s="17" t="s">
        <v>348</v>
      </c>
      <c r="D721" s="17" t="s">
        <v>349</v>
      </c>
      <c r="E721" s="17" t="s">
        <v>32</v>
      </c>
      <c r="F721" s="18">
        <v>12</v>
      </c>
      <c r="G721" s="17" t="s">
        <v>13</v>
      </c>
      <c r="H721" s="19" t="s">
        <v>352</v>
      </c>
      <c r="I721" s="20">
        <v>10</v>
      </c>
      <c r="J721" s="20">
        <v>40</v>
      </c>
      <c r="K721" s="17"/>
      <c r="L721" s="21">
        <v>100000</v>
      </c>
      <c r="M721" s="20">
        <v>1</v>
      </c>
      <c r="N721" s="19" t="s">
        <v>351</v>
      </c>
    </row>
    <row r="722" spans="1:14" ht="15.75" hidden="1" customHeight="1">
      <c r="A722" s="17" t="s">
        <v>726</v>
      </c>
      <c r="B722" s="17" t="s">
        <v>727</v>
      </c>
      <c r="C722" s="17" t="s">
        <v>359</v>
      </c>
      <c r="D722" s="17" t="s">
        <v>663</v>
      </c>
      <c r="E722" s="17" t="s">
        <v>664</v>
      </c>
      <c r="F722" s="18">
        <v>13</v>
      </c>
      <c r="G722" s="17" t="s">
        <v>11</v>
      </c>
      <c r="H722" s="19" t="s">
        <v>350</v>
      </c>
      <c r="I722" s="20">
        <v>15</v>
      </c>
      <c r="J722" s="20">
        <v>50</v>
      </c>
      <c r="K722" s="17"/>
      <c r="L722" s="21">
        <v>18000</v>
      </c>
      <c r="M722" s="20">
        <v>1</v>
      </c>
      <c r="N722" s="19" t="s">
        <v>351</v>
      </c>
    </row>
    <row r="723" spans="1:14" ht="15.75" hidden="1" customHeight="1">
      <c r="A723" s="17" t="s">
        <v>726</v>
      </c>
      <c r="B723" s="17" t="s">
        <v>727</v>
      </c>
      <c r="C723" s="17" t="s">
        <v>359</v>
      </c>
      <c r="D723" s="17" t="s">
        <v>663</v>
      </c>
      <c r="E723" s="17" t="s">
        <v>664</v>
      </c>
      <c r="F723" s="18">
        <v>14</v>
      </c>
      <c r="G723" s="17" t="s">
        <v>12</v>
      </c>
      <c r="H723" s="19" t="s">
        <v>665</v>
      </c>
      <c r="I723" s="20">
        <v>140</v>
      </c>
      <c r="J723" s="20">
        <v>50</v>
      </c>
      <c r="K723" s="17"/>
      <c r="L723" s="21">
        <v>18000</v>
      </c>
      <c r="M723" s="20">
        <v>1</v>
      </c>
      <c r="N723" s="19" t="s">
        <v>351</v>
      </c>
    </row>
    <row r="724" spans="1:14" ht="15.75" hidden="1" customHeight="1">
      <c r="A724" s="17" t="s">
        <v>726</v>
      </c>
      <c r="B724" s="17" t="s">
        <v>727</v>
      </c>
      <c r="C724" s="17" t="s">
        <v>359</v>
      </c>
      <c r="D724" s="17" t="s">
        <v>663</v>
      </c>
      <c r="E724" s="17" t="s">
        <v>664</v>
      </c>
      <c r="F724" s="18">
        <v>15</v>
      </c>
      <c r="G724" s="17" t="s">
        <v>13</v>
      </c>
      <c r="H724" s="19" t="s">
        <v>665</v>
      </c>
      <c r="I724" s="20">
        <v>30</v>
      </c>
      <c r="J724" s="20">
        <v>50</v>
      </c>
      <c r="K724" s="17"/>
      <c r="L724" s="21">
        <v>18000</v>
      </c>
      <c r="M724" s="20">
        <v>1</v>
      </c>
      <c r="N724" s="19" t="s">
        <v>351</v>
      </c>
    </row>
    <row r="725" spans="1:14" ht="15.75" hidden="1" customHeight="1">
      <c r="A725" s="17" t="s">
        <v>728</v>
      </c>
      <c r="B725" s="17" t="s">
        <v>729</v>
      </c>
      <c r="C725" s="17" t="s">
        <v>359</v>
      </c>
      <c r="D725" s="17" t="s">
        <v>360</v>
      </c>
      <c r="E725" s="17" t="s">
        <v>47</v>
      </c>
      <c r="F725" s="18">
        <v>4</v>
      </c>
      <c r="G725" s="17" t="s">
        <v>11</v>
      </c>
      <c r="H725" s="19" t="s">
        <v>350</v>
      </c>
      <c r="I725" s="20">
        <v>45</v>
      </c>
      <c r="J725" s="20">
        <v>50</v>
      </c>
      <c r="K725" s="17"/>
      <c r="L725" s="21">
        <v>52000</v>
      </c>
      <c r="M725" s="20">
        <v>1</v>
      </c>
      <c r="N725" s="19" t="s">
        <v>351</v>
      </c>
    </row>
    <row r="726" spans="1:14" ht="15.75" hidden="1" customHeight="1">
      <c r="A726" s="17" t="s">
        <v>728</v>
      </c>
      <c r="B726" s="17" t="s">
        <v>729</v>
      </c>
      <c r="C726" s="17" t="s">
        <v>359</v>
      </c>
      <c r="D726" s="17" t="s">
        <v>360</v>
      </c>
      <c r="E726" s="17" t="s">
        <v>47</v>
      </c>
      <c r="F726" s="18">
        <v>5</v>
      </c>
      <c r="G726" s="17" t="s">
        <v>12</v>
      </c>
      <c r="H726" s="19" t="s">
        <v>361</v>
      </c>
      <c r="I726" s="20">
        <v>130</v>
      </c>
      <c r="J726" s="20">
        <v>50</v>
      </c>
      <c r="K726" s="17"/>
      <c r="L726" s="21">
        <v>52000</v>
      </c>
      <c r="M726" s="20">
        <v>1</v>
      </c>
      <c r="N726" s="19" t="s">
        <v>351</v>
      </c>
    </row>
    <row r="727" spans="1:14" ht="15.75" hidden="1" customHeight="1">
      <c r="A727" s="17" t="s">
        <v>728</v>
      </c>
      <c r="B727" s="17" t="s">
        <v>729</v>
      </c>
      <c r="C727" s="17" t="s">
        <v>359</v>
      </c>
      <c r="D727" s="17" t="s">
        <v>360</v>
      </c>
      <c r="E727" s="17" t="s">
        <v>47</v>
      </c>
      <c r="F727" s="18">
        <v>6</v>
      </c>
      <c r="G727" s="17" t="s">
        <v>13</v>
      </c>
      <c r="H727" s="19" t="s">
        <v>361</v>
      </c>
      <c r="I727" s="20">
        <v>30</v>
      </c>
      <c r="J727" s="20">
        <v>50</v>
      </c>
      <c r="K727" s="17"/>
      <c r="L727" s="21">
        <v>52000</v>
      </c>
      <c r="M727" s="20">
        <v>1</v>
      </c>
      <c r="N727" s="19" t="s">
        <v>351</v>
      </c>
    </row>
    <row r="728" spans="1:14" ht="15.75" hidden="1" customHeight="1">
      <c r="A728" s="17" t="s">
        <v>730</v>
      </c>
      <c r="B728" s="17" t="s">
        <v>731</v>
      </c>
      <c r="C728" s="17" t="s">
        <v>348</v>
      </c>
      <c r="D728" s="17" t="s">
        <v>349</v>
      </c>
      <c r="E728" s="17" t="s">
        <v>32</v>
      </c>
      <c r="F728" s="18">
        <v>10</v>
      </c>
      <c r="G728" s="17" t="s">
        <v>11</v>
      </c>
      <c r="H728" s="19" t="s">
        <v>350</v>
      </c>
      <c r="I728" s="20">
        <v>20</v>
      </c>
      <c r="J728" s="20">
        <v>31.8</v>
      </c>
      <c r="K728" s="17"/>
      <c r="L728" s="21">
        <v>110000</v>
      </c>
      <c r="M728" s="20">
        <v>1</v>
      </c>
      <c r="N728" s="19" t="s">
        <v>351</v>
      </c>
    </row>
    <row r="729" spans="1:14" ht="15.75" hidden="1" customHeight="1">
      <c r="A729" s="17" t="s">
        <v>730</v>
      </c>
      <c r="B729" s="17" t="s">
        <v>731</v>
      </c>
      <c r="C729" s="17" t="s">
        <v>348</v>
      </c>
      <c r="D729" s="17" t="s">
        <v>349</v>
      </c>
      <c r="E729" s="17" t="s">
        <v>32</v>
      </c>
      <c r="F729" s="18">
        <v>11</v>
      </c>
      <c r="G729" s="17" t="s">
        <v>12</v>
      </c>
      <c r="H729" s="19" t="s">
        <v>352</v>
      </c>
      <c r="I729" s="20">
        <v>130</v>
      </c>
      <c r="J729" s="20">
        <v>31.8</v>
      </c>
      <c r="K729" s="17"/>
      <c r="L729" s="21">
        <v>110000</v>
      </c>
      <c r="M729" s="20">
        <v>1</v>
      </c>
      <c r="N729" s="19" t="s">
        <v>351</v>
      </c>
    </row>
    <row r="730" spans="1:14" ht="15.75" hidden="1" customHeight="1">
      <c r="A730" s="17" t="s">
        <v>730</v>
      </c>
      <c r="B730" s="17" t="s">
        <v>731</v>
      </c>
      <c r="C730" s="17" t="s">
        <v>348</v>
      </c>
      <c r="D730" s="17" t="s">
        <v>349</v>
      </c>
      <c r="E730" s="17" t="s">
        <v>32</v>
      </c>
      <c r="F730" s="18">
        <v>12</v>
      </c>
      <c r="G730" s="17" t="s">
        <v>13</v>
      </c>
      <c r="H730" s="19" t="s">
        <v>352</v>
      </c>
      <c r="I730" s="20">
        <v>15</v>
      </c>
      <c r="J730" s="20">
        <v>31.8</v>
      </c>
      <c r="K730" s="17"/>
      <c r="L730" s="21">
        <v>110000</v>
      </c>
      <c r="M730" s="20">
        <v>1</v>
      </c>
      <c r="N730" s="19" t="s">
        <v>351</v>
      </c>
    </row>
    <row r="731" spans="1:14" ht="15.75" hidden="1" customHeight="1">
      <c r="A731" s="17" t="s">
        <v>730</v>
      </c>
      <c r="B731" s="17" t="s">
        <v>731</v>
      </c>
      <c r="C731" s="17" t="s">
        <v>348</v>
      </c>
      <c r="D731" s="17" t="s">
        <v>354</v>
      </c>
      <c r="E731" s="17" t="s">
        <v>39</v>
      </c>
      <c r="F731" s="18">
        <v>1</v>
      </c>
      <c r="G731" s="17" t="s">
        <v>11</v>
      </c>
      <c r="H731" s="19" t="s">
        <v>350</v>
      </c>
      <c r="I731" s="20">
        <v>20</v>
      </c>
      <c r="J731" s="20">
        <v>31.8</v>
      </c>
      <c r="K731" s="17"/>
      <c r="L731" s="21">
        <v>412000</v>
      </c>
      <c r="M731" s="20">
        <v>1</v>
      </c>
      <c r="N731" s="19" t="s">
        <v>351</v>
      </c>
    </row>
    <row r="732" spans="1:14" ht="15.75" hidden="1" customHeight="1">
      <c r="A732" s="17" t="s">
        <v>730</v>
      </c>
      <c r="B732" s="17" t="s">
        <v>731</v>
      </c>
      <c r="C732" s="17" t="s">
        <v>348</v>
      </c>
      <c r="D732" s="17" t="s">
        <v>354</v>
      </c>
      <c r="E732" s="17" t="s">
        <v>39</v>
      </c>
      <c r="F732" s="18">
        <v>2</v>
      </c>
      <c r="G732" s="17" t="s">
        <v>12</v>
      </c>
      <c r="H732" s="19" t="s">
        <v>355</v>
      </c>
      <c r="I732" s="20">
        <v>160</v>
      </c>
      <c r="J732" s="20">
        <v>31.8</v>
      </c>
      <c r="K732" s="17"/>
      <c r="L732" s="21">
        <v>412000</v>
      </c>
      <c r="M732" s="20">
        <v>1</v>
      </c>
      <c r="N732" s="19" t="s">
        <v>351</v>
      </c>
    </row>
    <row r="733" spans="1:14" ht="15.75" hidden="1" customHeight="1">
      <c r="A733" s="17" t="s">
        <v>730</v>
      </c>
      <c r="B733" s="17" t="s">
        <v>731</v>
      </c>
      <c r="C733" s="17" t="s">
        <v>348</v>
      </c>
      <c r="D733" s="17" t="s">
        <v>354</v>
      </c>
      <c r="E733" s="17" t="s">
        <v>39</v>
      </c>
      <c r="F733" s="18">
        <v>3</v>
      </c>
      <c r="G733" s="17" t="s">
        <v>13</v>
      </c>
      <c r="H733" s="19" t="s">
        <v>355</v>
      </c>
      <c r="I733" s="20">
        <v>30</v>
      </c>
      <c r="J733" s="20">
        <v>31.8</v>
      </c>
      <c r="K733" s="17"/>
      <c r="L733" s="21">
        <v>412000</v>
      </c>
      <c r="M733" s="20">
        <v>1</v>
      </c>
      <c r="N733" s="19" t="s">
        <v>351</v>
      </c>
    </row>
    <row r="734" spans="1:14" ht="15.75" hidden="1" customHeight="1">
      <c r="A734" s="17" t="s">
        <v>732</v>
      </c>
      <c r="B734" s="17" t="s">
        <v>733</v>
      </c>
      <c r="C734" s="17" t="s">
        <v>348</v>
      </c>
      <c r="D734" s="17" t="s">
        <v>349</v>
      </c>
      <c r="E734" s="17" t="s">
        <v>32</v>
      </c>
      <c r="F734" s="18">
        <v>11</v>
      </c>
      <c r="G734" s="17" t="s">
        <v>12</v>
      </c>
      <c r="H734" s="19" t="s">
        <v>352</v>
      </c>
      <c r="I734" s="20">
        <v>60</v>
      </c>
      <c r="J734" s="20">
        <v>15</v>
      </c>
      <c r="K734" s="17"/>
      <c r="L734" s="21">
        <v>110000</v>
      </c>
      <c r="M734" s="20">
        <v>1</v>
      </c>
      <c r="N734" s="19" t="s">
        <v>351</v>
      </c>
    </row>
    <row r="735" spans="1:14" ht="15.75" hidden="1" customHeight="1">
      <c r="A735" s="17" t="s">
        <v>732</v>
      </c>
      <c r="B735" s="17" t="s">
        <v>733</v>
      </c>
      <c r="C735" s="17" t="s">
        <v>348</v>
      </c>
      <c r="D735" s="17" t="s">
        <v>349</v>
      </c>
      <c r="E735" s="17" t="s">
        <v>32</v>
      </c>
      <c r="F735" s="18">
        <v>12</v>
      </c>
      <c r="G735" s="17" t="s">
        <v>13</v>
      </c>
      <c r="H735" s="19" t="s">
        <v>352</v>
      </c>
      <c r="I735" s="20">
        <v>15</v>
      </c>
      <c r="J735" s="20">
        <v>15</v>
      </c>
      <c r="K735" s="17"/>
      <c r="L735" s="21">
        <v>110000</v>
      </c>
      <c r="M735" s="20">
        <v>1</v>
      </c>
      <c r="N735" s="19" t="s">
        <v>351</v>
      </c>
    </row>
    <row r="736" spans="1:14" ht="15.75" hidden="1" customHeight="1">
      <c r="A736" s="17" t="s">
        <v>734</v>
      </c>
      <c r="B736" s="17" t="s">
        <v>735</v>
      </c>
      <c r="C736" s="17" t="s">
        <v>348</v>
      </c>
      <c r="D736" s="17" t="s">
        <v>349</v>
      </c>
      <c r="E736" s="17" t="s">
        <v>32</v>
      </c>
      <c r="F736" s="18">
        <v>11</v>
      </c>
      <c r="G736" s="17" t="s">
        <v>12</v>
      </c>
      <c r="H736" s="19" t="s">
        <v>352</v>
      </c>
      <c r="I736" s="20">
        <v>60</v>
      </c>
      <c r="J736" s="20">
        <v>30</v>
      </c>
      <c r="K736" s="17"/>
      <c r="L736" s="21">
        <v>110000</v>
      </c>
      <c r="M736" s="20">
        <v>1</v>
      </c>
      <c r="N736" s="19" t="s">
        <v>351</v>
      </c>
    </row>
    <row r="737" spans="1:14" ht="15.75" hidden="1" customHeight="1">
      <c r="A737" s="17" t="s">
        <v>734</v>
      </c>
      <c r="B737" s="17" t="s">
        <v>735</v>
      </c>
      <c r="C737" s="17" t="s">
        <v>348</v>
      </c>
      <c r="D737" s="17" t="s">
        <v>349</v>
      </c>
      <c r="E737" s="17" t="s">
        <v>32</v>
      </c>
      <c r="F737" s="18">
        <v>12</v>
      </c>
      <c r="G737" s="17" t="s">
        <v>13</v>
      </c>
      <c r="H737" s="19" t="s">
        <v>352</v>
      </c>
      <c r="I737" s="20">
        <v>15</v>
      </c>
      <c r="J737" s="20">
        <v>30</v>
      </c>
      <c r="K737" s="17"/>
      <c r="L737" s="21">
        <v>110000</v>
      </c>
      <c r="M737" s="20">
        <v>1</v>
      </c>
      <c r="N737" s="19" t="s">
        <v>351</v>
      </c>
    </row>
    <row r="738" spans="1:14" ht="15.75" hidden="1" customHeight="1">
      <c r="A738" s="17" t="s">
        <v>736</v>
      </c>
      <c r="B738" s="17" t="s">
        <v>737</v>
      </c>
      <c r="C738" s="17" t="s">
        <v>348</v>
      </c>
      <c r="D738" s="17" t="s">
        <v>349</v>
      </c>
      <c r="E738" s="17" t="s">
        <v>32</v>
      </c>
      <c r="F738" s="18">
        <v>11</v>
      </c>
      <c r="G738" s="17" t="s">
        <v>12</v>
      </c>
      <c r="H738" s="19" t="s">
        <v>352</v>
      </c>
      <c r="I738" s="20">
        <v>50</v>
      </c>
      <c r="J738" s="20">
        <v>1000</v>
      </c>
      <c r="K738" s="17"/>
      <c r="L738" s="21">
        <v>6000</v>
      </c>
      <c r="M738" s="20">
        <v>1</v>
      </c>
      <c r="N738" s="19" t="s">
        <v>351</v>
      </c>
    </row>
    <row r="739" spans="1:14" ht="15.75" hidden="1" customHeight="1">
      <c r="A739" s="17" t="s">
        <v>736</v>
      </c>
      <c r="B739" s="17" t="s">
        <v>737</v>
      </c>
      <c r="C739" s="17" t="s">
        <v>348</v>
      </c>
      <c r="D739" s="17" t="s">
        <v>349</v>
      </c>
      <c r="E739" s="17" t="s">
        <v>32</v>
      </c>
      <c r="F739" s="18">
        <v>12</v>
      </c>
      <c r="G739" s="17" t="s">
        <v>13</v>
      </c>
      <c r="H739" s="19" t="s">
        <v>352</v>
      </c>
      <c r="I739" s="20">
        <v>10</v>
      </c>
      <c r="J739" s="20">
        <v>1000</v>
      </c>
      <c r="K739" s="17"/>
      <c r="L739" s="21">
        <v>6000</v>
      </c>
      <c r="M739" s="20">
        <v>1</v>
      </c>
      <c r="N739" s="19" t="s">
        <v>351</v>
      </c>
    </row>
    <row r="740" spans="1:14" ht="15.75" hidden="1" customHeight="1">
      <c r="A740" s="17" t="s">
        <v>738</v>
      </c>
      <c r="B740" s="17" t="s">
        <v>739</v>
      </c>
      <c r="C740" s="17" t="s">
        <v>348</v>
      </c>
      <c r="D740" s="17" t="s">
        <v>349</v>
      </c>
      <c r="E740" s="17" t="s">
        <v>32</v>
      </c>
      <c r="F740" s="18">
        <v>10</v>
      </c>
      <c r="G740" s="17" t="s">
        <v>11</v>
      </c>
      <c r="H740" s="19" t="s">
        <v>350</v>
      </c>
      <c r="I740" s="20">
        <v>20</v>
      </c>
      <c r="J740" s="20">
        <v>180</v>
      </c>
      <c r="K740" s="17"/>
      <c r="L740" s="21">
        <v>80000</v>
      </c>
      <c r="M740" s="20">
        <v>1</v>
      </c>
      <c r="N740" s="19" t="s">
        <v>351</v>
      </c>
    </row>
    <row r="741" spans="1:14" ht="15.75" hidden="1" customHeight="1">
      <c r="A741" s="17" t="s">
        <v>738</v>
      </c>
      <c r="B741" s="17" t="s">
        <v>739</v>
      </c>
      <c r="C741" s="17" t="s">
        <v>348</v>
      </c>
      <c r="D741" s="17" t="s">
        <v>349</v>
      </c>
      <c r="E741" s="17" t="s">
        <v>32</v>
      </c>
      <c r="F741" s="18">
        <v>11</v>
      </c>
      <c r="G741" s="17" t="s">
        <v>12</v>
      </c>
      <c r="H741" s="19" t="s">
        <v>352</v>
      </c>
      <c r="I741" s="20">
        <v>45</v>
      </c>
      <c r="J741" s="20">
        <v>180</v>
      </c>
      <c r="K741" s="17"/>
      <c r="L741" s="21">
        <v>80000</v>
      </c>
      <c r="M741" s="20">
        <v>1</v>
      </c>
      <c r="N741" s="19" t="s">
        <v>351</v>
      </c>
    </row>
    <row r="742" spans="1:14" ht="15.75" hidden="1" customHeight="1">
      <c r="A742" s="17" t="s">
        <v>738</v>
      </c>
      <c r="B742" s="17" t="s">
        <v>739</v>
      </c>
      <c r="C742" s="17" t="s">
        <v>348</v>
      </c>
      <c r="D742" s="17" t="s">
        <v>349</v>
      </c>
      <c r="E742" s="17" t="s">
        <v>32</v>
      </c>
      <c r="F742" s="18">
        <v>12</v>
      </c>
      <c r="G742" s="17" t="s">
        <v>13</v>
      </c>
      <c r="H742" s="19" t="s">
        <v>352</v>
      </c>
      <c r="I742" s="20">
        <v>15</v>
      </c>
      <c r="J742" s="20">
        <v>180</v>
      </c>
      <c r="K742" s="17"/>
      <c r="L742" s="21">
        <v>80000</v>
      </c>
      <c r="M742" s="20">
        <v>1</v>
      </c>
      <c r="N742" s="19" t="s">
        <v>351</v>
      </c>
    </row>
    <row r="743" spans="1:14" ht="15.75" hidden="1" customHeight="1">
      <c r="A743" s="17" t="s">
        <v>740</v>
      </c>
      <c r="B743" s="17" t="s">
        <v>741</v>
      </c>
      <c r="C743" s="17" t="s">
        <v>359</v>
      </c>
      <c r="D743" s="17" t="s">
        <v>360</v>
      </c>
      <c r="E743" s="17" t="s">
        <v>47</v>
      </c>
      <c r="F743" s="18">
        <v>4</v>
      </c>
      <c r="G743" s="17" t="s">
        <v>11</v>
      </c>
      <c r="H743" s="19" t="s">
        <v>350</v>
      </c>
      <c r="I743" s="20">
        <v>105</v>
      </c>
      <c r="J743" s="20">
        <v>37.799999999999997</v>
      </c>
      <c r="K743" s="17"/>
      <c r="L743" s="21">
        <v>52000</v>
      </c>
      <c r="M743" s="20">
        <v>1</v>
      </c>
      <c r="N743" s="19" t="s">
        <v>351</v>
      </c>
    </row>
    <row r="744" spans="1:14" ht="15.75" hidden="1" customHeight="1">
      <c r="A744" s="17" t="s">
        <v>740</v>
      </c>
      <c r="B744" s="17" t="s">
        <v>741</v>
      </c>
      <c r="C744" s="17" t="s">
        <v>359</v>
      </c>
      <c r="D744" s="17" t="s">
        <v>360</v>
      </c>
      <c r="E744" s="17" t="s">
        <v>47</v>
      </c>
      <c r="F744" s="18">
        <v>5</v>
      </c>
      <c r="G744" s="17" t="s">
        <v>12</v>
      </c>
      <c r="H744" s="19" t="s">
        <v>361</v>
      </c>
      <c r="I744" s="20">
        <v>115</v>
      </c>
      <c r="J744" s="20">
        <v>37.799999999999997</v>
      </c>
      <c r="K744" s="17"/>
      <c r="L744" s="21">
        <v>52000</v>
      </c>
      <c r="M744" s="20">
        <v>1</v>
      </c>
      <c r="N744" s="19" t="s">
        <v>351</v>
      </c>
    </row>
    <row r="745" spans="1:14" ht="15.75" hidden="1" customHeight="1">
      <c r="A745" s="17" t="s">
        <v>740</v>
      </c>
      <c r="B745" s="17" t="s">
        <v>741</v>
      </c>
      <c r="C745" s="17" t="s">
        <v>359</v>
      </c>
      <c r="D745" s="17" t="s">
        <v>360</v>
      </c>
      <c r="E745" s="17" t="s">
        <v>47</v>
      </c>
      <c r="F745" s="18">
        <v>6</v>
      </c>
      <c r="G745" s="17" t="s">
        <v>13</v>
      </c>
      <c r="H745" s="19" t="s">
        <v>361</v>
      </c>
      <c r="I745" s="20">
        <v>90</v>
      </c>
      <c r="J745" s="20">
        <v>37.799999999999997</v>
      </c>
      <c r="K745" s="17"/>
      <c r="L745" s="21">
        <v>52000</v>
      </c>
      <c r="M745" s="20">
        <v>1</v>
      </c>
      <c r="N745" s="19" t="s">
        <v>351</v>
      </c>
    </row>
    <row r="746" spans="1:14" ht="15.75" hidden="1" customHeight="1">
      <c r="A746" s="17" t="s">
        <v>742</v>
      </c>
      <c r="B746" s="17" t="s">
        <v>743</v>
      </c>
      <c r="C746" s="17" t="s">
        <v>348</v>
      </c>
      <c r="D746" s="17" t="s">
        <v>354</v>
      </c>
      <c r="E746" s="17" t="s">
        <v>39</v>
      </c>
      <c r="F746" s="18">
        <v>1</v>
      </c>
      <c r="G746" s="17" t="s">
        <v>11</v>
      </c>
      <c r="H746" s="19" t="s">
        <v>350</v>
      </c>
      <c r="I746" s="20">
        <v>20</v>
      </c>
      <c r="J746" s="20">
        <v>13.5</v>
      </c>
      <c r="K746" s="17"/>
      <c r="L746" s="21">
        <v>412000</v>
      </c>
      <c r="M746" s="20">
        <v>1</v>
      </c>
      <c r="N746" s="19" t="s">
        <v>351</v>
      </c>
    </row>
    <row r="747" spans="1:14" ht="15.75" hidden="1" customHeight="1">
      <c r="A747" s="17" t="s">
        <v>742</v>
      </c>
      <c r="B747" s="17" t="s">
        <v>743</v>
      </c>
      <c r="C747" s="17" t="s">
        <v>348</v>
      </c>
      <c r="D747" s="17" t="s">
        <v>354</v>
      </c>
      <c r="E747" s="17" t="s">
        <v>39</v>
      </c>
      <c r="F747" s="18">
        <v>2</v>
      </c>
      <c r="G747" s="17" t="s">
        <v>12</v>
      </c>
      <c r="H747" s="19" t="s">
        <v>355</v>
      </c>
      <c r="I747" s="20">
        <v>115</v>
      </c>
      <c r="J747" s="20">
        <v>13.5</v>
      </c>
      <c r="K747" s="17"/>
      <c r="L747" s="21">
        <v>412000</v>
      </c>
      <c r="M747" s="20">
        <v>1</v>
      </c>
      <c r="N747" s="19" t="s">
        <v>351</v>
      </c>
    </row>
    <row r="748" spans="1:14" ht="15.75" hidden="1" customHeight="1">
      <c r="A748" s="17" t="s">
        <v>742</v>
      </c>
      <c r="B748" s="17" t="s">
        <v>743</v>
      </c>
      <c r="C748" s="17" t="s">
        <v>348</v>
      </c>
      <c r="D748" s="17" t="s">
        <v>354</v>
      </c>
      <c r="E748" s="17" t="s">
        <v>39</v>
      </c>
      <c r="F748" s="18">
        <v>3</v>
      </c>
      <c r="G748" s="17" t="s">
        <v>13</v>
      </c>
      <c r="H748" s="19" t="s">
        <v>355</v>
      </c>
      <c r="I748" s="20">
        <v>30</v>
      </c>
      <c r="J748" s="20">
        <v>13.5</v>
      </c>
      <c r="K748" s="17"/>
      <c r="L748" s="21">
        <v>412000</v>
      </c>
      <c r="M748" s="20">
        <v>1</v>
      </c>
      <c r="N748" s="19" t="s">
        <v>351</v>
      </c>
    </row>
    <row r="749" spans="1:14" ht="15.75" hidden="1" customHeight="1">
      <c r="A749" s="17" t="s">
        <v>744</v>
      </c>
      <c r="B749" s="17" t="s">
        <v>745</v>
      </c>
      <c r="C749" s="17" t="s">
        <v>359</v>
      </c>
      <c r="D749" s="17" t="s">
        <v>360</v>
      </c>
      <c r="E749" s="17" t="s">
        <v>47</v>
      </c>
      <c r="F749" s="18">
        <v>4</v>
      </c>
      <c r="G749" s="17" t="s">
        <v>11</v>
      </c>
      <c r="H749" s="19" t="s">
        <v>350</v>
      </c>
      <c r="I749" s="20">
        <v>25</v>
      </c>
      <c r="J749" s="20">
        <v>15.2</v>
      </c>
      <c r="K749" s="17"/>
      <c r="L749" s="21">
        <v>52000</v>
      </c>
      <c r="M749" s="20">
        <v>1</v>
      </c>
      <c r="N749" s="19" t="s">
        <v>351</v>
      </c>
    </row>
    <row r="750" spans="1:14" ht="15.75" hidden="1" customHeight="1">
      <c r="A750" s="17" t="s">
        <v>744</v>
      </c>
      <c r="B750" s="17" t="s">
        <v>745</v>
      </c>
      <c r="C750" s="17" t="s">
        <v>359</v>
      </c>
      <c r="D750" s="17" t="s">
        <v>360</v>
      </c>
      <c r="E750" s="17" t="s">
        <v>47</v>
      </c>
      <c r="F750" s="18">
        <v>5</v>
      </c>
      <c r="G750" s="17" t="s">
        <v>12</v>
      </c>
      <c r="H750" s="19" t="s">
        <v>361</v>
      </c>
      <c r="I750" s="20">
        <v>90</v>
      </c>
      <c r="J750" s="20">
        <v>15.2</v>
      </c>
      <c r="K750" s="17"/>
      <c r="L750" s="21">
        <v>52000</v>
      </c>
      <c r="M750" s="20">
        <v>1</v>
      </c>
      <c r="N750" s="19" t="s">
        <v>351</v>
      </c>
    </row>
    <row r="751" spans="1:14" ht="15.75" hidden="1" customHeight="1">
      <c r="A751" s="17" t="s">
        <v>744</v>
      </c>
      <c r="B751" s="17" t="s">
        <v>745</v>
      </c>
      <c r="C751" s="17" t="s">
        <v>359</v>
      </c>
      <c r="D751" s="17" t="s">
        <v>360</v>
      </c>
      <c r="E751" s="17" t="s">
        <v>47</v>
      </c>
      <c r="F751" s="18">
        <v>6</v>
      </c>
      <c r="G751" s="17" t="s">
        <v>13</v>
      </c>
      <c r="H751" s="19" t="s">
        <v>361</v>
      </c>
      <c r="I751" s="20">
        <v>20</v>
      </c>
      <c r="J751" s="20">
        <v>15.2</v>
      </c>
      <c r="K751" s="17"/>
      <c r="L751" s="21">
        <v>52000</v>
      </c>
      <c r="M751" s="20">
        <v>1</v>
      </c>
      <c r="N751" s="19" t="s">
        <v>351</v>
      </c>
    </row>
    <row r="752" spans="1:14" ht="15.75" hidden="1" customHeight="1">
      <c r="A752" s="17" t="s">
        <v>746</v>
      </c>
      <c r="B752" s="17" t="s">
        <v>747</v>
      </c>
      <c r="C752" s="17" t="s">
        <v>348</v>
      </c>
      <c r="D752" s="17" t="s">
        <v>349</v>
      </c>
      <c r="E752" s="17" t="s">
        <v>32</v>
      </c>
      <c r="F752" s="18">
        <v>10</v>
      </c>
      <c r="G752" s="17" t="s">
        <v>11</v>
      </c>
      <c r="H752" s="19" t="s">
        <v>350</v>
      </c>
      <c r="I752" s="20">
        <v>25</v>
      </c>
      <c r="J752" s="20">
        <v>30</v>
      </c>
      <c r="K752" s="17"/>
      <c r="L752" s="21">
        <v>412000</v>
      </c>
      <c r="M752" s="20">
        <v>1</v>
      </c>
      <c r="N752" s="19" t="s">
        <v>351</v>
      </c>
    </row>
    <row r="753" spans="1:14" ht="15.75" hidden="1" customHeight="1">
      <c r="A753" s="17" t="s">
        <v>746</v>
      </c>
      <c r="B753" s="17" t="s">
        <v>747</v>
      </c>
      <c r="C753" s="17" t="s">
        <v>348</v>
      </c>
      <c r="D753" s="17" t="s">
        <v>349</v>
      </c>
      <c r="E753" s="17" t="s">
        <v>32</v>
      </c>
      <c r="F753" s="18">
        <v>11</v>
      </c>
      <c r="G753" s="17" t="s">
        <v>12</v>
      </c>
      <c r="H753" s="19" t="s">
        <v>352</v>
      </c>
      <c r="I753" s="20">
        <v>110</v>
      </c>
      <c r="J753" s="20">
        <v>30</v>
      </c>
      <c r="K753" s="17"/>
      <c r="L753" s="21">
        <v>412000</v>
      </c>
      <c r="M753" s="20">
        <v>1</v>
      </c>
      <c r="N753" s="19" t="s">
        <v>351</v>
      </c>
    </row>
    <row r="754" spans="1:14" ht="15.75" hidden="1" customHeight="1">
      <c r="A754" s="17" t="s">
        <v>746</v>
      </c>
      <c r="B754" s="17" t="s">
        <v>747</v>
      </c>
      <c r="C754" s="17" t="s">
        <v>348</v>
      </c>
      <c r="D754" s="17" t="s">
        <v>349</v>
      </c>
      <c r="E754" s="17" t="s">
        <v>32</v>
      </c>
      <c r="F754" s="18">
        <v>12</v>
      </c>
      <c r="G754" s="17" t="s">
        <v>13</v>
      </c>
      <c r="H754" s="19" t="s">
        <v>352</v>
      </c>
      <c r="I754" s="20">
        <v>20</v>
      </c>
      <c r="J754" s="20">
        <v>30</v>
      </c>
      <c r="K754" s="17"/>
      <c r="L754" s="21">
        <v>412000</v>
      </c>
      <c r="M754" s="20">
        <v>1</v>
      </c>
      <c r="N754" s="19" t="s">
        <v>351</v>
      </c>
    </row>
    <row r="755" spans="1:14" ht="15.75" hidden="1" customHeight="1">
      <c r="A755" s="17" t="s">
        <v>748</v>
      </c>
      <c r="B755" s="17" t="s">
        <v>749</v>
      </c>
      <c r="C755" s="17" t="s">
        <v>348</v>
      </c>
      <c r="D755" s="17" t="s">
        <v>349</v>
      </c>
      <c r="E755" s="17" t="s">
        <v>32</v>
      </c>
      <c r="F755" s="18">
        <v>10</v>
      </c>
      <c r="G755" s="17" t="s">
        <v>11</v>
      </c>
      <c r="H755" s="19" t="s">
        <v>350</v>
      </c>
      <c r="I755" s="20">
        <v>20</v>
      </c>
      <c r="J755" s="20">
        <v>50.7</v>
      </c>
      <c r="K755" s="17"/>
      <c r="L755" s="21">
        <v>100000</v>
      </c>
      <c r="M755" s="20">
        <v>1</v>
      </c>
      <c r="N755" s="19" t="s">
        <v>351</v>
      </c>
    </row>
    <row r="756" spans="1:14" ht="15.75" hidden="1" customHeight="1">
      <c r="A756" s="17" t="s">
        <v>748</v>
      </c>
      <c r="B756" s="17" t="s">
        <v>749</v>
      </c>
      <c r="C756" s="17" t="s">
        <v>348</v>
      </c>
      <c r="D756" s="17" t="s">
        <v>349</v>
      </c>
      <c r="E756" s="17" t="s">
        <v>32</v>
      </c>
      <c r="F756" s="18">
        <v>11</v>
      </c>
      <c r="G756" s="17" t="s">
        <v>12</v>
      </c>
      <c r="H756" s="19" t="s">
        <v>352</v>
      </c>
      <c r="I756" s="20">
        <v>110</v>
      </c>
      <c r="J756" s="20">
        <v>50.7</v>
      </c>
      <c r="K756" s="17"/>
      <c r="L756" s="21">
        <v>100000</v>
      </c>
      <c r="M756" s="20">
        <v>1</v>
      </c>
      <c r="N756" s="19" t="s">
        <v>351</v>
      </c>
    </row>
    <row r="757" spans="1:14" ht="15.75" hidden="1" customHeight="1">
      <c r="A757" s="17" t="s">
        <v>748</v>
      </c>
      <c r="B757" s="17" t="s">
        <v>749</v>
      </c>
      <c r="C757" s="17" t="s">
        <v>348</v>
      </c>
      <c r="D757" s="17" t="s">
        <v>349</v>
      </c>
      <c r="E757" s="17" t="s">
        <v>32</v>
      </c>
      <c r="F757" s="18">
        <v>12</v>
      </c>
      <c r="G757" s="17" t="s">
        <v>13</v>
      </c>
      <c r="H757" s="19" t="s">
        <v>352</v>
      </c>
      <c r="I757" s="20">
        <v>15</v>
      </c>
      <c r="J757" s="20">
        <v>50.7</v>
      </c>
      <c r="K757" s="17"/>
      <c r="L757" s="21">
        <v>100000</v>
      </c>
      <c r="M757" s="20">
        <v>1</v>
      </c>
      <c r="N757" s="19" t="s">
        <v>351</v>
      </c>
    </row>
    <row r="758" spans="1:14" ht="15.75" hidden="1" customHeight="1">
      <c r="A758" s="17" t="s">
        <v>750</v>
      </c>
      <c r="B758" s="17" t="s">
        <v>751</v>
      </c>
      <c r="C758" s="17" t="s">
        <v>348</v>
      </c>
      <c r="D758" s="17" t="s">
        <v>354</v>
      </c>
      <c r="E758" s="17" t="s">
        <v>39</v>
      </c>
      <c r="F758" s="18">
        <v>1</v>
      </c>
      <c r="G758" s="17" t="s">
        <v>11</v>
      </c>
      <c r="H758" s="19" t="s">
        <v>350</v>
      </c>
      <c r="I758" s="20">
        <v>55</v>
      </c>
      <c r="J758" s="20">
        <v>30.3</v>
      </c>
      <c r="K758" s="17"/>
      <c r="L758" s="21">
        <v>412000</v>
      </c>
      <c r="M758" s="20">
        <v>1</v>
      </c>
      <c r="N758" s="19" t="s">
        <v>351</v>
      </c>
    </row>
    <row r="759" spans="1:14" ht="15.75" hidden="1" customHeight="1">
      <c r="A759" s="17" t="s">
        <v>750</v>
      </c>
      <c r="B759" s="17" t="s">
        <v>751</v>
      </c>
      <c r="C759" s="17" t="s">
        <v>348</v>
      </c>
      <c r="D759" s="17" t="s">
        <v>354</v>
      </c>
      <c r="E759" s="17" t="s">
        <v>39</v>
      </c>
      <c r="F759" s="18">
        <v>2</v>
      </c>
      <c r="G759" s="17" t="s">
        <v>12</v>
      </c>
      <c r="H759" s="19" t="s">
        <v>355</v>
      </c>
      <c r="I759" s="20">
        <v>105</v>
      </c>
      <c r="J759" s="20">
        <v>30.3</v>
      </c>
      <c r="K759" s="17"/>
      <c r="L759" s="21">
        <v>412000</v>
      </c>
      <c r="M759" s="20">
        <v>1</v>
      </c>
      <c r="N759" s="19" t="s">
        <v>351</v>
      </c>
    </row>
    <row r="760" spans="1:14" ht="15.75" hidden="1" customHeight="1">
      <c r="A760" s="17" t="s">
        <v>750</v>
      </c>
      <c r="B760" s="17" t="s">
        <v>751</v>
      </c>
      <c r="C760" s="17" t="s">
        <v>348</v>
      </c>
      <c r="D760" s="17" t="s">
        <v>354</v>
      </c>
      <c r="E760" s="17" t="s">
        <v>39</v>
      </c>
      <c r="F760" s="18">
        <v>3</v>
      </c>
      <c r="G760" s="17" t="s">
        <v>13</v>
      </c>
      <c r="H760" s="19" t="s">
        <v>355</v>
      </c>
      <c r="I760" s="20">
        <v>30</v>
      </c>
      <c r="J760" s="20">
        <v>30.3</v>
      </c>
      <c r="K760" s="17"/>
      <c r="L760" s="21">
        <v>412000</v>
      </c>
      <c r="M760" s="20">
        <v>1</v>
      </c>
      <c r="N760" s="19" t="s">
        <v>351</v>
      </c>
    </row>
    <row r="761" spans="1:14" ht="15.75" hidden="1" customHeight="1">
      <c r="A761" s="17" t="s">
        <v>752</v>
      </c>
      <c r="B761" s="17" t="s">
        <v>753</v>
      </c>
      <c r="C761" s="17" t="s">
        <v>348</v>
      </c>
      <c r="D761" s="17" t="s">
        <v>354</v>
      </c>
      <c r="E761" s="17" t="s">
        <v>39</v>
      </c>
      <c r="F761" s="18">
        <v>1</v>
      </c>
      <c r="G761" s="17" t="s">
        <v>11</v>
      </c>
      <c r="H761" s="19" t="s">
        <v>350</v>
      </c>
      <c r="I761" s="20">
        <v>55</v>
      </c>
      <c r="J761" s="20">
        <v>30.3</v>
      </c>
      <c r="K761" s="17"/>
      <c r="L761" s="21">
        <v>412000</v>
      </c>
      <c r="M761" s="20">
        <v>1</v>
      </c>
      <c r="N761" s="19" t="s">
        <v>351</v>
      </c>
    </row>
    <row r="762" spans="1:14" ht="15.75" hidden="1" customHeight="1">
      <c r="A762" s="17" t="s">
        <v>752</v>
      </c>
      <c r="B762" s="17" t="s">
        <v>753</v>
      </c>
      <c r="C762" s="17" t="s">
        <v>348</v>
      </c>
      <c r="D762" s="17" t="s">
        <v>354</v>
      </c>
      <c r="E762" s="17" t="s">
        <v>39</v>
      </c>
      <c r="F762" s="18">
        <v>2</v>
      </c>
      <c r="G762" s="17" t="s">
        <v>12</v>
      </c>
      <c r="H762" s="19" t="s">
        <v>355</v>
      </c>
      <c r="I762" s="20">
        <v>105</v>
      </c>
      <c r="J762" s="20">
        <v>30.3</v>
      </c>
      <c r="K762" s="17"/>
      <c r="L762" s="21">
        <v>412000</v>
      </c>
      <c r="M762" s="20">
        <v>1</v>
      </c>
      <c r="N762" s="19" t="s">
        <v>351</v>
      </c>
    </row>
    <row r="763" spans="1:14" ht="15.75" hidden="1" customHeight="1">
      <c r="A763" s="17" t="s">
        <v>752</v>
      </c>
      <c r="B763" s="17" t="s">
        <v>753</v>
      </c>
      <c r="C763" s="17" t="s">
        <v>348</v>
      </c>
      <c r="D763" s="17" t="s">
        <v>354</v>
      </c>
      <c r="E763" s="17" t="s">
        <v>39</v>
      </c>
      <c r="F763" s="18">
        <v>3</v>
      </c>
      <c r="G763" s="17" t="s">
        <v>13</v>
      </c>
      <c r="H763" s="19" t="s">
        <v>355</v>
      </c>
      <c r="I763" s="20">
        <v>30</v>
      </c>
      <c r="J763" s="20">
        <v>30.3</v>
      </c>
      <c r="K763" s="17"/>
      <c r="L763" s="21">
        <v>412000</v>
      </c>
      <c r="M763" s="20">
        <v>1</v>
      </c>
      <c r="N763" s="19" t="s">
        <v>351</v>
      </c>
    </row>
    <row r="764" spans="1:14" ht="15.75" hidden="1" customHeight="1">
      <c r="A764" s="17" t="s">
        <v>754</v>
      </c>
      <c r="B764" s="17" t="s">
        <v>753</v>
      </c>
      <c r="C764" s="17" t="s">
        <v>348</v>
      </c>
      <c r="D764" s="17" t="s">
        <v>349</v>
      </c>
      <c r="E764" s="17" t="s">
        <v>32</v>
      </c>
      <c r="F764" s="18">
        <v>10</v>
      </c>
      <c r="G764" s="17" t="s">
        <v>11</v>
      </c>
      <c r="H764" s="19" t="s">
        <v>350</v>
      </c>
      <c r="I764" s="20">
        <v>55</v>
      </c>
      <c r="J764" s="20">
        <v>30.3</v>
      </c>
      <c r="K764" s="17"/>
      <c r="L764" s="21">
        <v>15000</v>
      </c>
      <c r="M764" s="20">
        <v>1</v>
      </c>
      <c r="N764" s="19" t="s">
        <v>351</v>
      </c>
    </row>
    <row r="765" spans="1:14" ht="15.75" hidden="1" customHeight="1">
      <c r="A765" s="17" t="s">
        <v>754</v>
      </c>
      <c r="B765" s="17" t="s">
        <v>753</v>
      </c>
      <c r="C765" s="17" t="s">
        <v>348</v>
      </c>
      <c r="D765" s="17" t="s">
        <v>349</v>
      </c>
      <c r="E765" s="17" t="s">
        <v>32</v>
      </c>
      <c r="F765" s="18">
        <v>11</v>
      </c>
      <c r="G765" s="17" t="s">
        <v>12</v>
      </c>
      <c r="H765" s="19" t="s">
        <v>352</v>
      </c>
      <c r="I765" s="20">
        <v>85</v>
      </c>
      <c r="J765" s="20">
        <v>30.3</v>
      </c>
      <c r="K765" s="17"/>
      <c r="L765" s="21">
        <v>15000</v>
      </c>
      <c r="M765" s="20">
        <v>1</v>
      </c>
      <c r="N765" s="19" t="s">
        <v>351</v>
      </c>
    </row>
    <row r="766" spans="1:14" ht="15.75" hidden="1" customHeight="1">
      <c r="A766" s="17" t="s">
        <v>754</v>
      </c>
      <c r="B766" s="17" t="s">
        <v>753</v>
      </c>
      <c r="C766" s="17" t="s">
        <v>348</v>
      </c>
      <c r="D766" s="17" t="s">
        <v>349</v>
      </c>
      <c r="E766" s="17" t="s">
        <v>32</v>
      </c>
      <c r="F766" s="18">
        <v>12</v>
      </c>
      <c r="G766" s="17" t="s">
        <v>13</v>
      </c>
      <c r="H766" s="19" t="s">
        <v>352</v>
      </c>
      <c r="I766" s="20">
        <v>10</v>
      </c>
      <c r="J766" s="20">
        <v>30.3</v>
      </c>
      <c r="K766" s="17"/>
      <c r="L766" s="21">
        <v>15000</v>
      </c>
      <c r="M766" s="20">
        <v>1</v>
      </c>
      <c r="N766" s="19" t="s">
        <v>351</v>
      </c>
    </row>
    <row r="767" spans="1:14" ht="15.75" hidden="1" customHeight="1">
      <c r="A767" s="17" t="s">
        <v>754</v>
      </c>
      <c r="B767" s="17" t="s">
        <v>753</v>
      </c>
      <c r="C767" s="17" t="s">
        <v>348</v>
      </c>
      <c r="D767" s="17" t="s">
        <v>354</v>
      </c>
      <c r="E767" s="17" t="s">
        <v>39</v>
      </c>
      <c r="F767" s="18">
        <v>1</v>
      </c>
      <c r="G767" s="17" t="s">
        <v>11</v>
      </c>
      <c r="H767" s="19" t="s">
        <v>350</v>
      </c>
      <c r="I767" s="20">
        <v>55</v>
      </c>
      <c r="J767" s="20">
        <v>30.3</v>
      </c>
      <c r="K767" s="17"/>
      <c r="L767" s="21">
        <v>412000</v>
      </c>
      <c r="M767" s="20">
        <v>1</v>
      </c>
      <c r="N767" s="19" t="s">
        <v>351</v>
      </c>
    </row>
    <row r="768" spans="1:14" ht="15.75" hidden="1" customHeight="1">
      <c r="A768" s="17" t="s">
        <v>754</v>
      </c>
      <c r="B768" s="17" t="s">
        <v>753</v>
      </c>
      <c r="C768" s="17" t="s">
        <v>348</v>
      </c>
      <c r="D768" s="17" t="s">
        <v>354</v>
      </c>
      <c r="E768" s="17" t="s">
        <v>39</v>
      </c>
      <c r="F768" s="18">
        <v>2</v>
      </c>
      <c r="G768" s="17" t="s">
        <v>12</v>
      </c>
      <c r="H768" s="19" t="s">
        <v>355</v>
      </c>
      <c r="I768" s="20">
        <v>105</v>
      </c>
      <c r="J768" s="20">
        <v>30.3</v>
      </c>
      <c r="K768" s="17"/>
      <c r="L768" s="21">
        <v>412000</v>
      </c>
      <c r="M768" s="20">
        <v>1</v>
      </c>
      <c r="N768" s="19" t="s">
        <v>351</v>
      </c>
    </row>
    <row r="769" spans="1:14" ht="15.75" hidden="1" customHeight="1">
      <c r="A769" s="17" t="s">
        <v>754</v>
      </c>
      <c r="B769" s="17" t="s">
        <v>753</v>
      </c>
      <c r="C769" s="17" t="s">
        <v>348</v>
      </c>
      <c r="D769" s="17" t="s">
        <v>354</v>
      </c>
      <c r="E769" s="17" t="s">
        <v>39</v>
      </c>
      <c r="F769" s="18">
        <v>3</v>
      </c>
      <c r="G769" s="17" t="s">
        <v>13</v>
      </c>
      <c r="H769" s="19" t="s">
        <v>355</v>
      </c>
      <c r="I769" s="20">
        <v>30</v>
      </c>
      <c r="J769" s="20">
        <v>30.3</v>
      </c>
      <c r="K769" s="17"/>
      <c r="L769" s="21">
        <v>412000</v>
      </c>
      <c r="M769" s="20">
        <v>1</v>
      </c>
      <c r="N769" s="19" t="s">
        <v>351</v>
      </c>
    </row>
    <row r="770" spans="1:14" ht="15.75" hidden="1" customHeight="1">
      <c r="A770" s="17" t="s">
        <v>755</v>
      </c>
      <c r="B770" s="17" t="s">
        <v>756</v>
      </c>
      <c r="C770" s="17" t="s">
        <v>348</v>
      </c>
      <c r="D770" s="17" t="s">
        <v>349</v>
      </c>
      <c r="E770" s="17" t="s">
        <v>32</v>
      </c>
      <c r="F770" s="18">
        <v>10</v>
      </c>
      <c r="G770" s="17" t="s">
        <v>11</v>
      </c>
      <c r="H770" s="19" t="s">
        <v>350</v>
      </c>
      <c r="I770" s="20">
        <v>30</v>
      </c>
      <c r="J770" s="20">
        <v>30.3</v>
      </c>
      <c r="K770" s="17"/>
      <c r="L770" s="21">
        <v>103000</v>
      </c>
      <c r="M770" s="20">
        <v>1</v>
      </c>
      <c r="N770" s="19" t="s">
        <v>351</v>
      </c>
    </row>
    <row r="771" spans="1:14" ht="15.75" hidden="1" customHeight="1">
      <c r="A771" s="17" t="s">
        <v>755</v>
      </c>
      <c r="B771" s="17" t="s">
        <v>756</v>
      </c>
      <c r="C771" s="17" t="s">
        <v>348</v>
      </c>
      <c r="D771" s="17" t="s">
        <v>349</v>
      </c>
      <c r="E771" s="17" t="s">
        <v>32</v>
      </c>
      <c r="F771" s="18">
        <v>11</v>
      </c>
      <c r="G771" s="17" t="s">
        <v>12</v>
      </c>
      <c r="H771" s="19" t="s">
        <v>352</v>
      </c>
      <c r="I771" s="20">
        <v>95</v>
      </c>
      <c r="J771" s="20">
        <v>30.3</v>
      </c>
      <c r="K771" s="17"/>
      <c r="L771" s="21">
        <v>103000</v>
      </c>
      <c r="M771" s="20">
        <v>1</v>
      </c>
      <c r="N771" s="19" t="s">
        <v>351</v>
      </c>
    </row>
    <row r="772" spans="1:14" ht="15.75" hidden="1" customHeight="1">
      <c r="A772" s="17" t="s">
        <v>755</v>
      </c>
      <c r="B772" s="17" t="s">
        <v>756</v>
      </c>
      <c r="C772" s="17" t="s">
        <v>348</v>
      </c>
      <c r="D772" s="17" t="s">
        <v>349</v>
      </c>
      <c r="E772" s="17" t="s">
        <v>32</v>
      </c>
      <c r="F772" s="18">
        <v>12</v>
      </c>
      <c r="G772" s="17" t="s">
        <v>13</v>
      </c>
      <c r="H772" s="19" t="s">
        <v>352</v>
      </c>
      <c r="I772" s="20">
        <v>20</v>
      </c>
      <c r="J772" s="20">
        <v>30.3</v>
      </c>
      <c r="K772" s="17"/>
      <c r="L772" s="21">
        <v>103000</v>
      </c>
      <c r="M772" s="20">
        <v>1</v>
      </c>
      <c r="N772" s="19" t="s">
        <v>351</v>
      </c>
    </row>
    <row r="773" spans="1:14" ht="15.75" hidden="1" customHeight="1">
      <c r="A773" s="17" t="s">
        <v>757</v>
      </c>
      <c r="B773" s="17" t="s">
        <v>38</v>
      </c>
      <c r="C773" s="17" t="s">
        <v>348</v>
      </c>
      <c r="D773" s="17" t="s">
        <v>354</v>
      </c>
      <c r="E773" s="17" t="s">
        <v>39</v>
      </c>
      <c r="F773" s="18">
        <v>1</v>
      </c>
      <c r="G773" s="17" t="s">
        <v>11</v>
      </c>
      <c r="H773" s="19" t="s">
        <v>350</v>
      </c>
      <c r="I773" s="20">
        <v>70</v>
      </c>
      <c r="J773" s="20">
        <v>11.7</v>
      </c>
      <c r="K773" s="17"/>
      <c r="L773" s="21">
        <v>400000</v>
      </c>
      <c r="M773" s="20">
        <v>1</v>
      </c>
      <c r="N773" s="19" t="s">
        <v>351</v>
      </c>
    </row>
    <row r="774" spans="1:14" ht="15.75" hidden="1" customHeight="1">
      <c r="A774" s="17" t="s">
        <v>757</v>
      </c>
      <c r="B774" s="17" t="s">
        <v>38</v>
      </c>
      <c r="C774" s="17" t="s">
        <v>348</v>
      </c>
      <c r="D774" s="17" t="s">
        <v>354</v>
      </c>
      <c r="E774" s="17" t="s">
        <v>39</v>
      </c>
      <c r="F774" s="18">
        <v>2</v>
      </c>
      <c r="G774" s="17" t="s">
        <v>12</v>
      </c>
      <c r="H774" s="19" t="s">
        <v>355</v>
      </c>
      <c r="I774" s="20">
        <v>70</v>
      </c>
      <c r="J774" s="20">
        <v>11.7</v>
      </c>
      <c r="K774" s="17"/>
      <c r="L774" s="21">
        <v>400000</v>
      </c>
      <c r="M774" s="20">
        <v>1</v>
      </c>
      <c r="N774" s="19" t="s">
        <v>351</v>
      </c>
    </row>
    <row r="775" spans="1:14" ht="15.75" hidden="1" customHeight="1">
      <c r="A775" s="17" t="s">
        <v>757</v>
      </c>
      <c r="B775" s="17" t="s">
        <v>38</v>
      </c>
      <c r="C775" s="17" t="s">
        <v>348</v>
      </c>
      <c r="D775" s="17" t="s">
        <v>354</v>
      </c>
      <c r="E775" s="17" t="s">
        <v>39</v>
      </c>
      <c r="F775" s="18">
        <v>3</v>
      </c>
      <c r="G775" s="17" t="s">
        <v>13</v>
      </c>
      <c r="H775" s="19" t="s">
        <v>355</v>
      </c>
      <c r="I775" s="20">
        <v>30</v>
      </c>
      <c r="J775" s="20">
        <v>11.7</v>
      </c>
      <c r="K775" s="17"/>
      <c r="L775" s="21">
        <v>400000</v>
      </c>
      <c r="M775" s="20">
        <v>1</v>
      </c>
      <c r="N775" s="19" t="s">
        <v>351</v>
      </c>
    </row>
    <row r="776" spans="1:14" ht="15.75" hidden="1" customHeight="1">
      <c r="A776" s="17" t="s">
        <v>757</v>
      </c>
      <c r="B776" s="17" t="s">
        <v>38</v>
      </c>
      <c r="C776" s="17" t="s">
        <v>359</v>
      </c>
      <c r="D776" s="17" t="s">
        <v>360</v>
      </c>
      <c r="E776" s="17" t="s">
        <v>47</v>
      </c>
      <c r="F776" s="18">
        <v>5</v>
      </c>
      <c r="G776" s="17" t="s">
        <v>12</v>
      </c>
      <c r="H776" s="19" t="s">
        <v>361</v>
      </c>
      <c r="I776" s="20">
        <v>80</v>
      </c>
      <c r="J776" s="20">
        <v>2.8</v>
      </c>
      <c r="K776" s="17"/>
      <c r="L776" s="21">
        <v>42500</v>
      </c>
      <c r="M776" s="20">
        <v>1</v>
      </c>
      <c r="N776" s="19" t="s">
        <v>351</v>
      </c>
    </row>
    <row r="777" spans="1:14" ht="15.75" hidden="1" customHeight="1">
      <c r="A777" s="17" t="s">
        <v>757</v>
      </c>
      <c r="B777" s="17" t="s">
        <v>38</v>
      </c>
      <c r="C777" s="17" t="s">
        <v>359</v>
      </c>
      <c r="D777" s="17" t="s">
        <v>360</v>
      </c>
      <c r="E777" s="17" t="s">
        <v>47</v>
      </c>
      <c r="F777" s="18">
        <v>6</v>
      </c>
      <c r="G777" s="17" t="s">
        <v>13</v>
      </c>
      <c r="H777" s="19" t="s">
        <v>361</v>
      </c>
      <c r="I777" s="20">
        <v>30</v>
      </c>
      <c r="J777" s="20">
        <v>2.8</v>
      </c>
      <c r="K777" s="17"/>
      <c r="L777" s="21">
        <v>42500</v>
      </c>
      <c r="M777" s="20">
        <v>1</v>
      </c>
      <c r="N777" s="19" t="s">
        <v>351</v>
      </c>
    </row>
    <row r="778" spans="1:14" ht="15.75" hidden="1" customHeight="1">
      <c r="A778" s="17" t="s">
        <v>758</v>
      </c>
      <c r="B778" s="17" t="s">
        <v>759</v>
      </c>
      <c r="C778" s="17" t="s">
        <v>348</v>
      </c>
      <c r="D778" s="17" t="s">
        <v>354</v>
      </c>
      <c r="E778" s="17" t="s">
        <v>39</v>
      </c>
      <c r="F778" s="18">
        <v>1</v>
      </c>
      <c r="G778" s="17" t="s">
        <v>11</v>
      </c>
      <c r="H778" s="19" t="s">
        <v>350</v>
      </c>
      <c r="I778" s="20">
        <v>70</v>
      </c>
      <c r="J778" s="20">
        <v>96.6</v>
      </c>
      <c r="K778" s="17"/>
      <c r="L778" s="21">
        <v>400000</v>
      </c>
      <c r="M778" s="20">
        <v>1</v>
      </c>
      <c r="N778" s="19" t="s">
        <v>351</v>
      </c>
    </row>
    <row r="779" spans="1:14" ht="15.75" hidden="1" customHeight="1">
      <c r="A779" s="17" t="s">
        <v>758</v>
      </c>
      <c r="B779" s="17" t="s">
        <v>759</v>
      </c>
      <c r="C779" s="17" t="s">
        <v>348</v>
      </c>
      <c r="D779" s="17" t="s">
        <v>354</v>
      </c>
      <c r="E779" s="17" t="s">
        <v>39</v>
      </c>
      <c r="F779" s="18">
        <v>2</v>
      </c>
      <c r="G779" s="17" t="s">
        <v>12</v>
      </c>
      <c r="H779" s="19" t="s">
        <v>355</v>
      </c>
      <c r="I779" s="20">
        <v>70</v>
      </c>
      <c r="J779" s="20">
        <v>96.6</v>
      </c>
      <c r="K779" s="17"/>
      <c r="L779" s="21">
        <v>400000</v>
      </c>
      <c r="M779" s="20">
        <v>1</v>
      </c>
      <c r="N779" s="19" t="s">
        <v>351</v>
      </c>
    </row>
    <row r="780" spans="1:14" ht="15.75" hidden="1" customHeight="1">
      <c r="A780" s="17" t="s">
        <v>758</v>
      </c>
      <c r="B780" s="17" t="s">
        <v>759</v>
      </c>
      <c r="C780" s="17" t="s">
        <v>348</v>
      </c>
      <c r="D780" s="17" t="s">
        <v>354</v>
      </c>
      <c r="E780" s="17" t="s">
        <v>39</v>
      </c>
      <c r="F780" s="18">
        <v>3</v>
      </c>
      <c r="G780" s="17" t="s">
        <v>13</v>
      </c>
      <c r="H780" s="19" t="s">
        <v>355</v>
      </c>
      <c r="I780" s="20">
        <v>30</v>
      </c>
      <c r="J780" s="20">
        <v>96.6</v>
      </c>
      <c r="K780" s="17"/>
      <c r="L780" s="21">
        <v>400000</v>
      </c>
      <c r="M780" s="20">
        <v>1</v>
      </c>
      <c r="N780" s="19" t="s">
        <v>351</v>
      </c>
    </row>
    <row r="781" spans="1:14" ht="15.75" hidden="1" customHeight="1">
      <c r="A781" s="17" t="s">
        <v>758</v>
      </c>
      <c r="B781" s="17" t="s">
        <v>759</v>
      </c>
      <c r="C781" s="17" t="s">
        <v>359</v>
      </c>
      <c r="D781" s="17" t="s">
        <v>360</v>
      </c>
      <c r="E781" s="17" t="s">
        <v>47</v>
      </c>
      <c r="F781" s="18">
        <v>5</v>
      </c>
      <c r="G781" s="17" t="s">
        <v>12</v>
      </c>
      <c r="H781" s="19" t="s">
        <v>361</v>
      </c>
      <c r="I781" s="20">
        <v>80</v>
      </c>
      <c r="J781" s="20">
        <v>23.4</v>
      </c>
      <c r="K781" s="17"/>
      <c r="L781" s="21">
        <v>42500</v>
      </c>
      <c r="M781" s="20">
        <v>1</v>
      </c>
      <c r="N781" s="19" t="s">
        <v>351</v>
      </c>
    </row>
    <row r="782" spans="1:14" ht="15.75" hidden="1" customHeight="1">
      <c r="A782" s="17" t="s">
        <v>758</v>
      </c>
      <c r="B782" s="17" t="s">
        <v>759</v>
      </c>
      <c r="C782" s="17" t="s">
        <v>359</v>
      </c>
      <c r="D782" s="17" t="s">
        <v>360</v>
      </c>
      <c r="E782" s="17" t="s">
        <v>47</v>
      </c>
      <c r="F782" s="18">
        <v>6</v>
      </c>
      <c r="G782" s="17" t="s">
        <v>13</v>
      </c>
      <c r="H782" s="19" t="s">
        <v>361</v>
      </c>
      <c r="I782" s="20">
        <v>30</v>
      </c>
      <c r="J782" s="20">
        <v>23.4</v>
      </c>
      <c r="K782" s="17"/>
      <c r="L782" s="21">
        <v>42500</v>
      </c>
      <c r="M782" s="20">
        <v>1</v>
      </c>
      <c r="N782" s="19" t="s">
        <v>351</v>
      </c>
    </row>
    <row r="783" spans="1:14" ht="15.75" hidden="1" customHeight="1">
      <c r="A783" s="17" t="s">
        <v>760</v>
      </c>
      <c r="B783" s="17" t="s">
        <v>761</v>
      </c>
      <c r="C783" s="17" t="s">
        <v>359</v>
      </c>
      <c r="D783" s="17" t="s">
        <v>360</v>
      </c>
      <c r="E783" s="17" t="s">
        <v>47</v>
      </c>
      <c r="F783" s="18">
        <v>4</v>
      </c>
      <c r="G783" s="17" t="s">
        <v>11</v>
      </c>
      <c r="H783" s="19" t="s">
        <v>350</v>
      </c>
      <c r="I783" s="20">
        <v>60</v>
      </c>
      <c r="J783" s="20">
        <v>31.5</v>
      </c>
      <c r="K783" s="17"/>
      <c r="L783" s="21">
        <v>52000</v>
      </c>
      <c r="M783" s="20">
        <v>1</v>
      </c>
      <c r="N783" s="19" t="s">
        <v>351</v>
      </c>
    </row>
    <row r="784" spans="1:14" ht="15.75" hidden="1" customHeight="1">
      <c r="A784" s="17" t="s">
        <v>760</v>
      </c>
      <c r="B784" s="17" t="s">
        <v>761</v>
      </c>
      <c r="C784" s="17" t="s">
        <v>359</v>
      </c>
      <c r="D784" s="17" t="s">
        <v>360</v>
      </c>
      <c r="E784" s="17" t="s">
        <v>47</v>
      </c>
      <c r="F784" s="18">
        <v>5</v>
      </c>
      <c r="G784" s="17" t="s">
        <v>12</v>
      </c>
      <c r="H784" s="19" t="s">
        <v>361</v>
      </c>
      <c r="I784" s="20">
        <v>120</v>
      </c>
      <c r="J784" s="20">
        <v>31.5</v>
      </c>
      <c r="K784" s="17"/>
      <c r="L784" s="21">
        <v>52000</v>
      </c>
      <c r="M784" s="20">
        <v>1</v>
      </c>
      <c r="N784" s="19" t="s">
        <v>351</v>
      </c>
    </row>
    <row r="785" spans="1:14" ht="15.75" hidden="1" customHeight="1">
      <c r="A785" s="17" t="s">
        <v>760</v>
      </c>
      <c r="B785" s="17" t="s">
        <v>761</v>
      </c>
      <c r="C785" s="17" t="s">
        <v>359</v>
      </c>
      <c r="D785" s="17" t="s">
        <v>360</v>
      </c>
      <c r="E785" s="17" t="s">
        <v>47</v>
      </c>
      <c r="F785" s="18">
        <v>6</v>
      </c>
      <c r="G785" s="17" t="s">
        <v>13</v>
      </c>
      <c r="H785" s="19" t="s">
        <v>361</v>
      </c>
      <c r="I785" s="20">
        <v>105</v>
      </c>
      <c r="J785" s="20">
        <v>31.5</v>
      </c>
      <c r="K785" s="17"/>
      <c r="L785" s="21">
        <v>52000</v>
      </c>
      <c r="M785" s="20">
        <v>1</v>
      </c>
      <c r="N785" s="19" t="s">
        <v>351</v>
      </c>
    </row>
    <row r="786" spans="1:14" ht="15.75" hidden="1" customHeight="1">
      <c r="A786" s="17" t="s">
        <v>762</v>
      </c>
      <c r="B786" s="17" t="s">
        <v>763</v>
      </c>
      <c r="C786" s="17" t="s">
        <v>348</v>
      </c>
      <c r="D786" s="17" t="s">
        <v>354</v>
      </c>
      <c r="E786" s="17" t="s">
        <v>39</v>
      </c>
      <c r="F786" s="18">
        <v>1</v>
      </c>
      <c r="G786" s="17" t="s">
        <v>11</v>
      </c>
      <c r="H786" s="19" t="s">
        <v>350</v>
      </c>
      <c r="I786" s="20">
        <v>30</v>
      </c>
      <c r="J786" s="20">
        <v>25</v>
      </c>
      <c r="K786" s="17"/>
      <c r="L786" s="21">
        <v>412000</v>
      </c>
      <c r="M786" s="20">
        <v>1</v>
      </c>
      <c r="N786" s="19" t="s">
        <v>351</v>
      </c>
    </row>
    <row r="787" spans="1:14" ht="15.75" hidden="1" customHeight="1">
      <c r="A787" s="17" t="s">
        <v>762</v>
      </c>
      <c r="B787" s="17" t="s">
        <v>763</v>
      </c>
      <c r="C787" s="17" t="s">
        <v>348</v>
      </c>
      <c r="D787" s="17" t="s">
        <v>354</v>
      </c>
      <c r="E787" s="17" t="s">
        <v>39</v>
      </c>
      <c r="F787" s="18">
        <v>2</v>
      </c>
      <c r="G787" s="17" t="s">
        <v>12</v>
      </c>
      <c r="H787" s="19" t="s">
        <v>355</v>
      </c>
      <c r="I787" s="20">
        <v>85</v>
      </c>
      <c r="J787" s="20">
        <v>25</v>
      </c>
      <c r="K787" s="17"/>
      <c r="L787" s="21">
        <v>412000</v>
      </c>
      <c r="M787" s="20">
        <v>1</v>
      </c>
      <c r="N787" s="19" t="s">
        <v>351</v>
      </c>
    </row>
    <row r="788" spans="1:14" ht="15.75" hidden="1" customHeight="1">
      <c r="A788" s="17" t="s">
        <v>762</v>
      </c>
      <c r="B788" s="17" t="s">
        <v>763</v>
      </c>
      <c r="C788" s="17" t="s">
        <v>348</v>
      </c>
      <c r="D788" s="17" t="s">
        <v>354</v>
      </c>
      <c r="E788" s="17" t="s">
        <v>39</v>
      </c>
      <c r="F788" s="18">
        <v>3</v>
      </c>
      <c r="G788" s="17" t="s">
        <v>13</v>
      </c>
      <c r="H788" s="19" t="s">
        <v>355</v>
      </c>
      <c r="I788" s="20">
        <v>30</v>
      </c>
      <c r="J788" s="20">
        <v>25</v>
      </c>
      <c r="K788" s="17"/>
      <c r="L788" s="21">
        <v>412000</v>
      </c>
      <c r="M788" s="20">
        <v>1</v>
      </c>
      <c r="N788" s="19" t="s">
        <v>351</v>
      </c>
    </row>
    <row r="789" spans="1:14" ht="15.75" hidden="1" customHeight="1">
      <c r="A789" s="17" t="s">
        <v>764</v>
      </c>
      <c r="B789" s="17" t="s">
        <v>765</v>
      </c>
      <c r="C789" s="17" t="s">
        <v>348</v>
      </c>
      <c r="D789" s="17" t="s">
        <v>349</v>
      </c>
      <c r="E789" s="17" t="s">
        <v>32</v>
      </c>
      <c r="F789" s="18">
        <v>10</v>
      </c>
      <c r="G789" s="17" t="s">
        <v>11</v>
      </c>
      <c r="H789" s="19" t="s">
        <v>350</v>
      </c>
      <c r="I789" s="20">
        <v>20</v>
      </c>
      <c r="J789" s="20">
        <v>30</v>
      </c>
      <c r="K789" s="17"/>
      <c r="L789" s="21">
        <v>100000</v>
      </c>
      <c r="M789" s="20">
        <v>1</v>
      </c>
      <c r="N789" s="19" t="s">
        <v>351</v>
      </c>
    </row>
    <row r="790" spans="1:14" ht="15.75" hidden="1" customHeight="1">
      <c r="A790" s="17" t="s">
        <v>764</v>
      </c>
      <c r="B790" s="17" t="s">
        <v>765</v>
      </c>
      <c r="C790" s="17" t="s">
        <v>348</v>
      </c>
      <c r="D790" s="17" t="s">
        <v>349</v>
      </c>
      <c r="E790" s="17" t="s">
        <v>32</v>
      </c>
      <c r="F790" s="18">
        <v>11</v>
      </c>
      <c r="G790" s="17" t="s">
        <v>12</v>
      </c>
      <c r="H790" s="19" t="s">
        <v>352</v>
      </c>
      <c r="I790" s="20">
        <v>100</v>
      </c>
      <c r="J790" s="20">
        <v>30</v>
      </c>
      <c r="K790" s="17"/>
      <c r="L790" s="21">
        <v>100000</v>
      </c>
      <c r="M790" s="20">
        <v>1</v>
      </c>
      <c r="N790" s="19" t="s">
        <v>351</v>
      </c>
    </row>
    <row r="791" spans="1:14" ht="15.75" hidden="1" customHeight="1">
      <c r="A791" s="17" t="s">
        <v>764</v>
      </c>
      <c r="B791" s="17" t="s">
        <v>765</v>
      </c>
      <c r="C791" s="17" t="s">
        <v>348</v>
      </c>
      <c r="D791" s="17" t="s">
        <v>349</v>
      </c>
      <c r="E791" s="17" t="s">
        <v>32</v>
      </c>
      <c r="F791" s="18">
        <v>12</v>
      </c>
      <c r="G791" s="17" t="s">
        <v>13</v>
      </c>
      <c r="H791" s="19" t="s">
        <v>352</v>
      </c>
      <c r="I791" s="20">
        <v>10</v>
      </c>
      <c r="J791" s="20">
        <v>30</v>
      </c>
      <c r="K791" s="17"/>
      <c r="L791" s="21">
        <v>100000</v>
      </c>
      <c r="M791" s="20">
        <v>1</v>
      </c>
      <c r="N791" s="19" t="s">
        <v>351</v>
      </c>
    </row>
    <row r="792" spans="1:14" ht="15.75" hidden="1" customHeight="1">
      <c r="A792" s="17" t="s">
        <v>766</v>
      </c>
      <c r="B792" s="17" t="s">
        <v>767</v>
      </c>
      <c r="C792" s="17" t="s">
        <v>359</v>
      </c>
      <c r="D792" s="17" t="s">
        <v>349</v>
      </c>
      <c r="E792" s="17" t="s">
        <v>32</v>
      </c>
      <c r="F792" s="18">
        <v>11</v>
      </c>
      <c r="G792" s="17" t="s">
        <v>12</v>
      </c>
      <c r="H792" s="19" t="s">
        <v>352</v>
      </c>
      <c r="I792" s="20">
        <v>100</v>
      </c>
      <c r="J792" s="20">
        <v>50.3</v>
      </c>
      <c r="K792" s="17"/>
      <c r="L792" s="21">
        <v>103000</v>
      </c>
      <c r="M792" s="20">
        <v>1</v>
      </c>
      <c r="N792" s="19" t="s">
        <v>351</v>
      </c>
    </row>
    <row r="793" spans="1:14" ht="15.75" hidden="1" customHeight="1">
      <c r="A793" s="17" t="s">
        <v>766</v>
      </c>
      <c r="B793" s="17" t="s">
        <v>767</v>
      </c>
      <c r="C793" s="17" t="s">
        <v>359</v>
      </c>
      <c r="D793" s="17" t="s">
        <v>349</v>
      </c>
      <c r="E793" s="17" t="s">
        <v>32</v>
      </c>
      <c r="F793" s="18">
        <v>12</v>
      </c>
      <c r="G793" s="17" t="s">
        <v>13</v>
      </c>
      <c r="H793" s="19" t="s">
        <v>352</v>
      </c>
      <c r="I793" s="20">
        <v>20</v>
      </c>
      <c r="J793" s="20">
        <v>50.3</v>
      </c>
      <c r="K793" s="17"/>
      <c r="L793" s="21">
        <v>103000</v>
      </c>
      <c r="M793" s="20">
        <v>1</v>
      </c>
      <c r="N793" s="19" t="s">
        <v>351</v>
      </c>
    </row>
    <row r="794" spans="1:14" ht="15.75" hidden="1" customHeight="1">
      <c r="A794" s="17" t="s">
        <v>768</v>
      </c>
      <c r="B794" s="17" t="s">
        <v>769</v>
      </c>
      <c r="C794" s="17" t="s">
        <v>359</v>
      </c>
      <c r="D794" s="17" t="s">
        <v>360</v>
      </c>
      <c r="E794" s="17" t="s">
        <v>47</v>
      </c>
      <c r="F794" s="18">
        <v>4</v>
      </c>
      <c r="G794" s="17" t="s">
        <v>11</v>
      </c>
      <c r="H794" s="19" t="s">
        <v>350</v>
      </c>
      <c r="I794" s="20">
        <v>30</v>
      </c>
      <c r="J794" s="20">
        <v>29.7</v>
      </c>
      <c r="K794" s="17"/>
      <c r="L794" s="21">
        <v>52000</v>
      </c>
      <c r="M794" s="20">
        <v>1</v>
      </c>
      <c r="N794" s="19" t="s">
        <v>351</v>
      </c>
    </row>
    <row r="795" spans="1:14" ht="15.75" hidden="1" customHeight="1">
      <c r="A795" s="17" t="s">
        <v>768</v>
      </c>
      <c r="B795" s="17" t="s">
        <v>769</v>
      </c>
      <c r="C795" s="17" t="s">
        <v>359</v>
      </c>
      <c r="D795" s="17" t="s">
        <v>360</v>
      </c>
      <c r="E795" s="17" t="s">
        <v>47</v>
      </c>
      <c r="F795" s="18">
        <v>5</v>
      </c>
      <c r="G795" s="17" t="s">
        <v>12</v>
      </c>
      <c r="H795" s="19" t="s">
        <v>361</v>
      </c>
      <c r="I795" s="20">
        <v>140</v>
      </c>
      <c r="J795" s="20">
        <v>29.7</v>
      </c>
      <c r="K795" s="17"/>
      <c r="L795" s="21">
        <v>52000</v>
      </c>
      <c r="M795" s="20">
        <v>1</v>
      </c>
      <c r="N795" s="19" t="s">
        <v>351</v>
      </c>
    </row>
    <row r="796" spans="1:14" ht="15.75" hidden="1" customHeight="1">
      <c r="A796" s="17" t="s">
        <v>768</v>
      </c>
      <c r="B796" s="17" t="s">
        <v>769</v>
      </c>
      <c r="C796" s="17" t="s">
        <v>359</v>
      </c>
      <c r="D796" s="17" t="s">
        <v>360</v>
      </c>
      <c r="E796" s="17" t="s">
        <v>47</v>
      </c>
      <c r="F796" s="18">
        <v>6</v>
      </c>
      <c r="G796" s="17" t="s">
        <v>13</v>
      </c>
      <c r="H796" s="19" t="s">
        <v>361</v>
      </c>
      <c r="I796" s="20">
        <v>30</v>
      </c>
      <c r="J796" s="20">
        <v>29.7</v>
      </c>
      <c r="K796" s="17"/>
      <c r="L796" s="21">
        <v>52000</v>
      </c>
      <c r="M796" s="20">
        <v>1</v>
      </c>
      <c r="N796" s="19" t="s">
        <v>351</v>
      </c>
    </row>
    <row r="797" spans="1:14" ht="15.75" hidden="1" customHeight="1">
      <c r="A797" s="17" t="s">
        <v>770</v>
      </c>
      <c r="B797" s="17" t="s">
        <v>771</v>
      </c>
      <c r="C797" s="17" t="s">
        <v>348</v>
      </c>
      <c r="D797" s="17" t="s">
        <v>354</v>
      </c>
      <c r="E797" s="17" t="s">
        <v>39</v>
      </c>
      <c r="F797" s="18">
        <v>1</v>
      </c>
      <c r="G797" s="17" t="s">
        <v>11</v>
      </c>
      <c r="H797" s="19" t="s">
        <v>350</v>
      </c>
      <c r="I797" s="20">
        <v>55</v>
      </c>
      <c r="J797" s="20">
        <v>500</v>
      </c>
      <c r="K797" s="17"/>
      <c r="L797" s="21">
        <v>410000</v>
      </c>
      <c r="M797" s="20">
        <v>1</v>
      </c>
      <c r="N797" s="19" t="s">
        <v>351</v>
      </c>
    </row>
    <row r="798" spans="1:14" ht="15.75" hidden="1" customHeight="1">
      <c r="A798" s="17" t="s">
        <v>770</v>
      </c>
      <c r="B798" s="17" t="s">
        <v>771</v>
      </c>
      <c r="C798" s="17" t="s">
        <v>348</v>
      </c>
      <c r="D798" s="17" t="s">
        <v>354</v>
      </c>
      <c r="E798" s="17" t="s">
        <v>39</v>
      </c>
      <c r="F798" s="18">
        <v>2</v>
      </c>
      <c r="G798" s="17" t="s">
        <v>12</v>
      </c>
      <c r="H798" s="19" t="s">
        <v>355</v>
      </c>
      <c r="I798" s="20">
        <v>130</v>
      </c>
      <c r="J798" s="20">
        <v>500</v>
      </c>
      <c r="K798" s="17"/>
      <c r="L798" s="21">
        <v>410000</v>
      </c>
      <c r="M798" s="20">
        <v>1</v>
      </c>
      <c r="N798" s="19" t="s">
        <v>351</v>
      </c>
    </row>
    <row r="799" spans="1:14" ht="15.75" hidden="1" customHeight="1">
      <c r="A799" s="17" t="s">
        <v>770</v>
      </c>
      <c r="B799" s="17" t="s">
        <v>771</v>
      </c>
      <c r="C799" s="17" t="s">
        <v>348</v>
      </c>
      <c r="D799" s="17" t="s">
        <v>354</v>
      </c>
      <c r="E799" s="17" t="s">
        <v>39</v>
      </c>
      <c r="F799" s="18">
        <v>3</v>
      </c>
      <c r="G799" s="17" t="s">
        <v>13</v>
      </c>
      <c r="H799" s="19" t="s">
        <v>355</v>
      </c>
      <c r="I799" s="20">
        <v>30</v>
      </c>
      <c r="J799" s="20">
        <v>500</v>
      </c>
      <c r="K799" s="17"/>
      <c r="L799" s="21">
        <v>410000</v>
      </c>
      <c r="M799" s="20">
        <v>1</v>
      </c>
      <c r="N799" s="19" t="s">
        <v>351</v>
      </c>
    </row>
    <row r="800" spans="1:14" ht="15.75" hidden="1" customHeight="1">
      <c r="A800" s="17" t="s">
        <v>772</v>
      </c>
      <c r="B800" s="17" t="s">
        <v>773</v>
      </c>
      <c r="C800" s="17" t="s">
        <v>359</v>
      </c>
      <c r="D800" s="17" t="s">
        <v>349</v>
      </c>
      <c r="E800" s="17" t="s">
        <v>32</v>
      </c>
      <c r="F800" s="18">
        <v>10</v>
      </c>
      <c r="G800" s="17" t="s">
        <v>11</v>
      </c>
      <c r="H800" s="19" t="s">
        <v>350</v>
      </c>
      <c r="I800" s="20">
        <v>25</v>
      </c>
      <c r="J800" s="20">
        <v>49.5</v>
      </c>
      <c r="K800" s="17"/>
      <c r="L800" s="21">
        <v>103000</v>
      </c>
      <c r="M800" s="20">
        <v>1</v>
      </c>
      <c r="N800" s="19" t="s">
        <v>351</v>
      </c>
    </row>
    <row r="801" spans="1:14" ht="15.75" hidden="1" customHeight="1">
      <c r="A801" s="17" t="s">
        <v>772</v>
      </c>
      <c r="B801" s="17" t="s">
        <v>773</v>
      </c>
      <c r="C801" s="17" t="s">
        <v>359</v>
      </c>
      <c r="D801" s="17" t="s">
        <v>349</v>
      </c>
      <c r="E801" s="17" t="s">
        <v>32</v>
      </c>
      <c r="F801" s="18">
        <v>11</v>
      </c>
      <c r="G801" s="17" t="s">
        <v>12</v>
      </c>
      <c r="H801" s="19" t="s">
        <v>352</v>
      </c>
      <c r="I801" s="20">
        <v>110</v>
      </c>
      <c r="J801" s="20">
        <v>49.5</v>
      </c>
      <c r="K801" s="17"/>
      <c r="L801" s="21">
        <v>103000</v>
      </c>
      <c r="M801" s="20">
        <v>1</v>
      </c>
      <c r="N801" s="19" t="s">
        <v>351</v>
      </c>
    </row>
    <row r="802" spans="1:14" ht="15.75" hidden="1" customHeight="1">
      <c r="A802" s="17" t="s">
        <v>772</v>
      </c>
      <c r="B802" s="17" t="s">
        <v>773</v>
      </c>
      <c r="C802" s="17" t="s">
        <v>359</v>
      </c>
      <c r="D802" s="17" t="s">
        <v>349</v>
      </c>
      <c r="E802" s="17" t="s">
        <v>32</v>
      </c>
      <c r="F802" s="18">
        <v>12</v>
      </c>
      <c r="G802" s="17" t="s">
        <v>13</v>
      </c>
      <c r="H802" s="19" t="s">
        <v>352</v>
      </c>
      <c r="I802" s="20">
        <v>20</v>
      </c>
      <c r="J802" s="20">
        <v>49.5</v>
      </c>
      <c r="K802" s="17"/>
      <c r="L802" s="21">
        <v>103000</v>
      </c>
      <c r="M802" s="20">
        <v>1</v>
      </c>
      <c r="N802" s="19" t="s">
        <v>351</v>
      </c>
    </row>
    <row r="803" spans="1:14" ht="15.75" hidden="1" customHeight="1">
      <c r="A803" s="17" t="s">
        <v>774</v>
      </c>
      <c r="B803" s="17" t="s">
        <v>775</v>
      </c>
      <c r="C803" s="17" t="s">
        <v>359</v>
      </c>
      <c r="D803" s="17" t="s">
        <v>360</v>
      </c>
      <c r="E803" s="17" t="s">
        <v>47</v>
      </c>
      <c r="F803" s="18">
        <v>4</v>
      </c>
      <c r="G803" s="17" t="s">
        <v>11</v>
      </c>
      <c r="H803" s="19" t="s">
        <v>350</v>
      </c>
      <c r="I803" s="20">
        <v>30</v>
      </c>
      <c r="J803" s="20">
        <v>50</v>
      </c>
      <c r="K803" s="17"/>
      <c r="L803" s="21">
        <v>52000</v>
      </c>
      <c r="M803" s="20">
        <v>1</v>
      </c>
      <c r="N803" s="19" t="s">
        <v>351</v>
      </c>
    </row>
    <row r="804" spans="1:14" ht="15.75" hidden="1" customHeight="1">
      <c r="A804" s="17" t="s">
        <v>774</v>
      </c>
      <c r="B804" s="17" t="s">
        <v>775</v>
      </c>
      <c r="C804" s="17" t="s">
        <v>359</v>
      </c>
      <c r="D804" s="17" t="s">
        <v>360</v>
      </c>
      <c r="E804" s="17" t="s">
        <v>47</v>
      </c>
      <c r="F804" s="18">
        <v>5</v>
      </c>
      <c r="G804" s="17" t="s">
        <v>12</v>
      </c>
      <c r="H804" s="19" t="s">
        <v>361</v>
      </c>
      <c r="I804" s="20">
        <v>140</v>
      </c>
      <c r="J804" s="20">
        <v>50</v>
      </c>
      <c r="K804" s="17"/>
      <c r="L804" s="21">
        <v>52000</v>
      </c>
      <c r="M804" s="20">
        <v>1</v>
      </c>
      <c r="N804" s="19" t="s">
        <v>351</v>
      </c>
    </row>
    <row r="805" spans="1:14" ht="15.75" hidden="1" customHeight="1">
      <c r="A805" s="17" t="s">
        <v>774</v>
      </c>
      <c r="B805" s="17" t="s">
        <v>775</v>
      </c>
      <c r="C805" s="17" t="s">
        <v>359</v>
      </c>
      <c r="D805" s="17" t="s">
        <v>360</v>
      </c>
      <c r="E805" s="17" t="s">
        <v>47</v>
      </c>
      <c r="F805" s="18">
        <v>6</v>
      </c>
      <c r="G805" s="17" t="s">
        <v>13</v>
      </c>
      <c r="H805" s="19" t="s">
        <v>361</v>
      </c>
      <c r="I805" s="20">
        <v>30</v>
      </c>
      <c r="J805" s="20">
        <v>50</v>
      </c>
      <c r="K805" s="17"/>
      <c r="L805" s="21">
        <v>52000</v>
      </c>
      <c r="M805" s="20">
        <v>1</v>
      </c>
      <c r="N805" s="19" t="s">
        <v>351</v>
      </c>
    </row>
    <row r="806" spans="1:14" ht="15.75" hidden="1" customHeight="1">
      <c r="A806" s="17" t="s">
        <v>776</v>
      </c>
      <c r="B806" s="17" t="s">
        <v>777</v>
      </c>
      <c r="C806" s="17" t="s">
        <v>348</v>
      </c>
      <c r="D806" s="17" t="s">
        <v>354</v>
      </c>
      <c r="E806" s="17" t="s">
        <v>39</v>
      </c>
      <c r="F806" s="18">
        <v>2</v>
      </c>
      <c r="G806" s="17" t="s">
        <v>12</v>
      </c>
      <c r="H806" s="19" t="s">
        <v>355</v>
      </c>
      <c r="I806" s="20">
        <v>315</v>
      </c>
      <c r="J806" s="20">
        <v>100</v>
      </c>
      <c r="K806" s="17"/>
      <c r="L806" s="21">
        <v>412000</v>
      </c>
      <c r="M806" s="20">
        <v>1</v>
      </c>
      <c r="N806" s="19" t="s">
        <v>351</v>
      </c>
    </row>
    <row r="807" spans="1:14" ht="15.75" hidden="1" customHeight="1">
      <c r="A807" s="17" t="s">
        <v>776</v>
      </c>
      <c r="B807" s="17" t="s">
        <v>777</v>
      </c>
      <c r="C807" s="17" t="s">
        <v>348</v>
      </c>
      <c r="D807" s="17" t="s">
        <v>354</v>
      </c>
      <c r="E807" s="17" t="s">
        <v>39</v>
      </c>
      <c r="F807" s="18">
        <v>3</v>
      </c>
      <c r="G807" s="17" t="s">
        <v>13</v>
      </c>
      <c r="H807" s="19" t="s">
        <v>355</v>
      </c>
      <c r="I807" s="20">
        <v>60</v>
      </c>
      <c r="J807" s="20">
        <v>100</v>
      </c>
      <c r="K807" s="17"/>
      <c r="L807" s="21">
        <v>412000</v>
      </c>
      <c r="M807" s="20">
        <v>1</v>
      </c>
      <c r="N807" s="19" t="s">
        <v>351</v>
      </c>
    </row>
    <row r="808" spans="1:14" ht="15.75" hidden="1" customHeight="1">
      <c r="A808" s="17" t="s">
        <v>778</v>
      </c>
      <c r="B808" s="17" t="s">
        <v>779</v>
      </c>
      <c r="C808" s="17" t="s">
        <v>396</v>
      </c>
      <c r="D808" s="17" t="s">
        <v>349</v>
      </c>
      <c r="E808" s="17" t="s">
        <v>32</v>
      </c>
      <c r="F808" s="18">
        <v>11</v>
      </c>
      <c r="G808" s="17" t="s">
        <v>12</v>
      </c>
      <c r="H808" s="19" t="s">
        <v>352</v>
      </c>
      <c r="I808" s="20">
        <v>40</v>
      </c>
      <c r="J808" s="20">
        <v>12.6</v>
      </c>
      <c r="K808" s="17"/>
      <c r="L808" s="21">
        <v>95000</v>
      </c>
      <c r="M808" s="20">
        <v>1</v>
      </c>
      <c r="N808" s="19" t="s">
        <v>351</v>
      </c>
    </row>
    <row r="809" spans="1:14" ht="15.75" hidden="1" customHeight="1">
      <c r="A809" s="17" t="s">
        <v>778</v>
      </c>
      <c r="B809" s="17" t="s">
        <v>779</v>
      </c>
      <c r="C809" s="17" t="s">
        <v>396</v>
      </c>
      <c r="D809" s="17" t="s">
        <v>349</v>
      </c>
      <c r="E809" s="17" t="s">
        <v>32</v>
      </c>
      <c r="F809" s="18">
        <v>12</v>
      </c>
      <c r="G809" s="17" t="s">
        <v>13</v>
      </c>
      <c r="H809" s="19" t="s">
        <v>352</v>
      </c>
      <c r="I809" s="20">
        <v>10</v>
      </c>
      <c r="J809" s="20">
        <v>12.6</v>
      </c>
      <c r="K809" s="17"/>
      <c r="L809" s="21">
        <v>95000</v>
      </c>
      <c r="M809" s="20">
        <v>1</v>
      </c>
      <c r="N809" s="19" t="s">
        <v>351</v>
      </c>
    </row>
    <row r="810" spans="1:14" ht="15.75" hidden="1" customHeight="1">
      <c r="A810" s="17" t="s">
        <v>780</v>
      </c>
      <c r="B810" s="17" t="s">
        <v>781</v>
      </c>
      <c r="C810" s="17" t="s">
        <v>513</v>
      </c>
      <c r="D810" s="17" t="s">
        <v>349</v>
      </c>
      <c r="E810" s="17" t="s">
        <v>32</v>
      </c>
      <c r="F810" s="18">
        <v>11</v>
      </c>
      <c r="G810" s="17" t="s">
        <v>12</v>
      </c>
      <c r="H810" s="19" t="s">
        <v>352</v>
      </c>
      <c r="I810" s="20">
        <v>335</v>
      </c>
      <c r="J810" s="20">
        <v>15</v>
      </c>
      <c r="K810" s="17"/>
      <c r="L810" s="21">
        <v>56000</v>
      </c>
      <c r="M810" s="20">
        <v>1</v>
      </c>
      <c r="N810" s="19" t="s">
        <v>351</v>
      </c>
    </row>
    <row r="811" spans="1:14" ht="15.75" hidden="1" customHeight="1">
      <c r="A811" s="17" t="s">
        <v>780</v>
      </c>
      <c r="B811" s="17" t="s">
        <v>781</v>
      </c>
      <c r="C811" s="17" t="s">
        <v>513</v>
      </c>
      <c r="D811" s="17" t="s">
        <v>349</v>
      </c>
      <c r="E811" s="17" t="s">
        <v>32</v>
      </c>
      <c r="F811" s="18">
        <v>12</v>
      </c>
      <c r="G811" s="17" t="s">
        <v>13</v>
      </c>
      <c r="H811" s="19" t="s">
        <v>352</v>
      </c>
      <c r="I811" s="20">
        <v>30</v>
      </c>
      <c r="J811" s="20">
        <v>15</v>
      </c>
      <c r="K811" s="17"/>
      <c r="L811" s="21">
        <v>56000</v>
      </c>
      <c r="M811" s="20">
        <v>1</v>
      </c>
      <c r="N811" s="19" t="s">
        <v>351</v>
      </c>
    </row>
    <row r="812" spans="1:14" ht="15.75" hidden="1" customHeight="1">
      <c r="A812" s="17" t="s">
        <v>780</v>
      </c>
      <c r="B812" s="17" t="s">
        <v>781</v>
      </c>
      <c r="C812" s="17" t="s">
        <v>396</v>
      </c>
      <c r="D812" s="17" t="s">
        <v>349</v>
      </c>
      <c r="E812" s="17" t="s">
        <v>32</v>
      </c>
      <c r="F812" s="18">
        <v>11</v>
      </c>
      <c r="G812" s="17" t="s">
        <v>12</v>
      </c>
      <c r="H812" s="19" t="s">
        <v>352</v>
      </c>
      <c r="I812" s="20">
        <v>75</v>
      </c>
      <c r="J812" s="20">
        <v>15</v>
      </c>
      <c r="K812" s="17"/>
      <c r="L812" s="21">
        <v>56000</v>
      </c>
      <c r="M812" s="20">
        <v>1</v>
      </c>
      <c r="N812" s="19" t="s">
        <v>351</v>
      </c>
    </row>
    <row r="813" spans="1:14" ht="15.75" hidden="1" customHeight="1">
      <c r="A813" s="17" t="s">
        <v>780</v>
      </c>
      <c r="B813" s="17" t="s">
        <v>781</v>
      </c>
      <c r="C813" s="17" t="s">
        <v>396</v>
      </c>
      <c r="D813" s="17" t="s">
        <v>349</v>
      </c>
      <c r="E813" s="17" t="s">
        <v>32</v>
      </c>
      <c r="F813" s="18">
        <v>12</v>
      </c>
      <c r="G813" s="17" t="s">
        <v>13</v>
      </c>
      <c r="H813" s="19" t="s">
        <v>352</v>
      </c>
      <c r="I813" s="20">
        <v>15</v>
      </c>
      <c r="J813" s="20">
        <v>15</v>
      </c>
      <c r="K813" s="17"/>
      <c r="L813" s="21">
        <v>56000</v>
      </c>
      <c r="M813" s="20">
        <v>1</v>
      </c>
      <c r="N813" s="19" t="s">
        <v>351</v>
      </c>
    </row>
    <row r="814" spans="1:14" ht="15.75" hidden="1" customHeight="1">
      <c r="A814" s="17" t="s">
        <v>782</v>
      </c>
      <c r="B814" s="17" t="s">
        <v>783</v>
      </c>
      <c r="C814" s="17" t="s">
        <v>348</v>
      </c>
      <c r="D814" s="17" t="s">
        <v>354</v>
      </c>
      <c r="E814" s="17" t="s">
        <v>39</v>
      </c>
      <c r="F814" s="18">
        <v>2</v>
      </c>
      <c r="G814" s="17" t="s">
        <v>12</v>
      </c>
      <c r="H814" s="19" t="s">
        <v>355</v>
      </c>
      <c r="I814" s="20">
        <v>390</v>
      </c>
      <c r="J814" s="20">
        <v>102.3</v>
      </c>
      <c r="K814" s="17"/>
      <c r="L814" s="21">
        <v>412000</v>
      </c>
      <c r="M814" s="20">
        <v>1</v>
      </c>
      <c r="N814" s="19" t="s">
        <v>351</v>
      </c>
    </row>
    <row r="815" spans="1:14" ht="15.75" hidden="1" customHeight="1">
      <c r="A815" s="17" t="s">
        <v>782</v>
      </c>
      <c r="B815" s="17" t="s">
        <v>783</v>
      </c>
      <c r="C815" s="17" t="s">
        <v>348</v>
      </c>
      <c r="D815" s="17" t="s">
        <v>354</v>
      </c>
      <c r="E815" s="17" t="s">
        <v>39</v>
      </c>
      <c r="F815" s="18">
        <v>3</v>
      </c>
      <c r="G815" s="17" t="s">
        <v>13</v>
      </c>
      <c r="H815" s="19" t="s">
        <v>355</v>
      </c>
      <c r="I815" s="20">
        <v>60</v>
      </c>
      <c r="J815" s="20">
        <v>102.3</v>
      </c>
      <c r="K815" s="17"/>
      <c r="L815" s="21">
        <v>412000</v>
      </c>
      <c r="M815" s="20">
        <v>1</v>
      </c>
      <c r="N815" s="19" t="s">
        <v>351</v>
      </c>
    </row>
    <row r="816" spans="1:14" ht="15.75" hidden="1" customHeight="1">
      <c r="A816" s="17" t="s">
        <v>784</v>
      </c>
      <c r="B816" s="17" t="s">
        <v>785</v>
      </c>
      <c r="C816" s="17" t="s">
        <v>348</v>
      </c>
      <c r="D816" s="17" t="s">
        <v>349</v>
      </c>
      <c r="E816" s="17" t="s">
        <v>32</v>
      </c>
      <c r="F816" s="18">
        <v>10</v>
      </c>
      <c r="G816" s="17" t="s">
        <v>11</v>
      </c>
      <c r="H816" s="19" t="s">
        <v>350</v>
      </c>
      <c r="I816" s="20">
        <v>25</v>
      </c>
      <c r="J816" s="20">
        <v>33.200000000000003</v>
      </c>
      <c r="K816" s="17"/>
      <c r="L816" s="21">
        <v>103000</v>
      </c>
      <c r="M816" s="20">
        <v>1</v>
      </c>
      <c r="N816" s="19" t="s">
        <v>351</v>
      </c>
    </row>
    <row r="817" spans="1:14" ht="15.75" hidden="1" customHeight="1">
      <c r="A817" s="17" t="s">
        <v>784</v>
      </c>
      <c r="B817" s="17" t="s">
        <v>785</v>
      </c>
      <c r="C817" s="17" t="s">
        <v>348</v>
      </c>
      <c r="D817" s="17" t="s">
        <v>349</v>
      </c>
      <c r="E817" s="17" t="s">
        <v>32</v>
      </c>
      <c r="F817" s="18">
        <v>11</v>
      </c>
      <c r="G817" s="17" t="s">
        <v>12</v>
      </c>
      <c r="H817" s="19" t="s">
        <v>352</v>
      </c>
      <c r="I817" s="20">
        <v>90</v>
      </c>
      <c r="J817" s="20">
        <v>33.200000000000003</v>
      </c>
      <c r="K817" s="17"/>
      <c r="L817" s="21">
        <v>103000</v>
      </c>
      <c r="M817" s="20">
        <v>1</v>
      </c>
      <c r="N817" s="19" t="s">
        <v>351</v>
      </c>
    </row>
    <row r="818" spans="1:14" ht="15.75" hidden="1" customHeight="1">
      <c r="A818" s="17" t="s">
        <v>784</v>
      </c>
      <c r="B818" s="17" t="s">
        <v>785</v>
      </c>
      <c r="C818" s="17" t="s">
        <v>348</v>
      </c>
      <c r="D818" s="17" t="s">
        <v>349</v>
      </c>
      <c r="E818" s="17" t="s">
        <v>32</v>
      </c>
      <c r="F818" s="18">
        <v>12</v>
      </c>
      <c r="G818" s="17" t="s">
        <v>13</v>
      </c>
      <c r="H818" s="19" t="s">
        <v>352</v>
      </c>
      <c r="I818" s="20">
        <v>15</v>
      </c>
      <c r="J818" s="20">
        <v>33.200000000000003</v>
      </c>
      <c r="K818" s="17"/>
      <c r="L818" s="21">
        <v>103000</v>
      </c>
      <c r="M818" s="20">
        <v>1</v>
      </c>
      <c r="N818" s="19" t="s">
        <v>351</v>
      </c>
    </row>
    <row r="819" spans="1:14" ht="15.75" hidden="1" customHeight="1">
      <c r="A819" s="17" t="s">
        <v>786</v>
      </c>
      <c r="B819" s="17" t="s">
        <v>787</v>
      </c>
      <c r="C819" s="17" t="s">
        <v>348</v>
      </c>
      <c r="D819" s="17" t="s">
        <v>349</v>
      </c>
      <c r="E819" s="17" t="s">
        <v>32</v>
      </c>
      <c r="F819" s="18">
        <v>10</v>
      </c>
      <c r="G819" s="17" t="s">
        <v>11</v>
      </c>
      <c r="H819" s="19" t="s">
        <v>350</v>
      </c>
      <c r="I819" s="20">
        <v>25</v>
      </c>
      <c r="J819" s="20">
        <v>34.4</v>
      </c>
      <c r="K819" s="17"/>
      <c r="L819" s="21">
        <v>103000</v>
      </c>
      <c r="M819" s="20">
        <v>1</v>
      </c>
      <c r="N819" s="19" t="s">
        <v>351</v>
      </c>
    </row>
    <row r="820" spans="1:14" ht="15.75" hidden="1" customHeight="1">
      <c r="A820" s="17" t="s">
        <v>786</v>
      </c>
      <c r="B820" s="17" t="s">
        <v>787</v>
      </c>
      <c r="C820" s="17" t="s">
        <v>348</v>
      </c>
      <c r="D820" s="17" t="s">
        <v>349</v>
      </c>
      <c r="E820" s="17" t="s">
        <v>32</v>
      </c>
      <c r="F820" s="18">
        <v>11</v>
      </c>
      <c r="G820" s="17" t="s">
        <v>12</v>
      </c>
      <c r="H820" s="19" t="s">
        <v>352</v>
      </c>
      <c r="I820" s="20">
        <v>105</v>
      </c>
      <c r="J820" s="20">
        <v>34.4</v>
      </c>
      <c r="K820" s="17"/>
      <c r="L820" s="21">
        <v>103000</v>
      </c>
      <c r="M820" s="20">
        <v>1</v>
      </c>
      <c r="N820" s="19" t="s">
        <v>351</v>
      </c>
    </row>
    <row r="821" spans="1:14" ht="15.75" hidden="1" customHeight="1">
      <c r="A821" s="17" t="s">
        <v>786</v>
      </c>
      <c r="B821" s="17" t="s">
        <v>787</v>
      </c>
      <c r="C821" s="17" t="s">
        <v>348</v>
      </c>
      <c r="D821" s="17" t="s">
        <v>349</v>
      </c>
      <c r="E821" s="17" t="s">
        <v>32</v>
      </c>
      <c r="F821" s="18">
        <v>12</v>
      </c>
      <c r="G821" s="17" t="s">
        <v>13</v>
      </c>
      <c r="H821" s="19" t="s">
        <v>352</v>
      </c>
      <c r="I821" s="20">
        <v>15</v>
      </c>
      <c r="J821" s="20">
        <v>34.4</v>
      </c>
      <c r="K821" s="17"/>
      <c r="L821" s="21">
        <v>103000</v>
      </c>
      <c r="M821" s="20">
        <v>1</v>
      </c>
      <c r="N821" s="19" t="s">
        <v>351</v>
      </c>
    </row>
    <row r="822" spans="1:14" ht="15.75" hidden="1" customHeight="1">
      <c r="A822" s="17" t="s">
        <v>788</v>
      </c>
      <c r="B822" s="17" t="s">
        <v>789</v>
      </c>
      <c r="C822" s="17" t="s">
        <v>359</v>
      </c>
      <c r="D822" s="17" t="s">
        <v>387</v>
      </c>
      <c r="E822" s="17" t="s">
        <v>73</v>
      </c>
      <c r="F822" s="18">
        <v>7</v>
      </c>
      <c r="G822" s="17" t="s">
        <v>11</v>
      </c>
      <c r="H822" s="19" t="s">
        <v>350</v>
      </c>
      <c r="I822" s="20">
        <v>30</v>
      </c>
      <c r="J822" s="20">
        <v>155</v>
      </c>
      <c r="K822" s="17"/>
      <c r="L822" s="21">
        <v>103000</v>
      </c>
      <c r="M822" s="20">
        <v>1</v>
      </c>
      <c r="N822" s="19" t="s">
        <v>351</v>
      </c>
    </row>
    <row r="823" spans="1:14" ht="15.75" hidden="1" customHeight="1">
      <c r="A823" s="17" t="s">
        <v>788</v>
      </c>
      <c r="B823" s="17" t="s">
        <v>789</v>
      </c>
      <c r="C823" s="17" t="s">
        <v>359</v>
      </c>
      <c r="D823" s="17" t="s">
        <v>387</v>
      </c>
      <c r="E823" s="17" t="s">
        <v>73</v>
      </c>
      <c r="F823" s="18">
        <v>8</v>
      </c>
      <c r="G823" s="17" t="s">
        <v>12</v>
      </c>
      <c r="H823" s="19" t="s">
        <v>388</v>
      </c>
      <c r="I823" s="20">
        <v>180</v>
      </c>
      <c r="J823" s="20">
        <v>155</v>
      </c>
      <c r="K823" s="17"/>
      <c r="L823" s="21">
        <v>103000</v>
      </c>
      <c r="M823" s="20">
        <v>1</v>
      </c>
      <c r="N823" s="19" t="s">
        <v>351</v>
      </c>
    </row>
    <row r="824" spans="1:14" ht="15.75" hidden="1" customHeight="1">
      <c r="A824" s="17" t="s">
        <v>788</v>
      </c>
      <c r="B824" s="17" t="s">
        <v>789</v>
      </c>
      <c r="C824" s="17" t="s">
        <v>359</v>
      </c>
      <c r="D824" s="17" t="s">
        <v>387</v>
      </c>
      <c r="E824" s="17" t="s">
        <v>73</v>
      </c>
      <c r="F824" s="18">
        <v>9</v>
      </c>
      <c r="G824" s="17" t="s">
        <v>13</v>
      </c>
      <c r="H824" s="19" t="s">
        <v>388</v>
      </c>
      <c r="I824" s="20">
        <v>40</v>
      </c>
      <c r="J824" s="20">
        <v>155</v>
      </c>
      <c r="K824" s="17"/>
      <c r="L824" s="21">
        <v>103000</v>
      </c>
      <c r="M824" s="20">
        <v>1</v>
      </c>
      <c r="N824" s="19" t="s">
        <v>351</v>
      </c>
    </row>
    <row r="825" spans="1:14" ht="15.75" hidden="1" customHeight="1">
      <c r="A825" s="17" t="s">
        <v>790</v>
      </c>
      <c r="B825" s="17" t="s">
        <v>791</v>
      </c>
      <c r="C825" s="17" t="s">
        <v>359</v>
      </c>
      <c r="D825" s="17" t="s">
        <v>387</v>
      </c>
      <c r="E825" s="17" t="s">
        <v>73</v>
      </c>
      <c r="F825" s="18">
        <v>7</v>
      </c>
      <c r="G825" s="17" t="s">
        <v>11</v>
      </c>
      <c r="H825" s="19" t="s">
        <v>350</v>
      </c>
      <c r="I825" s="20">
        <v>30</v>
      </c>
      <c r="J825" s="20">
        <v>48.9</v>
      </c>
      <c r="K825" s="17"/>
      <c r="L825" s="21">
        <v>103000</v>
      </c>
      <c r="M825" s="20">
        <v>1</v>
      </c>
      <c r="N825" s="19" t="s">
        <v>351</v>
      </c>
    </row>
    <row r="826" spans="1:14" ht="15.75" hidden="1" customHeight="1">
      <c r="A826" s="17" t="s">
        <v>790</v>
      </c>
      <c r="B826" s="17" t="s">
        <v>791</v>
      </c>
      <c r="C826" s="17" t="s">
        <v>359</v>
      </c>
      <c r="D826" s="17" t="s">
        <v>387</v>
      </c>
      <c r="E826" s="17" t="s">
        <v>73</v>
      </c>
      <c r="F826" s="18">
        <v>8</v>
      </c>
      <c r="G826" s="17" t="s">
        <v>12</v>
      </c>
      <c r="H826" s="19" t="s">
        <v>388</v>
      </c>
      <c r="I826" s="20">
        <v>180</v>
      </c>
      <c r="J826" s="20">
        <v>48.9</v>
      </c>
      <c r="K826" s="17"/>
      <c r="L826" s="21">
        <v>103000</v>
      </c>
      <c r="M826" s="20">
        <v>1</v>
      </c>
      <c r="N826" s="19" t="s">
        <v>351</v>
      </c>
    </row>
    <row r="827" spans="1:14" ht="15.75" hidden="1" customHeight="1">
      <c r="A827" s="17" t="s">
        <v>790</v>
      </c>
      <c r="B827" s="17" t="s">
        <v>791</v>
      </c>
      <c r="C827" s="17" t="s">
        <v>359</v>
      </c>
      <c r="D827" s="17" t="s">
        <v>387</v>
      </c>
      <c r="E827" s="17" t="s">
        <v>73</v>
      </c>
      <c r="F827" s="18">
        <v>9</v>
      </c>
      <c r="G827" s="17" t="s">
        <v>13</v>
      </c>
      <c r="H827" s="19" t="s">
        <v>388</v>
      </c>
      <c r="I827" s="20">
        <v>40</v>
      </c>
      <c r="J827" s="20">
        <v>48.9</v>
      </c>
      <c r="K827" s="17"/>
      <c r="L827" s="21">
        <v>103000</v>
      </c>
      <c r="M827" s="20">
        <v>1</v>
      </c>
      <c r="N827" s="19" t="s">
        <v>351</v>
      </c>
    </row>
    <row r="828" spans="1:14" ht="15.75" hidden="1" customHeight="1">
      <c r="A828" s="17" t="s">
        <v>792</v>
      </c>
      <c r="B828" s="17" t="s">
        <v>793</v>
      </c>
      <c r="C828" s="17" t="s">
        <v>359</v>
      </c>
      <c r="D828" s="17" t="s">
        <v>387</v>
      </c>
      <c r="E828" s="17" t="s">
        <v>73</v>
      </c>
      <c r="F828" s="18">
        <v>7</v>
      </c>
      <c r="G828" s="17" t="s">
        <v>11</v>
      </c>
      <c r="H828" s="19" t="s">
        <v>350</v>
      </c>
      <c r="I828" s="20">
        <v>25</v>
      </c>
      <c r="J828" s="20">
        <v>30</v>
      </c>
      <c r="K828" s="17"/>
      <c r="L828" s="21">
        <v>103000</v>
      </c>
      <c r="M828" s="20">
        <v>1</v>
      </c>
      <c r="N828" s="19" t="s">
        <v>351</v>
      </c>
    </row>
    <row r="829" spans="1:14" ht="15.75" hidden="1" customHeight="1">
      <c r="A829" s="17" t="s">
        <v>792</v>
      </c>
      <c r="B829" s="17" t="s">
        <v>793</v>
      </c>
      <c r="C829" s="17" t="s">
        <v>359</v>
      </c>
      <c r="D829" s="17" t="s">
        <v>387</v>
      </c>
      <c r="E829" s="17" t="s">
        <v>73</v>
      </c>
      <c r="F829" s="18">
        <v>8</v>
      </c>
      <c r="G829" s="17" t="s">
        <v>12</v>
      </c>
      <c r="H829" s="19" t="s">
        <v>388</v>
      </c>
      <c r="I829" s="20">
        <v>190</v>
      </c>
      <c r="J829" s="20">
        <v>30</v>
      </c>
      <c r="K829" s="17"/>
      <c r="L829" s="21">
        <v>103000</v>
      </c>
      <c r="M829" s="20">
        <v>1</v>
      </c>
      <c r="N829" s="19" t="s">
        <v>351</v>
      </c>
    </row>
    <row r="830" spans="1:14" ht="15.75" hidden="1" customHeight="1">
      <c r="A830" s="17" t="s">
        <v>792</v>
      </c>
      <c r="B830" s="17" t="s">
        <v>793</v>
      </c>
      <c r="C830" s="17" t="s">
        <v>359</v>
      </c>
      <c r="D830" s="17" t="s">
        <v>387</v>
      </c>
      <c r="E830" s="17" t="s">
        <v>73</v>
      </c>
      <c r="F830" s="18">
        <v>9</v>
      </c>
      <c r="G830" s="17" t="s">
        <v>13</v>
      </c>
      <c r="H830" s="19" t="s">
        <v>388</v>
      </c>
      <c r="I830" s="20">
        <v>40</v>
      </c>
      <c r="J830" s="20">
        <v>30</v>
      </c>
      <c r="K830" s="17"/>
      <c r="L830" s="21">
        <v>103000</v>
      </c>
      <c r="M830" s="20">
        <v>1</v>
      </c>
      <c r="N830" s="19" t="s">
        <v>351</v>
      </c>
    </row>
    <row r="831" spans="1:14" ht="15.75" hidden="1" customHeight="1">
      <c r="A831" s="17" t="s">
        <v>794</v>
      </c>
      <c r="B831" s="17" t="s">
        <v>795</v>
      </c>
      <c r="C831" s="17" t="s">
        <v>348</v>
      </c>
      <c r="D831" s="17" t="s">
        <v>349</v>
      </c>
      <c r="E831" s="17" t="s">
        <v>32</v>
      </c>
      <c r="F831" s="18">
        <v>10</v>
      </c>
      <c r="G831" s="17" t="s">
        <v>11</v>
      </c>
      <c r="H831" s="19" t="s">
        <v>350</v>
      </c>
      <c r="I831" s="20">
        <v>25</v>
      </c>
      <c r="J831" s="20">
        <v>15.5</v>
      </c>
      <c r="K831" s="17"/>
      <c r="L831" s="21">
        <v>18000</v>
      </c>
      <c r="M831" s="20">
        <v>1</v>
      </c>
      <c r="N831" s="19" t="s">
        <v>351</v>
      </c>
    </row>
    <row r="832" spans="1:14" ht="15.75" hidden="1" customHeight="1">
      <c r="A832" s="17" t="s">
        <v>794</v>
      </c>
      <c r="B832" s="17" t="s">
        <v>795</v>
      </c>
      <c r="C832" s="17" t="s">
        <v>348</v>
      </c>
      <c r="D832" s="17" t="s">
        <v>349</v>
      </c>
      <c r="E832" s="17" t="s">
        <v>32</v>
      </c>
      <c r="F832" s="18">
        <v>11</v>
      </c>
      <c r="G832" s="17" t="s">
        <v>12</v>
      </c>
      <c r="H832" s="19" t="s">
        <v>352</v>
      </c>
      <c r="I832" s="20">
        <v>80</v>
      </c>
      <c r="J832" s="20">
        <v>15.5</v>
      </c>
      <c r="K832" s="17"/>
      <c r="L832" s="21">
        <v>18000</v>
      </c>
      <c r="M832" s="20">
        <v>1</v>
      </c>
      <c r="N832" s="19" t="s">
        <v>351</v>
      </c>
    </row>
    <row r="833" spans="1:14" ht="15.75" hidden="1" customHeight="1">
      <c r="A833" s="17" t="s">
        <v>794</v>
      </c>
      <c r="B833" s="17" t="s">
        <v>795</v>
      </c>
      <c r="C833" s="17" t="s">
        <v>348</v>
      </c>
      <c r="D833" s="17" t="s">
        <v>349</v>
      </c>
      <c r="E833" s="17" t="s">
        <v>32</v>
      </c>
      <c r="F833" s="18">
        <v>12</v>
      </c>
      <c r="G833" s="17" t="s">
        <v>13</v>
      </c>
      <c r="H833" s="19" t="s">
        <v>352</v>
      </c>
      <c r="I833" s="20">
        <v>15</v>
      </c>
      <c r="J833" s="20">
        <v>15.5</v>
      </c>
      <c r="K833" s="17"/>
      <c r="L833" s="21">
        <v>18000</v>
      </c>
      <c r="M833" s="20">
        <v>1</v>
      </c>
      <c r="N833" s="19" t="s">
        <v>351</v>
      </c>
    </row>
    <row r="834" spans="1:14" ht="15.75" hidden="1" customHeight="1">
      <c r="A834" s="17" t="s">
        <v>796</v>
      </c>
      <c r="B834" s="17" t="s">
        <v>797</v>
      </c>
      <c r="C834" s="17" t="s">
        <v>359</v>
      </c>
      <c r="D834" s="17" t="s">
        <v>360</v>
      </c>
      <c r="E834" s="17" t="s">
        <v>47</v>
      </c>
      <c r="F834" s="18">
        <v>4</v>
      </c>
      <c r="G834" s="17" t="s">
        <v>11</v>
      </c>
      <c r="H834" s="19" t="s">
        <v>350</v>
      </c>
      <c r="I834" s="20">
        <v>75</v>
      </c>
      <c r="J834" s="20">
        <v>50</v>
      </c>
      <c r="K834" s="17"/>
      <c r="L834" s="21">
        <v>52000</v>
      </c>
      <c r="M834" s="20">
        <v>1</v>
      </c>
      <c r="N834" s="19" t="s">
        <v>351</v>
      </c>
    </row>
    <row r="835" spans="1:14" ht="15.75" hidden="1" customHeight="1">
      <c r="A835" s="17" t="s">
        <v>796</v>
      </c>
      <c r="B835" s="17" t="s">
        <v>797</v>
      </c>
      <c r="C835" s="17" t="s">
        <v>359</v>
      </c>
      <c r="D835" s="17" t="s">
        <v>360</v>
      </c>
      <c r="E835" s="17" t="s">
        <v>47</v>
      </c>
      <c r="F835" s="18">
        <v>5</v>
      </c>
      <c r="G835" s="17" t="s">
        <v>12</v>
      </c>
      <c r="H835" s="19" t="s">
        <v>361</v>
      </c>
      <c r="I835" s="20">
        <v>120</v>
      </c>
      <c r="J835" s="20">
        <v>50</v>
      </c>
      <c r="K835" s="17"/>
      <c r="L835" s="21">
        <v>52000</v>
      </c>
      <c r="M835" s="20">
        <v>1</v>
      </c>
      <c r="N835" s="19" t="s">
        <v>351</v>
      </c>
    </row>
    <row r="836" spans="1:14" ht="15.75" hidden="1" customHeight="1">
      <c r="A836" s="17" t="s">
        <v>796</v>
      </c>
      <c r="B836" s="17" t="s">
        <v>797</v>
      </c>
      <c r="C836" s="17" t="s">
        <v>359</v>
      </c>
      <c r="D836" s="17" t="s">
        <v>360</v>
      </c>
      <c r="E836" s="17" t="s">
        <v>47</v>
      </c>
      <c r="F836" s="18">
        <v>6</v>
      </c>
      <c r="G836" s="17" t="s">
        <v>13</v>
      </c>
      <c r="H836" s="19" t="s">
        <v>361</v>
      </c>
      <c r="I836" s="20">
        <v>90</v>
      </c>
      <c r="J836" s="20">
        <v>50</v>
      </c>
      <c r="K836" s="17"/>
      <c r="L836" s="21">
        <v>52000</v>
      </c>
      <c r="M836" s="20">
        <v>1</v>
      </c>
      <c r="N836" s="19" t="s">
        <v>351</v>
      </c>
    </row>
    <row r="837" spans="1:14" ht="15.75" hidden="1" customHeight="1">
      <c r="A837" s="17" t="s">
        <v>798</v>
      </c>
      <c r="B837" s="17" t="s">
        <v>799</v>
      </c>
      <c r="C837" s="17" t="s">
        <v>396</v>
      </c>
      <c r="D837" s="17" t="s">
        <v>360</v>
      </c>
      <c r="E837" s="17" t="s">
        <v>47</v>
      </c>
      <c r="F837" s="18">
        <v>5</v>
      </c>
      <c r="G837" s="17" t="s">
        <v>12</v>
      </c>
      <c r="H837" s="19" t="s">
        <v>361</v>
      </c>
      <c r="I837" s="20">
        <v>120</v>
      </c>
      <c r="J837" s="20">
        <v>12</v>
      </c>
      <c r="K837" s="17"/>
      <c r="L837" s="21">
        <v>45000</v>
      </c>
      <c r="M837" s="20">
        <v>1</v>
      </c>
      <c r="N837" s="19" t="s">
        <v>351</v>
      </c>
    </row>
    <row r="838" spans="1:14" ht="15.75" hidden="1" customHeight="1">
      <c r="A838" s="17" t="s">
        <v>798</v>
      </c>
      <c r="B838" s="17" t="s">
        <v>799</v>
      </c>
      <c r="C838" s="17" t="s">
        <v>396</v>
      </c>
      <c r="D838" s="17" t="s">
        <v>360</v>
      </c>
      <c r="E838" s="17" t="s">
        <v>47</v>
      </c>
      <c r="F838" s="18">
        <v>6</v>
      </c>
      <c r="G838" s="17" t="s">
        <v>13</v>
      </c>
      <c r="H838" s="19" t="s">
        <v>361</v>
      </c>
      <c r="I838" s="20">
        <v>90</v>
      </c>
      <c r="J838" s="20">
        <v>12</v>
      </c>
      <c r="K838" s="17"/>
      <c r="L838" s="21">
        <v>45000</v>
      </c>
      <c r="M838" s="20">
        <v>1</v>
      </c>
      <c r="N838" s="19" t="s">
        <v>351</v>
      </c>
    </row>
    <row r="839" spans="1:14" ht="15.75" hidden="1" customHeight="1">
      <c r="A839" s="17" t="s">
        <v>800</v>
      </c>
      <c r="B839" s="17" t="s">
        <v>801</v>
      </c>
      <c r="C839" s="17" t="s">
        <v>359</v>
      </c>
      <c r="D839" s="17" t="s">
        <v>360</v>
      </c>
      <c r="E839" s="17" t="s">
        <v>47</v>
      </c>
      <c r="F839" s="18">
        <v>4</v>
      </c>
      <c r="G839" s="17" t="s">
        <v>11</v>
      </c>
      <c r="H839" s="19" t="s">
        <v>350</v>
      </c>
      <c r="I839" s="20">
        <v>25</v>
      </c>
      <c r="J839" s="20">
        <v>47.5</v>
      </c>
      <c r="K839" s="17"/>
      <c r="L839" s="21">
        <v>52000</v>
      </c>
      <c r="M839" s="20">
        <v>1</v>
      </c>
      <c r="N839" s="19" t="s">
        <v>351</v>
      </c>
    </row>
    <row r="840" spans="1:14" ht="15.75" hidden="1" customHeight="1">
      <c r="A840" s="17" t="s">
        <v>800</v>
      </c>
      <c r="B840" s="17" t="s">
        <v>801</v>
      </c>
      <c r="C840" s="17" t="s">
        <v>359</v>
      </c>
      <c r="D840" s="17" t="s">
        <v>360</v>
      </c>
      <c r="E840" s="17" t="s">
        <v>47</v>
      </c>
      <c r="F840" s="18">
        <v>5</v>
      </c>
      <c r="G840" s="17" t="s">
        <v>12</v>
      </c>
      <c r="H840" s="19" t="s">
        <v>361</v>
      </c>
      <c r="I840" s="20">
        <v>125</v>
      </c>
      <c r="J840" s="20">
        <v>47.5</v>
      </c>
      <c r="K840" s="17"/>
      <c r="L840" s="21">
        <v>52000</v>
      </c>
      <c r="M840" s="20">
        <v>1</v>
      </c>
      <c r="N840" s="19" t="s">
        <v>351</v>
      </c>
    </row>
    <row r="841" spans="1:14" ht="15.75" hidden="1" customHeight="1">
      <c r="A841" s="17" t="s">
        <v>800</v>
      </c>
      <c r="B841" s="17" t="s">
        <v>801</v>
      </c>
      <c r="C841" s="17" t="s">
        <v>359</v>
      </c>
      <c r="D841" s="17" t="s">
        <v>360</v>
      </c>
      <c r="E841" s="17" t="s">
        <v>47</v>
      </c>
      <c r="F841" s="18">
        <v>6</v>
      </c>
      <c r="G841" s="17" t="s">
        <v>13</v>
      </c>
      <c r="H841" s="19" t="s">
        <v>361</v>
      </c>
      <c r="I841" s="20">
        <v>30</v>
      </c>
      <c r="J841" s="20">
        <v>47.5</v>
      </c>
      <c r="K841" s="17"/>
      <c r="L841" s="21">
        <v>52000</v>
      </c>
      <c r="M841" s="20">
        <v>1</v>
      </c>
      <c r="N841" s="19" t="s">
        <v>351</v>
      </c>
    </row>
    <row r="842" spans="1:14" ht="15.75" hidden="1" customHeight="1">
      <c r="A842" s="17" t="s">
        <v>802</v>
      </c>
      <c r="B842" s="17" t="s">
        <v>803</v>
      </c>
      <c r="C842" s="17" t="s">
        <v>359</v>
      </c>
      <c r="D842" s="17" t="s">
        <v>360</v>
      </c>
      <c r="E842" s="17" t="s">
        <v>47</v>
      </c>
      <c r="F842" s="18">
        <v>4</v>
      </c>
      <c r="G842" s="17" t="s">
        <v>11</v>
      </c>
      <c r="H842" s="19" t="s">
        <v>350</v>
      </c>
      <c r="I842" s="20">
        <v>25</v>
      </c>
      <c r="J842" s="20">
        <v>20</v>
      </c>
      <c r="K842" s="17"/>
      <c r="L842" s="21">
        <v>52000</v>
      </c>
      <c r="M842" s="20">
        <v>1</v>
      </c>
      <c r="N842" s="19" t="s">
        <v>351</v>
      </c>
    </row>
    <row r="843" spans="1:14" ht="15.75" hidden="1" customHeight="1">
      <c r="A843" s="17" t="s">
        <v>802</v>
      </c>
      <c r="B843" s="17" t="s">
        <v>803</v>
      </c>
      <c r="C843" s="17" t="s">
        <v>359</v>
      </c>
      <c r="D843" s="17" t="s">
        <v>360</v>
      </c>
      <c r="E843" s="17" t="s">
        <v>47</v>
      </c>
      <c r="F843" s="18">
        <v>5</v>
      </c>
      <c r="G843" s="17" t="s">
        <v>12</v>
      </c>
      <c r="H843" s="19" t="s">
        <v>361</v>
      </c>
      <c r="I843" s="20">
        <v>130</v>
      </c>
      <c r="J843" s="20">
        <v>20</v>
      </c>
      <c r="K843" s="17"/>
      <c r="L843" s="21">
        <v>52000</v>
      </c>
      <c r="M843" s="20">
        <v>1</v>
      </c>
      <c r="N843" s="19" t="s">
        <v>351</v>
      </c>
    </row>
    <row r="844" spans="1:14" ht="15.75" hidden="1" customHeight="1">
      <c r="A844" s="17" t="s">
        <v>802</v>
      </c>
      <c r="B844" s="17" t="s">
        <v>803</v>
      </c>
      <c r="C844" s="17" t="s">
        <v>359</v>
      </c>
      <c r="D844" s="17" t="s">
        <v>360</v>
      </c>
      <c r="E844" s="17" t="s">
        <v>47</v>
      </c>
      <c r="F844" s="18">
        <v>6</v>
      </c>
      <c r="G844" s="17" t="s">
        <v>13</v>
      </c>
      <c r="H844" s="19" t="s">
        <v>361</v>
      </c>
      <c r="I844" s="20">
        <v>30</v>
      </c>
      <c r="J844" s="20">
        <v>20</v>
      </c>
      <c r="K844" s="17"/>
      <c r="L844" s="21">
        <v>52000</v>
      </c>
      <c r="M844" s="20">
        <v>1</v>
      </c>
      <c r="N844" s="19" t="s">
        <v>351</v>
      </c>
    </row>
    <row r="845" spans="1:14" ht="15.75" hidden="1" customHeight="1">
      <c r="A845" s="17" t="s">
        <v>802</v>
      </c>
      <c r="B845" s="17" t="s">
        <v>803</v>
      </c>
      <c r="C845" s="17" t="s">
        <v>359</v>
      </c>
      <c r="D845" s="17" t="s">
        <v>387</v>
      </c>
      <c r="E845" s="17" t="s">
        <v>73</v>
      </c>
      <c r="F845" s="18">
        <v>7</v>
      </c>
      <c r="G845" s="17" t="s">
        <v>11</v>
      </c>
      <c r="H845" s="19" t="s">
        <v>350</v>
      </c>
      <c r="I845" s="20">
        <v>25</v>
      </c>
      <c r="J845" s="20">
        <v>20</v>
      </c>
      <c r="K845" s="17"/>
      <c r="L845" s="21">
        <v>103000</v>
      </c>
      <c r="M845" s="20">
        <v>1</v>
      </c>
      <c r="N845" s="19" t="s">
        <v>351</v>
      </c>
    </row>
    <row r="846" spans="1:14" ht="15.75" hidden="1" customHeight="1">
      <c r="A846" s="17" t="s">
        <v>802</v>
      </c>
      <c r="B846" s="17" t="s">
        <v>803</v>
      </c>
      <c r="C846" s="17" t="s">
        <v>359</v>
      </c>
      <c r="D846" s="17" t="s">
        <v>387</v>
      </c>
      <c r="E846" s="17" t="s">
        <v>73</v>
      </c>
      <c r="F846" s="18">
        <v>8</v>
      </c>
      <c r="G846" s="17" t="s">
        <v>12</v>
      </c>
      <c r="H846" s="19" t="s">
        <v>388</v>
      </c>
      <c r="I846" s="20">
        <v>180</v>
      </c>
      <c r="J846" s="20">
        <v>20</v>
      </c>
      <c r="K846" s="17"/>
      <c r="L846" s="21">
        <v>103000</v>
      </c>
      <c r="M846" s="20">
        <v>1</v>
      </c>
      <c r="N846" s="19" t="s">
        <v>351</v>
      </c>
    </row>
    <row r="847" spans="1:14" ht="15.75" hidden="1" customHeight="1">
      <c r="A847" s="17" t="s">
        <v>802</v>
      </c>
      <c r="B847" s="17" t="s">
        <v>803</v>
      </c>
      <c r="C847" s="17" t="s">
        <v>359</v>
      </c>
      <c r="D847" s="17" t="s">
        <v>387</v>
      </c>
      <c r="E847" s="17" t="s">
        <v>73</v>
      </c>
      <c r="F847" s="18">
        <v>9</v>
      </c>
      <c r="G847" s="17" t="s">
        <v>13</v>
      </c>
      <c r="H847" s="19" t="s">
        <v>388</v>
      </c>
      <c r="I847" s="20">
        <v>40</v>
      </c>
      <c r="J847" s="20">
        <v>20</v>
      </c>
      <c r="K847" s="17"/>
      <c r="L847" s="21">
        <v>103000</v>
      </c>
      <c r="M847" s="20">
        <v>1</v>
      </c>
      <c r="N847" s="19" t="s">
        <v>351</v>
      </c>
    </row>
    <row r="848" spans="1:14" ht="15.75" hidden="1" customHeight="1">
      <c r="A848" s="17" t="s">
        <v>804</v>
      </c>
      <c r="B848" s="17" t="s">
        <v>805</v>
      </c>
      <c r="C848" s="17" t="s">
        <v>396</v>
      </c>
      <c r="D848" s="17" t="s">
        <v>349</v>
      </c>
      <c r="E848" s="17" t="s">
        <v>32</v>
      </c>
      <c r="F848" s="18">
        <v>11</v>
      </c>
      <c r="G848" s="17" t="s">
        <v>12</v>
      </c>
      <c r="H848" s="19" t="s">
        <v>352</v>
      </c>
      <c r="I848" s="20">
        <v>75</v>
      </c>
      <c r="J848" s="20">
        <v>15</v>
      </c>
      <c r="K848" s="17"/>
      <c r="L848" s="21">
        <v>56000</v>
      </c>
      <c r="M848" s="20">
        <v>1</v>
      </c>
      <c r="N848" s="19" t="s">
        <v>351</v>
      </c>
    </row>
    <row r="849" spans="1:14" ht="15.75" hidden="1" customHeight="1">
      <c r="A849" s="17" t="s">
        <v>804</v>
      </c>
      <c r="B849" s="17" t="s">
        <v>805</v>
      </c>
      <c r="C849" s="17" t="s">
        <v>396</v>
      </c>
      <c r="D849" s="17" t="s">
        <v>349</v>
      </c>
      <c r="E849" s="17" t="s">
        <v>32</v>
      </c>
      <c r="F849" s="18">
        <v>12</v>
      </c>
      <c r="G849" s="17" t="s">
        <v>13</v>
      </c>
      <c r="H849" s="19" t="s">
        <v>352</v>
      </c>
      <c r="I849" s="20">
        <v>15</v>
      </c>
      <c r="J849" s="20">
        <v>15</v>
      </c>
      <c r="K849" s="17"/>
      <c r="L849" s="21">
        <v>56000</v>
      </c>
      <c r="M849" s="20">
        <v>1</v>
      </c>
      <c r="N849" s="19" t="s">
        <v>351</v>
      </c>
    </row>
    <row r="850" spans="1:14" ht="15.75" hidden="1" customHeight="1">
      <c r="A850" s="17" t="s">
        <v>804</v>
      </c>
      <c r="B850" s="17" t="s">
        <v>805</v>
      </c>
      <c r="C850" s="17" t="s">
        <v>513</v>
      </c>
      <c r="D850" s="17" t="s">
        <v>349</v>
      </c>
      <c r="E850" s="17" t="s">
        <v>32</v>
      </c>
      <c r="F850" s="18">
        <v>11</v>
      </c>
      <c r="G850" s="17" t="s">
        <v>12</v>
      </c>
      <c r="H850" s="19" t="s">
        <v>352</v>
      </c>
      <c r="I850" s="20">
        <v>335</v>
      </c>
      <c r="J850" s="20">
        <v>15</v>
      </c>
      <c r="K850" s="17"/>
      <c r="L850" s="21">
        <v>56000</v>
      </c>
      <c r="M850" s="20">
        <v>1</v>
      </c>
      <c r="N850" s="19" t="s">
        <v>351</v>
      </c>
    </row>
    <row r="851" spans="1:14" ht="15.75" hidden="1" customHeight="1">
      <c r="A851" s="17" t="s">
        <v>804</v>
      </c>
      <c r="B851" s="17" t="s">
        <v>805</v>
      </c>
      <c r="C851" s="17" t="s">
        <v>513</v>
      </c>
      <c r="D851" s="17" t="s">
        <v>349</v>
      </c>
      <c r="E851" s="17" t="s">
        <v>32</v>
      </c>
      <c r="F851" s="18">
        <v>12</v>
      </c>
      <c r="G851" s="17" t="s">
        <v>13</v>
      </c>
      <c r="H851" s="19" t="s">
        <v>352</v>
      </c>
      <c r="I851" s="20">
        <v>30</v>
      </c>
      <c r="J851" s="20">
        <v>15</v>
      </c>
      <c r="K851" s="17"/>
      <c r="L851" s="21">
        <v>56000</v>
      </c>
      <c r="M851" s="20">
        <v>1</v>
      </c>
      <c r="N851" s="19" t="s">
        <v>351</v>
      </c>
    </row>
    <row r="852" spans="1:14" ht="15.75" hidden="1" customHeight="1">
      <c r="A852" s="17" t="s">
        <v>806</v>
      </c>
      <c r="B852" s="17" t="s">
        <v>807</v>
      </c>
      <c r="C852" s="17" t="s">
        <v>359</v>
      </c>
      <c r="D852" s="17" t="s">
        <v>360</v>
      </c>
      <c r="E852" s="17" t="s">
        <v>47</v>
      </c>
      <c r="F852" s="18">
        <v>4</v>
      </c>
      <c r="G852" s="17" t="s">
        <v>11</v>
      </c>
      <c r="H852" s="19" t="s">
        <v>350</v>
      </c>
      <c r="I852" s="20">
        <v>20</v>
      </c>
      <c r="J852" s="20">
        <v>35.4</v>
      </c>
      <c r="K852" s="17"/>
      <c r="L852" s="21">
        <v>52000</v>
      </c>
      <c r="M852" s="20">
        <v>1</v>
      </c>
      <c r="N852" s="19" t="s">
        <v>351</v>
      </c>
    </row>
    <row r="853" spans="1:14" ht="15.75" hidden="1" customHeight="1">
      <c r="A853" s="17" t="s">
        <v>806</v>
      </c>
      <c r="B853" s="17" t="s">
        <v>807</v>
      </c>
      <c r="C853" s="17" t="s">
        <v>359</v>
      </c>
      <c r="D853" s="17" t="s">
        <v>360</v>
      </c>
      <c r="E853" s="17" t="s">
        <v>47</v>
      </c>
      <c r="F853" s="18">
        <v>5</v>
      </c>
      <c r="G853" s="17" t="s">
        <v>12</v>
      </c>
      <c r="H853" s="19" t="s">
        <v>361</v>
      </c>
      <c r="I853" s="20">
        <v>140</v>
      </c>
      <c r="J853" s="20">
        <v>35.4</v>
      </c>
      <c r="K853" s="17"/>
      <c r="L853" s="21">
        <v>52000</v>
      </c>
      <c r="M853" s="20">
        <v>1</v>
      </c>
      <c r="N853" s="19" t="s">
        <v>351</v>
      </c>
    </row>
    <row r="854" spans="1:14" ht="15.75" hidden="1" customHeight="1">
      <c r="A854" s="17" t="s">
        <v>806</v>
      </c>
      <c r="B854" s="17" t="s">
        <v>807</v>
      </c>
      <c r="C854" s="17" t="s">
        <v>359</v>
      </c>
      <c r="D854" s="17" t="s">
        <v>360</v>
      </c>
      <c r="E854" s="17" t="s">
        <v>47</v>
      </c>
      <c r="F854" s="18">
        <v>6</v>
      </c>
      <c r="G854" s="17" t="s">
        <v>13</v>
      </c>
      <c r="H854" s="19" t="s">
        <v>361</v>
      </c>
      <c r="I854" s="20">
        <v>90</v>
      </c>
      <c r="J854" s="20">
        <v>35.4</v>
      </c>
      <c r="K854" s="17"/>
      <c r="L854" s="21">
        <v>52000</v>
      </c>
      <c r="M854" s="20">
        <v>1</v>
      </c>
      <c r="N854" s="19" t="s">
        <v>351</v>
      </c>
    </row>
    <row r="855" spans="1:14" ht="15.75" hidden="1" customHeight="1">
      <c r="A855" s="17" t="s">
        <v>808</v>
      </c>
      <c r="B855" s="17" t="s">
        <v>809</v>
      </c>
      <c r="C855" s="17" t="s">
        <v>359</v>
      </c>
      <c r="D855" s="17" t="s">
        <v>360</v>
      </c>
      <c r="E855" s="17" t="s">
        <v>47</v>
      </c>
      <c r="F855" s="18">
        <v>4</v>
      </c>
      <c r="G855" s="17" t="s">
        <v>11</v>
      </c>
      <c r="H855" s="19" t="s">
        <v>350</v>
      </c>
      <c r="I855" s="20">
        <v>20</v>
      </c>
      <c r="J855" s="20">
        <v>35.4</v>
      </c>
      <c r="K855" s="17"/>
      <c r="L855" s="21">
        <v>52000</v>
      </c>
      <c r="M855" s="20">
        <v>1</v>
      </c>
      <c r="N855" s="19" t="s">
        <v>351</v>
      </c>
    </row>
    <row r="856" spans="1:14" ht="15.75" hidden="1" customHeight="1">
      <c r="A856" s="17" t="s">
        <v>808</v>
      </c>
      <c r="B856" s="17" t="s">
        <v>809</v>
      </c>
      <c r="C856" s="17" t="s">
        <v>359</v>
      </c>
      <c r="D856" s="17" t="s">
        <v>360</v>
      </c>
      <c r="E856" s="17" t="s">
        <v>47</v>
      </c>
      <c r="F856" s="18">
        <v>5</v>
      </c>
      <c r="G856" s="17" t="s">
        <v>12</v>
      </c>
      <c r="H856" s="19" t="s">
        <v>361</v>
      </c>
      <c r="I856" s="20">
        <v>140</v>
      </c>
      <c r="J856" s="20">
        <v>35.4</v>
      </c>
      <c r="K856" s="17"/>
      <c r="L856" s="21">
        <v>52000</v>
      </c>
      <c r="M856" s="20">
        <v>1</v>
      </c>
      <c r="N856" s="19" t="s">
        <v>351</v>
      </c>
    </row>
    <row r="857" spans="1:14" ht="15.75" hidden="1" customHeight="1">
      <c r="A857" s="17" t="s">
        <v>808</v>
      </c>
      <c r="B857" s="17" t="s">
        <v>809</v>
      </c>
      <c r="C857" s="17" t="s">
        <v>359</v>
      </c>
      <c r="D857" s="17" t="s">
        <v>360</v>
      </c>
      <c r="E857" s="17" t="s">
        <v>47</v>
      </c>
      <c r="F857" s="18">
        <v>6</v>
      </c>
      <c r="G857" s="17" t="s">
        <v>13</v>
      </c>
      <c r="H857" s="19" t="s">
        <v>361</v>
      </c>
      <c r="I857" s="20">
        <v>90</v>
      </c>
      <c r="J857" s="20">
        <v>35.4</v>
      </c>
      <c r="K857" s="17"/>
      <c r="L857" s="21">
        <v>52000</v>
      </c>
      <c r="M857" s="20">
        <v>1</v>
      </c>
      <c r="N857" s="19" t="s">
        <v>351</v>
      </c>
    </row>
    <row r="858" spans="1:14" ht="15.75" hidden="1" customHeight="1">
      <c r="A858" s="17" t="s">
        <v>810</v>
      </c>
      <c r="B858" s="17" t="s">
        <v>811</v>
      </c>
      <c r="C858" s="17" t="s">
        <v>348</v>
      </c>
      <c r="D858" s="17" t="s">
        <v>354</v>
      </c>
      <c r="E858" s="17" t="s">
        <v>39</v>
      </c>
      <c r="F858" s="18">
        <v>1</v>
      </c>
      <c r="G858" s="17" t="s">
        <v>11</v>
      </c>
      <c r="H858" s="19" t="s">
        <v>350</v>
      </c>
      <c r="I858" s="20">
        <v>80</v>
      </c>
      <c r="J858" s="20">
        <v>121.2</v>
      </c>
      <c r="K858" s="17"/>
      <c r="L858" s="21">
        <v>400000</v>
      </c>
      <c r="M858" s="20">
        <v>1</v>
      </c>
      <c r="N858" s="19" t="s">
        <v>351</v>
      </c>
    </row>
    <row r="859" spans="1:14" ht="15.75" hidden="1" customHeight="1">
      <c r="A859" s="17" t="s">
        <v>810</v>
      </c>
      <c r="B859" s="17" t="s">
        <v>811</v>
      </c>
      <c r="C859" s="17" t="s">
        <v>348</v>
      </c>
      <c r="D859" s="17" t="s">
        <v>354</v>
      </c>
      <c r="E859" s="17" t="s">
        <v>39</v>
      </c>
      <c r="F859" s="18">
        <v>2</v>
      </c>
      <c r="G859" s="17" t="s">
        <v>12</v>
      </c>
      <c r="H859" s="19" t="s">
        <v>355</v>
      </c>
      <c r="I859" s="20">
        <v>130</v>
      </c>
      <c r="J859" s="20">
        <v>121.2</v>
      </c>
      <c r="K859" s="17"/>
      <c r="L859" s="21">
        <v>400000</v>
      </c>
      <c r="M859" s="20">
        <v>1</v>
      </c>
      <c r="N859" s="19" t="s">
        <v>351</v>
      </c>
    </row>
    <row r="860" spans="1:14" ht="15.75" hidden="1" customHeight="1">
      <c r="A860" s="17" t="s">
        <v>810</v>
      </c>
      <c r="B860" s="17" t="s">
        <v>811</v>
      </c>
      <c r="C860" s="17" t="s">
        <v>348</v>
      </c>
      <c r="D860" s="17" t="s">
        <v>354</v>
      </c>
      <c r="E860" s="17" t="s">
        <v>39</v>
      </c>
      <c r="F860" s="18">
        <v>3</v>
      </c>
      <c r="G860" s="17" t="s">
        <v>13</v>
      </c>
      <c r="H860" s="19" t="s">
        <v>355</v>
      </c>
      <c r="I860" s="20">
        <v>30</v>
      </c>
      <c r="J860" s="20">
        <v>121.2</v>
      </c>
      <c r="K860" s="17"/>
      <c r="L860" s="21">
        <v>400000</v>
      </c>
      <c r="M860" s="20">
        <v>1</v>
      </c>
      <c r="N860" s="19" t="s">
        <v>351</v>
      </c>
    </row>
    <row r="861" spans="1:14" ht="15.75" hidden="1" customHeight="1">
      <c r="A861" s="17" t="s">
        <v>812</v>
      </c>
      <c r="B861" s="17" t="s">
        <v>813</v>
      </c>
      <c r="C861" s="17" t="s">
        <v>348</v>
      </c>
      <c r="D861" s="17" t="s">
        <v>349</v>
      </c>
      <c r="E861" s="17" t="s">
        <v>32</v>
      </c>
      <c r="F861" s="18">
        <v>10</v>
      </c>
      <c r="G861" s="17" t="s">
        <v>11</v>
      </c>
      <c r="H861" s="19" t="s">
        <v>350</v>
      </c>
      <c r="I861" s="20">
        <v>80</v>
      </c>
      <c r="J861" s="20">
        <v>15</v>
      </c>
      <c r="K861" s="17"/>
      <c r="L861" s="21">
        <v>80000</v>
      </c>
      <c r="M861" s="20">
        <v>1</v>
      </c>
      <c r="N861" s="19" t="s">
        <v>351</v>
      </c>
    </row>
    <row r="862" spans="1:14" ht="15.75" hidden="1" customHeight="1">
      <c r="A862" s="17" t="s">
        <v>812</v>
      </c>
      <c r="B862" s="17" t="s">
        <v>813</v>
      </c>
      <c r="C862" s="17" t="s">
        <v>348</v>
      </c>
      <c r="D862" s="17" t="s">
        <v>349</v>
      </c>
      <c r="E862" s="17" t="s">
        <v>32</v>
      </c>
      <c r="F862" s="18">
        <v>11</v>
      </c>
      <c r="G862" s="17" t="s">
        <v>12</v>
      </c>
      <c r="H862" s="19" t="s">
        <v>352</v>
      </c>
      <c r="I862" s="20">
        <v>130</v>
      </c>
      <c r="J862" s="20">
        <v>15</v>
      </c>
      <c r="K862" s="17"/>
      <c r="L862" s="21">
        <v>80000</v>
      </c>
      <c r="M862" s="20">
        <v>1</v>
      </c>
      <c r="N862" s="19" t="s">
        <v>351</v>
      </c>
    </row>
    <row r="863" spans="1:14" ht="15.75" hidden="1" customHeight="1">
      <c r="A863" s="17" t="s">
        <v>812</v>
      </c>
      <c r="B863" s="17" t="s">
        <v>813</v>
      </c>
      <c r="C863" s="17" t="s">
        <v>348</v>
      </c>
      <c r="D863" s="17" t="s">
        <v>349</v>
      </c>
      <c r="E863" s="17" t="s">
        <v>32</v>
      </c>
      <c r="F863" s="18">
        <v>12</v>
      </c>
      <c r="G863" s="17" t="s">
        <v>13</v>
      </c>
      <c r="H863" s="19" t="s">
        <v>352</v>
      </c>
      <c r="I863" s="20">
        <v>30</v>
      </c>
      <c r="J863" s="20">
        <v>15</v>
      </c>
      <c r="K863" s="17"/>
      <c r="L863" s="21">
        <v>80000</v>
      </c>
      <c r="M863" s="20">
        <v>1</v>
      </c>
      <c r="N863" s="19" t="s">
        <v>351</v>
      </c>
    </row>
    <row r="864" spans="1:14" ht="15.75" hidden="1" customHeight="1">
      <c r="A864" s="17" t="s">
        <v>814</v>
      </c>
      <c r="B864" s="17" t="s">
        <v>815</v>
      </c>
      <c r="C864" s="17" t="s">
        <v>396</v>
      </c>
      <c r="D864" s="17" t="s">
        <v>349</v>
      </c>
      <c r="E864" s="17" t="s">
        <v>32</v>
      </c>
      <c r="F864" s="18">
        <v>11</v>
      </c>
      <c r="G864" s="17" t="s">
        <v>12</v>
      </c>
      <c r="H864" s="19" t="s">
        <v>352</v>
      </c>
      <c r="I864" s="20">
        <v>40</v>
      </c>
      <c r="J864" s="20">
        <v>17.5</v>
      </c>
      <c r="K864" s="17"/>
      <c r="L864" s="21">
        <v>80000</v>
      </c>
      <c r="M864" s="20">
        <v>1</v>
      </c>
      <c r="N864" s="19" t="s">
        <v>351</v>
      </c>
    </row>
    <row r="865" spans="1:14" ht="15.75" hidden="1" customHeight="1">
      <c r="A865" s="17" t="s">
        <v>814</v>
      </c>
      <c r="B865" s="17" t="s">
        <v>815</v>
      </c>
      <c r="C865" s="17" t="s">
        <v>396</v>
      </c>
      <c r="D865" s="17" t="s">
        <v>349</v>
      </c>
      <c r="E865" s="17" t="s">
        <v>32</v>
      </c>
      <c r="F865" s="18">
        <v>12</v>
      </c>
      <c r="G865" s="17" t="s">
        <v>13</v>
      </c>
      <c r="H865" s="19" t="s">
        <v>352</v>
      </c>
      <c r="I865" s="20">
        <v>20</v>
      </c>
      <c r="J865" s="20">
        <v>17.5</v>
      </c>
      <c r="K865" s="17"/>
      <c r="L865" s="21">
        <v>80000</v>
      </c>
      <c r="M865" s="20">
        <v>1</v>
      </c>
      <c r="N865" s="19" t="s">
        <v>351</v>
      </c>
    </row>
    <row r="866" spans="1:14" ht="15.75" hidden="1" customHeight="1">
      <c r="A866" s="17" t="s">
        <v>816</v>
      </c>
      <c r="B866" s="17" t="s">
        <v>817</v>
      </c>
      <c r="C866" s="17" t="s">
        <v>359</v>
      </c>
      <c r="D866" s="17" t="s">
        <v>360</v>
      </c>
      <c r="E866" s="17" t="s">
        <v>47</v>
      </c>
      <c r="F866" s="18">
        <v>4</v>
      </c>
      <c r="G866" s="17" t="s">
        <v>11</v>
      </c>
      <c r="H866" s="19" t="s">
        <v>350</v>
      </c>
      <c r="I866" s="20">
        <v>25</v>
      </c>
      <c r="J866" s="20">
        <v>47.4</v>
      </c>
      <c r="K866" s="17"/>
      <c r="L866" s="21">
        <v>52000</v>
      </c>
      <c r="M866" s="20">
        <v>1</v>
      </c>
      <c r="N866" s="19" t="s">
        <v>351</v>
      </c>
    </row>
    <row r="867" spans="1:14" ht="15.75" hidden="1" customHeight="1">
      <c r="A867" s="17" t="s">
        <v>816</v>
      </c>
      <c r="B867" s="17" t="s">
        <v>817</v>
      </c>
      <c r="C867" s="17" t="s">
        <v>359</v>
      </c>
      <c r="D867" s="17" t="s">
        <v>360</v>
      </c>
      <c r="E867" s="17" t="s">
        <v>47</v>
      </c>
      <c r="F867" s="18">
        <v>5</v>
      </c>
      <c r="G867" s="17" t="s">
        <v>12</v>
      </c>
      <c r="H867" s="19" t="s">
        <v>361</v>
      </c>
      <c r="I867" s="20">
        <v>125</v>
      </c>
      <c r="J867" s="20">
        <v>47.4</v>
      </c>
      <c r="K867" s="17"/>
      <c r="L867" s="21">
        <v>52000</v>
      </c>
      <c r="M867" s="20">
        <v>1</v>
      </c>
      <c r="N867" s="19" t="s">
        <v>351</v>
      </c>
    </row>
    <row r="868" spans="1:14" ht="15.75" hidden="1" customHeight="1">
      <c r="A868" s="17" t="s">
        <v>816</v>
      </c>
      <c r="B868" s="17" t="s">
        <v>817</v>
      </c>
      <c r="C868" s="17" t="s">
        <v>359</v>
      </c>
      <c r="D868" s="17" t="s">
        <v>360</v>
      </c>
      <c r="E868" s="17" t="s">
        <v>47</v>
      </c>
      <c r="F868" s="18">
        <v>6</v>
      </c>
      <c r="G868" s="17" t="s">
        <v>13</v>
      </c>
      <c r="H868" s="19" t="s">
        <v>361</v>
      </c>
      <c r="I868" s="20">
        <v>30</v>
      </c>
      <c r="J868" s="20">
        <v>47.4</v>
      </c>
      <c r="K868" s="17"/>
      <c r="L868" s="21">
        <v>52000</v>
      </c>
      <c r="M868" s="20">
        <v>1</v>
      </c>
      <c r="N868" s="19" t="s">
        <v>351</v>
      </c>
    </row>
    <row r="869" spans="1:14" ht="15.75" hidden="1" customHeight="1">
      <c r="A869" s="17" t="s">
        <v>818</v>
      </c>
      <c r="B869" s="17" t="s">
        <v>819</v>
      </c>
      <c r="C869" s="17" t="s">
        <v>359</v>
      </c>
      <c r="D869" s="17" t="s">
        <v>360</v>
      </c>
      <c r="E869" s="17" t="s">
        <v>47</v>
      </c>
      <c r="F869" s="18">
        <v>4</v>
      </c>
      <c r="G869" s="17" t="s">
        <v>11</v>
      </c>
      <c r="H869" s="19" t="s">
        <v>350</v>
      </c>
      <c r="I869" s="20">
        <v>25</v>
      </c>
      <c r="J869" s="20">
        <v>49.3</v>
      </c>
      <c r="K869" s="17"/>
      <c r="L869" s="21">
        <v>52000</v>
      </c>
      <c r="M869" s="20">
        <v>1</v>
      </c>
      <c r="N869" s="19" t="s">
        <v>351</v>
      </c>
    </row>
    <row r="870" spans="1:14" ht="15.75" hidden="1" customHeight="1">
      <c r="A870" s="17" t="s">
        <v>818</v>
      </c>
      <c r="B870" s="17" t="s">
        <v>819</v>
      </c>
      <c r="C870" s="17" t="s">
        <v>359</v>
      </c>
      <c r="D870" s="17" t="s">
        <v>360</v>
      </c>
      <c r="E870" s="17" t="s">
        <v>47</v>
      </c>
      <c r="F870" s="18">
        <v>5</v>
      </c>
      <c r="G870" s="17" t="s">
        <v>12</v>
      </c>
      <c r="H870" s="19" t="s">
        <v>361</v>
      </c>
      <c r="I870" s="20">
        <v>180</v>
      </c>
      <c r="J870" s="20">
        <v>49.3</v>
      </c>
      <c r="K870" s="17"/>
      <c r="L870" s="21">
        <v>52000</v>
      </c>
      <c r="M870" s="20">
        <v>1</v>
      </c>
      <c r="N870" s="19" t="s">
        <v>351</v>
      </c>
    </row>
    <row r="871" spans="1:14" ht="15.75" hidden="1" customHeight="1">
      <c r="A871" s="17" t="s">
        <v>818</v>
      </c>
      <c r="B871" s="17" t="s">
        <v>819</v>
      </c>
      <c r="C871" s="17" t="s">
        <v>359</v>
      </c>
      <c r="D871" s="17" t="s">
        <v>360</v>
      </c>
      <c r="E871" s="17" t="s">
        <v>47</v>
      </c>
      <c r="F871" s="18">
        <v>6</v>
      </c>
      <c r="G871" s="17" t="s">
        <v>13</v>
      </c>
      <c r="H871" s="19" t="s">
        <v>361</v>
      </c>
      <c r="I871" s="20">
        <v>40</v>
      </c>
      <c r="J871" s="20">
        <v>49.3</v>
      </c>
      <c r="K871" s="17"/>
      <c r="L871" s="21">
        <v>52000</v>
      </c>
      <c r="M871" s="20">
        <v>1</v>
      </c>
      <c r="N871" s="19" t="s">
        <v>351</v>
      </c>
    </row>
    <row r="872" spans="1:14" ht="15.75" hidden="1" customHeight="1">
      <c r="A872" s="17" t="s">
        <v>820</v>
      </c>
      <c r="B872" s="17" t="s">
        <v>821</v>
      </c>
      <c r="C872" s="17" t="s">
        <v>359</v>
      </c>
      <c r="D872" s="17" t="s">
        <v>387</v>
      </c>
      <c r="E872" s="17" t="s">
        <v>73</v>
      </c>
      <c r="F872" s="18">
        <v>7</v>
      </c>
      <c r="G872" s="17" t="s">
        <v>11</v>
      </c>
      <c r="H872" s="19" t="s">
        <v>350</v>
      </c>
      <c r="I872" s="20">
        <v>25</v>
      </c>
      <c r="J872" s="20">
        <v>49.1</v>
      </c>
      <c r="K872" s="17"/>
      <c r="L872" s="21">
        <v>52000</v>
      </c>
      <c r="M872" s="20">
        <v>1</v>
      </c>
      <c r="N872" s="19" t="s">
        <v>351</v>
      </c>
    </row>
    <row r="873" spans="1:14" ht="15.75" hidden="1" customHeight="1">
      <c r="A873" s="17" t="s">
        <v>820</v>
      </c>
      <c r="B873" s="17" t="s">
        <v>821</v>
      </c>
      <c r="C873" s="17" t="s">
        <v>359</v>
      </c>
      <c r="D873" s="17" t="s">
        <v>387</v>
      </c>
      <c r="E873" s="17" t="s">
        <v>73</v>
      </c>
      <c r="F873" s="18">
        <v>8</v>
      </c>
      <c r="G873" s="17" t="s">
        <v>12</v>
      </c>
      <c r="H873" s="19" t="s">
        <v>388</v>
      </c>
      <c r="I873" s="20">
        <v>180</v>
      </c>
      <c r="J873" s="20">
        <v>49.1</v>
      </c>
      <c r="K873" s="17"/>
      <c r="L873" s="21">
        <v>52000</v>
      </c>
      <c r="M873" s="20">
        <v>1</v>
      </c>
      <c r="N873" s="19" t="s">
        <v>351</v>
      </c>
    </row>
    <row r="874" spans="1:14" ht="15.75" hidden="1" customHeight="1">
      <c r="A874" s="17" t="s">
        <v>820</v>
      </c>
      <c r="B874" s="17" t="s">
        <v>821</v>
      </c>
      <c r="C874" s="17" t="s">
        <v>359</v>
      </c>
      <c r="D874" s="17" t="s">
        <v>387</v>
      </c>
      <c r="E874" s="17" t="s">
        <v>73</v>
      </c>
      <c r="F874" s="18">
        <v>9</v>
      </c>
      <c r="G874" s="17" t="s">
        <v>13</v>
      </c>
      <c r="H874" s="19" t="s">
        <v>388</v>
      </c>
      <c r="I874" s="20">
        <v>40</v>
      </c>
      <c r="J874" s="20">
        <v>49.1</v>
      </c>
      <c r="K874" s="17"/>
      <c r="L874" s="21">
        <v>52000</v>
      </c>
      <c r="M874" s="20">
        <v>1</v>
      </c>
      <c r="N874" s="19" t="s">
        <v>351</v>
      </c>
    </row>
    <row r="875" spans="1:14" ht="15.75" hidden="1" customHeight="1">
      <c r="A875" s="17" t="s">
        <v>820</v>
      </c>
      <c r="B875" s="17" t="s">
        <v>821</v>
      </c>
      <c r="C875" s="17" t="s">
        <v>359</v>
      </c>
      <c r="D875" s="17" t="s">
        <v>360</v>
      </c>
      <c r="E875" s="17" t="s">
        <v>47</v>
      </c>
      <c r="F875" s="18">
        <v>4</v>
      </c>
      <c r="G875" s="17" t="s">
        <v>11</v>
      </c>
      <c r="H875" s="19" t="s">
        <v>350</v>
      </c>
      <c r="I875" s="20">
        <v>30</v>
      </c>
      <c r="J875" s="20">
        <v>49.1</v>
      </c>
      <c r="K875" s="17"/>
      <c r="L875" s="21">
        <v>52000</v>
      </c>
      <c r="M875" s="20">
        <v>1</v>
      </c>
      <c r="N875" s="19" t="s">
        <v>351</v>
      </c>
    </row>
    <row r="876" spans="1:14" ht="15.75" hidden="1" customHeight="1">
      <c r="A876" s="17" t="s">
        <v>820</v>
      </c>
      <c r="B876" s="17" t="s">
        <v>821</v>
      </c>
      <c r="C876" s="17" t="s">
        <v>359</v>
      </c>
      <c r="D876" s="17" t="s">
        <v>360</v>
      </c>
      <c r="E876" s="17" t="s">
        <v>47</v>
      </c>
      <c r="F876" s="18">
        <v>5</v>
      </c>
      <c r="G876" s="17" t="s">
        <v>12</v>
      </c>
      <c r="H876" s="19" t="s">
        <v>361</v>
      </c>
      <c r="I876" s="20">
        <v>140</v>
      </c>
      <c r="J876" s="20">
        <v>49.1</v>
      </c>
      <c r="K876" s="17"/>
      <c r="L876" s="21">
        <v>52000</v>
      </c>
      <c r="M876" s="20">
        <v>1</v>
      </c>
      <c r="N876" s="19" t="s">
        <v>351</v>
      </c>
    </row>
    <row r="877" spans="1:14" ht="15.75" hidden="1" customHeight="1">
      <c r="A877" s="17" t="s">
        <v>820</v>
      </c>
      <c r="B877" s="17" t="s">
        <v>821</v>
      </c>
      <c r="C877" s="17" t="s">
        <v>359</v>
      </c>
      <c r="D877" s="17" t="s">
        <v>360</v>
      </c>
      <c r="E877" s="17" t="s">
        <v>47</v>
      </c>
      <c r="F877" s="18">
        <v>6</v>
      </c>
      <c r="G877" s="17" t="s">
        <v>13</v>
      </c>
      <c r="H877" s="19" t="s">
        <v>361</v>
      </c>
      <c r="I877" s="20">
        <v>40</v>
      </c>
      <c r="J877" s="20">
        <v>49.1</v>
      </c>
      <c r="K877" s="17"/>
      <c r="L877" s="21">
        <v>52000</v>
      </c>
      <c r="M877" s="20">
        <v>1</v>
      </c>
      <c r="N877" s="19" t="s">
        <v>351</v>
      </c>
    </row>
    <row r="878" spans="1:14" ht="15.75" hidden="1" customHeight="1">
      <c r="A878" s="17" t="s">
        <v>822</v>
      </c>
      <c r="B878" s="17" t="s">
        <v>823</v>
      </c>
      <c r="C878" s="17" t="s">
        <v>359</v>
      </c>
      <c r="D878" s="17" t="s">
        <v>360</v>
      </c>
      <c r="E878" s="17" t="s">
        <v>47</v>
      </c>
      <c r="F878" s="18">
        <v>4</v>
      </c>
      <c r="G878" s="17" t="s">
        <v>11</v>
      </c>
      <c r="H878" s="19" t="s">
        <v>350</v>
      </c>
      <c r="I878" s="20">
        <v>30</v>
      </c>
      <c r="J878" s="20">
        <v>30</v>
      </c>
      <c r="K878" s="17"/>
      <c r="L878" s="21">
        <v>52000</v>
      </c>
      <c r="M878" s="20">
        <v>1</v>
      </c>
      <c r="N878" s="19" t="s">
        <v>351</v>
      </c>
    </row>
    <row r="879" spans="1:14" ht="15.75" hidden="1" customHeight="1">
      <c r="A879" s="17" t="s">
        <v>822</v>
      </c>
      <c r="B879" s="17" t="s">
        <v>823</v>
      </c>
      <c r="C879" s="17" t="s">
        <v>359</v>
      </c>
      <c r="D879" s="17" t="s">
        <v>360</v>
      </c>
      <c r="E879" s="17" t="s">
        <v>47</v>
      </c>
      <c r="F879" s="18">
        <v>5</v>
      </c>
      <c r="G879" s="17" t="s">
        <v>12</v>
      </c>
      <c r="H879" s="19" t="s">
        <v>361</v>
      </c>
      <c r="I879" s="20">
        <v>120</v>
      </c>
      <c r="J879" s="20">
        <v>30</v>
      </c>
      <c r="K879" s="17"/>
      <c r="L879" s="21">
        <v>52000</v>
      </c>
      <c r="M879" s="20">
        <v>1</v>
      </c>
      <c r="N879" s="19" t="s">
        <v>351</v>
      </c>
    </row>
    <row r="880" spans="1:14" ht="15.75" hidden="1" customHeight="1">
      <c r="A880" s="17" t="s">
        <v>822</v>
      </c>
      <c r="B880" s="17" t="s">
        <v>823</v>
      </c>
      <c r="C880" s="17" t="s">
        <v>359</v>
      </c>
      <c r="D880" s="17" t="s">
        <v>360</v>
      </c>
      <c r="E880" s="17" t="s">
        <v>47</v>
      </c>
      <c r="F880" s="18">
        <v>6</v>
      </c>
      <c r="G880" s="17" t="s">
        <v>13</v>
      </c>
      <c r="H880" s="19" t="s">
        <v>361</v>
      </c>
      <c r="I880" s="20">
        <v>60</v>
      </c>
      <c r="J880" s="20">
        <v>30</v>
      </c>
      <c r="K880" s="17"/>
      <c r="L880" s="21">
        <v>52000</v>
      </c>
      <c r="M880" s="20">
        <v>1</v>
      </c>
      <c r="N880" s="19" t="s">
        <v>351</v>
      </c>
    </row>
    <row r="881" spans="1:14" ht="15.75" hidden="1" customHeight="1">
      <c r="A881" s="17" t="s">
        <v>824</v>
      </c>
      <c r="B881" s="17" t="s">
        <v>825</v>
      </c>
      <c r="C881" s="17" t="s">
        <v>348</v>
      </c>
      <c r="D881" s="17" t="s">
        <v>354</v>
      </c>
      <c r="E881" s="17" t="s">
        <v>39</v>
      </c>
      <c r="F881" s="18">
        <v>1</v>
      </c>
      <c r="G881" s="17" t="s">
        <v>11</v>
      </c>
      <c r="H881" s="19" t="s">
        <v>350</v>
      </c>
      <c r="I881" s="20">
        <v>20</v>
      </c>
      <c r="J881" s="20">
        <v>166</v>
      </c>
      <c r="K881" s="17"/>
      <c r="L881" s="21">
        <v>410000</v>
      </c>
      <c r="M881" s="20">
        <v>1</v>
      </c>
      <c r="N881" s="19" t="s">
        <v>351</v>
      </c>
    </row>
    <row r="882" spans="1:14" ht="15.75" hidden="1" customHeight="1">
      <c r="A882" s="17" t="s">
        <v>824</v>
      </c>
      <c r="B882" s="17" t="s">
        <v>825</v>
      </c>
      <c r="C882" s="17" t="s">
        <v>348</v>
      </c>
      <c r="D882" s="17" t="s">
        <v>354</v>
      </c>
      <c r="E882" s="17" t="s">
        <v>39</v>
      </c>
      <c r="F882" s="18">
        <v>2</v>
      </c>
      <c r="G882" s="17" t="s">
        <v>12</v>
      </c>
      <c r="H882" s="19" t="s">
        <v>355</v>
      </c>
      <c r="I882" s="20">
        <v>100</v>
      </c>
      <c r="J882" s="20">
        <v>166</v>
      </c>
      <c r="K882" s="17"/>
      <c r="L882" s="21">
        <v>410000</v>
      </c>
      <c r="M882" s="20">
        <v>1</v>
      </c>
      <c r="N882" s="19" t="s">
        <v>351</v>
      </c>
    </row>
    <row r="883" spans="1:14" ht="15.75" hidden="1" customHeight="1">
      <c r="A883" s="17" t="s">
        <v>824</v>
      </c>
      <c r="B883" s="17" t="s">
        <v>825</v>
      </c>
      <c r="C883" s="17" t="s">
        <v>348</v>
      </c>
      <c r="D883" s="17" t="s">
        <v>354</v>
      </c>
      <c r="E883" s="17" t="s">
        <v>39</v>
      </c>
      <c r="F883" s="18">
        <v>3</v>
      </c>
      <c r="G883" s="17" t="s">
        <v>13</v>
      </c>
      <c r="H883" s="19" t="s">
        <v>355</v>
      </c>
      <c r="I883" s="20">
        <v>45</v>
      </c>
      <c r="J883" s="20">
        <v>166</v>
      </c>
      <c r="K883" s="17"/>
      <c r="L883" s="21">
        <v>410000</v>
      </c>
      <c r="M883" s="20">
        <v>1</v>
      </c>
      <c r="N883" s="19" t="s">
        <v>351</v>
      </c>
    </row>
    <row r="884" spans="1:14" ht="15.75" hidden="1" customHeight="1">
      <c r="A884" s="17" t="s">
        <v>826</v>
      </c>
      <c r="B884" s="17" t="s">
        <v>827</v>
      </c>
      <c r="C884" s="17" t="s">
        <v>348</v>
      </c>
      <c r="D884" s="17" t="s">
        <v>354</v>
      </c>
      <c r="E884" s="17" t="s">
        <v>39</v>
      </c>
      <c r="F884" s="18">
        <v>1</v>
      </c>
      <c r="G884" s="17" t="s">
        <v>11</v>
      </c>
      <c r="H884" s="19" t="s">
        <v>350</v>
      </c>
      <c r="I884" s="20">
        <v>25</v>
      </c>
      <c r="J884" s="20">
        <v>303</v>
      </c>
      <c r="K884" s="17"/>
      <c r="L884" s="21">
        <v>400000</v>
      </c>
      <c r="M884" s="20">
        <v>1</v>
      </c>
      <c r="N884" s="19" t="s">
        <v>351</v>
      </c>
    </row>
    <row r="885" spans="1:14" ht="15.75" hidden="1" customHeight="1">
      <c r="A885" s="17" t="s">
        <v>826</v>
      </c>
      <c r="B885" s="17" t="s">
        <v>827</v>
      </c>
      <c r="C885" s="17" t="s">
        <v>348</v>
      </c>
      <c r="D885" s="17" t="s">
        <v>354</v>
      </c>
      <c r="E885" s="17" t="s">
        <v>39</v>
      </c>
      <c r="F885" s="18">
        <v>2</v>
      </c>
      <c r="G885" s="17" t="s">
        <v>12</v>
      </c>
      <c r="H885" s="19" t="s">
        <v>355</v>
      </c>
      <c r="I885" s="20">
        <v>180</v>
      </c>
      <c r="J885" s="20">
        <v>303</v>
      </c>
      <c r="K885" s="17"/>
      <c r="L885" s="21">
        <v>400000</v>
      </c>
      <c r="M885" s="20">
        <v>1</v>
      </c>
      <c r="N885" s="19" t="s">
        <v>351</v>
      </c>
    </row>
    <row r="886" spans="1:14" ht="15.75" hidden="1" customHeight="1">
      <c r="A886" s="17" t="s">
        <v>826</v>
      </c>
      <c r="B886" s="17" t="s">
        <v>827</v>
      </c>
      <c r="C886" s="17" t="s">
        <v>348</v>
      </c>
      <c r="D886" s="17" t="s">
        <v>354</v>
      </c>
      <c r="E886" s="17" t="s">
        <v>39</v>
      </c>
      <c r="F886" s="18">
        <v>3</v>
      </c>
      <c r="G886" s="17" t="s">
        <v>13</v>
      </c>
      <c r="H886" s="19" t="s">
        <v>355</v>
      </c>
      <c r="I886" s="20">
        <v>30</v>
      </c>
      <c r="J886" s="20">
        <v>303</v>
      </c>
      <c r="K886" s="17"/>
      <c r="L886" s="21">
        <v>400000</v>
      </c>
      <c r="M886" s="20">
        <v>1</v>
      </c>
      <c r="N886" s="19" t="s">
        <v>351</v>
      </c>
    </row>
    <row r="887" spans="1:14" ht="15.75" hidden="1" customHeight="1">
      <c r="A887" s="17" t="s">
        <v>828</v>
      </c>
      <c r="B887" s="17" t="s">
        <v>829</v>
      </c>
      <c r="C887" s="17" t="s">
        <v>348</v>
      </c>
      <c r="D887" s="17" t="s">
        <v>349</v>
      </c>
      <c r="E887" s="17" t="s">
        <v>32</v>
      </c>
      <c r="F887" s="18">
        <v>10</v>
      </c>
      <c r="G887" s="17" t="s">
        <v>11</v>
      </c>
      <c r="H887" s="19" t="s">
        <v>350</v>
      </c>
      <c r="I887" s="20">
        <v>30</v>
      </c>
      <c r="J887" s="20">
        <v>32.1</v>
      </c>
      <c r="K887" s="17"/>
      <c r="L887" s="21">
        <v>103000</v>
      </c>
      <c r="M887" s="20">
        <v>1</v>
      </c>
      <c r="N887" s="19" t="s">
        <v>351</v>
      </c>
    </row>
    <row r="888" spans="1:14" ht="15.75" hidden="1" customHeight="1">
      <c r="A888" s="17" t="s">
        <v>828</v>
      </c>
      <c r="B888" s="17" t="s">
        <v>829</v>
      </c>
      <c r="C888" s="17" t="s">
        <v>348</v>
      </c>
      <c r="D888" s="17" t="s">
        <v>349</v>
      </c>
      <c r="E888" s="17" t="s">
        <v>32</v>
      </c>
      <c r="F888" s="18">
        <v>11</v>
      </c>
      <c r="G888" s="17" t="s">
        <v>12</v>
      </c>
      <c r="H888" s="19" t="s">
        <v>352</v>
      </c>
      <c r="I888" s="20">
        <v>120</v>
      </c>
      <c r="J888" s="20">
        <v>32.1</v>
      </c>
      <c r="K888" s="17"/>
      <c r="L888" s="21">
        <v>103000</v>
      </c>
      <c r="M888" s="20">
        <v>1</v>
      </c>
      <c r="N888" s="19" t="s">
        <v>351</v>
      </c>
    </row>
    <row r="889" spans="1:14" ht="15.75" hidden="1" customHeight="1">
      <c r="A889" s="17" t="s">
        <v>828</v>
      </c>
      <c r="B889" s="17" t="s">
        <v>829</v>
      </c>
      <c r="C889" s="17" t="s">
        <v>348</v>
      </c>
      <c r="D889" s="17" t="s">
        <v>349</v>
      </c>
      <c r="E889" s="17" t="s">
        <v>32</v>
      </c>
      <c r="F889" s="18">
        <v>12</v>
      </c>
      <c r="G889" s="17" t="s">
        <v>13</v>
      </c>
      <c r="H889" s="19" t="s">
        <v>352</v>
      </c>
      <c r="I889" s="20">
        <v>20</v>
      </c>
      <c r="J889" s="20">
        <v>32.1</v>
      </c>
      <c r="K889" s="17"/>
      <c r="L889" s="21">
        <v>103000</v>
      </c>
      <c r="M889" s="20">
        <v>1</v>
      </c>
      <c r="N889" s="19" t="s">
        <v>351</v>
      </c>
    </row>
    <row r="890" spans="1:14" ht="15.75" hidden="1" customHeight="1">
      <c r="A890" s="17" t="s">
        <v>830</v>
      </c>
      <c r="B890" s="17" t="s">
        <v>831</v>
      </c>
      <c r="C890" s="17" t="s">
        <v>359</v>
      </c>
      <c r="D890" s="17" t="s">
        <v>349</v>
      </c>
      <c r="E890" s="17" t="s">
        <v>32</v>
      </c>
      <c r="F890" s="18">
        <v>10</v>
      </c>
      <c r="G890" s="17" t="s">
        <v>11</v>
      </c>
      <c r="H890" s="19" t="s">
        <v>350</v>
      </c>
      <c r="I890" s="20">
        <v>75</v>
      </c>
      <c r="J890" s="20">
        <v>49</v>
      </c>
      <c r="K890" s="17"/>
      <c r="L890" s="21">
        <v>76000</v>
      </c>
      <c r="M890" s="20">
        <v>1</v>
      </c>
      <c r="N890" s="19" t="s">
        <v>351</v>
      </c>
    </row>
    <row r="891" spans="1:14" ht="15.75" hidden="1" customHeight="1">
      <c r="A891" s="17" t="s">
        <v>830</v>
      </c>
      <c r="B891" s="17" t="s">
        <v>831</v>
      </c>
      <c r="C891" s="17" t="s">
        <v>359</v>
      </c>
      <c r="D891" s="17" t="s">
        <v>349</v>
      </c>
      <c r="E891" s="17" t="s">
        <v>32</v>
      </c>
      <c r="F891" s="18">
        <v>11</v>
      </c>
      <c r="G891" s="17" t="s">
        <v>12</v>
      </c>
      <c r="H891" s="19" t="s">
        <v>352</v>
      </c>
      <c r="I891" s="20">
        <v>80</v>
      </c>
      <c r="J891" s="20">
        <v>49</v>
      </c>
      <c r="K891" s="17"/>
      <c r="L891" s="21">
        <v>76000</v>
      </c>
      <c r="M891" s="20">
        <v>1</v>
      </c>
      <c r="N891" s="19" t="s">
        <v>351</v>
      </c>
    </row>
    <row r="892" spans="1:14" ht="15.75" hidden="1" customHeight="1">
      <c r="A892" s="17" t="s">
        <v>830</v>
      </c>
      <c r="B892" s="17" t="s">
        <v>831</v>
      </c>
      <c r="C892" s="17" t="s">
        <v>359</v>
      </c>
      <c r="D892" s="17" t="s">
        <v>349</v>
      </c>
      <c r="E892" s="17" t="s">
        <v>32</v>
      </c>
      <c r="F892" s="18">
        <v>12</v>
      </c>
      <c r="G892" s="17" t="s">
        <v>13</v>
      </c>
      <c r="H892" s="19" t="s">
        <v>352</v>
      </c>
      <c r="I892" s="20">
        <v>30</v>
      </c>
      <c r="J892" s="20">
        <v>49</v>
      </c>
      <c r="K892" s="17"/>
      <c r="L892" s="21">
        <v>76000</v>
      </c>
      <c r="M892" s="20">
        <v>1</v>
      </c>
      <c r="N892" s="19" t="s">
        <v>351</v>
      </c>
    </row>
    <row r="893" spans="1:14" ht="15.75" hidden="1" customHeight="1">
      <c r="A893" s="17" t="s">
        <v>832</v>
      </c>
      <c r="B893" s="17" t="s">
        <v>833</v>
      </c>
      <c r="C893" s="17" t="s">
        <v>348</v>
      </c>
      <c r="D893" s="17" t="s">
        <v>349</v>
      </c>
      <c r="E893" s="17" t="s">
        <v>32</v>
      </c>
      <c r="F893" s="18">
        <v>10</v>
      </c>
      <c r="G893" s="17" t="s">
        <v>11</v>
      </c>
      <c r="H893" s="19" t="s">
        <v>350</v>
      </c>
      <c r="I893" s="20">
        <v>25</v>
      </c>
      <c r="J893" s="20">
        <v>15.3</v>
      </c>
      <c r="K893" s="17"/>
      <c r="L893" s="21">
        <v>103000</v>
      </c>
      <c r="M893" s="20">
        <v>1</v>
      </c>
      <c r="N893" s="19" t="s">
        <v>351</v>
      </c>
    </row>
    <row r="894" spans="1:14" ht="15.75" hidden="1" customHeight="1">
      <c r="A894" s="17" t="s">
        <v>832</v>
      </c>
      <c r="B894" s="17" t="s">
        <v>833</v>
      </c>
      <c r="C894" s="17" t="s">
        <v>348</v>
      </c>
      <c r="D894" s="17" t="s">
        <v>349</v>
      </c>
      <c r="E894" s="17" t="s">
        <v>32</v>
      </c>
      <c r="F894" s="18">
        <v>11</v>
      </c>
      <c r="G894" s="17" t="s">
        <v>12</v>
      </c>
      <c r="H894" s="19" t="s">
        <v>352</v>
      </c>
      <c r="I894" s="20">
        <v>110</v>
      </c>
      <c r="J894" s="20">
        <v>15.3</v>
      </c>
      <c r="K894" s="17"/>
      <c r="L894" s="21">
        <v>103000</v>
      </c>
      <c r="M894" s="20">
        <v>1</v>
      </c>
      <c r="N894" s="19" t="s">
        <v>351</v>
      </c>
    </row>
    <row r="895" spans="1:14" ht="15.75" hidden="1" customHeight="1">
      <c r="A895" s="17" t="s">
        <v>832</v>
      </c>
      <c r="B895" s="17" t="s">
        <v>833</v>
      </c>
      <c r="C895" s="17" t="s">
        <v>348</v>
      </c>
      <c r="D895" s="17" t="s">
        <v>349</v>
      </c>
      <c r="E895" s="17" t="s">
        <v>32</v>
      </c>
      <c r="F895" s="18">
        <v>12</v>
      </c>
      <c r="G895" s="17" t="s">
        <v>13</v>
      </c>
      <c r="H895" s="19" t="s">
        <v>352</v>
      </c>
      <c r="I895" s="20">
        <v>20</v>
      </c>
      <c r="J895" s="20">
        <v>15.3</v>
      </c>
      <c r="K895" s="17"/>
      <c r="L895" s="21">
        <v>103000</v>
      </c>
      <c r="M895" s="20">
        <v>1</v>
      </c>
      <c r="N895" s="19" t="s">
        <v>351</v>
      </c>
    </row>
    <row r="896" spans="1:14" ht="15.75" hidden="1" customHeight="1">
      <c r="A896" s="17" t="s">
        <v>834</v>
      </c>
      <c r="B896" s="17" t="s">
        <v>835</v>
      </c>
      <c r="C896" s="17" t="s">
        <v>359</v>
      </c>
      <c r="D896" s="17" t="s">
        <v>360</v>
      </c>
      <c r="E896" s="17" t="s">
        <v>47</v>
      </c>
      <c r="F896" s="18">
        <v>4</v>
      </c>
      <c r="G896" s="17" t="s">
        <v>11</v>
      </c>
      <c r="H896" s="19" t="s">
        <v>350</v>
      </c>
      <c r="I896" s="20">
        <v>30</v>
      </c>
      <c r="J896" s="20">
        <v>29.7</v>
      </c>
      <c r="K896" s="17"/>
      <c r="L896" s="21">
        <v>52000</v>
      </c>
      <c r="M896" s="20">
        <v>1</v>
      </c>
      <c r="N896" s="19" t="s">
        <v>351</v>
      </c>
    </row>
    <row r="897" spans="1:14" ht="15.75" hidden="1" customHeight="1">
      <c r="A897" s="17" t="s">
        <v>834</v>
      </c>
      <c r="B897" s="17" t="s">
        <v>835</v>
      </c>
      <c r="C897" s="17" t="s">
        <v>359</v>
      </c>
      <c r="D897" s="17" t="s">
        <v>360</v>
      </c>
      <c r="E897" s="17" t="s">
        <v>47</v>
      </c>
      <c r="F897" s="18">
        <v>5</v>
      </c>
      <c r="G897" s="17" t="s">
        <v>12</v>
      </c>
      <c r="H897" s="19" t="s">
        <v>361</v>
      </c>
      <c r="I897" s="20">
        <v>140</v>
      </c>
      <c r="J897" s="20">
        <v>29.7</v>
      </c>
      <c r="K897" s="17"/>
      <c r="L897" s="21">
        <v>52000</v>
      </c>
      <c r="M897" s="20">
        <v>1</v>
      </c>
      <c r="N897" s="19" t="s">
        <v>351</v>
      </c>
    </row>
    <row r="898" spans="1:14" ht="15.75" hidden="1" customHeight="1">
      <c r="A898" s="17" t="s">
        <v>834</v>
      </c>
      <c r="B898" s="17" t="s">
        <v>835</v>
      </c>
      <c r="C898" s="17" t="s">
        <v>359</v>
      </c>
      <c r="D898" s="17" t="s">
        <v>360</v>
      </c>
      <c r="E898" s="17" t="s">
        <v>47</v>
      </c>
      <c r="F898" s="18">
        <v>6</v>
      </c>
      <c r="G898" s="17" t="s">
        <v>13</v>
      </c>
      <c r="H898" s="19" t="s">
        <v>361</v>
      </c>
      <c r="I898" s="20">
        <v>30</v>
      </c>
      <c r="J898" s="20">
        <v>29.7</v>
      </c>
      <c r="K898" s="17"/>
      <c r="L898" s="21">
        <v>52000</v>
      </c>
      <c r="M898" s="20">
        <v>1</v>
      </c>
      <c r="N898" s="19" t="s">
        <v>351</v>
      </c>
    </row>
    <row r="899" spans="1:14" ht="15.75" hidden="1" customHeight="1">
      <c r="A899" s="17" t="s">
        <v>836</v>
      </c>
      <c r="B899" s="17" t="s">
        <v>837</v>
      </c>
      <c r="C899" s="17" t="s">
        <v>348</v>
      </c>
      <c r="D899" s="17" t="s">
        <v>354</v>
      </c>
      <c r="E899" s="17" t="s">
        <v>39</v>
      </c>
      <c r="F899" s="18">
        <v>2</v>
      </c>
      <c r="G899" s="17" t="s">
        <v>12</v>
      </c>
      <c r="H899" s="19" t="s">
        <v>355</v>
      </c>
      <c r="I899" s="20">
        <v>120</v>
      </c>
      <c r="J899" s="20">
        <v>33.5</v>
      </c>
      <c r="K899" s="17"/>
      <c r="L899" s="21">
        <v>412000</v>
      </c>
      <c r="M899" s="20">
        <v>1</v>
      </c>
      <c r="N899" s="19" t="s">
        <v>351</v>
      </c>
    </row>
    <row r="900" spans="1:14" ht="15.75" hidden="1" customHeight="1">
      <c r="A900" s="17" t="s">
        <v>836</v>
      </c>
      <c r="B900" s="17" t="s">
        <v>837</v>
      </c>
      <c r="C900" s="17" t="s">
        <v>348</v>
      </c>
      <c r="D900" s="17" t="s">
        <v>354</v>
      </c>
      <c r="E900" s="17" t="s">
        <v>39</v>
      </c>
      <c r="F900" s="18">
        <v>3</v>
      </c>
      <c r="G900" s="17" t="s">
        <v>13</v>
      </c>
      <c r="H900" s="19" t="s">
        <v>355</v>
      </c>
      <c r="I900" s="20">
        <v>30</v>
      </c>
      <c r="J900" s="20">
        <v>33.5</v>
      </c>
      <c r="K900" s="17"/>
      <c r="L900" s="21">
        <v>412000</v>
      </c>
      <c r="M900" s="20">
        <v>1</v>
      </c>
      <c r="N900" s="19" t="s">
        <v>351</v>
      </c>
    </row>
    <row r="901" spans="1:14" ht="15.75" hidden="1" customHeight="1">
      <c r="A901" s="17" t="s">
        <v>836</v>
      </c>
      <c r="B901" s="17" t="s">
        <v>837</v>
      </c>
      <c r="C901" s="17" t="s">
        <v>396</v>
      </c>
      <c r="D901" s="17" t="s">
        <v>349</v>
      </c>
      <c r="E901" s="17" t="s">
        <v>32</v>
      </c>
      <c r="F901" s="18">
        <v>11</v>
      </c>
      <c r="G901" s="17" t="s">
        <v>12</v>
      </c>
      <c r="H901" s="19" t="s">
        <v>352</v>
      </c>
      <c r="I901" s="20">
        <v>40</v>
      </c>
      <c r="J901" s="20">
        <v>8.9</v>
      </c>
      <c r="K901" s="17"/>
      <c r="L901" s="21">
        <v>80000</v>
      </c>
      <c r="M901" s="20">
        <v>1</v>
      </c>
      <c r="N901" s="19" t="s">
        <v>351</v>
      </c>
    </row>
    <row r="902" spans="1:14" ht="15.75" hidden="1" customHeight="1">
      <c r="A902" s="17" t="s">
        <v>836</v>
      </c>
      <c r="B902" s="17" t="s">
        <v>837</v>
      </c>
      <c r="C902" s="17" t="s">
        <v>396</v>
      </c>
      <c r="D902" s="17" t="s">
        <v>349</v>
      </c>
      <c r="E902" s="17" t="s">
        <v>32</v>
      </c>
      <c r="F902" s="18">
        <v>12</v>
      </c>
      <c r="G902" s="17" t="s">
        <v>13</v>
      </c>
      <c r="H902" s="19" t="s">
        <v>352</v>
      </c>
      <c r="I902" s="20">
        <v>20</v>
      </c>
      <c r="J902" s="20">
        <v>8.9</v>
      </c>
      <c r="K902" s="17"/>
      <c r="L902" s="21">
        <v>80000</v>
      </c>
      <c r="M902" s="20">
        <v>1</v>
      </c>
      <c r="N902" s="19" t="s">
        <v>351</v>
      </c>
    </row>
    <row r="903" spans="1:14" ht="15.75" hidden="1" customHeight="1">
      <c r="A903" s="17" t="s">
        <v>838</v>
      </c>
      <c r="B903" s="17" t="s">
        <v>839</v>
      </c>
      <c r="C903" s="17" t="s">
        <v>359</v>
      </c>
      <c r="D903" s="17" t="s">
        <v>360</v>
      </c>
      <c r="E903" s="17" t="s">
        <v>47</v>
      </c>
      <c r="F903" s="18">
        <v>4</v>
      </c>
      <c r="G903" s="17" t="s">
        <v>11</v>
      </c>
      <c r="H903" s="19" t="s">
        <v>350</v>
      </c>
      <c r="I903" s="20">
        <v>25</v>
      </c>
      <c r="J903" s="20">
        <v>7</v>
      </c>
      <c r="K903" s="17"/>
      <c r="L903" s="21">
        <v>52000</v>
      </c>
      <c r="M903" s="20">
        <v>1</v>
      </c>
      <c r="N903" s="19" t="s">
        <v>351</v>
      </c>
    </row>
    <row r="904" spans="1:14" ht="15.75" hidden="1" customHeight="1">
      <c r="A904" s="17" t="s">
        <v>838</v>
      </c>
      <c r="B904" s="17" t="s">
        <v>839</v>
      </c>
      <c r="C904" s="17" t="s">
        <v>359</v>
      </c>
      <c r="D904" s="17" t="s">
        <v>360</v>
      </c>
      <c r="E904" s="17" t="s">
        <v>47</v>
      </c>
      <c r="F904" s="18">
        <v>5</v>
      </c>
      <c r="G904" s="17" t="s">
        <v>12</v>
      </c>
      <c r="H904" s="19" t="s">
        <v>361</v>
      </c>
      <c r="I904" s="20">
        <v>140</v>
      </c>
      <c r="J904" s="20">
        <v>7</v>
      </c>
      <c r="K904" s="17"/>
      <c r="L904" s="21">
        <v>52000</v>
      </c>
      <c r="M904" s="20">
        <v>1</v>
      </c>
      <c r="N904" s="19" t="s">
        <v>351</v>
      </c>
    </row>
    <row r="905" spans="1:14" ht="15.75" hidden="1" customHeight="1">
      <c r="A905" s="17" t="s">
        <v>838</v>
      </c>
      <c r="B905" s="17" t="s">
        <v>839</v>
      </c>
      <c r="C905" s="17" t="s">
        <v>359</v>
      </c>
      <c r="D905" s="17" t="s">
        <v>360</v>
      </c>
      <c r="E905" s="17" t="s">
        <v>47</v>
      </c>
      <c r="F905" s="18">
        <v>6</v>
      </c>
      <c r="G905" s="17" t="s">
        <v>13</v>
      </c>
      <c r="H905" s="19" t="s">
        <v>361</v>
      </c>
      <c r="I905" s="20">
        <v>90</v>
      </c>
      <c r="J905" s="20">
        <v>7</v>
      </c>
      <c r="K905" s="17"/>
      <c r="L905" s="21">
        <v>52000</v>
      </c>
      <c r="M905" s="20">
        <v>1</v>
      </c>
      <c r="N905" s="19" t="s">
        <v>351</v>
      </c>
    </row>
    <row r="906" spans="1:14" ht="15.75" hidden="1" customHeight="1">
      <c r="A906" s="17" t="s">
        <v>840</v>
      </c>
      <c r="B906" s="17" t="s">
        <v>841</v>
      </c>
      <c r="C906" s="17" t="s">
        <v>348</v>
      </c>
      <c r="D906" s="17" t="s">
        <v>349</v>
      </c>
      <c r="E906" s="17" t="s">
        <v>32</v>
      </c>
      <c r="F906" s="18">
        <v>10</v>
      </c>
      <c r="G906" s="17" t="s">
        <v>11</v>
      </c>
      <c r="H906" s="19" t="s">
        <v>350</v>
      </c>
      <c r="I906" s="20">
        <v>30</v>
      </c>
      <c r="J906" s="20">
        <v>7</v>
      </c>
      <c r="K906" s="17"/>
      <c r="L906" s="21">
        <v>103000</v>
      </c>
      <c r="M906" s="20">
        <v>1</v>
      </c>
      <c r="N906" s="19" t="s">
        <v>351</v>
      </c>
    </row>
    <row r="907" spans="1:14" ht="15.75" hidden="1" customHeight="1">
      <c r="A907" s="17" t="s">
        <v>840</v>
      </c>
      <c r="B907" s="17" t="s">
        <v>841</v>
      </c>
      <c r="C907" s="17" t="s">
        <v>348</v>
      </c>
      <c r="D907" s="17" t="s">
        <v>349</v>
      </c>
      <c r="E907" s="17" t="s">
        <v>32</v>
      </c>
      <c r="F907" s="18">
        <v>11</v>
      </c>
      <c r="G907" s="17" t="s">
        <v>12</v>
      </c>
      <c r="H907" s="19" t="s">
        <v>352</v>
      </c>
      <c r="I907" s="20">
        <v>95</v>
      </c>
      <c r="J907" s="20">
        <v>7</v>
      </c>
      <c r="K907" s="17"/>
      <c r="L907" s="21">
        <v>103000</v>
      </c>
      <c r="M907" s="20">
        <v>1</v>
      </c>
      <c r="N907" s="19" t="s">
        <v>351</v>
      </c>
    </row>
    <row r="908" spans="1:14" ht="15.75" hidden="1" customHeight="1">
      <c r="A908" s="17" t="s">
        <v>840</v>
      </c>
      <c r="B908" s="17" t="s">
        <v>841</v>
      </c>
      <c r="C908" s="17" t="s">
        <v>348</v>
      </c>
      <c r="D908" s="17" t="s">
        <v>349</v>
      </c>
      <c r="E908" s="17" t="s">
        <v>32</v>
      </c>
      <c r="F908" s="18">
        <v>12</v>
      </c>
      <c r="G908" s="17" t="s">
        <v>13</v>
      </c>
      <c r="H908" s="19" t="s">
        <v>352</v>
      </c>
      <c r="I908" s="20">
        <v>20</v>
      </c>
      <c r="J908" s="20">
        <v>7</v>
      </c>
      <c r="K908" s="17"/>
      <c r="L908" s="21">
        <v>103000</v>
      </c>
      <c r="M908" s="20">
        <v>1</v>
      </c>
      <c r="N908" s="19" t="s">
        <v>351</v>
      </c>
    </row>
    <row r="909" spans="1:14" ht="15.75" hidden="1" customHeight="1">
      <c r="A909" s="17" t="s">
        <v>842</v>
      </c>
      <c r="B909" s="17" t="s">
        <v>843</v>
      </c>
      <c r="C909" s="17" t="s">
        <v>359</v>
      </c>
      <c r="D909" s="17" t="s">
        <v>360</v>
      </c>
      <c r="E909" s="17" t="s">
        <v>47</v>
      </c>
      <c r="F909" s="18">
        <v>4</v>
      </c>
      <c r="G909" s="17" t="s">
        <v>11</v>
      </c>
      <c r="H909" s="19" t="s">
        <v>350</v>
      </c>
      <c r="I909" s="20">
        <v>30</v>
      </c>
      <c r="J909" s="20">
        <v>29.7</v>
      </c>
      <c r="K909" s="17"/>
      <c r="L909" s="21">
        <v>52000</v>
      </c>
      <c r="M909" s="20">
        <v>1</v>
      </c>
      <c r="N909" s="19" t="s">
        <v>351</v>
      </c>
    </row>
    <row r="910" spans="1:14" ht="15.75" hidden="1" customHeight="1">
      <c r="A910" s="17" t="s">
        <v>842</v>
      </c>
      <c r="B910" s="17" t="s">
        <v>843</v>
      </c>
      <c r="C910" s="17" t="s">
        <v>359</v>
      </c>
      <c r="D910" s="17" t="s">
        <v>360</v>
      </c>
      <c r="E910" s="17" t="s">
        <v>47</v>
      </c>
      <c r="F910" s="18">
        <v>5</v>
      </c>
      <c r="G910" s="17" t="s">
        <v>12</v>
      </c>
      <c r="H910" s="19" t="s">
        <v>361</v>
      </c>
      <c r="I910" s="20">
        <v>180</v>
      </c>
      <c r="J910" s="20">
        <v>29.7</v>
      </c>
      <c r="K910" s="17"/>
      <c r="L910" s="21">
        <v>52000</v>
      </c>
      <c r="M910" s="20">
        <v>1</v>
      </c>
      <c r="N910" s="19" t="s">
        <v>351</v>
      </c>
    </row>
    <row r="911" spans="1:14" ht="15.75" hidden="1" customHeight="1">
      <c r="A911" s="17" t="s">
        <v>842</v>
      </c>
      <c r="B911" s="17" t="s">
        <v>843</v>
      </c>
      <c r="C911" s="17" t="s">
        <v>359</v>
      </c>
      <c r="D911" s="17" t="s">
        <v>360</v>
      </c>
      <c r="E911" s="17" t="s">
        <v>47</v>
      </c>
      <c r="F911" s="18">
        <v>6</v>
      </c>
      <c r="G911" s="17" t="s">
        <v>13</v>
      </c>
      <c r="H911" s="19" t="s">
        <v>361</v>
      </c>
      <c r="I911" s="20">
        <v>30</v>
      </c>
      <c r="J911" s="20">
        <v>29.7</v>
      </c>
      <c r="K911" s="17"/>
      <c r="L911" s="21">
        <v>52000</v>
      </c>
      <c r="M911" s="20">
        <v>1</v>
      </c>
      <c r="N911" s="19" t="s">
        <v>351</v>
      </c>
    </row>
    <row r="912" spans="1:14" ht="15.75" hidden="1" customHeight="1">
      <c r="A912" s="17" t="s">
        <v>844</v>
      </c>
      <c r="B912" s="17" t="s">
        <v>845</v>
      </c>
      <c r="C912" s="17" t="s">
        <v>348</v>
      </c>
      <c r="D912" s="17" t="s">
        <v>354</v>
      </c>
      <c r="E912" s="17" t="s">
        <v>39</v>
      </c>
      <c r="F912" s="18">
        <v>1</v>
      </c>
      <c r="G912" s="17" t="s">
        <v>11</v>
      </c>
      <c r="H912" s="19" t="s">
        <v>350</v>
      </c>
      <c r="I912" s="20">
        <v>50</v>
      </c>
      <c r="J912" s="20">
        <v>50</v>
      </c>
      <c r="K912" s="17"/>
      <c r="L912" s="21">
        <v>367000</v>
      </c>
      <c r="M912" s="20">
        <v>1</v>
      </c>
      <c r="N912" s="19" t="s">
        <v>351</v>
      </c>
    </row>
    <row r="913" spans="1:14" ht="15.75" hidden="1" customHeight="1">
      <c r="A913" s="17" t="s">
        <v>844</v>
      </c>
      <c r="B913" s="17" t="s">
        <v>845</v>
      </c>
      <c r="C913" s="17" t="s">
        <v>348</v>
      </c>
      <c r="D913" s="17" t="s">
        <v>354</v>
      </c>
      <c r="E913" s="17" t="s">
        <v>39</v>
      </c>
      <c r="F913" s="18">
        <v>2</v>
      </c>
      <c r="G913" s="17" t="s">
        <v>12</v>
      </c>
      <c r="H913" s="19" t="s">
        <v>355</v>
      </c>
      <c r="I913" s="20">
        <v>90</v>
      </c>
      <c r="J913" s="20">
        <v>50</v>
      </c>
      <c r="K913" s="17"/>
      <c r="L913" s="21">
        <v>367000</v>
      </c>
      <c r="M913" s="20">
        <v>1</v>
      </c>
      <c r="N913" s="19" t="s">
        <v>351</v>
      </c>
    </row>
    <row r="914" spans="1:14" ht="15.75" hidden="1" customHeight="1">
      <c r="A914" s="17" t="s">
        <v>844</v>
      </c>
      <c r="B914" s="17" t="s">
        <v>845</v>
      </c>
      <c r="C914" s="17" t="s">
        <v>348</v>
      </c>
      <c r="D914" s="17" t="s">
        <v>354</v>
      </c>
      <c r="E914" s="17" t="s">
        <v>39</v>
      </c>
      <c r="F914" s="18">
        <v>3</v>
      </c>
      <c r="G914" s="17" t="s">
        <v>13</v>
      </c>
      <c r="H914" s="19" t="s">
        <v>355</v>
      </c>
      <c r="I914" s="20">
        <v>30</v>
      </c>
      <c r="J914" s="20">
        <v>50</v>
      </c>
      <c r="K914" s="17"/>
      <c r="L914" s="21">
        <v>367000</v>
      </c>
      <c r="M914" s="20">
        <v>1</v>
      </c>
      <c r="N914" s="19" t="s">
        <v>351</v>
      </c>
    </row>
    <row r="915" spans="1:14" ht="15.75" hidden="1" customHeight="1">
      <c r="A915" s="17" t="s">
        <v>844</v>
      </c>
      <c r="B915" s="17" t="s">
        <v>845</v>
      </c>
      <c r="C915" s="17" t="s">
        <v>348</v>
      </c>
      <c r="D915" s="17" t="s">
        <v>349</v>
      </c>
      <c r="E915" s="17" t="s">
        <v>32</v>
      </c>
      <c r="F915" s="18">
        <v>10</v>
      </c>
      <c r="G915" s="17" t="s">
        <v>11</v>
      </c>
      <c r="H915" s="19" t="s">
        <v>350</v>
      </c>
      <c r="I915" s="20">
        <v>50</v>
      </c>
      <c r="J915" s="20">
        <v>50</v>
      </c>
      <c r="K915" s="17"/>
      <c r="L915" s="21">
        <v>63500</v>
      </c>
      <c r="M915" s="20">
        <v>1</v>
      </c>
      <c r="N915" s="19" t="s">
        <v>351</v>
      </c>
    </row>
    <row r="916" spans="1:14" ht="15.75" hidden="1" customHeight="1">
      <c r="A916" s="17" t="s">
        <v>844</v>
      </c>
      <c r="B916" s="17" t="s">
        <v>845</v>
      </c>
      <c r="C916" s="17" t="s">
        <v>348</v>
      </c>
      <c r="D916" s="17" t="s">
        <v>349</v>
      </c>
      <c r="E916" s="17" t="s">
        <v>32</v>
      </c>
      <c r="F916" s="18">
        <v>11</v>
      </c>
      <c r="G916" s="17" t="s">
        <v>12</v>
      </c>
      <c r="H916" s="19" t="s">
        <v>352</v>
      </c>
      <c r="I916" s="20">
        <v>95</v>
      </c>
      <c r="J916" s="20">
        <v>50</v>
      </c>
      <c r="K916" s="17"/>
      <c r="L916" s="21">
        <v>63500</v>
      </c>
      <c r="M916" s="20">
        <v>1</v>
      </c>
      <c r="N916" s="19" t="s">
        <v>351</v>
      </c>
    </row>
    <row r="917" spans="1:14" ht="15.75" hidden="1" customHeight="1">
      <c r="A917" s="17" t="s">
        <v>844</v>
      </c>
      <c r="B917" s="17" t="s">
        <v>845</v>
      </c>
      <c r="C917" s="17" t="s">
        <v>348</v>
      </c>
      <c r="D917" s="17" t="s">
        <v>349</v>
      </c>
      <c r="E917" s="17" t="s">
        <v>32</v>
      </c>
      <c r="F917" s="18">
        <v>12</v>
      </c>
      <c r="G917" s="17" t="s">
        <v>13</v>
      </c>
      <c r="H917" s="19" t="s">
        <v>352</v>
      </c>
      <c r="I917" s="20">
        <v>20</v>
      </c>
      <c r="J917" s="20">
        <v>50</v>
      </c>
      <c r="K917" s="17"/>
      <c r="L917" s="21">
        <v>63500</v>
      </c>
      <c r="M917" s="20">
        <v>1</v>
      </c>
      <c r="N917" s="19" t="s">
        <v>351</v>
      </c>
    </row>
    <row r="918" spans="1:14" ht="15.75" hidden="1" customHeight="1">
      <c r="A918" s="17" t="s">
        <v>846</v>
      </c>
      <c r="B918" s="17" t="s">
        <v>847</v>
      </c>
      <c r="C918" s="17" t="s">
        <v>359</v>
      </c>
      <c r="D918" s="17" t="s">
        <v>349</v>
      </c>
      <c r="E918" s="17" t="s">
        <v>32</v>
      </c>
      <c r="F918" s="18">
        <v>10</v>
      </c>
      <c r="G918" s="17" t="s">
        <v>11</v>
      </c>
      <c r="H918" s="19" t="s">
        <v>350</v>
      </c>
      <c r="I918" s="20">
        <v>35</v>
      </c>
      <c r="J918" s="20">
        <v>7</v>
      </c>
      <c r="K918" s="17"/>
      <c r="L918" s="21">
        <v>70000</v>
      </c>
      <c r="M918" s="20">
        <v>1</v>
      </c>
      <c r="N918" s="19" t="s">
        <v>351</v>
      </c>
    </row>
    <row r="919" spans="1:14" ht="15.75" hidden="1" customHeight="1">
      <c r="A919" s="17" t="s">
        <v>846</v>
      </c>
      <c r="B919" s="17" t="s">
        <v>847</v>
      </c>
      <c r="C919" s="17" t="s">
        <v>359</v>
      </c>
      <c r="D919" s="17" t="s">
        <v>349</v>
      </c>
      <c r="E919" s="17" t="s">
        <v>32</v>
      </c>
      <c r="F919" s="18">
        <v>11</v>
      </c>
      <c r="G919" s="17" t="s">
        <v>12</v>
      </c>
      <c r="H919" s="19" t="s">
        <v>352</v>
      </c>
      <c r="I919" s="20">
        <v>125</v>
      </c>
      <c r="J919" s="20">
        <v>7</v>
      </c>
      <c r="K919" s="17"/>
      <c r="L919" s="21">
        <v>70000</v>
      </c>
      <c r="M919" s="20">
        <v>1</v>
      </c>
      <c r="N919" s="19" t="s">
        <v>351</v>
      </c>
    </row>
    <row r="920" spans="1:14" ht="15.75" hidden="1" customHeight="1">
      <c r="A920" s="17" t="s">
        <v>846</v>
      </c>
      <c r="B920" s="17" t="s">
        <v>847</v>
      </c>
      <c r="C920" s="17" t="s">
        <v>359</v>
      </c>
      <c r="D920" s="17" t="s">
        <v>349</v>
      </c>
      <c r="E920" s="17" t="s">
        <v>32</v>
      </c>
      <c r="F920" s="18">
        <v>12</v>
      </c>
      <c r="G920" s="17" t="s">
        <v>13</v>
      </c>
      <c r="H920" s="19" t="s">
        <v>352</v>
      </c>
      <c r="I920" s="20">
        <v>15</v>
      </c>
      <c r="J920" s="20">
        <v>7</v>
      </c>
      <c r="K920" s="17"/>
      <c r="L920" s="21">
        <v>70000</v>
      </c>
      <c r="M920" s="20">
        <v>1</v>
      </c>
      <c r="N920" s="19" t="s">
        <v>351</v>
      </c>
    </row>
    <row r="921" spans="1:14" ht="15.75" hidden="1" customHeight="1">
      <c r="A921" s="17" t="s">
        <v>848</v>
      </c>
      <c r="B921" s="17" t="s">
        <v>157</v>
      </c>
      <c r="C921" s="17" t="s">
        <v>359</v>
      </c>
      <c r="D921" s="17" t="s">
        <v>360</v>
      </c>
      <c r="E921" s="17" t="s">
        <v>47</v>
      </c>
      <c r="F921" s="18">
        <v>4</v>
      </c>
      <c r="G921" s="17" t="s">
        <v>11</v>
      </c>
      <c r="H921" s="19" t="s">
        <v>350</v>
      </c>
      <c r="I921" s="20">
        <v>25</v>
      </c>
      <c r="J921" s="20">
        <v>62</v>
      </c>
      <c r="K921" s="17"/>
      <c r="L921" s="21">
        <v>52000</v>
      </c>
      <c r="M921" s="20">
        <v>1</v>
      </c>
      <c r="N921" s="19" t="s">
        <v>351</v>
      </c>
    </row>
    <row r="922" spans="1:14" ht="15.75" hidden="1" customHeight="1">
      <c r="A922" s="17" t="s">
        <v>848</v>
      </c>
      <c r="B922" s="17" t="s">
        <v>157</v>
      </c>
      <c r="C922" s="17" t="s">
        <v>359</v>
      </c>
      <c r="D922" s="17" t="s">
        <v>360</v>
      </c>
      <c r="E922" s="17" t="s">
        <v>47</v>
      </c>
      <c r="F922" s="18">
        <v>5</v>
      </c>
      <c r="G922" s="17" t="s">
        <v>12</v>
      </c>
      <c r="H922" s="19" t="s">
        <v>361</v>
      </c>
      <c r="I922" s="20">
        <v>125</v>
      </c>
      <c r="J922" s="20">
        <v>62</v>
      </c>
      <c r="K922" s="17"/>
      <c r="L922" s="21">
        <v>52000</v>
      </c>
      <c r="M922" s="20">
        <v>1</v>
      </c>
      <c r="N922" s="19" t="s">
        <v>351</v>
      </c>
    </row>
    <row r="923" spans="1:14" ht="15.75" hidden="1" customHeight="1">
      <c r="A923" s="17" t="s">
        <v>848</v>
      </c>
      <c r="B923" s="17" t="s">
        <v>157</v>
      </c>
      <c r="C923" s="17" t="s">
        <v>359</v>
      </c>
      <c r="D923" s="17" t="s">
        <v>360</v>
      </c>
      <c r="E923" s="17" t="s">
        <v>47</v>
      </c>
      <c r="F923" s="18">
        <v>6</v>
      </c>
      <c r="G923" s="17" t="s">
        <v>13</v>
      </c>
      <c r="H923" s="19" t="s">
        <v>361</v>
      </c>
      <c r="I923" s="20">
        <v>30</v>
      </c>
      <c r="J923" s="20">
        <v>62</v>
      </c>
      <c r="K923" s="17"/>
      <c r="L923" s="21">
        <v>52000</v>
      </c>
      <c r="M923" s="20">
        <v>1</v>
      </c>
      <c r="N923" s="19" t="s">
        <v>351</v>
      </c>
    </row>
    <row r="924" spans="1:14" ht="15.75" hidden="1" customHeight="1">
      <c r="A924" s="17" t="s">
        <v>849</v>
      </c>
      <c r="B924" s="17" t="s">
        <v>756</v>
      </c>
      <c r="C924" s="17" t="s">
        <v>348</v>
      </c>
      <c r="D924" s="17" t="s">
        <v>349</v>
      </c>
      <c r="E924" s="17" t="s">
        <v>32</v>
      </c>
      <c r="F924" s="18">
        <v>10</v>
      </c>
      <c r="G924" s="17" t="s">
        <v>11</v>
      </c>
      <c r="H924" s="19" t="s">
        <v>350</v>
      </c>
      <c r="I924" s="20">
        <v>30</v>
      </c>
      <c r="J924" s="20">
        <v>30.3</v>
      </c>
      <c r="K924" s="17"/>
      <c r="L924" s="21">
        <v>103000</v>
      </c>
      <c r="M924" s="20">
        <v>1</v>
      </c>
      <c r="N924" s="19" t="s">
        <v>351</v>
      </c>
    </row>
    <row r="925" spans="1:14" ht="15.75" hidden="1" customHeight="1">
      <c r="A925" s="17" t="s">
        <v>849</v>
      </c>
      <c r="B925" s="17" t="s">
        <v>756</v>
      </c>
      <c r="C925" s="17" t="s">
        <v>348</v>
      </c>
      <c r="D925" s="17" t="s">
        <v>349</v>
      </c>
      <c r="E925" s="17" t="s">
        <v>32</v>
      </c>
      <c r="F925" s="18">
        <v>11</v>
      </c>
      <c r="G925" s="17" t="s">
        <v>12</v>
      </c>
      <c r="H925" s="19" t="s">
        <v>352</v>
      </c>
      <c r="I925" s="20">
        <v>95</v>
      </c>
      <c r="J925" s="20">
        <v>30.3</v>
      </c>
      <c r="K925" s="17"/>
      <c r="L925" s="21">
        <v>103000</v>
      </c>
      <c r="M925" s="20">
        <v>1</v>
      </c>
      <c r="N925" s="19" t="s">
        <v>351</v>
      </c>
    </row>
    <row r="926" spans="1:14" ht="15.75" hidden="1" customHeight="1">
      <c r="A926" s="17" t="s">
        <v>849</v>
      </c>
      <c r="B926" s="17" t="s">
        <v>756</v>
      </c>
      <c r="C926" s="17" t="s">
        <v>348</v>
      </c>
      <c r="D926" s="17" t="s">
        <v>349</v>
      </c>
      <c r="E926" s="17" t="s">
        <v>32</v>
      </c>
      <c r="F926" s="18">
        <v>12</v>
      </c>
      <c r="G926" s="17" t="s">
        <v>13</v>
      </c>
      <c r="H926" s="19" t="s">
        <v>352</v>
      </c>
      <c r="I926" s="20">
        <v>20</v>
      </c>
      <c r="J926" s="20">
        <v>30.3</v>
      </c>
      <c r="K926" s="17"/>
      <c r="L926" s="21">
        <v>103000</v>
      </c>
      <c r="M926" s="20">
        <v>1</v>
      </c>
      <c r="N926" s="19" t="s">
        <v>351</v>
      </c>
    </row>
    <row r="927" spans="1:14" ht="15.75" hidden="1" customHeight="1">
      <c r="A927" s="17" t="s">
        <v>850</v>
      </c>
      <c r="B927" s="17" t="s">
        <v>851</v>
      </c>
      <c r="C927" s="17" t="s">
        <v>396</v>
      </c>
      <c r="D927" s="17" t="s">
        <v>349</v>
      </c>
      <c r="E927" s="17" t="s">
        <v>32</v>
      </c>
      <c r="F927" s="18">
        <v>11</v>
      </c>
      <c r="G927" s="17" t="s">
        <v>12</v>
      </c>
      <c r="H927" s="19" t="s">
        <v>352</v>
      </c>
      <c r="I927" s="20">
        <v>40</v>
      </c>
      <c r="J927" s="20">
        <v>28.4</v>
      </c>
      <c r="K927" s="17"/>
      <c r="L927" s="21">
        <v>80000</v>
      </c>
      <c r="M927" s="20">
        <v>1</v>
      </c>
      <c r="N927" s="19" t="s">
        <v>351</v>
      </c>
    </row>
    <row r="928" spans="1:14" ht="15.75" hidden="1" customHeight="1">
      <c r="A928" s="17" t="s">
        <v>850</v>
      </c>
      <c r="B928" s="17" t="s">
        <v>851</v>
      </c>
      <c r="C928" s="17" t="s">
        <v>396</v>
      </c>
      <c r="D928" s="17" t="s">
        <v>349</v>
      </c>
      <c r="E928" s="17" t="s">
        <v>32</v>
      </c>
      <c r="F928" s="18">
        <v>12</v>
      </c>
      <c r="G928" s="17" t="s">
        <v>13</v>
      </c>
      <c r="H928" s="19" t="s">
        <v>352</v>
      </c>
      <c r="I928" s="20">
        <v>20</v>
      </c>
      <c r="J928" s="20">
        <v>28.4</v>
      </c>
      <c r="K928" s="17"/>
      <c r="L928" s="21">
        <v>80000</v>
      </c>
      <c r="M928" s="20">
        <v>1</v>
      </c>
      <c r="N928" s="19" t="s">
        <v>351</v>
      </c>
    </row>
    <row r="929" spans="1:14" ht="15.75" hidden="1" customHeight="1">
      <c r="A929" s="17" t="s">
        <v>852</v>
      </c>
      <c r="B929" s="17" t="s">
        <v>853</v>
      </c>
      <c r="C929" s="17" t="s">
        <v>348</v>
      </c>
      <c r="D929" s="17" t="s">
        <v>349</v>
      </c>
      <c r="E929" s="17" t="s">
        <v>32</v>
      </c>
      <c r="F929" s="18">
        <v>10</v>
      </c>
      <c r="G929" s="17" t="s">
        <v>11</v>
      </c>
      <c r="H929" s="19" t="s">
        <v>350</v>
      </c>
      <c r="I929" s="20">
        <v>20</v>
      </c>
      <c r="J929" s="20">
        <v>150</v>
      </c>
      <c r="K929" s="17"/>
      <c r="L929" s="21">
        <v>100000</v>
      </c>
      <c r="M929" s="20">
        <v>1</v>
      </c>
      <c r="N929" s="19" t="s">
        <v>351</v>
      </c>
    </row>
    <row r="930" spans="1:14" ht="15.75" hidden="1" customHeight="1">
      <c r="A930" s="17" t="s">
        <v>852</v>
      </c>
      <c r="B930" s="17" t="s">
        <v>853</v>
      </c>
      <c r="C930" s="17" t="s">
        <v>348</v>
      </c>
      <c r="D930" s="17" t="s">
        <v>349</v>
      </c>
      <c r="E930" s="17" t="s">
        <v>32</v>
      </c>
      <c r="F930" s="18">
        <v>11</v>
      </c>
      <c r="G930" s="17" t="s">
        <v>12</v>
      </c>
      <c r="H930" s="19" t="s">
        <v>352</v>
      </c>
      <c r="I930" s="20">
        <v>90</v>
      </c>
      <c r="J930" s="20">
        <v>150</v>
      </c>
      <c r="K930" s="17"/>
      <c r="L930" s="21">
        <v>100000</v>
      </c>
      <c r="M930" s="20">
        <v>1</v>
      </c>
      <c r="N930" s="19" t="s">
        <v>351</v>
      </c>
    </row>
    <row r="931" spans="1:14" ht="15.75" hidden="1" customHeight="1">
      <c r="A931" s="17" t="s">
        <v>852</v>
      </c>
      <c r="B931" s="17" t="s">
        <v>853</v>
      </c>
      <c r="C931" s="17" t="s">
        <v>348</v>
      </c>
      <c r="D931" s="17" t="s">
        <v>349</v>
      </c>
      <c r="E931" s="17" t="s">
        <v>32</v>
      </c>
      <c r="F931" s="18">
        <v>12</v>
      </c>
      <c r="G931" s="17" t="s">
        <v>13</v>
      </c>
      <c r="H931" s="19" t="s">
        <v>352</v>
      </c>
      <c r="I931" s="20">
        <v>15</v>
      </c>
      <c r="J931" s="20">
        <v>150</v>
      </c>
      <c r="K931" s="17"/>
      <c r="L931" s="21">
        <v>100000</v>
      </c>
      <c r="M931" s="20">
        <v>1</v>
      </c>
      <c r="N931" s="19" t="s">
        <v>351</v>
      </c>
    </row>
    <row r="932" spans="1:14" ht="15.75" hidden="1" customHeight="1">
      <c r="A932" s="17" t="s">
        <v>854</v>
      </c>
      <c r="B932" s="17" t="s">
        <v>855</v>
      </c>
      <c r="C932" s="17" t="s">
        <v>359</v>
      </c>
      <c r="D932" s="17" t="s">
        <v>360</v>
      </c>
      <c r="E932" s="17" t="s">
        <v>47</v>
      </c>
      <c r="F932" s="18">
        <v>4</v>
      </c>
      <c r="G932" s="17" t="s">
        <v>11</v>
      </c>
      <c r="H932" s="19" t="s">
        <v>350</v>
      </c>
      <c r="I932" s="20">
        <v>30</v>
      </c>
      <c r="J932" s="20">
        <v>99</v>
      </c>
      <c r="K932" s="17"/>
      <c r="L932" s="21">
        <v>52000</v>
      </c>
      <c r="M932" s="20">
        <v>1</v>
      </c>
      <c r="N932" s="19" t="s">
        <v>351</v>
      </c>
    </row>
    <row r="933" spans="1:14" ht="15.75" hidden="1" customHeight="1">
      <c r="A933" s="17" t="s">
        <v>854</v>
      </c>
      <c r="B933" s="17" t="s">
        <v>855</v>
      </c>
      <c r="C933" s="17" t="s">
        <v>359</v>
      </c>
      <c r="D933" s="17" t="s">
        <v>360</v>
      </c>
      <c r="E933" s="17" t="s">
        <v>47</v>
      </c>
      <c r="F933" s="18">
        <v>5</v>
      </c>
      <c r="G933" s="17" t="s">
        <v>12</v>
      </c>
      <c r="H933" s="19" t="s">
        <v>361</v>
      </c>
      <c r="I933" s="20">
        <v>140</v>
      </c>
      <c r="J933" s="20">
        <v>99</v>
      </c>
      <c r="K933" s="17"/>
      <c r="L933" s="21">
        <v>52000</v>
      </c>
      <c r="M933" s="20">
        <v>1</v>
      </c>
      <c r="N933" s="19" t="s">
        <v>351</v>
      </c>
    </row>
    <row r="934" spans="1:14" ht="15.75" hidden="1" customHeight="1">
      <c r="A934" s="17" t="s">
        <v>854</v>
      </c>
      <c r="B934" s="17" t="s">
        <v>855</v>
      </c>
      <c r="C934" s="17" t="s">
        <v>359</v>
      </c>
      <c r="D934" s="17" t="s">
        <v>360</v>
      </c>
      <c r="E934" s="17" t="s">
        <v>47</v>
      </c>
      <c r="F934" s="18">
        <v>6</v>
      </c>
      <c r="G934" s="17" t="s">
        <v>13</v>
      </c>
      <c r="H934" s="19" t="s">
        <v>361</v>
      </c>
      <c r="I934" s="20">
        <v>30</v>
      </c>
      <c r="J934" s="20">
        <v>99</v>
      </c>
      <c r="K934" s="17"/>
      <c r="L934" s="21">
        <v>52000</v>
      </c>
      <c r="M934" s="20">
        <v>1</v>
      </c>
      <c r="N934" s="19" t="s">
        <v>351</v>
      </c>
    </row>
    <row r="935" spans="1:14" ht="15.75" hidden="1" customHeight="1">
      <c r="A935" s="17" t="s">
        <v>856</v>
      </c>
      <c r="B935" s="17" t="s">
        <v>857</v>
      </c>
      <c r="C935" s="17" t="s">
        <v>359</v>
      </c>
      <c r="D935" s="17" t="s">
        <v>360</v>
      </c>
      <c r="E935" s="17" t="s">
        <v>47</v>
      </c>
      <c r="F935" s="18">
        <v>4</v>
      </c>
      <c r="G935" s="17" t="s">
        <v>11</v>
      </c>
      <c r="H935" s="19" t="s">
        <v>350</v>
      </c>
      <c r="I935" s="20">
        <v>75</v>
      </c>
      <c r="J935" s="20">
        <v>47.2</v>
      </c>
      <c r="K935" s="17"/>
      <c r="L935" s="21">
        <v>52000</v>
      </c>
      <c r="M935" s="20">
        <v>1</v>
      </c>
      <c r="N935" s="19" t="s">
        <v>351</v>
      </c>
    </row>
    <row r="936" spans="1:14" ht="15.75" hidden="1" customHeight="1">
      <c r="A936" s="17" t="s">
        <v>856</v>
      </c>
      <c r="B936" s="17" t="s">
        <v>857</v>
      </c>
      <c r="C936" s="17" t="s">
        <v>359</v>
      </c>
      <c r="D936" s="17" t="s">
        <v>360</v>
      </c>
      <c r="E936" s="17" t="s">
        <v>47</v>
      </c>
      <c r="F936" s="18">
        <v>5</v>
      </c>
      <c r="G936" s="17" t="s">
        <v>12</v>
      </c>
      <c r="H936" s="19" t="s">
        <v>361</v>
      </c>
      <c r="I936" s="20">
        <v>120</v>
      </c>
      <c r="J936" s="20">
        <v>47.2</v>
      </c>
      <c r="K936" s="17"/>
      <c r="L936" s="21">
        <v>52000</v>
      </c>
      <c r="M936" s="20">
        <v>1</v>
      </c>
      <c r="N936" s="19" t="s">
        <v>351</v>
      </c>
    </row>
    <row r="937" spans="1:14" ht="15.75" hidden="1" customHeight="1">
      <c r="A937" s="17" t="s">
        <v>856</v>
      </c>
      <c r="B937" s="17" t="s">
        <v>857</v>
      </c>
      <c r="C937" s="17" t="s">
        <v>359</v>
      </c>
      <c r="D937" s="17" t="s">
        <v>360</v>
      </c>
      <c r="E937" s="17" t="s">
        <v>47</v>
      </c>
      <c r="F937" s="18">
        <v>6</v>
      </c>
      <c r="G937" s="17" t="s">
        <v>13</v>
      </c>
      <c r="H937" s="19" t="s">
        <v>361</v>
      </c>
      <c r="I937" s="20">
        <v>90</v>
      </c>
      <c r="J937" s="20">
        <v>47.2</v>
      </c>
      <c r="K937" s="17"/>
      <c r="L937" s="21">
        <v>52000</v>
      </c>
      <c r="M937" s="20">
        <v>1</v>
      </c>
      <c r="N937" s="19" t="s">
        <v>351</v>
      </c>
    </row>
    <row r="938" spans="1:14" ht="15.75" hidden="1" customHeight="1">
      <c r="A938" s="17" t="s">
        <v>858</v>
      </c>
      <c r="B938" s="17" t="s">
        <v>859</v>
      </c>
      <c r="C938" s="17" t="s">
        <v>348</v>
      </c>
      <c r="D938" s="17" t="s">
        <v>349</v>
      </c>
      <c r="E938" s="17" t="s">
        <v>32</v>
      </c>
      <c r="F938" s="18">
        <v>11</v>
      </c>
      <c r="G938" s="17" t="s">
        <v>12</v>
      </c>
      <c r="H938" s="19" t="s">
        <v>352</v>
      </c>
      <c r="I938" s="20">
        <v>60</v>
      </c>
      <c r="J938" s="20">
        <v>3</v>
      </c>
      <c r="K938" s="17"/>
      <c r="L938" s="21">
        <v>110000</v>
      </c>
      <c r="M938" s="20">
        <v>1</v>
      </c>
      <c r="N938" s="19" t="s">
        <v>351</v>
      </c>
    </row>
    <row r="939" spans="1:14" ht="15.75" hidden="1" customHeight="1">
      <c r="A939" s="17" t="s">
        <v>858</v>
      </c>
      <c r="B939" s="17" t="s">
        <v>859</v>
      </c>
      <c r="C939" s="17" t="s">
        <v>348</v>
      </c>
      <c r="D939" s="17" t="s">
        <v>349</v>
      </c>
      <c r="E939" s="17" t="s">
        <v>32</v>
      </c>
      <c r="F939" s="18">
        <v>12</v>
      </c>
      <c r="G939" s="17" t="s">
        <v>13</v>
      </c>
      <c r="H939" s="19" t="s">
        <v>352</v>
      </c>
      <c r="I939" s="20">
        <v>15</v>
      </c>
      <c r="J939" s="20">
        <v>3</v>
      </c>
      <c r="K939" s="17"/>
      <c r="L939" s="21">
        <v>110000</v>
      </c>
      <c r="M939" s="20">
        <v>1</v>
      </c>
      <c r="N939" s="19" t="s">
        <v>351</v>
      </c>
    </row>
    <row r="940" spans="1:14" ht="15.75" hidden="1" customHeight="1">
      <c r="A940" s="17" t="s">
        <v>860</v>
      </c>
      <c r="B940" s="17" t="s">
        <v>861</v>
      </c>
      <c r="C940" s="17" t="s">
        <v>348</v>
      </c>
      <c r="D940" s="17" t="s">
        <v>349</v>
      </c>
      <c r="E940" s="17" t="s">
        <v>32</v>
      </c>
      <c r="F940" s="18">
        <v>10</v>
      </c>
      <c r="G940" s="17" t="s">
        <v>11</v>
      </c>
      <c r="H940" s="19" t="s">
        <v>350</v>
      </c>
      <c r="I940" s="20">
        <v>30</v>
      </c>
      <c r="J940" s="20">
        <v>51.9</v>
      </c>
      <c r="K940" s="17"/>
      <c r="L940" s="21">
        <v>110000</v>
      </c>
      <c r="M940" s="20">
        <v>1</v>
      </c>
      <c r="N940" s="19" t="s">
        <v>351</v>
      </c>
    </row>
    <row r="941" spans="1:14" ht="15.75" hidden="1" customHeight="1">
      <c r="A941" s="17" t="s">
        <v>860</v>
      </c>
      <c r="B941" s="17" t="s">
        <v>861</v>
      </c>
      <c r="C941" s="17" t="s">
        <v>348</v>
      </c>
      <c r="D941" s="17" t="s">
        <v>349</v>
      </c>
      <c r="E941" s="17" t="s">
        <v>32</v>
      </c>
      <c r="F941" s="18">
        <v>11</v>
      </c>
      <c r="G941" s="17" t="s">
        <v>12</v>
      </c>
      <c r="H941" s="19" t="s">
        <v>352</v>
      </c>
      <c r="I941" s="20">
        <v>60</v>
      </c>
      <c r="J941" s="20">
        <v>51.9</v>
      </c>
      <c r="K941" s="17"/>
      <c r="L941" s="21">
        <v>110000</v>
      </c>
      <c r="M941" s="20">
        <v>1</v>
      </c>
      <c r="N941" s="19" t="s">
        <v>351</v>
      </c>
    </row>
    <row r="942" spans="1:14" ht="15.75" hidden="1" customHeight="1">
      <c r="A942" s="17" t="s">
        <v>860</v>
      </c>
      <c r="B942" s="17" t="s">
        <v>861</v>
      </c>
      <c r="C942" s="17" t="s">
        <v>348</v>
      </c>
      <c r="D942" s="17" t="s">
        <v>349</v>
      </c>
      <c r="E942" s="17" t="s">
        <v>32</v>
      </c>
      <c r="F942" s="18">
        <v>12</v>
      </c>
      <c r="G942" s="17" t="s">
        <v>13</v>
      </c>
      <c r="H942" s="19" t="s">
        <v>352</v>
      </c>
      <c r="I942" s="20">
        <v>15</v>
      </c>
      <c r="J942" s="20">
        <v>51.9</v>
      </c>
      <c r="K942" s="17"/>
      <c r="L942" s="21">
        <v>110000</v>
      </c>
      <c r="M942" s="20">
        <v>1</v>
      </c>
      <c r="N942" s="19" t="s">
        <v>351</v>
      </c>
    </row>
    <row r="943" spans="1:14" ht="15.75" hidden="1" customHeight="1">
      <c r="A943" s="17" t="s">
        <v>862</v>
      </c>
      <c r="B943" s="17" t="s">
        <v>863</v>
      </c>
      <c r="C943" s="17" t="s">
        <v>348</v>
      </c>
      <c r="D943" s="17" t="s">
        <v>349</v>
      </c>
      <c r="E943" s="17" t="s">
        <v>32</v>
      </c>
      <c r="F943" s="18">
        <v>10</v>
      </c>
      <c r="G943" s="17" t="s">
        <v>11</v>
      </c>
      <c r="H943" s="19" t="s">
        <v>350</v>
      </c>
      <c r="I943" s="20">
        <v>30</v>
      </c>
      <c r="J943" s="20">
        <v>51.9</v>
      </c>
      <c r="K943" s="17"/>
      <c r="L943" s="21">
        <v>110000</v>
      </c>
      <c r="M943" s="20">
        <v>1</v>
      </c>
      <c r="N943" s="19" t="s">
        <v>351</v>
      </c>
    </row>
    <row r="944" spans="1:14" ht="15.75" hidden="1" customHeight="1">
      <c r="A944" s="17" t="s">
        <v>862</v>
      </c>
      <c r="B944" s="17" t="s">
        <v>863</v>
      </c>
      <c r="C944" s="17" t="s">
        <v>348</v>
      </c>
      <c r="D944" s="17" t="s">
        <v>349</v>
      </c>
      <c r="E944" s="17" t="s">
        <v>32</v>
      </c>
      <c r="F944" s="18">
        <v>11</v>
      </c>
      <c r="G944" s="17" t="s">
        <v>12</v>
      </c>
      <c r="H944" s="19" t="s">
        <v>352</v>
      </c>
      <c r="I944" s="20">
        <v>60</v>
      </c>
      <c r="J944" s="20">
        <v>51.9</v>
      </c>
      <c r="K944" s="17"/>
      <c r="L944" s="21">
        <v>110000</v>
      </c>
      <c r="M944" s="20">
        <v>1</v>
      </c>
      <c r="N944" s="19" t="s">
        <v>351</v>
      </c>
    </row>
    <row r="945" spans="1:26" ht="15.75" hidden="1" customHeight="1">
      <c r="A945" s="17" t="s">
        <v>862</v>
      </c>
      <c r="B945" s="17" t="s">
        <v>863</v>
      </c>
      <c r="C945" s="17" t="s">
        <v>348</v>
      </c>
      <c r="D945" s="17" t="s">
        <v>349</v>
      </c>
      <c r="E945" s="17" t="s">
        <v>32</v>
      </c>
      <c r="F945" s="18">
        <v>12</v>
      </c>
      <c r="G945" s="17" t="s">
        <v>13</v>
      </c>
      <c r="H945" s="19" t="s">
        <v>352</v>
      </c>
      <c r="I945" s="20">
        <v>15</v>
      </c>
      <c r="J945" s="20">
        <v>51.9</v>
      </c>
      <c r="K945" s="17"/>
      <c r="L945" s="21">
        <v>110000</v>
      </c>
      <c r="M945" s="20">
        <v>1</v>
      </c>
      <c r="N945" s="19" t="s">
        <v>351</v>
      </c>
    </row>
    <row r="946" spans="1:26" ht="15.75" hidden="1" customHeight="1">
      <c r="A946" s="17" t="s">
        <v>864</v>
      </c>
      <c r="B946" s="17" t="s">
        <v>43</v>
      </c>
      <c r="C946" s="17" t="s">
        <v>359</v>
      </c>
      <c r="D946" s="17" t="s">
        <v>349</v>
      </c>
      <c r="E946" s="17" t="s">
        <v>32</v>
      </c>
      <c r="F946" s="18">
        <v>10</v>
      </c>
      <c r="G946" s="17" t="s">
        <v>11</v>
      </c>
      <c r="H946" s="19" t="s">
        <v>350</v>
      </c>
      <c r="I946" s="20">
        <v>35</v>
      </c>
      <c r="J946" s="20">
        <v>30</v>
      </c>
      <c r="K946" s="17"/>
      <c r="L946" s="21">
        <v>70000</v>
      </c>
      <c r="M946" s="20">
        <v>1</v>
      </c>
      <c r="N946" s="19" t="s">
        <v>351</v>
      </c>
    </row>
    <row r="947" spans="1:26" ht="15.75" hidden="1" customHeight="1">
      <c r="A947" s="17" t="s">
        <v>864</v>
      </c>
      <c r="B947" s="17" t="s">
        <v>43</v>
      </c>
      <c r="C947" s="17" t="s">
        <v>359</v>
      </c>
      <c r="D947" s="17" t="s">
        <v>349</v>
      </c>
      <c r="E947" s="17" t="s">
        <v>32</v>
      </c>
      <c r="F947" s="18">
        <v>11</v>
      </c>
      <c r="G947" s="17" t="s">
        <v>12</v>
      </c>
      <c r="H947" s="19" t="s">
        <v>352</v>
      </c>
      <c r="I947" s="20">
        <v>125</v>
      </c>
      <c r="J947" s="20">
        <v>30</v>
      </c>
      <c r="K947" s="17"/>
      <c r="L947" s="21">
        <v>70000</v>
      </c>
      <c r="M947" s="20">
        <v>1</v>
      </c>
      <c r="N947" s="19" t="s">
        <v>351</v>
      </c>
    </row>
    <row r="948" spans="1:26" ht="15.75" hidden="1" customHeight="1">
      <c r="A948" s="17" t="s">
        <v>864</v>
      </c>
      <c r="B948" s="17" t="s">
        <v>43</v>
      </c>
      <c r="C948" s="17" t="s">
        <v>359</v>
      </c>
      <c r="D948" s="17" t="s">
        <v>349</v>
      </c>
      <c r="E948" s="17" t="s">
        <v>32</v>
      </c>
      <c r="F948" s="18">
        <v>12</v>
      </c>
      <c r="G948" s="17" t="s">
        <v>13</v>
      </c>
      <c r="H948" s="19" t="s">
        <v>352</v>
      </c>
      <c r="I948" s="20">
        <v>15</v>
      </c>
      <c r="J948" s="20">
        <v>30</v>
      </c>
      <c r="K948" s="17"/>
      <c r="L948" s="21">
        <v>70000</v>
      </c>
      <c r="M948" s="20">
        <v>1</v>
      </c>
      <c r="N948" s="19" t="s">
        <v>351</v>
      </c>
    </row>
    <row r="949" spans="1:26" ht="15.75" hidden="1" customHeight="1">
      <c r="A949" s="22" t="s">
        <v>865</v>
      </c>
      <c r="B949" s="22" t="s">
        <v>56</v>
      </c>
      <c r="C949" s="22" t="s">
        <v>348</v>
      </c>
      <c r="D949" s="22" t="s">
        <v>354</v>
      </c>
      <c r="E949" s="22" t="s">
        <v>39</v>
      </c>
      <c r="F949" s="23">
        <v>1</v>
      </c>
      <c r="G949" s="22" t="s">
        <v>11</v>
      </c>
      <c r="H949" s="24" t="s">
        <v>350</v>
      </c>
      <c r="I949" s="25">
        <v>60</v>
      </c>
      <c r="J949" s="25">
        <v>5</v>
      </c>
      <c r="K949" s="22"/>
      <c r="L949" s="26">
        <v>412000</v>
      </c>
      <c r="M949" s="25">
        <v>1</v>
      </c>
      <c r="N949" s="24" t="s">
        <v>351</v>
      </c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15.75" hidden="1" customHeight="1">
      <c r="A950" s="22" t="s">
        <v>865</v>
      </c>
      <c r="B950" s="22" t="s">
        <v>56</v>
      </c>
      <c r="C950" s="22" t="s">
        <v>348</v>
      </c>
      <c r="D950" s="22" t="s">
        <v>354</v>
      </c>
      <c r="E950" s="22" t="s">
        <v>39</v>
      </c>
      <c r="F950" s="23">
        <v>2</v>
      </c>
      <c r="G950" s="22" t="s">
        <v>12</v>
      </c>
      <c r="H950" s="24" t="s">
        <v>355</v>
      </c>
      <c r="I950" s="25">
        <v>110</v>
      </c>
      <c r="J950" s="25">
        <v>5</v>
      </c>
      <c r="K950" s="22"/>
      <c r="L950" s="26">
        <v>412000</v>
      </c>
      <c r="M950" s="25">
        <v>1</v>
      </c>
      <c r="N950" s="24" t="s">
        <v>351</v>
      </c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15.75" hidden="1" customHeight="1">
      <c r="A951" s="22" t="s">
        <v>865</v>
      </c>
      <c r="B951" s="22" t="s">
        <v>56</v>
      </c>
      <c r="C951" s="22" t="s">
        <v>348</v>
      </c>
      <c r="D951" s="22" t="s">
        <v>354</v>
      </c>
      <c r="E951" s="22" t="s">
        <v>39</v>
      </c>
      <c r="F951" s="23">
        <v>3</v>
      </c>
      <c r="G951" s="22" t="s">
        <v>13</v>
      </c>
      <c r="H951" s="24" t="s">
        <v>355</v>
      </c>
      <c r="I951" s="25">
        <v>30</v>
      </c>
      <c r="J951" s="25">
        <v>5</v>
      </c>
      <c r="K951" s="22"/>
      <c r="L951" s="26">
        <v>412000</v>
      </c>
      <c r="M951" s="25">
        <v>1</v>
      </c>
      <c r="N951" s="24" t="s">
        <v>351</v>
      </c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15.75" hidden="1" customHeight="1">
      <c r="A952" s="17" t="s">
        <v>866</v>
      </c>
      <c r="B952" s="17" t="s">
        <v>56</v>
      </c>
      <c r="C952" s="17" t="s">
        <v>348</v>
      </c>
      <c r="D952" s="17" t="s">
        <v>349</v>
      </c>
      <c r="E952" s="17" t="s">
        <v>32</v>
      </c>
      <c r="F952" s="18">
        <v>10</v>
      </c>
      <c r="G952" s="17" t="s">
        <v>11</v>
      </c>
      <c r="H952" s="19" t="s">
        <v>350</v>
      </c>
      <c r="I952" s="20">
        <v>20</v>
      </c>
      <c r="J952" s="20">
        <v>5</v>
      </c>
      <c r="K952" s="17"/>
      <c r="L952" s="21">
        <v>107000</v>
      </c>
      <c r="M952" s="20">
        <v>1</v>
      </c>
      <c r="N952" s="19" t="s">
        <v>351</v>
      </c>
    </row>
    <row r="953" spans="1:26" ht="15.75" hidden="1" customHeight="1">
      <c r="A953" s="17" t="s">
        <v>866</v>
      </c>
      <c r="B953" s="17" t="s">
        <v>56</v>
      </c>
      <c r="C953" s="17" t="s">
        <v>348</v>
      </c>
      <c r="D953" s="17" t="s">
        <v>349</v>
      </c>
      <c r="E953" s="17" t="s">
        <v>32</v>
      </c>
      <c r="F953" s="18">
        <v>11</v>
      </c>
      <c r="G953" s="17" t="s">
        <v>12</v>
      </c>
      <c r="H953" s="19" t="s">
        <v>352</v>
      </c>
      <c r="I953" s="20">
        <v>80</v>
      </c>
      <c r="J953" s="20">
        <v>5</v>
      </c>
      <c r="K953" s="17"/>
      <c r="L953" s="21">
        <v>107000</v>
      </c>
      <c r="M953" s="20">
        <v>1</v>
      </c>
      <c r="N953" s="19" t="s">
        <v>351</v>
      </c>
    </row>
    <row r="954" spans="1:26" ht="15.75" hidden="1" customHeight="1">
      <c r="A954" s="17" t="s">
        <v>866</v>
      </c>
      <c r="B954" s="17" t="s">
        <v>56</v>
      </c>
      <c r="C954" s="17" t="s">
        <v>348</v>
      </c>
      <c r="D954" s="17" t="s">
        <v>349</v>
      </c>
      <c r="E954" s="17" t="s">
        <v>32</v>
      </c>
      <c r="F954" s="18">
        <v>12</v>
      </c>
      <c r="G954" s="17" t="s">
        <v>13</v>
      </c>
      <c r="H954" s="19" t="s">
        <v>352</v>
      </c>
      <c r="I954" s="20">
        <v>25</v>
      </c>
      <c r="J954" s="20">
        <v>5</v>
      </c>
      <c r="K954" s="17"/>
      <c r="L954" s="21">
        <v>107000</v>
      </c>
      <c r="M954" s="20">
        <v>1</v>
      </c>
      <c r="N954" s="19" t="s">
        <v>351</v>
      </c>
    </row>
    <row r="955" spans="1:26" ht="15.75" hidden="1" customHeight="1">
      <c r="A955" s="17" t="s">
        <v>867</v>
      </c>
      <c r="B955" s="17" t="s">
        <v>62</v>
      </c>
      <c r="C955" s="17" t="s">
        <v>348</v>
      </c>
      <c r="D955" s="17" t="s">
        <v>349</v>
      </c>
      <c r="E955" s="17" t="s">
        <v>32</v>
      </c>
      <c r="F955" s="18">
        <v>11</v>
      </c>
      <c r="G955" s="17" t="s">
        <v>12</v>
      </c>
      <c r="H955" s="19" t="s">
        <v>352</v>
      </c>
      <c r="I955" s="20">
        <v>90</v>
      </c>
      <c r="J955" s="20">
        <v>15</v>
      </c>
      <c r="K955" s="17"/>
      <c r="L955" s="21">
        <v>81000</v>
      </c>
      <c r="M955" s="20">
        <v>1</v>
      </c>
      <c r="N955" s="19" t="s">
        <v>351</v>
      </c>
    </row>
    <row r="956" spans="1:26" ht="15.75" hidden="1" customHeight="1">
      <c r="A956" s="17" t="s">
        <v>867</v>
      </c>
      <c r="B956" s="17" t="s">
        <v>62</v>
      </c>
      <c r="C956" s="17" t="s">
        <v>348</v>
      </c>
      <c r="D956" s="17" t="s">
        <v>349</v>
      </c>
      <c r="E956" s="17" t="s">
        <v>32</v>
      </c>
      <c r="F956" s="18">
        <v>12</v>
      </c>
      <c r="G956" s="17" t="s">
        <v>13</v>
      </c>
      <c r="H956" s="19" t="s">
        <v>352</v>
      </c>
      <c r="I956" s="20">
        <v>15</v>
      </c>
      <c r="J956" s="20">
        <v>15</v>
      </c>
      <c r="K956" s="17"/>
      <c r="L956" s="21">
        <v>81000</v>
      </c>
      <c r="M956" s="20">
        <v>1</v>
      </c>
      <c r="N956" s="19" t="s">
        <v>351</v>
      </c>
    </row>
    <row r="957" spans="1:26" ht="15.75" hidden="1" customHeight="1">
      <c r="A957" s="17" t="s">
        <v>868</v>
      </c>
      <c r="B957" s="17" t="s">
        <v>65</v>
      </c>
      <c r="C957" s="17" t="s">
        <v>348</v>
      </c>
      <c r="D957" s="17" t="s">
        <v>349</v>
      </c>
      <c r="E957" s="17" t="s">
        <v>32</v>
      </c>
      <c r="F957" s="18">
        <v>10</v>
      </c>
      <c r="G957" s="17" t="s">
        <v>11</v>
      </c>
      <c r="H957" s="19" t="s">
        <v>350</v>
      </c>
      <c r="I957" s="20">
        <v>100</v>
      </c>
      <c r="J957" s="20">
        <v>30.6</v>
      </c>
      <c r="K957" s="17"/>
      <c r="L957" s="21">
        <v>101700</v>
      </c>
      <c r="M957" s="20">
        <v>1</v>
      </c>
      <c r="N957" s="19" t="s">
        <v>351</v>
      </c>
    </row>
    <row r="958" spans="1:26" ht="15.75" hidden="1" customHeight="1">
      <c r="A958" s="17" t="s">
        <v>868</v>
      </c>
      <c r="B958" s="17" t="s">
        <v>65</v>
      </c>
      <c r="C958" s="17" t="s">
        <v>348</v>
      </c>
      <c r="D958" s="17" t="s">
        <v>349</v>
      </c>
      <c r="E958" s="17" t="s">
        <v>32</v>
      </c>
      <c r="F958" s="18">
        <v>11</v>
      </c>
      <c r="G958" s="17" t="s">
        <v>12</v>
      </c>
      <c r="H958" s="19" t="s">
        <v>352</v>
      </c>
      <c r="I958" s="20">
        <v>115</v>
      </c>
      <c r="J958" s="20">
        <v>30.6</v>
      </c>
      <c r="K958" s="17"/>
      <c r="L958" s="21">
        <v>101700</v>
      </c>
      <c r="M958" s="20">
        <v>1</v>
      </c>
      <c r="N958" s="19" t="s">
        <v>351</v>
      </c>
    </row>
    <row r="959" spans="1:26" ht="15.75" hidden="1" customHeight="1">
      <c r="A959" s="17" t="s">
        <v>868</v>
      </c>
      <c r="B959" s="17" t="s">
        <v>65</v>
      </c>
      <c r="C959" s="17" t="s">
        <v>348</v>
      </c>
      <c r="D959" s="17" t="s">
        <v>349</v>
      </c>
      <c r="E959" s="17" t="s">
        <v>32</v>
      </c>
      <c r="F959" s="18">
        <v>12</v>
      </c>
      <c r="G959" s="17" t="s">
        <v>13</v>
      </c>
      <c r="H959" s="19" t="s">
        <v>352</v>
      </c>
      <c r="I959" s="20">
        <v>50</v>
      </c>
      <c r="J959" s="20">
        <v>30.6</v>
      </c>
      <c r="K959" s="17"/>
      <c r="L959" s="21">
        <v>101700</v>
      </c>
      <c r="M959" s="20">
        <v>1</v>
      </c>
      <c r="N959" s="19" t="s">
        <v>351</v>
      </c>
    </row>
    <row r="960" spans="1:26" ht="15.75" hidden="1" customHeight="1">
      <c r="A960" s="17" t="s">
        <v>869</v>
      </c>
      <c r="B960" s="17" t="s">
        <v>72</v>
      </c>
      <c r="C960" s="17" t="s">
        <v>359</v>
      </c>
      <c r="D960" s="17" t="s">
        <v>387</v>
      </c>
      <c r="E960" s="17" t="s">
        <v>73</v>
      </c>
      <c r="F960" s="18">
        <v>7</v>
      </c>
      <c r="G960" s="17" t="s">
        <v>11</v>
      </c>
      <c r="H960" s="19" t="s">
        <v>350</v>
      </c>
      <c r="I960" s="20">
        <v>25</v>
      </c>
      <c r="J960" s="20">
        <v>150</v>
      </c>
      <c r="K960" s="17"/>
      <c r="L960" s="21">
        <v>103000</v>
      </c>
      <c r="M960" s="20">
        <v>1</v>
      </c>
      <c r="N960" s="19" t="s">
        <v>351</v>
      </c>
    </row>
    <row r="961" spans="1:26" ht="15.75" hidden="1" customHeight="1">
      <c r="A961" s="17" t="s">
        <v>869</v>
      </c>
      <c r="B961" s="17" t="s">
        <v>72</v>
      </c>
      <c r="C961" s="17" t="s">
        <v>359</v>
      </c>
      <c r="D961" s="17" t="s">
        <v>387</v>
      </c>
      <c r="E961" s="17" t="s">
        <v>73</v>
      </c>
      <c r="F961" s="18">
        <v>8</v>
      </c>
      <c r="G961" s="17" t="s">
        <v>12</v>
      </c>
      <c r="H961" s="19" t="s">
        <v>388</v>
      </c>
      <c r="I961" s="20">
        <v>180</v>
      </c>
      <c r="J961" s="20">
        <v>150</v>
      </c>
      <c r="K961" s="17"/>
      <c r="L961" s="21">
        <v>103000</v>
      </c>
      <c r="M961" s="20">
        <v>1</v>
      </c>
      <c r="N961" s="19" t="s">
        <v>351</v>
      </c>
    </row>
    <row r="962" spans="1:26" ht="15.75" hidden="1" customHeight="1">
      <c r="A962" s="17" t="s">
        <v>869</v>
      </c>
      <c r="B962" s="17" t="s">
        <v>72</v>
      </c>
      <c r="C962" s="17" t="s">
        <v>359</v>
      </c>
      <c r="D962" s="17" t="s">
        <v>387</v>
      </c>
      <c r="E962" s="17" t="s">
        <v>73</v>
      </c>
      <c r="F962" s="18">
        <v>9</v>
      </c>
      <c r="G962" s="17" t="s">
        <v>13</v>
      </c>
      <c r="H962" s="19" t="s">
        <v>388</v>
      </c>
      <c r="I962" s="20">
        <v>40</v>
      </c>
      <c r="J962" s="20">
        <v>150</v>
      </c>
      <c r="K962" s="17"/>
      <c r="L962" s="21">
        <v>103000</v>
      </c>
      <c r="M962" s="20">
        <v>1</v>
      </c>
      <c r="N962" s="19" t="s">
        <v>351</v>
      </c>
    </row>
    <row r="963" spans="1:26" ht="15.75" hidden="1" customHeight="1">
      <c r="A963" s="22" t="s">
        <v>870</v>
      </c>
      <c r="B963" s="22" t="s">
        <v>72</v>
      </c>
      <c r="C963" s="22" t="s">
        <v>359</v>
      </c>
      <c r="D963" s="22" t="s">
        <v>360</v>
      </c>
      <c r="E963" s="22" t="s">
        <v>47</v>
      </c>
      <c r="F963" s="23">
        <v>4</v>
      </c>
      <c r="G963" s="22" t="s">
        <v>11</v>
      </c>
      <c r="H963" s="24" t="s">
        <v>350</v>
      </c>
      <c r="I963" s="25">
        <v>30</v>
      </c>
      <c r="J963" s="25">
        <v>150</v>
      </c>
      <c r="K963" s="22"/>
      <c r="L963" s="26">
        <v>52000</v>
      </c>
      <c r="M963" s="25">
        <v>1</v>
      </c>
      <c r="N963" s="24" t="s">
        <v>351</v>
      </c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15.75" hidden="1" customHeight="1">
      <c r="A964" s="22" t="s">
        <v>870</v>
      </c>
      <c r="B964" s="22" t="s">
        <v>72</v>
      </c>
      <c r="C964" s="22" t="s">
        <v>359</v>
      </c>
      <c r="D964" s="22" t="s">
        <v>360</v>
      </c>
      <c r="E964" s="22" t="s">
        <v>47</v>
      </c>
      <c r="F964" s="23">
        <v>5</v>
      </c>
      <c r="G964" s="22" t="s">
        <v>12</v>
      </c>
      <c r="H964" s="24" t="s">
        <v>361</v>
      </c>
      <c r="I964" s="25">
        <v>140</v>
      </c>
      <c r="J964" s="25">
        <v>150</v>
      </c>
      <c r="K964" s="22"/>
      <c r="L964" s="26">
        <v>52000</v>
      </c>
      <c r="M964" s="25">
        <v>1</v>
      </c>
      <c r="N964" s="24" t="s">
        <v>351</v>
      </c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15.75" hidden="1" customHeight="1">
      <c r="A965" s="22" t="s">
        <v>870</v>
      </c>
      <c r="B965" s="22" t="s">
        <v>72</v>
      </c>
      <c r="C965" s="22" t="s">
        <v>359</v>
      </c>
      <c r="D965" s="22" t="s">
        <v>360</v>
      </c>
      <c r="E965" s="22" t="s">
        <v>47</v>
      </c>
      <c r="F965" s="23">
        <v>6</v>
      </c>
      <c r="G965" s="22" t="s">
        <v>13</v>
      </c>
      <c r="H965" s="24" t="s">
        <v>361</v>
      </c>
      <c r="I965" s="25">
        <v>30</v>
      </c>
      <c r="J965" s="25">
        <v>150</v>
      </c>
      <c r="K965" s="22"/>
      <c r="L965" s="26">
        <v>52000</v>
      </c>
      <c r="M965" s="25">
        <v>1</v>
      </c>
      <c r="N965" s="24" t="s">
        <v>351</v>
      </c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15.75" hidden="1" customHeight="1">
      <c r="A966" s="17" t="s">
        <v>871</v>
      </c>
      <c r="B966" s="17" t="s">
        <v>108</v>
      </c>
      <c r="C966" s="17" t="s">
        <v>348</v>
      </c>
      <c r="D966" s="17" t="s">
        <v>349</v>
      </c>
      <c r="E966" s="17" t="s">
        <v>32</v>
      </c>
      <c r="F966" s="18">
        <v>10</v>
      </c>
      <c r="G966" s="17" t="s">
        <v>11</v>
      </c>
      <c r="H966" s="19" t="s">
        <v>350</v>
      </c>
      <c r="I966" s="20">
        <v>90</v>
      </c>
      <c r="J966" s="20">
        <v>128</v>
      </c>
      <c r="K966" s="17"/>
      <c r="L966" s="21">
        <v>105000</v>
      </c>
      <c r="M966" s="20">
        <v>1</v>
      </c>
      <c r="N966" s="19" t="s">
        <v>351</v>
      </c>
    </row>
    <row r="967" spans="1:26" ht="15.75" hidden="1" customHeight="1">
      <c r="A967" s="17" t="s">
        <v>871</v>
      </c>
      <c r="B967" s="17" t="s">
        <v>108</v>
      </c>
      <c r="C967" s="17" t="s">
        <v>348</v>
      </c>
      <c r="D967" s="17" t="s">
        <v>349</v>
      </c>
      <c r="E967" s="17" t="s">
        <v>32</v>
      </c>
      <c r="F967" s="18">
        <v>11</v>
      </c>
      <c r="G967" s="17" t="s">
        <v>12</v>
      </c>
      <c r="H967" s="19" t="s">
        <v>352</v>
      </c>
      <c r="I967" s="20">
        <v>35</v>
      </c>
      <c r="J967" s="20">
        <v>128</v>
      </c>
      <c r="K967" s="17"/>
      <c r="L967" s="21">
        <v>105000</v>
      </c>
      <c r="M967" s="20">
        <v>1</v>
      </c>
      <c r="N967" s="19" t="s">
        <v>351</v>
      </c>
    </row>
    <row r="968" spans="1:26" ht="15.75" hidden="1" customHeight="1">
      <c r="A968" s="17" t="s">
        <v>871</v>
      </c>
      <c r="B968" s="17" t="s">
        <v>108</v>
      </c>
      <c r="C968" s="17" t="s">
        <v>348</v>
      </c>
      <c r="D968" s="17" t="s">
        <v>349</v>
      </c>
      <c r="E968" s="17" t="s">
        <v>32</v>
      </c>
      <c r="F968" s="18">
        <v>12</v>
      </c>
      <c r="G968" s="17" t="s">
        <v>13</v>
      </c>
      <c r="H968" s="19" t="s">
        <v>352</v>
      </c>
      <c r="I968" s="20">
        <v>10</v>
      </c>
      <c r="J968" s="20">
        <v>128</v>
      </c>
      <c r="K968" s="17"/>
      <c r="L968" s="21">
        <v>105000</v>
      </c>
      <c r="M968" s="20">
        <v>1</v>
      </c>
      <c r="N968" s="19" t="s">
        <v>351</v>
      </c>
    </row>
    <row r="969" spans="1:26" ht="15.75" hidden="1" customHeight="1">
      <c r="A969" s="17" t="s">
        <v>872</v>
      </c>
      <c r="B969" s="17" t="s">
        <v>126</v>
      </c>
      <c r="C969" s="17" t="s">
        <v>348</v>
      </c>
      <c r="D969" s="17" t="s">
        <v>354</v>
      </c>
      <c r="E969" s="17" t="s">
        <v>39</v>
      </c>
      <c r="F969" s="18">
        <v>1</v>
      </c>
      <c r="G969" s="17" t="s">
        <v>11</v>
      </c>
      <c r="H969" s="19" t="s">
        <v>350</v>
      </c>
      <c r="I969" s="20">
        <v>25</v>
      </c>
      <c r="J969" s="20">
        <v>416.6</v>
      </c>
      <c r="K969" s="17"/>
      <c r="L969" s="21">
        <v>382000</v>
      </c>
      <c r="M969" s="20">
        <v>1</v>
      </c>
      <c r="N969" s="19" t="s">
        <v>351</v>
      </c>
    </row>
    <row r="970" spans="1:26" ht="15.75" hidden="1" customHeight="1">
      <c r="A970" s="17" t="s">
        <v>872</v>
      </c>
      <c r="B970" s="17" t="s">
        <v>126</v>
      </c>
      <c r="C970" s="17" t="s">
        <v>348</v>
      </c>
      <c r="D970" s="17" t="s">
        <v>354</v>
      </c>
      <c r="E970" s="17" t="s">
        <v>39</v>
      </c>
      <c r="F970" s="18">
        <v>2</v>
      </c>
      <c r="G970" s="17" t="s">
        <v>12</v>
      </c>
      <c r="H970" s="19" t="s">
        <v>355</v>
      </c>
      <c r="I970" s="20">
        <v>180</v>
      </c>
      <c r="J970" s="20">
        <v>416.6</v>
      </c>
      <c r="K970" s="17"/>
      <c r="L970" s="21">
        <v>382000</v>
      </c>
      <c r="M970" s="20">
        <v>1</v>
      </c>
      <c r="N970" s="19" t="s">
        <v>351</v>
      </c>
    </row>
    <row r="971" spans="1:26" ht="15.75" hidden="1" customHeight="1">
      <c r="A971" s="17" t="s">
        <v>872</v>
      </c>
      <c r="B971" s="17" t="s">
        <v>126</v>
      </c>
      <c r="C971" s="17" t="s">
        <v>348</v>
      </c>
      <c r="D971" s="17" t="s">
        <v>354</v>
      </c>
      <c r="E971" s="17" t="s">
        <v>39</v>
      </c>
      <c r="F971" s="18">
        <v>3</v>
      </c>
      <c r="G971" s="17" t="s">
        <v>13</v>
      </c>
      <c r="H971" s="19" t="s">
        <v>355</v>
      </c>
      <c r="I971" s="20">
        <v>30</v>
      </c>
      <c r="J971" s="20">
        <v>416.6</v>
      </c>
      <c r="K971" s="17"/>
      <c r="L971" s="21">
        <v>382000</v>
      </c>
      <c r="M971" s="20">
        <v>1</v>
      </c>
      <c r="N971" s="19" t="s">
        <v>351</v>
      </c>
    </row>
    <row r="972" spans="1:26" ht="15.75" hidden="1" customHeight="1">
      <c r="A972" s="28" t="s">
        <v>873</v>
      </c>
      <c r="B972" s="17" t="s">
        <v>132</v>
      </c>
      <c r="C972" s="17" t="s">
        <v>359</v>
      </c>
      <c r="D972" s="17" t="s">
        <v>360</v>
      </c>
      <c r="E972" s="17" t="s">
        <v>47</v>
      </c>
      <c r="F972" s="18">
        <v>4</v>
      </c>
      <c r="G972" s="17" t="s">
        <v>11</v>
      </c>
      <c r="H972" s="19" t="s">
        <v>350</v>
      </c>
      <c r="I972" s="20">
        <v>105</v>
      </c>
      <c r="J972" s="20">
        <v>10.1</v>
      </c>
      <c r="K972" s="17"/>
      <c r="L972" s="21">
        <v>52000</v>
      </c>
      <c r="M972" s="20">
        <v>1</v>
      </c>
      <c r="N972" s="19" t="s">
        <v>351</v>
      </c>
    </row>
    <row r="973" spans="1:26" ht="15.75" hidden="1" customHeight="1">
      <c r="A973" s="28" t="s">
        <v>873</v>
      </c>
      <c r="B973" s="17" t="s">
        <v>132</v>
      </c>
      <c r="C973" s="17" t="s">
        <v>359</v>
      </c>
      <c r="D973" s="17" t="s">
        <v>360</v>
      </c>
      <c r="E973" s="17" t="s">
        <v>47</v>
      </c>
      <c r="F973" s="18">
        <v>5</v>
      </c>
      <c r="G973" s="17" t="s">
        <v>12</v>
      </c>
      <c r="H973" s="19" t="s">
        <v>361</v>
      </c>
      <c r="I973" s="20">
        <v>150</v>
      </c>
      <c r="J973" s="20">
        <v>10.1</v>
      </c>
      <c r="K973" s="17"/>
      <c r="L973" s="21">
        <v>52000</v>
      </c>
      <c r="M973" s="20">
        <v>1</v>
      </c>
      <c r="N973" s="19" t="s">
        <v>351</v>
      </c>
    </row>
    <row r="974" spans="1:26" ht="15.75" hidden="1" customHeight="1">
      <c r="A974" s="28" t="s">
        <v>873</v>
      </c>
      <c r="B974" s="17" t="s">
        <v>132</v>
      </c>
      <c r="C974" s="17" t="s">
        <v>359</v>
      </c>
      <c r="D974" s="17" t="s">
        <v>360</v>
      </c>
      <c r="E974" s="17" t="s">
        <v>47</v>
      </c>
      <c r="F974" s="18">
        <v>6</v>
      </c>
      <c r="G974" s="17" t="s">
        <v>13</v>
      </c>
      <c r="H974" s="19" t="s">
        <v>361</v>
      </c>
      <c r="I974" s="20">
        <v>30</v>
      </c>
      <c r="J974" s="20">
        <v>10.1</v>
      </c>
      <c r="K974" s="17"/>
      <c r="L974" s="21">
        <v>52000</v>
      </c>
      <c r="M974" s="20">
        <v>1</v>
      </c>
      <c r="N974" s="19" t="s">
        <v>351</v>
      </c>
    </row>
    <row r="975" spans="1:26" ht="15.75" hidden="1" customHeight="1">
      <c r="A975" s="17" t="s">
        <v>874</v>
      </c>
      <c r="B975" s="17" t="s">
        <v>132</v>
      </c>
      <c r="C975" s="17" t="s">
        <v>359</v>
      </c>
      <c r="D975" s="17" t="s">
        <v>387</v>
      </c>
      <c r="E975" s="17" t="s">
        <v>73</v>
      </c>
      <c r="F975" s="18">
        <v>7</v>
      </c>
      <c r="G975" s="17" t="s">
        <v>11</v>
      </c>
      <c r="H975" s="19" t="s">
        <v>350</v>
      </c>
      <c r="I975" s="20">
        <v>135</v>
      </c>
      <c r="J975" s="20">
        <v>10.1</v>
      </c>
      <c r="K975" s="17"/>
      <c r="L975" s="21">
        <v>103000</v>
      </c>
      <c r="M975" s="20">
        <v>1</v>
      </c>
      <c r="N975" s="19" t="s">
        <v>351</v>
      </c>
    </row>
    <row r="976" spans="1:26" ht="15.75" hidden="1" customHeight="1">
      <c r="A976" s="17" t="s">
        <v>874</v>
      </c>
      <c r="B976" s="17" t="s">
        <v>132</v>
      </c>
      <c r="C976" s="17" t="s">
        <v>359</v>
      </c>
      <c r="D976" s="17" t="s">
        <v>387</v>
      </c>
      <c r="E976" s="17" t="s">
        <v>73</v>
      </c>
      <c r="F976" s="18">
        <v>8</v>
      </c>
      <c r="G976" s="17" t="s">
        <v>12</v>
      </c>
      <c r="H976" s="19" t="s">
        <v>388</v>
      </c>
      <c r="I976" s="20">
        <v>200</v>
      </c>
      <c r="J976" s="20">
        <v>10.1</v>
      </c>
      <c r="K976" s="17"/>
      <c r="L976" s="21">
        <v>103000</v>
      </c>
      <c r="M976" s="20">
        <v>1</v>
      </c>
      <c r="N976" s="19" t="s">
        <v>351</v>
      </c>
    </row>
    <row r="977" spans="1:14" ht="15.75" hidden="1" customHeight="1">
      <c r="A977" s="17" t="s">
        <v>874</v>
      </c>
      <c r="B977" s="17" t="s">
        <v>132</v>
      </c>
      <c r="C977" s="17" t="s">
        <v>359</v>
      </c>
      <c r="D977" s="17" t="s">
        <v>387</v>
      </c>
      <c r="E977" s="17" t="s">
        <v>73</v>
      </c>
      <c r="F977" s="18">
        <v>9</v>
      </c>
      <c r="G977" s="17" t="s">
        <v>13</v>
      </c>
      <c r="H977" s="19" t="s">
        <v>388</v>
      </c>
      <c r="I977" s="20">
        <v>40</v>
      </c>
      <c r="J977" s="20">
        <v>10.1</v>
      </c>
      <c r="K977" s="17"/>
      <c r="L977" s="21">
        <v>103000</v>
      </c>
      <c r="M977" s="20">
        <v>1</v>
      </c>
      <c r="N977" s="19" t="s">
        <v>351</v>
      </c>
    </row>
    <row r="978" spans="1:14" ht="15.75" hidden="1" customHeight="1">
      <c r="A978" s="17" t="s">
        <v>875</v>
      </c>
      <c r="B978" s="17" t="s">
        <v>139</v>
      </c>
      <c r="C978" s="17" t="s">
        <v>348</v>
      </c>
      <c r="D978" s="17" t="s">
        <v>349</v>
      </c>
      <c r="E978" s="17" t="s">
        <v>32</v>
      </c>
      <c r="F978" s="18">
        <v>10</v>
      </c>
      <c r="G978" s="17" t="s">
        <v>11</v>
      </c>
      <c r="H978" s="19" t="s">
        <v>350</v>
      </c>
      <c r="I978" s="20">
        <v>25</v>
      </c>
      <c r="J978" s="20">
        <v>10.1</v>
      </c>
      <c r="K978" s="17"/>
      <c r="L978" s="21">
        <v>103000</v>
      </c>
      <c r="M978" s="20">
        <v>1</v>
      </c>
      <c r="N978" s="19" t="s">
        <v>351</v>
      </c>
    </row>
    <row r="979" spans="1:14" ht="15.75" hidden="1" customHeight="1">
      <c r="A979" s="17" t="s">
        <v>875</v>
      </c>
      <c r="B979" s="17" t="s">
        <v>139</v>
      </c>
      <c r="C979" s="17" t="s">
        <v>348</v>
      </c>
      <c r="D979" s="17" t="s">
        <v>349</v>
      </c>
      <c r="E979" s="17" t="s">
        <v>32</v>
      </c>
      <c r="F979" s="18">
        <v>11</v>
      </c>
      <c r="G979" s="17" t="s">
        <v>12</v>
      </c>
      <c r="H979" s="19" t="s">
        <v>352</v>
      </c>
      <c r="I979" s="20">
        <v>110</v>
      </c>
      <c r="J979" s="20">
        <v>10.1</v>
      </c>
      <c r="K979" s="17"/>
      <c r="L979" s="21">
        <v>103000</v>
      </c>
      <c r="M979" s="20">
        <v>1</v>
      </c>
      <c r="N979" s="19" t="s">
        <v>351</v>
      </c>
    </row>
    <row r="980" spans="1:14" ht="15.75" hidden="1" customHeight="1">
      <c r="A980" s="17" t="s">
        <v>875</v>
      </c>
      <c r="B980" s="17" t="s">
        <v>139</v>
      </c>
      <c r="C980" s="17" t="s">
        <v>348</v>
      </c>
      <c r="D980" s="17" t="s">
        <v>349</v>
      </c>
      <c r="E980" s="17" t="s">
        <v>32</v>
      </c>
      <c r="F980" s="18">
        <v>12</v>
      </c>
      <c r="G980" s="17" t="s">
        <v>13</v>
      </c>
      <c r="H980" s="19" t="s">
        <v>352</v>
      </c>
      <c r="I980" s="20">
        <v>20</v>
      </c>
      <c r="J980" s="20">
        <v>10.1</v>
      </c>
      <c r="K980" s="17"/>
      <c r="L980" s="21">
        <v>103000</v>
      </c>
      <c r="M980" s="20">
        <v>1</v>
      </c>
      <c r="N980" s="19" t="s">
        <v>351</v>
      </c>
    </row>
    <row r="981" spans="1:14" ht="15.75" hidden="1" customHeight="1">
      <c r="A981" s="17" t="s">
        <v>876</v>
      </c>
      <c r="B981" s="17" t="s">
        <v>148</v>
      </c>
      <c r="C981" s="17" t="s">
        <v>348</v>
      </c>
      <c r="D981" s="17" t="s">
        <v>354</v>
      </c>
      <c r="E981" s="17" t="s">
        <v>39</v>
      </c>
      <c r="F981" s="18">
        <v>1</v>
      </c>
      <c r="G981" s="17" t="s">
        <v>11</v>
      </c>
      <c r="H981" s="19" t="s">
        <v>350</v>
      </c>
      <c r="I981" s="20">
        <v>25</v>
      </c>
      <c r="J981" s="20">
        <v>250</v>
      </c>
      <c r="K981" s="17"/>
      <c r="L981" s="21">
        <v>412000</v>
      </c>
      <c r="M981" s="20">
        <v>1</v>
      </c>
      <c r="N981" s="19" t="s">
        <v>351</v>
      </c>
    </row>
    <row r="982" spans="1:14" ht="15.75" hidden="1" customHeight="1">
      <c r="A982" s="17" t="s">
        <v>876</v>
      </c>
      <c r="B982" s="17" t="s">
        <v>148</v>
      </c>
      <c r="C982" s="17" t="s">
        <v>348</v>
      </c>
      <c r="D982" s="17" t="s">
        <v>354</v>
      </c>
      <c r="E982" s="17" t="s">
        <v>39</v>
      </c>
      <c r="F982" s="18">
        <v>2</v>
      </c>
      <c r="G982" s="17" t="s">
        <v>12</v>
      </c>
      <c r="H982" s="19" t="s">
        <v>355</v>
      </c>
      <c r="I982" s="20">
        <v>180</v>
      </c>
      <c r="J982" s="20">
        <v>250</v>
      </c>
      <c r="K982" s="17"/>
      <c r="L982" s="21">
        <v>412000</v>
      </c>
      <c r="M982" s="20">
        <v>1</v>
      </c>
      <c r="N982" s="19" t="s">
        <v>351</v>
      </c>
    </row>
    <row r="983" spans="1:14" ht="15.75" hidden="1" customHeight="1">
      <c r="A983" s="17" t="s">
        <v>876</v>
      </c>
      <c r="B983" s="17" t="s">
        <v>148</v>
      </c>
      <c r="C983" s="17" t="s">
        <v>348</v>
      </c>
      <c r="D983" s="17" t="s">
        <v>354</v>
      </c>
      <c r="E983" s="17" t="s">
        <v>39</v>
      </c>
      <c r="F983" s="18">
        <v>3</v>
      </c>
      <c r="G983" s="17" t="s">
        <v>13</v>
      </c>
      <c r="H983" s="19" t="s">
        <v>355</v>
      </c>
      <c r="I983" s="20">
        <v>30</v>
      </c>
      <c r="J983" s="20">
        <v>250</v>
      </c>
      <c r="K983" s="17"/>
      <c r="L983" s="21">
        <v>412000</v>
      </c>
      <c r="M983" s="20">
        <v>1</v>
      </c>
      <c r="N983" s="19" t="s">
        <v>351</v>
      </c>
    </row>
    <row r="984" spans="1:14" ht="15.75" hidden="1" customHeight="1">
      <c r="A984" s="17" t="s">
        <v>877</v>
      </c>
      <c r="B984" s="17" t="s">
        <v>151</v>
      </c>
      <c r="C984" s="17" t="s">
        <v>348</v>
      </c>
      <c r="D984" s="17" t="s">
        <v>354</v>
      </c>
      <c r="E984" s="17" t="s">
        <v>39</v>
      </c>
      <c r="F984" s="18">
        <v>1</v>
      </c>
      <c r="G984" s="17" t="s">
        <v>11</v>
      </c>
      <c r="H984" s="19" t="s">
        <v>350</v>
      </c>
      <c r="I984" s="20">
        <v>25</v>
      </c>
      <c r="J984" s="20">
        <v>500</v>
      </c>
      <c r="K984" s="17"/>
      <c r="L984" s="21">
        <v>412000</v>
      </c>
      <c r="M984" s="20">
        <v>1</v>
      </c>
      <c r="N984" s="19" t="s">
        <v>351</v>
      </c>
    </row>
    <row r="985" spans="1:14" ht="15.75" hidden="1" customHeight="1">
      <c r="A985" s="17" t="s">
        <v>877</v>
      </c>
      <c r="B985" s="17" t="s">
        <v>151</v>
      </c>
      <c r="C985" s="17" t="s">
        <v>348</v>
      </c>
      <c r="D985" s="17" t="s">
        <v>354</v>
      </c>
      <c r="E985" s="17" t="s">
        <v>39</v>
      </c>
      <c r="F985" s="18">
        <v>2</v>
      </c>
      <c r="G985" s="17" t="s">
        <v>12</v>
      </c>
      <c r="H985" s="19" t="s">
        <v>355</v>
      </c>
      <c r="I985" s="20">
        <v>180</v>
      </c>
      <c r="J985" s="20">
        <v>500</v>
      </c>
      <c r="K985" s="17"/>
      <c r="L985" s="21">
        <v>412000</v>
      </c>
      <c r="M985" s="20">
        <v>1</v>
      </c>
      <c r="N985" s="19" t="s">
        <v>351</v>
      </c>
    </row>
    <row r="986" spans="1:14" ht="15.75" hidden="1" customHeight="1">
      <c r="A986" s="17" t="s">
        <v>877</v>
      </c>
      <c r="B986" s="17" t="s">
        <v>151</v>
      </c>
      <c r="C986" s="17" t="s">
        <v>348</v>
      </c>
      <c r="D986" s="17" t="s">
        <v>354</v>
      </c>
      <c r="E986" s="17" t="s">
        <v>39</v>
      </c>
      <c r="F986" s="18">
        <v>3</v>
      </c>
      <c r="G986" s="17" t="s">
        <v>13</v>
      </c>
      <c r="H986" s="19" t="s">
        <v>355</v>
      </c>
      <c r="I986" s="20">
        <v>30</v>
      </c>
      <c r="J986" s="20">
        <v>500</v>
      </c>
      <c r="K986" s="17"/>
      <c r="L986" s="21">
        <v>412000</v>
      </c>
      <c r="M986" s="20">
        <v>1</v>
      </c>
      <c r="N986" s="19" t="s">
        <v>351</v>
      </c>
    </row>
    <row r="987" spans="1:14" ht="15.75" hidden="1" customHeight="1">
      <c r="A987" s="17" t="s">
        <v>878</v>
      </c>
      <c r="B987" s="17" t="s">
        <v>154</v>
      </c>
      <c r="C987" s="17" t="s">
        <v>359</v>
      </c>
      <c r="D987" s="17" t="s">
        <v>360</v>
      </c>
      <c r="E987" s="17" t="s">
        <v>47</v>
      </c>
      <c r="F987" s="18">
        <v>4</v>
      </c>
      <c r="G987" s="17" t="s">
        <v>11</v>
      </c>
      <c r="H987" s="19" t="s">
        <v>350</v>
      </c>
      <c r="I987" s="20">
        <v>25</v>
      </c>
      <c r="J987" s="20">
        <v>8</v>
      </c>
      <c r="K987" s="17"/>
      <c r="L987" s="21">
        <v>52000</v>
      </c>
      <c r="M987" s="20">
        <v>1</v>
      </c>
      <c r="N987" s="19" t="s">
        <v>351</v>
      </c>
    </row>
    <row r="988" spans="1:14" ht="15.75" hidden="1" customHeight="1">
      <c r="A988" s="17" t="s">
        <v>878</v>
      </c>
      <c r="B988" s="17" t="s">
        <v>154</v>
      </c>
      <c r="C988" s="17" t="s">
        <v>359</v>
      </c>
      <c r="D988" s="17" t="s">
        <v>360</v>
      </c>
      <c r="E988" s="17" t="s">
        <v>47</v>
      </c>
      <c r="F988" s="18">
        <v>5</v>
      </c>
      <c r="G988" s="17" t="s">
        <v>12</v>
      </c>
      <c r="H988" s="19" t="s">
        <v>361</v>
      </c>
      <c r="I988" s="20">
        <v>125</v>
      </c>
      <c r="J988" s="20">
        <v>8</v>
      </c>
      <c r="K988" s="17"/>
      <c r="L988" s="21">
        <v>52000</v>
      </c>
      <c r="M988" s="20">
        <v>1</v>
      </c>
      <c r="N988" s="19" t="s">
        <v>351</v>
      </c>
    </row>
    <row r="989" spans="1:14" ht="15.75" hidden="1" customHeight="1">
      <c r="A989" s="17" t="s">
        <v>878</v>
      </c>
      <c r="B989" s="17" t="s">
        <v>154</v>
      </c>
      <c r="C989" s="17" t="s">
        <v>359</v>
      </c>
      <c r="D989" s="17" t="s">
        <v>360</v>
      </c>
      <c r="E989" s="17" t="s">
        <v>47</v>
      </c>
      <c r="F989" s="18">
        <v>6</v>
      </c>
      <c r="G989" s="17" t="s">
        <v>13</v>
      </c>
      <c r="H989" s="19" t="s">
        <v>361</v>
      </c>
      <c r="I989" s="20">
        <v>30</v>
      </c>
      <c r="J989" s="20">
        <v>8</v>
      </c>
      <c r="K989" s="17"/>
      <c r="L989" s="21">
        <v>52000</v>
      </c>
      <c r="M989" s="20">
        <v>1</v>
      </c>
      <c r="N989" s="19" t="s">
        <v>351</v>
      </c>
    </row>
    <row r="990" spans="1:14" ht="15.75" hidden="1" customHeight="1">
      <c r="A990" s="28" t="s">
        <v>879</v>
      </c>
      <c r="B990" s="17" t="s">
        <v>170</v>
      </c>
      <c r="C990" s="17" t="s">
        <v>359</v>
      </c>
      <c r="D990" s="17" t="s">
        <v>360</v>
      </c>
      <c r="E990" s="17" t="s">
        <v>47</v>
      </c>
      <c r="F990" s="18">
        <v>4</v>
      </c>
      <c r="G990" s="17" t="s">
        <v>11</v>
      </c>
      <c r="H990" s="19" t="s">
        <v>350</v>
      </c>
      <c r="I990" s="20">
        <v>25</v>
      </c>
      <c r="J990" s="20">
        <v>10</v>
      </c>
      <c r="K990" s="17"/>
      <c r="L990" s="21">
        <v>52000</v>
      </c>
      <c r="M990" s="20">
        <v>1</v>
      </c>
      <c r="N990" s="19" t="s">
        <v>351</v>
      </c>
    </row>
    <row r="991" spans="1:14" ht="15.75" hidden="1" customHeight="1">
      <c r="A991" s="28" t="s">
        <v>879</v>
      </c>
      <c r="B991" s="17" t="s">
        <v>170</v>
      </c>
      <c r="C991" s="17" t="s">
        <v>359</v>
      </c>
      <c r="D991" s="17" t="s">
        <v>360</v>
      </c>
      <c r="E991" s="17" t="s">
        <v>47</v>
      </c>
      <c r="F991" s="18">
        <v>5</v>
      </c>
      <c r="G991" s="17" t="s">
        <v>12</v>
      </c>
      <c r="H991" s="19" t="s">
        <v>361</v>
      </c>
      <c r="I991" s="20">
        <v>130</v>
      </c>
      <c r="J991" s="20">
        <v>10</v>
      </c>
      <c r="K991" s="17"/>
      <c r="L991" s="21">
        <v>52000</v>
      </c>
      <c r="M991" s="20">
        <v>1</v>
      </c>
      <c r="N991" s="19" t="s">
        <v>351</v>
      </c>
    </row>
    <row r="992" spans="1:14" ht="15.75" hidden="1" customHeight="1">
      <c r="A992" s="28" t="s">
        <v>879</v>
      </c>
      <c r="B992" s="17" t="s">
        <v>170</v>
      </c>
      <c r="C992" s="17" t="s">
        <v>359</v>
      </c>
      <c r="D992" s="17" t="s">
        <v>360</v>
      </c>
      <c r="E992" s="17" t="s">
        <v>47</v>
      </c>
      <c r="F992" s="18">
        <v>6</v>
      </c>
      <c r="G992" s="17" t="s">
        <v>13</v>
      </c>
      <c r="H992" s="19" t="s">
        <v>361</v>
      </c>
      <c r="I992" s="20">
        <v>40</v>
      </c>
      <c r="J992" s="20">
        <v>10</v>
      </c>
      <c r="K992" s="17"/>
      <c r="L992" s="21">
        <v>52000</v>
      </c>
      <c r="M992" s="20">
        <v>1</v>
      </c>
      <c r="N992" s="19" t="s">
        <v>351</v>
      </c>
    </row>
    <row r="993" spans="1:14" ht="15.75" hidden="1" customHeight="1">
      <c r="A993" s="17" t="s">
        <v>880</v>
      </c>
      <c r="B993" s="17" t="s">
        <v>170</v>
      </c>
      <c r="C993" s="17" t="s">
        <v>359</v>
      </c>
      <c r="D993" s="17" t="s">
        <v>387</v>
      </c>
      <c r="E993" s="17" t="s">
        <v>73</v>
      </c>
      <c r="F993" s="18">
        <v>7</v>
      </c>
      <c r="G993" s="17" t="s">
        <v>11</v>
      </c>
      <c r="H993" s="19" t="s">
        <v>350</v>
      </c>
      <c r="I993" s="20">
        <v>25</v>
      </c>
      <c r="J993" s="20">
        <v>10</v>
      </c>
      <c r="K993" s="17"/>
      <c r="L993" s="21">
        <v>103000</v>
      </c>
      <c r="M993" s="20">
        <v>1</v>
      </c>
      <c r="N993" s="19" t="s">
        <v>351</v>
      </c>
    </row>
    <row r="994" spans="1:14" ht="15.75" hidden="1" customHeight="1">
      <c r="A994" s="17" t="s">
        <v>880</v>
      </c>
      <c r="B994" s="17" t="s">
        <v>170</v>
      </c>
      <c r="C994" s="17" t="s">
        <v>359</v>
      </c>
      <c r="D994" s="17" t="s">
        <v>387</v>
      </c>
      <c r="E994" s="17" t="s">
        <v>73</v>
      </c>
      <c r="F994" s="18">
        <v>8</v>
      </c>
      <c r="G994" s="17" t="s">
        <v>12</v>
      </c>
      <c r="H994" s="19" t="s">
        <v>388</v>
      </c>
      <c r="I994" s="20">
        <v>180</v>
      </c>
      <c r="J994" s="20">
        <v>10</v>
      </c>
      <c r="K994" s="17"/>
      <c r="L994" s="21">
        <v>103000</v>
      </c>
      <c r="M994" s="20">
        <v>1</v>
      </c>
      <c r="N994" s="19" t="s">
        <v>351</v>
      </c>
    </row>
    <row r="995" spans="1:14" ht="15.75" hidden="1" customHeight="1">
      <c r="A995" s="17" t="s">
        <v>880</v>
      </c>
      <c r="B995" s="17" t="s">
        <v>170</v>
      </c>
      <c r="C995" s="17" t="s">
        <v>359</v>
      </c>
      <c r="D995" s="17" t="s">
        <v>387</v>
      </c>
      <c r="E995" s="17" t="s">
        <v>73</v>
      </c>
      <c r="F995" s="18">
        <v>9</v>
      </c>
      <c r="G995" s="17" t="s">
        <v>13</v>
      </c>
      <c r="H995" s="19" t="s">
        <v>388</v>
      </c>
      <c r="I995" s="20">
        <v>40</v>
      </c>
      <c r="J995" s="20">
        <v>10</v>
      </c>
      <c r="K995" s="17"/>
      <c r="L995" s="21">
        <v>103000</v>
      </c>
      <c r="M995" s="20">
        <v>1</v>
      </c>
      <c r="N995" s="19" t="s">
        <v>351</v>
      </c>
    </row>
    <row r="996" spans="1:14" ht="15.75" hidden="1" customHeight="1">
      <c r="A996" s="17" t="s">
        <v>881</v>
      </c>
      <c r="B996" s="17" t="s">
        <v>192</v>
      </c>
      <c r="C996" s="17" t="s">
        <v>348</v>
      </c>
      <c r="D996" s="17" t="s">
        <v>349</v>
      </c>
      <c r="E996" s="17" t="s">
        <v>32</v>
      </c>
      <c r="F996" s="18">
        <v>10</v>
      </c>
      <c r="G996" s="17" t="s">
        <v>11</v>
      </c>
      <c r="H996" s="19" t="s">
        <v>350</v>
      </c>
      <c r="I996" s="20">
        <v>20</v>
      </c>
      <c r="J996" s="20">
        <v>10.1</v>
      </c>
      <c r="K996" s="17"/>
      <c r="L996" s="21">
        <v>103000</v>
      </c>
      <c r="M996" s="20">
        <v>1</v>
      </c>
      <c r="N996" s="19" t="s">
        <v>351</v>
      </c>
    </row>
    <row r="997" spans="1:14" ht="15.75" hidden="1" customHeight="1">
      <c r="A997" s="17" t="s">
        <v>881</v>
      </c>
      <c r="B997" s="17" t="s">
        <v>192</v>
      </c>
      <c r="C997" s="17" t="s">
        <v>348</v>
      </c>
      <c r="D997" s="17" t="s">
        <v>349</v>
      </c>
      <c r="E997" s="17" t="s">
        <v>32</v>
      </c>
      <c r="F997" s="18">
        <v>11</v>
      </c>
      <c r="G997" s="17" t="s">
        <v>12</v>
      </c>
      <c r="H997" s="19" t="s">
        <v>352</v>
      </c>
      <c r="I997" s="20">
        <v>110</v>
      </c>
      <c r="J997" s="20">
        <v>10.1</v>
      </c>
      <c r="K997" s="17"/>
      <c r="L997" s="21">
        <v>103000</v>
      </c>
      <c r="M997" s="20">
        <v>1</v>
      </c>
      <c r="N997" s="19" t="s">
        <v>351</v>
      </c>
    </row>
    <row r="998" spans="1:14" ht="15.75" hidden="1" customHeight="1">
      <c r="A998" s="17" t="s">
        <v>881</v>
      </c>
      <c r="B998" s="17" t="s">
        <v>192</v>
      </c>
      <c r="C998" s="17" t="s">
        <v>348</v>
      </c>
      <c r="D998" s="17" t="s">
        <v>349</v>
      </c>
      <c r="E998" s="17" t="s">
        <v>32</v>
      </c>
      <c r="F998" s="18">
        <v>12</v>
      </c>
      <c r="G998" s="17" t="s">
        <v>13</v>
      </c>
      <c r="H998" s="19" t="s">
        <v>352</v>
      </c>
      <c r="I998" s="20">
        <v>20</v>
      </c>
      <c r="J998" s="20">
        <v>10.1</v>
      </c>
      <c r="K998" s="17"/>
      <c r="L998" s="21">
        <v>103000</v>
      </c>
      <c r="M998" s="20">
        <v>1</v>
      </c>
      <c r="N998" s="19" t="s">
        <v>351</v>
      </c>
    </row>
    <row r="999" spans="1:14" ht="15.75" hidden="1" customHeight="1">
      <c r="A999" s="17" t="s">
        <v>882</v>
      </c>
      <c r="B999" s="17" t="s">
        <v>255</v>
      </c>
      <c r="C999" s="17" t="s">
        <v>348</v>
      </c>
      <c r="D999" s="17" t="s">
        <v>349</v>
      </c>
      <c r="E999" s="17" t="s">
        <v>32</v>
      </c>
      <c r="F999" s="18">
        <v>11</v>
      </c>
      <c r="G999" s="17" t="s">
        <v>12</v>
      </c>
      <c r="H999" s="19" t="s">
        <v>352</v>
      </c>
      <c r="I999" s="20">
        <v>55</v>
      </c>
      <c r="J999" s="20">
        <v>28.5</v>
      </c>
      <c r="K999" s="17"/>
      <c r="L999" s="21">
        <v>52000</v>
      </c>
      <c r="M999" s="20">
        <v>1</v>
      </c>
      <c r="N999" s="19" t="s">
        <v>351</v>
      </c>
    </row>
    <row r="1000" spans="1:14" ht="15.75" hidden="1" customHeight="1">
      <c r="A1000" s="17" t="s">
        <v>882</v>
      </c>
      <c r="B1000" s="17" t="s">
        <v>255</v>
      </c>
      <c r="C1000" s="17" t="s">
        <v>348</v>
      </c>
      <c r="D1000" s="17" t="s">
        <v>349</v>
      </c>
      <c r="E1000" s="17" t="s">
        <v>32</v>
      </c>
      <c r="F1000" s="18">
        <v>12</v>
      </c>
      <c r="G1000" s="17" t="s">
        <v>13</v>
      </c>
      <c r="H1000" s="19" t="s">
        <v>352</v>
      </c>
      <c r="I1000" s="20">
        <v>15</v>
      </c>
      <c r="J1000" s="20">
        <v>28.5</v>
      </c>
      <c r="K1000" s="17"/>
      <c r="L1000" s="21">
        <v>52000</v>
      </c>
      <c r="M1000" s="20">
        <v>1</v>
      </c>
      <c r="N1000" s="19" t="s">
        <v>351</v>
      </c>
    </row>
    <row r="1001" spans="1:14" ht="15.75" hidden="1" customHeight="1">
      <c r="A1001" s="17" t="s">
        <v>883</v>
      </c>
      <c r="B1001" s="17" t="s">
        <v>265</v>
      </c>
      <c r="C1001" s="17" t="s">
        <v>348</v>
      </c>
      <c r="D1001" s="17" t="s">
        <v>349</v>
      </c>
      <c r="E1001" s="17" t="s">
        <v>32</v>
      </c>
      <c r="F1001" s="18">
        <v>10</v>
      </c>
      <c r="G1001" s="17" t="s">
        <v>11</v>
      </c>
      <c r="H1001" s="19" t="s">
        <v>350</v>
      </c>
      <c r="I1001" s="20">
        <v>95</v>
      </c>
      <c r="J1001" s="20">
        <v>5</v>
      </c>
      <c r="K1001" s="17"/>
      <c r="L1001" s="21">
        <v>80000</v>
      </c>
      <c r="M1001" s="20">
        <v>1</v>
      </c>
      <c r="N1001" s="19" t="s">
        <v>351</v>
      </c>
    </row>
    <row r="1002" spans="1:14" ht="15.75" hidden="1" customHeight="1">
      <c r="A1002" s="17" t="s">
        <v>883</v>
      </c>
      <c r="B1002" s="17" t="s">
        <v>265</v>
      </c>
      <c r="C1002" s="17" t="s">
        <v>348</v>
      </c>
      <c r="D1002" s="17" t="s">
        <v>349</v>
      </c>
      <c r="E1002" s="17" t="s">
        <v>32</v>
      </c>
      <c r="F1002" s="18">
        <v>11</v>
      </c>
      <c r="G1002" s="17" t="s">
        <v>12</v>
      </c>
      <c r="H1002" s="19" t="s">
        <v>352</v>
      </c>
      <c r="I1002" s="20">
        <v>110</v>
      </c>
      <c r="J1002" s="20">
        <v>5</v>
      </c>
      <c r="K1002" s="17"/>
      <c r="L1002" s="21">
        <v>80000</v>
      </c>
      <c r="M1002" s="20">
        <v>1</v>
      </c>
      <c r="N1002" s="19" t="s">
        <v>351</v>
      </c>
    </row>
    <row r="1003" spans="1:14" ht="15.75" hidden="1" customHeight="1">
      <c r="A1003" s="17" t="s">
        <v>883</v>
      </c>
      <c r="B1003" s="17" t="s">
        <v>265</v>
      </c>
      <c r="C1003" s="17" t="s">
        <v>348</v>
      </c>
      <c r="D1003" s="17" t="s">
        <v>349</v>
      </c>
      <c r="E1003" s="17" t="s">
        <v>32</v>
      </c>
      <c r="F1003" s="18">
        <v>12</v>
      </c>
      <c r="G1003" s="17" t="s">
        <v>13</v>
      </c>
      <c r="H1003" s="19" t="s">
        <v>352</v>
      </c>
      <c r="I1003" s="20">
        <v>30</v>
      </c>
      <c r="J1003" s="20">
        <v>5</v>
      </c>
      <c r="K1003" s="17"/>
      <c r="L1003" s="21">
        <v>80000</v>
      </c>
      <c r="M1003" s="20">
        <v>1</v>
      </c>
      <c r="N1003" s="19" t="s">
        <v>351</v>
      </c>
    </row>
    <row r="1004" spans="1:14" ht="15.75" hidden="1" customHeight="1">
      <c r="A1004" s="17" t="s">
        <v>884</v>
      </c>
      <c r="B1004" s="17" t="s">
        <v>224</v>
      </c>
      <c r="C1004" s="17" t="s">
        <v>348</v>
      </c>
      <c r="D1004" s="17" t="s">
        <v>349</v>
      </c>
      <c r="E1004" s="17" t="s">
        <v>32</v>
      </c>
      <c r="F1004" s="18">
        <v>10</v>
      </c>
      <c r="G1004" s="17" t="s">
        <v>11</v>
      </c>
      <c r="H1004" s="19" t="s">
        <v>350</v>
      </c>
      <c r="I1004" s="20">
        <v>50</v>
      </c>
      <c r="J1004" s="20">
        <v>1.72</v>
      </c>
      <c r="K1004" s="17"/>
      <c r="L1004" s="21">
        <v>100000</v>
      </c>
      <c r="M1004" s="20">
        <v>1</v>
      </c>
      <c r="N1004" s="19" t="s">
        <v>351</v>
      </c>
    </row>
    <row r="1005" spans="1:14" ht="15.75" hidden="1" customHeight="1">
      <c r="A1005" s="17" t="s">
        <v>884</v>
      </c>
      <c r="B1005" s="17" t="s">
        <v>224</v>
      </c>
      <c r="C1005" s="17" t="s">
        <v>348</v>
      </c>
      <c r="D1005" s="17" t="s">
        <v>349</v>
      </c>
      <c r="E1005" s="17" t="s">
        <v>32</v>
      </c>
      <c r="F1005" s="18">
        <v>11</v>
      </c>
      <c r="G1005" s="17" t="s">
        <v>12</v>
      </c>
      <c r="H1005" s="19" t="s">
        <v>352</v>
      </c>
      <c r="I1005" s="20">
        <v>60</v>
      </c>
      <c r="J1005" s="20">
        <v>1.72</v>
      </c>
      <c r="K1005" s="17"/>
      <c r="L1005" s="21">
        <v>100000</v>
      </c>
      <c r="M1005" s="20">
        <v>1</v>
      </c>
      <c r="N1005" s="19" t="s">
        <v>351</v>
      </c>
    </row>
    <row r="1006" spans="1:14" ht="15.75" hidden="1" customHeight="1">
      <c r="A1006" s="17" t="s">
        <v>884</v>
      </c>
      <c r="B1006" s="17" t="s">
        <v>224</v>
      </c>
      <c r="C1006" s="17" t="s">
        <v>348</v>
      </c>
      <c r="D1006" s="17" t="s">
        <v>349</v>
      </c>
      <c r="E1006" s="17" t="s">
        <v>32</v>
      </c>
      <c r="F1006" s="18">
        <v>12</v>
      </c>
      <c r="G1006" s="17" t="s">
        <v>13</v>
      </c>
      <c r="H1006" s="19" t="s">
        <v>352</v>
      </c>
      <c r="I1006" s="20">
        <v>10</v>
      </c>
      <c r="J1006" s="20">
        <v>1.72</v>
      </c>
      <c r="K1006" s="17"/>
      <c r="L1006" s="21">
        <v>100000</v>
      </c>
      <c r="M1006" s="20">
        <v>1</v>
      </c>
      <c r="N1006" s="19" t="s">
        <v>351</v>
      </c>
    </row>
    <row r="1007" spans="1:14" ht="15.75" hidden="1" customHeight="1">
      <c r="A1007" s="17" t="s">
        <v>347</v>
      </c>
      <c r="B1007" s="17" t="s">
        <v>123</v>
      </c>
      <c r="C1007" s="17" t="s">
        <v>885</v>
      </c>
      <c r="D1007" s="17" t="s">
        <v>886</v>
      </c>
      <c r="E1007" s="17" t="s">
        <v>887</v>
      </c>
      <c r="F1007" s="18">
        <v>18</v>
      </c>
      <c r="G1007" s="17" t="s">
        <v>888</v>
      </c>
      <c r="H1007" s="19" t="s">
        <v>889</v>
      </c>
      <c r="I1007" s="20">
        <v>60</v>
      </c>
      <c r="J1007" s="17"/>
      <c r="K1007" s="20">
        <v>1700</v>
      </c>
      <c r="L1007" s="17" t="s">
        <v>890</v>
      </c>
      <c r="M1007" s="20">
        <v>1</v>
      </c>
      <c r="N1007" s="19" t="s">
        <v>891</v>
      </c>
    </row>
    <row r="1008" spans="1:14" ht="15.75" hidden="1" customHeight="1">
      <c r="A1008" s="17" t="s">
        <v>347</v>
      </c>
      <c r="B1008" s="17" t="s">
        <v>123</v>
      </c>
      <c r="C1008" s="17" t="s">
        <v>885</v>
      </c>
      <c r="D1008" s="17" t="s">
        <v>886</v>
      </c>
      <c r="E1008" s="17" t="s">
        <v>887</v>
      </c>
      <c r="F1008" s="18">
        <v>19</v>
      </c>
      <c r="G1008" s="17" t="s">
        <v>892</v>
      </c>
      <c r="H1008" s="19" t="s">
        <v>893</v>
      </c>
      <c r="I1008" s="20">
        <v>60</v>
      </c>
      <c r="J1008" s="17"/>
      <c r="K1008" s="20">
        <v>1700</v>
      </c>
      <c r="L1008" s="17" t="s">
        <v>890</v>
      </c>
      <c r="M1008" s="20">
        <v>4</v>
      </c>
      <c r="N1008" s="19" t="s">
        <v>891</v>
      </c>
    </row>
    <row r="1009" spans="1:14" ht="15.75" hidden="1" customHeight="1">
      <c r="A1009" s="17" t="s">
        <v>353</v>
      </c>
      <c r="B1009" s="17" t="s">
        <v>50</v>
      </c>
      <c r="C1009" s="17" t="s">
        <v>885</v>
      </c>
      <c r="D1009" s="17" t="s">
        <v>886</v>
      </c>
      <c r="E1009" s="17" t="s">
        <v>887</v>
      </c>
      <c r="F1009" s="18">
        <v>18</v>
      </c>
      <c r="G1009" s="17" t="s">
        <v>888</v>
      </c>
      <c r="H1009" s="19" t="s">
        <v>889</v>
      </c>
      <c r="I1009" s="20">
        <v>60</v>
      </c>
      <c r="J1009" s="17"/>
      <c r="K1009" s="20">
        <v>1300</v>
      </c>
      <c r="L1009" s="17" t="s">
        <v>890</v>
      </c>
      <c r="M1009" s="20">
        <v>1</v>
      </c>
      <c r="N1009" s="19" t="s">
        <v>891</v>
      </c>
    </row>
    <row r="1010" spans="1:14" ht="15.75" hidden="1" customHeight="1">
      <c r="A1010" s="17" t="s">
        <v>353</v>
      </c>
      <c r="B1010" s="17" t="s">
        <v>50</v>
      </c>
      <c r="C1010" s="17" t="s">
        <v>885</v>
      </c>
      <c r="D1010" s="17" t="s">
        <v>886</v>
      </c>
      <c r="E1010" s="17" t="s">
        <v>887</v>
      </c>
      <c r="F1010" s="18">
        <v>19</v>
      </c>
      <c r="G1010" s="17" t="s">
        <v>892</v>
      </c>
      <c r="H1010" s="19" t="s">
        <v>893</v>
      </c>
      <c r="I1010" s="20">
        <v>60</v>
      </c>
      <c r="J1010" s="17"/>
      <c r="K1010" s="20">
        <v>900</v>
      </c>
      <c r="L1010" s="17" t="s">
        <v>890</v>
      </c>
      <c r="M1010" s="20">
        <v>4</v>
      </c>
      <c r="N1010" s="19" t="s">
        <v>891</v>
      </c>
    </row>
    <row r="1011" spans="1:14" ht="15.75" hidden="1" customHeight="1">
      <c r="A1011" s="17" t="s">
        <v>356</v>
      </c>
      <c r="B1011" s="17" t="s">
        <v>279</v>
      </c>
      <c r="C1011" s="17" t="s">
        <v>885</v>
      </c>
      <c r="D1011" s="17" t="s">
        <v>886</v>
      </c>
      <c r="E1011" s="17" t="s">
        <v>887</v>
      </c>
      <c r="F1011" s="18">
        <v>18</v>
      </c>
      <c r="G1011" s="17" t="s">
        <v>888</v>
      </c>
      <c r="H1011" s="19" t="s">
        <v>889</v>
      </c>
      <c r="I1011" s="20">
        <v>60</v>
      </c>
      <c r="J1011" s="17"/>
      <c r="K1011" s="20">
        <v>1200</v>
      </c>
      <c r="L1011" s="17" t="s">
        <v>890</v>
      </c>
      <c r="M1011" s="20">
        <v>1</v>
      </c>
      <c r="N1011" s="19" t="s">
        <v>891</v>
      </c>
    </row>
    <row r="1012" spans="1:14" ht="15.75" hidden="1" customHeight="1">
      <c r="A1012" s="17" t="s">
        <v>356</v>
      </c>
      <c r="B1012" s="17" t="s">
        <v>279</v>
      </c>
      <c r="C1012" s="17" t="s">
        <v>885</v>
      </c>
      <c r="D1012" s="17" t="s">
        <v>886</v>
      </c>
      <c r="E1012" s="17" t="s">
        <v>887</v>
      </c>
      <c r="F1012" s="18">
        <v>19</v>
      </c>
      <c r="G1012" s="17" t="s">
        <v>892</v>
      </c>
      <c r="H1012" s="19" t="s">
        <v>893</v>
      </c>
      <c r="I1012" s="20">
        <v>60</v>
      </c>
      <c r="J1012" s="17"/>
      <c r="K1012" s="20">
        <v>1100</v>
      </c>
      <c r="L1012" s="17" t="s">
        <v>890</v>
      </c>
      <c r="M1012" s="20">
        <v>4</v>
      </c>
      <c r="N1012" s="19" t="s">
        <v>891</v>
      </c>
    </row>
    <row r="1013" spans="1:14" ht="15.75" hidden="1" customHeight="1">
      <c r="A1013" s="17" t="s">
        <v>362</v>
      </c>
      <c r="B1013" s="17" t="s">
        <v>136</v>
      </c>
      <c r="C1013" s="17" t="s">
        <v>885</v>
      </c>
      <c r="D1013" s="17" t="s">
        <v>886</v>
      </c>
      <c r="E1013" s="17" t="s">
        <v>887</v>
      </c>
      <c r="F1013" s="18">
        <v>18</v>
      </c>
      <c r="G1013" s="17" t="s">
        <v>888</v>
      </c>
      <c r="H1013" s="19" t="s">
        <v>889</v>
      </c>
      <c r="I1013" s="20">
        <v>60</v>
      </c>
      <c r="J1013" s="17"/>
      <c r="K1013" s="20">
        <v>440</v>
      </c>
      <c r="L1013" s="17" t="s">
        <v>890</v>
      </c>
      <c r="M1013" s="20">
        <v>1</v>
      </c>
      <c r="N1013" s="19" t="s">
        <v>891</v>
      </c>
    </row>
    <row r="1014" spans="1:14" ht="15.75" hidden="1" customHeight="1">
      <c r="A1014" s="17" t="s">
        <v>362</v>
      </c>
      <c r="B1014" s="17" t="s">
        <v>136</v>
      </c>
      <c r="C1014" s="17" t="s">
        <v>885</v>
      </c>
      <c r="D1014" s="17" t="s">
        <v>886</v>
      </c>
      <c r="E1014" s="17" t="s">
        <v>887</v>
      </c>
      <c r="F1014" s="18">
        <v>19</v>
      </c>
      <c r="G1014" s="17" t="s">
        <v>892</v>
      </c>
      <c r="H1014" s="19" t="s">
        <v>893</v>
      </c>
      <c r="I1014" s="20">
        <v>60</v>
      </c>
      <c r="J1014" s="17"/>
      <c r="K1014" s="20">
        <v>600</v>
      </c>
      <c r="L1014" s="17" t="s">
        <v>890</v>
      </c>
      <c r="M1014" s="20">
        <v>4</v>
      </c>
      <c r="N1014" s="19" t="s">
        <v>891</v>
      </c>
    </row>
    <row r="1015" spans="1:14" ht="15.75" hidden="1" customHeight="1">
      <c r="A1015" s="17" t="s">
        <v>363</v>
      </c>
      <c r="B1015" s="17" t="s">
        <v>364</v>
      </c>
      <c r="C1015" s="17" t="s">
        <v>885</v>
      </c>
      <c r="D1015" s="17" t="s">
        <v>886</v>
      </c>
      <c r="E1015" s="17" t="s">
        <v>887</v>
      </c>
      <c r="F1015" s="18">
        <v>18</v>
      </c>
      <c r="G1015" s="17" t="s">
        <v>888</v>
      </c>
      <c r="H1015" s="19" t="s">
        <v>889</v>
      </c>
      <c r="I1015" s="20">
        <v>60</v>
      </c>
      <c r="J1015" s="17"/>
      <c r="K1015" s="20">
        <v>1100</v>
      </c>
      <c r="L1015" s="17" t="s">
        <v>890</v>
      </c>
      <c r="M1015" s="20">
        <v>1</v>
      </c>
      <c r="N1015" s="19" t="s">
        <v>891</v>
      </c>
    </row>
    <row r="1016" spans="1:14" ht="15.75" hidden="1" customHeight="1">
      <c r="A1016" s="17" t="s">
        <v>363</v>
      </c>
      <c r="B1016" s="17" t="s">
        <v>364</v>
      </c>
      <c r="C1016" s="17" t="s">
        <v>885</v>
      </c>
      <c r="D1016" s="17" t="s">
        <v>886</v>
      </c>
      <c r="E1016" s="17" t="s">
        <v>887</v>
      </c>
      <c r="F1016" s="18">
        <v>19</v>
      </c>
      <c r="G1016" s="17" t="s">
        <v>892</v>
      </c>
      <c r="H1016" s="19" t="s">
        <v>893</v>
      </c>
      <c r="I1016" s="20">
        <v>60</v>
      </c>
      <c r="J1016" s="17"/>
      <c r="K1016" s="20">
        <v>660</v>
      </c>
      <c r="L1016" s="17" t="s">
        <v>890</v>
      </c>
      <c r="M1016" s="20">
        <v>4</v>
      </c>
      <c r="N1016" s="19" t="s">
        <v>891</v>
      </c>
    </row>
    <row r="1017" spans="1:14" ht="15.75" hidden="1" customHeight="1">
      <c r="A1017" s="17" t="s">
        <v>365</v>
      </c>
      <c r="B1017" s="17" t="s">
        <v>160</v>
      </c>
      <c r="C1017" s="17" t="s">
        <v>885</v>
      </c>
      <c r="D1017" s="17" t="s">
        <v>886</v>
      </c>
      <c r="E1017" s="17" t="s">
        <v>887</v>
      </c>
      <c r="F1017" s="18">
        <v>19</v>
      </c>
      <c r="G1017" s="17" t="s">
        <v>892</v>
      </c>
      <c r="H1017" s="19" t="s">
        <v>893</v>
      </c>
      <c r="I1017" s="20">
        <v>60</v>
      </c>
      <c r="J1017" s="17"/>
      <c r="K1017" s="20">
        <v>850</v>
      </c>
      <c r="L1017" s="17" t="s">
        <v>890</v>
      </c>
      <c r="M1017" s="20">
        <v>4</v>
      </c>
      <c r="N1017" s="19" t="s">
        <v>891</v>
      </c>
    </row>
    <row r="1018" spans="1:14" ht="15.75" hidden="1" customHeight="1">
      <c r="A1018" s="17" t="s">
        <v>366</v>
      </c>
      <c r="B1018" s="17" t="s">
        <v>195</v>
      </c>
      <c r="C1018" s="17" t="s">
        <v>885</v>
      </c>
      <c r="D1018" s="17" t="s">
        <v>886</v>
      </c>
      <c r="E1018" s="17" t="s">
        <v>887</v>
      </c>
      <c r="F1018" s="18">
        <v>17</v>
      </c>
      <c r="G1018" s="17" t="s">
        <v>894</v>
      </c>
      <c r="H1018" s="19" t="s">
        <v>889</v>
      </c>
      <c r="I1018" s="20">
        <v>60</v>
      </c>
      <c r="J1018" s="17"/>
      <c r="K1018" s="20">
        <v>1418</v>
      </c>
      <c r="L1018" s="17" t="s">
        <v>890</v>
      </c>
      <c r="M1018" s="20">
        <v>1</v>
      </c>
      <c r="N1018" s="19" t="s">
        <v>891</v>
      </c>
    </row>
    <row r="1019" spans="1:14" ht="15.75" hidden="1" customHeight="1">
      <c r="A1019" s="17" t="s">
        <v>366</v>
      </c>
      <c r="B1019" s="17" t="s">
        <v>195</v>
      </c>
      <c r="C1019" s="17" t="s">
        <v>885</v>
      </c>
      <c r="D1019" s="17" t="s">
        <v>886</v>
      </c>
      <c r="E1019" s="17" t="s">
        <v>887</v>
      </c>
      <c r="F1019" s="18">
        <v>18</v>
      </c>
      <c r="G1019" s="17" t="s">
        <v>888</v>
      </c>
      <c r="H1019" s="19" t="s">
        <v>889</v>
      </c>
      <c r="I1019" s="20">
        <v>60</v>
      </c>
      <c r="J1019" s="17"/>
      <c r="K1019" s="20">
        <v>1850</v>
      </c>
      <c r="L1019" s="17" t="s">
        <v>890</v>
      </c>
      <c r="M1019" s="20">
        <v>1</v>
      </c>
      <c r="N1019" s="19" t="s">
        <v>891</v>
      </c>
    </row>
    <row r="1020" spans="1:14" ht="15.75" hidden="1" customHeight="1">
      <c r="A1020" s="17" t="s">
        <v>366</v>
      </c>
      <c r="B1020" s="17" t="s">
        <v>195</v>
      </c>
      <c r="C1020" s="17" t="s">
        <v>885</v>
      </c>
      <c r="D1020" s="17" t="s">
        <v>886</v>
      </c>
      <c r="E1020" s="17" t="s">
        <v>887</v>
      </c>
      <c r="F1020" s="18">
        <v>19</v>
      </c>
      <c r="G1020" s="17" t="s">
        <v>892</v>
      </c>
      <c r="H1020" s="19" t="s">
        <v>893</v>
      </c>
      <c r="I1020" s="20">
        <v>60</v>
      </c>
      <c r="J1020" s="17"/>
      <c r="K1020" s="20">
        <v>1500</v>
      </c>
      <c r="L1020" s="17" t="s">
        <v>890</v>
      </c>
      <c r="M1020" s="20">
        <v>4</v>
      </c>
      <c r="N1020" s="19" t="s">
        <v>891</v>
      </c>
    </row>
    <row r="1021" spans="1:14" ht="15.75" hidden="1" customHeight="1">
      <c r="A1021" s="17" t="s">
        <v>367</v>
      </c>
      <c r="B1021" s="17" t="s">
        <v>368</v>
      </c>
      <c r="C1021" s="17" t="s">
        <v>885</v>
      </c>
      <c r="D1021" s="17" t="s">
        <v>886</v>
      </c>
      <c r="E1021" s="17" t="s">
        <v>887</v>
      </c>
      <c r="F1021" s="18">
        <v>17</v>
      </c>
      <c r="G1021" s="17" t="s">
        <v>894</v>
      </c>
      <c r="H1021" s="19" t="s">
        <v>889</v>
      </c>
      <c r="I1021" s="20">
        <v>60</v>
      </c>
      <c r="J1021" s="17"/>
      <c r="K1021" s="20">
        <v>1418</v>
      </c>
      <c r="L1021" s="17" t="s">
        <v>890</v>
      </c>
      <c r="M1021" s="20">
        <v>1</v>
      </c>
      <c r="N1021" s="19" t="s">
        <v>891</v>
      </c>
    </row>
    <row r="1022" spans="1:14" ht="15.75" hidden="1" customHeight="1">
      <c r="A1022" s="17" t="s">
        <v>367</v>
      </c>
      <c r="B1022" s="17" t="s">
        <v>368</v>
      </c>
      <c r="C1022" s="17" t="s">
        <v>885</v>
      </c>
      <c r="D1022" s="17" t="s">
        <v>886</v>
      </c>
      <c r="E1022" s="17" t="s">
        <v>887</v>
      </c>
      <c r="F1022" s="18">
        <v>18</v>
      </c>
      <c r="G1022" s="17" t="s">
        <v>888</v>
      </c>
      <c r="H1022" s="19" t="s">
        <v>889</v>
      </c>
      <c r="I1022" s="20">
        <v>60</v>
      </c>
      <c r="J1022" s="17"/>
      <c r="K1022" s="20">
        <v>1500</v>
      </c>
      <c r="L1022" s="17" t="s">
        <v>890</v>
      </c>
      <c r="M1022" s="20">
        <v>1</v>
      </c>
      <c r="N1022" s="19" t="s">
        <v>891</v>
      </c>
    </row>
    <row r="1023" spans="1:14" ht="15.75" hidden="1" customHeight="1">
      <c r="A1023" s="17" t="s">
        <v>367</v>
      </c>
      <c r="B1023" s="17" t="s">
        <v>368</v>
      </c>
      <c r="C1023" s="17" t="s">
        <v>885</v>
      </c>
      <c r="D1023" s="17" t="s">
        <v>886</v>
      </c>
      <c r="E1023" s="17" t="s">
        <v>887</v>
      </c>
      <c r="F1023" s="18">
        <v>19</v>
      </c>
      <c r="G1023" s="17" t="s">
        <v>892</v>
      </c>
      <c r="H1023" s="19" t="s">
        <v>893</v>
      </c>
      <c r="I1023" s="20">
        <v>60</v>
      </c>
      <c r="J1023" s="17"/>
      <c r="K1023" s="20">
        <v>1500</v>
      </c>
      <c r="L1023" s="17" t="s">
        <v>890</v>
      </c>
      <c r="M1023" s="20">
        <v>4</v>
      </c>
      <c r="N1023" s="19" t="s">
        <v>891</v>
      </c>
    </row>
    <row r="1024" spans="1:14" ht="15.75" hidden="1" customHeight="1">
      <c r="A1024" s="17" t="s">
        <v>389</v>
      </c>
      <c r="B1024" s="17" t="s">
        <v>261</v>
      </c>
      <c r="C1024" s="17" t="s">
        <v>885</v>
      </c>
      <c r="D1024" s="17" t="s">
        <v>886</v>
      </c>
      <c r="E1024" s="17" t="s">
        <v>887</v>
      </c>
      <c r="F1024" s="18">
        <v>18</v>
      </c>
      <c r="G1024" s="17" t="s">
        <v>888</v>
      </c>
      <c r="H1024" s="19" t="s">
        <v>889</v>
      </c>
      <c r="I1024" s="20">
        <v>60</v>
      </c>
      <c r="J1024" s="17"/>
      <c r="K1024" s="20">
        <v>550</v>
      </c>
      <c r="L1024" s="17" t="s">
        <v>890</v>
      </c>
      <c r="M1024" s="20">
        <v>1</v>
      </c>
      <c r="N1024" s="19" t="s">
        <v>891</v>
      </c>
    </row>
    <row r="1025" spans="1:14" ht="15.75" hidden="1" customHeight="1">
      <c r="A1025" s="17" t="s">
        <v>389</v>
      </c>
      <c r="B1025" s="17" t="s">
        <v>261</v>
      </c>
      <c r="C1025" s="17" t="s">
        <v>885</v>
      </c>
      <c r="D1025" s="17" t="s">
        <v>886</v>
      </c>
      <c r="E1025" s="17" t="s">
        <v>887</v>
      </c>
      <c r="F1025" s="18">
        <v>19</v>
      </c>
      <c r="G1025" s="17" t="s">
        <v>892</v>
      </c>
      <c r="H1025" s="19" t="s">
        <v>893</v>
      </c>
      <c r="I1025" s="20">
        <v>60</v>
      </c>
      <c r="J1025" s="17"/>
      <c r="K1025" s="20">
        <v>720</v>
      </c>
      <c r="L1025" s="17" t="s">
        <v>890</v>
      </c>
      <c r="M1025" s="20">
        <v>3</v>
      </c>
      <c r="N1025" s="19" t="s">
        <v>891</v>
      </c>
    </row>
    <row r="1026" spans="1:14" ht="15.75" hidden="1" customHeight="1">
      <c r="A1026" s="17" t="s">
        <v>484</v>
      </c>
      <c r="B1026" s="17" t="s">
        <v>320</v>
      </c>
      <c r="C1026" s="17" t="s">
        <v>885</v>
      </c>
      <c r="D1026" s="17" t="s">
        <v>886</v>
      </c>
      <c r="E1026" s="17" t="s">
        <v>887</v>
      </c>
      <c r="F1026" s="18">
        <v>18</v>
      </c>
      <c r="G1026" s="17" t="s">
        <v>888</v>
      </c>
      <c r="H1026" s="19" t="s">
        <v>889</v>
      </c>
      <c r="I1026" s="20">
        <v>60</v>
      </c>
      <c r="J1026" s="17"/>
      <c r="K1026" s="20">
        <v>860</v>
      </c>
      <c r="L1026" s="17" t="s">
        <v>890</v>
      </c>
      <c r="M1026" s="20">
        <v>1</v>
      </c>
      <c r="N1026" s="19" t="s">
        <v>891</v>
      </c>
    </row>
    <row r="1027" spans="1:14" ht="15.75" hidden="1" customHeight="1">
      <c r="A1027" s="17" t="s">
        <v>484</v>
      </c>
      <c r="B1027" s="17" t="s">
        <v>320</v>
      </c>
      <c r="C1027" s="17" t="s">
        <v>885</v>
      </c>
      <c r="D1027" s="17" t="s">
        <v>886</v>
      </c>
      <c r="E1027" s="17" t="s">
        <v>887</v>
      </c>
      <c r="F1027" s="18">
        <v>19</v>
      </c>
      <c r="G1027" s="17" t="s">
        <v>892</v>
      </c>
      <c r="H1027" s="19" t="s">
        <v>893</v>
      </c>
      <c r="I1027" s="20">
        <v>60</v>
      </c>
      <c r="J1027" s="17"/>
      <c r="K1027" s="20">
        <v>500</v>
      </c>
      <c r="L1027" s="17" t="s">
        <v>890</v>
      </c>
      <c r="M1027" s="20">
        <v>3</v>
      </c>
      <c r="N1027" s="19" t="s">
        <v>891</v>
      </c>
    </row>
    <row r="1028" spans="1:14" ht="15.75" hidden="1" customHeight="1">
      <c r="A1028" s="17" t="s">
        <v>826</v>
      </c>
      <c r="B1028" s="17" t="s">
        <v>827</v>
      </c>
      <c r="C1028" s="17" t="s">
        <v>885</v>
      </c>
      <c r="D1028" s="17" t="s">
        <v>886</v>
      </c>
      <c r="E1028" s="17" t="s">
        <v>887</v>
      </c>
      <c r="F1028" s="18">
        <v>18</v>
      </c>
      <c r="G1028" s="17" t="s">
        <v>888</v>
      </c>
      <c r="H1028" s="19" t="s">
        <v>889</v>
      </c>
      <c r="I1028" s="20">
        <v>60</v>
      </c>
      <c r="J1028" s="17"/>
      <c r="K1028" s="20">
        <v>860</v>
      </c>
      <c r="L1028" s="17" t="s">
        <v>890</v>
      </c>
      <c r="M1028" s="20">
        <v>1</v>
      </c>
      <c r="N1028" s="19" t="s">
        <v>891</v>
      </c>
    </row>
    <row r="1029" spans="1:14" ht="15.75" hidden="1" customHeight="1">
      <c r="A1029" s="17" t="s">
        <v>826</v>
      </c>
      <c r="B1029" s="17" t="s">
        <v>827</v>
      </c>
      <c r="C1029" s="17" t="s">
        <v>885</v>
      </c>
      <c r="D1029" s="17" t="s">
        <v>886</v>
      </c>
      <c r="E1029" s="17" t="s">
        <v>887</v>
      </c>
      <c r="F1029" s="18">
        <v>19</v>
      </c>
      <c r="G1029" s="17" t="s">
        <v>892</v>
      </c>
      <c r="H1029" s="19" t="s">
        <v>893</v>
      </c>
      <c r="I1029" s="20">
        <v>60</v>
      </c>
      <c r="J1029" s="17"/>
      <c r="K1029" s="20">
        <v>500</v>
      </c>
      <c r="L1029" s="17" t="s">
        <v>890</v>
      </c>
      <c r="M1029" s="20">
        <v>3</v>
      </c>
      <c r="N1029" s="19" t="s">
        <v>891</v>
      </c>
    </row>
    <row r="1030" spans="1:14" ht="15.75" hidden="1" customHeight="1">
      <c r="A1030" s="17" t="s">
        <v>485</v>
      </c>
      <c r="B1030" s="17" t="s">
        <v>486</v>
      </c>
      <c r="C1030" s="17" t="s">
        <v>885</v>
      </c>
      <c r="D1030" s="17" t="s">
        <v>886</v>
      </c>
      <c r="E1030" s="17" t="s">
        <v>887</v>
      </c>
      <c r="F1030" s="18">
        <v>18</v>
      </c>
      <c r="G1030" s="17" t="s">
        <v>888</v>
      </c>
      <c r="H1030" s="19" t="s">
        <v>889</v>
      </c>
      <c r="I1030" s="20">
        <v>60</v>
      </c>
      <c r="J1030" s="17"/>
      <c r="K1030" s="20">
        <v>750</v>
      </c>
      <c r="L1030" s="17" t="s">
        <v>890</v>
      </c>
      <c r="M1030" s="20">
        <v>1</v>
      </c>
      <c r="N1030" s="19" t="s">
        <v>891</v>
      </c>
    </row>
    <row r="1031" spans="1:14" ht="15.75" hidden="1" customHeight="1">
      <c r="A1031" s="17" t="s">
        <v>485</v>
      </c>
      <c r="B1031" s="17" t="s">
        <v>486</v>
      </c>
      <c r="C1031" s="17" t="s">
        <v>885</v>
      </c>
      <c r="D1031" s="17" t="s">
        <v>886</v>
      </c>
      <c r="E1031" s="17" t="s">
        <v>887</v>
      </c>
      <c r="F1031" s="18">
        <v>19</v>
      </c>
      <c r="G1031" s="17" t="s">
        <v>892</v>
      </c>
      <c r="H1031" s="19" t="s">
        <v>893</v>
      </c>
      <c r="I1031" s="20">
        <v>60</v>
      </c>
      <c r="J1031" s="17"/>
      <c r="K1031" s="20">
        <v>700</v>
      </c>
      <c r="L1031" s="17" t="s">
        <v>890</v>
      </c>
      <c r="M1031" s="20">
        <v>4</v>
      </c>
      <c r="N1031" s="19" t="s">
        <v>891</v>
      </c>
    </row>
    <row r="1032" spans="1:14" ht="15.75" hidden="1" customHeight="1">
      <c r="A1032" s="17" t="s">
        <v>868</v>
      </c>
      <c r="B1032" s="17" t="s">
        <v>65</v>
      </c>
      <c r="C1032" s="17" t="s">
        <v>885</v>
      </c>
      <c r="D1032" s="17" t="s">
        <v>886</v>
      </c>
      <c r="E1032" s="17" t="s">
        <v>887</v>
      </c>
      <c r="F1032" s="18">
        <v>17</v>
      </c>
      <c r="G1032" s="17" t="s">
        <v>894</v>
      </c>
      <c r="H1032" s="19" t="s">
        <v>889</v>
      </c>
      <c r="I1032" s="20">
        <v>60</v>
      </c>
      <c r="J1032" s="17"/>
      <c r="K1032" s="20">
        <v>554</v>
      </c>
      <c r="L1032" s="17" t="s">
        <v>890</v>
      </c>
      <c r="M1032" s="20">
        <v>1</v>
      </c>
      <c r="N1032" s="19" t="s">
        <v>891</v>
      </c>
    </row>
    <row r="1033" spans="1:14" ht="15.75" hidden="1" customHeight="1">
      <c r="A1033" s="17" t="s">
        <v>868</v>
      </c>
      <c r="B1033" s="17" t="s">
        <v>65</v>
      </c>
      <c r="C1033" s="17" t="s">
        <v>885</v>
      </c>
      <c r="D1033" s="17" t="s">
        <v>886</v>
      </c>
      <c r="E1033" s="17" t="s">
        <v>887</v>
      </c>
      <c r="F1033" s="18">
        <v>18</v>
      </c>
      <c r="G1033" s="17" t="s">
        <v>888</v>
      </c>
      <c r="H1033" s="19" t="s">
        <v>889</v>
      </c>
      <c r="I1033" s="20">
        <v>60</v>
      </c>
      <c r="J1033" s="17"/>
      <c r="K1033" s="20">
        <v>1235</v>
      </c>
      <c r="L1033" s="17" t="s">
        <v>890</v>
      </c>
      <c r="M1033" s="20">
        <v>1</v>
      </c>
      <c r="N1033" s="19" t="s">
        <v>891</v>
      </c>
    </row>
    <row r="1034" spans="1:14" ht="15.75" hidden="1" customHeight="1">
      <c r="A1034" s="17" t="s">
        <v>868</v>
      </c>
      <c r="B1034" s="17" t="s">
        <v>65</v>
      </c>
      <c r="C1034" s="17" t="s">
        <v>885</v>
      </c>
      <c r="D1034" s="17" t="s">
        <v>886</v>
      </c>
      <c r="E1034" s="17" t="s">
        <v>887</v>
      </c>
      <c r="F1034" s="18">
        <v>19</v>
      </c>
      <c r="G1034" s="17" t="s">
        <v>892</v>
      </c>
      <c r="H1034" s="19" t="s">
        <v>893</v>
      </c>
      <c r="I1034" s="20">
        <v>60</v>
      </c>
      <c r="J1034" s="17"/>
      <c r="K1034" s="20">
        <v>800</v>
      </c>
      <c r="L1034" s="17" t="s">
        <v>890</v>
      </c>
      <c r="M1034" s="20">
        <v>3</v>
      </c>
      <c r="N1034" s="19" t="s">
        <v>891</v>
      </c>
    </row>
    <row r="1035" spans="1:14" ht="15.75" hidden="1" customHeight="1">
      <c r="A1035" s="17" t="s">
        <v>487</v>
      </c>
      <c r="B1035" s="17" t="s">
        <v>488</v>
      </c>
      <c r="C1035" s="17" t="s">
        <v>885</v>
      </c>
      <c r="D1035" s="17" t="s">
        <v>886</v>
      </c>
      <c r="E1035" s="17" t="s">
        <v>887</v>
      </c>
      <c r="F1035" s="18">
        <v>18</v>
      </c>
      <c r="G1035" s="17" t="s">
        <v>888</v>
      </c>
      <c r="H1035" s="19" t="s">
        <v>889</v>
      </c>
      <c r="I1035" s="20">
        <v>60</v>
      </c>
      <c r="J1035" s="17"/>
      <c r="K1035" s="20">
        <v>1100</v>
      </c>
      <c r="L1035" s="17" t="s">
        <v>890</v>
      </c>
      <c r="M1035" s="20">
        <v>1</v>
      </c>
      <c r="N1035" s="19" t="s">
        <v>891</v>
      </c>
    </row>
    <row r="1036" spans="1:14" ht="15.75" hidden="1" customHeight="1">
      <c r="A1036" s="17" t="s">
        <v>487</v>
      </c>
      <c r="B1036" s="17" t="s">
        <v>488</v>
      </c>
      <c r="C1036" s="17" t="s">
        <v>885</v>
      </c>
      <c r="D1036" s="17" t="s">
        <v>886</v>
      </c>
      <c r="E1036" s="17" t="s">
        <v>887</v>
      </c>
      <c r="F1036" s="18">
        <v>19</v>
      </c>
      <c r="G1036" s="17" t="s">
        <v>892</v>
      </c>
      <c r="H1036" s="19" t="s">
        <v>893</v>
      </c>
      <c r="I1036" s="20">
        <v>60</v>
      </c>
      <c r="J1036" s="17"/>
      <c r="K1036" s="20">
        <v>900</v>
      </c>
      <c r="L1036" s="17" t="s">
        <v>890</v>
      </c>
      <c r="M1036" s="20">
        <v>4</v>
      </c>
      <c r="N1036" s="19" t="s">
        <v>891</v>
      </c>
    </row>
    <row r="1037" spans="1:14" ht="15.75" hidden="1" customHeight="1">
      <c r="A1037" s="17" t="s">
        <v>872</v>
      </c>
      <c r="B1037" s="17" t="s">
        <v>126</v>
      </c>
      <c r="C1037" s="17" t="s">
        <v>885</v>
      </c>
      <c r="D1037" s="17" t="s">
        <v>886</v>
      </c>
      <c r="E1037" s="17" t="s">
        <v>887</v>
      </c>
      <c r="F1037" s="18">
        <v>18</v>
      </c>
      <c r="G1037" s="17" t="s">
        <v>888</v>
      </c>
      <c r="H1037" s="19" t="s">
        <v>889</v>
      </c>
      <c r="I1037" s="20">
        <v>60</v>
      </c>
      <c r="J1037" s="17"/>
      <c r="K1037" s="20">
        <v>860</v>
      </c>
      <c r="L1037" s="17" t="s">
        <v>890</v>
      </c>
      <c r="M1037" s="20">
        <v>1</v>
      </c>
      <c r="N1037" s="19" t="s">
        <v>891</v>
      </c>
    </row>
    <row r="1038" spans="1:14" ht="15.75" hidden="1" customHeight="1">
      <c r="A1038" s="17" t="s">
        <v>872</v>
      </c>
      <c r="B1038" s="17" t="s">
        <v>126</v>
      </c>
      <c r="C1038" s="17" t="s">
        <v>885</v>
      </c>
      <c r="D1038" s="17" t="s">
        <v>886</v>
      </c>
      <c r="E1038" s="17" t="s">
        <v>887</v>
      </c>
      <c r="F1038" s="18">
        <v>19</v>
      </c>
      <c r="G1038" s="17" t="s">
        <v>892</v>
      </c>
      <c r="H1038" s="19" t="s">
        <v>893</v>
      </c>
      <c r="I1038" s="20">
        <v>60</v>
      </c>
      <c r="J1038" s="17"/>
      <c r="K1038" s="20">
        <v>440</v>
      </c>
      <c r="L1038" s="17" t="s">
        <v>890</v>
      </c>
      <c r="M1038" s="20">
        <v>3</v>
      </c>
      <c r="N1038" s="19" t="s">
        <v>891</v>
      </c>
    </row>
    <row r="1039" spans="1:14" ht="15.75" hidden="1" customHeight="1">
      <c r="A1039" s="17" t="s">
        <v>514</v>
      </c>
      <c r="B1039" s="17" t="s">
        <v>515</v>
      </c>
      <c r="C1039" s="17" t="s">
        <v>885</v>
      </c>
      <c r="D1039" s="17" t="s">
        <v>886</v>
      </c>
      <c r="E1039" s="17" t="s">
        <v>887</v>
      </c>
      <c r="F1039" s="18">
        <v>18</v>
      </c>
      <c r="G1039" s="17" t="s">
        <v>888</v>
      </c>
      <c r="H1039" s="19" t="s">
        <v>889</v>
      </c>
      <c r="I1039" s="20">
        <v>60</v>
      </c>
      <c r="J1039" s="17"/>
      <c r="K1039" s="20">
        <v>700</v>
      </c>
      <c r="L1039" s="17" t="s">
        <v>890</v>
      </c>
      <c r="M1039" s="20">
        <v>1</v>
      </c>
      <c r="N1039" s="19" t="s">
        <v>891</v>
      </c>
    </row>
    <row r="1040" spans="1:14" ht="15.75" hidden="1" customHeight="1">
      <c r="A1040" s="17" t="s">
        <v>514</v>
      </c>
      <c r="B1040" s="17" t="s">
        <v>515</v>
      </c>
      <c r="C1040" s="17" t="s">
        <v>885</v>
      </c>
      <c r="D1040" s="17" t="s">
        <v>886</v>
      </c>
      <c r="E1040" s="17" t="s">
        <v>887</v>
      </c>
      <c r="F1040" s="18">
        <v>19</v>
      </c>
      <c r="G1040" s="17" t="s">
        <v>892</v>
      </c>
      <c r="H1040" s="19" t="s">
        <v>893</v>
      </c>
      <c r="I1040" s="20">
        <v>60</v>
      </c>
      <c r="J1040" s="17"/>
      <c r="K1040" s="20">
        <v>900</v>
      </c>
      <c r="L1040" s="17" t="s">
        <v>890</v>
      </c>
      <c r="M1040" s="20">
        <v>4</v>
      </c>
      <c r="N1040" s="19" t="s">
        <v>891</v>
      </c>
    </row>
    <row r="1041" spans="1:14" ht="15.75" hidden="1" customHeight="1">
      <c r="A1041" s="17" t="s">
        <v>394</v>
      </c>
      <c r="B1041" s="17" t="s">
        <v>395</v>
      </c>
      <c r="C1041" s="17" t="s">
        <v>885</v>
      </c>
      <c r="D1041" s="17" t="s">
        <v>886</v>
      </c>
      <c r="E1041" s="17" t="s">
        <v>887</v>
      </c>
      <c r="F1041" s="18">
        <v>16</v>
      </c>
      <c r="G1041" s="17" t="s">
        <v>895</v>
      </c>
      <c r="H1041" s="19" t="s">
        <v>889</v>
      </c>
      <c r="I1041" s="20">
        <v>60</v>
      </c>
      <c r="J1041" s="17"/>
      <c r="K1041" s="20">
        <v>1500</v>
      </c>
      <c r="L1041" s="17" t="s">
        <v>890</v>
      </c>
      <c r="M1041" s="20">
        <v>1</v>
      </c>
      <c r="N1041" s="19" t="s">
        <v>891</v>
      </c>
    </row>
    <row r="1042" spans="1:14" ht="15.75" hidden="1" customHeight="1">
      <c r="A1042" s="17" t="s">
        <v>394</v>
      </c>
      <c r="B1042" s="17" t="s">
        <v>395</v>
      </c>
      <c r="C1042" s="17" t="s">
        <v>885</v>
      </c>
      <c r="D1042" s="17" t="s">
        <v>886</v>
      </c>
      <c r="E1042" s="17" t="s">
        <v>887</v>
      </c>
      <c r="F1042" s="18">
        <v>18</v>
      </c>
      <c r="G1042" s="17" t="s">
        <v>888</v>
      </c>
      <c r="H1042" s="19" t="s">
        <v>889</v>
      </c>
      <c r="I1042" s="20">
        <v>60</v>
      </c>
      <c r="J1042" s="17"/>
      <c r="K1042" s="20">
        <v>1200</v>
      </c>
      <c r="L1042" s="17" t="s">
        <v>890</v>
      </c>
      <c r="M1042" s="20">
        <v>1</v>
      </c>
      <c r="N1042" s="19" t="s">
        <v>891</v>
      </c>
    </row>
    <row r="1043" spans="1:14" ht="15.75" hidden="1" customHeight="1">
      <c r="A1043" s="17" t="s">
        <v>394</v>
      </c>
      <c r="B1043" s="17" t="s">
        <v>395</v>
      </c>
      <c r="C1043" s="17" t="s">
        <v>885</v>
      </c>
      <c r="D1043" s="17" t="s">
        <v>886</v>
      </c>
      <c r="E1043" s="17" t="s">
        <v>887</v>
      </c>
      <c r="F1043" s="18">
        <v>19</v>
      </c>
      <c r="G1043" s="17" t="s">
        <v>892</v>
      </c>
      <c r="H1043" s="19" t="s">
        <v>893</v>
      </c>
      <c r="I1043" s="20">
        <v>60</v>
      </c>
      <c r="J1043" s="17"/>
      <c r="K1043" s="20">
        <v>1000</v>
      </c>
      <c r="L1043" s="17" t="s">
        <v>890</v>
      </c>
      <c r="M1043" s="20">
        <v>5</v>
      </c>
      <c r="N1043" s="19" t="s">
        <v>891</v>
      </c>
    </row>
    <row r="1044" spans="1:14" ht="15.75" hidden="1" customHeight="1">
      <c r="A1044" s="17" t="s">
        <v>490</v>
      </c>
      <c r="B1044" s="17" t="s">
        <v>181</v>
      </c>
      <c r="C1044" s="17" t="s">
        <v>885</v>
      </c>
      <c r="D1044" s="17" t="s">
        <v>886</v>
      </c>
      <c r="E1044" s="17" t="s">
        <v>887</v>
      </c>
      <c r="F1044" s="18">
        <v>16</v>
      </c>
      <c r="G1044" s="17" t="s">
        <v>895</v>
      </c>
      <c r="H1044" s="19" t="s">
        <v>889</v>
      </c>
      <c r="I1044" s="20">
        <v>60</v>
      </c>
      <c r="J1044" s="17"/>
      <c r="K1044" s="20">
        <v>1600</v>
      </c>
      <c r="L1044" s="17" t="s">
        <v>890</v>
      </c>
      <c r="M1044" s="20">
        <v>1</v>
      </c>
      <c r="N1044" s="19" t="s">
        <v>891</v>
      </c>
    </row>
    <row r="1045" spans="1:14" ht="15.75" hidden="1" customHeight="1">
      <c r="A1045" s="17" t="s">
        <v>490</v>
      </c>
      <c r="B1045" s="17" t="s">
        <v>181</v>
      </c>
      <c r="C1045" s="17" t="s">
        <v>885</v>
      </c>
      <c r="D1045" s="17" t="s">
        <v>886</v>
      </c>
      <c r="E1045" s="17" t="s">
        <v>887</v>
      </c>
      <c r="F1045" s="18">
        <v>18</v>
      </c>
      <c r="G1045" s="17" t="s">
        <v>888</v>
      </c>
      <c r="H1045" s="19" t="s">
        <v>889</v>
      </c>
      <c r="I1045" s="20">
        <v>60</v>
      </c>
      <c r="J1045" s="17"/>
      <c r="K1045" s="20">
        <v>1600</v>
      </c>
      <c r="L1045" s="17" t="s">
        <v>890</v>
      </c>
      <c r="M1045" s="20">
        <v>1</v>
      </c>
      <c r="N1045" s="19" t="s">
        <v>891</v>
      </c>
    </row>
    <row r="1046" spans="1:14" ht="15.75" hidden="1" customHeight="1">
      <c r="A1046" s="17" t="s">
        <v>490</v>
      </c>
      <c r="B1046" s="17" t="s">
        <v>181</v>
      </c>
      <c r="C1046" s="17" t="s">
        <v>885</v>
      </c>
      <c r="D1046" s="17" t="s">
        <v>886</v>
      </c>
      <c r="E1046" s="17" t="s">
        <v>887</v>
      </c>
      <c r="F1046" s="18">
        <v>19</v>
      </c>
      <c r="G1046" s="17" t="s">
        <v>892</v>
      </c>
      <c r="H1046" s="19" t="s">
        <v>893</v>
      </c>
      <c r="I1046" s="20">
        <v>60</v>
      </c>
      <c r="J1046" s="17"/>
      <c r="K1046" s="20">
        <v>1000</v>
      </c>
      <c r="L1046" s="17" t="s">
        <v>890</v>
      </c>
      <c r="M1046" s="20">
        <v>4</v>
      </c>
      <c r="N1046" s="19" t="s">
        <v>891</v>
      </c>
    </row>
    <row r="1047" spans="1:14" ht="15.75" hidden="1" customHeight="1">
      <c r="A1047" s="17" t="s">
        <v>869</v>
      </c>
      <c r="B1047" s="17" t="s">
        <v>72</v>
      </c>
      <c r="C1047" s="17" t="s">
        <v>885</v>
      </c>
      <c r="D1047" s="17" t="s">
        <v>886</v>
      </c>
      <c r="E1047" s="17" t="s">
        <v>887</v>
      </c>
      <c r="F1047" s="18">
        <v>18</v>
      </c>
      <c r="G1047" s="17" t="s">
        <v>888</v>
      </c>
      <c r="H1047" s="19" t="s">
        <v>889</v>
      </c>
      <c r="I1047" s="20">
        <v>60</v>
      </c>
      <c r="J1047" s="17"/>
      <c r="K1047" s="20">
        <v>700</v>
      </c>
      <c r="L1047" s="17" t="s">
        <v>890</v>
      </c>
      <c r="M1047" s="20">
        <v>1</v>
      </c>
      <c r="N1047" s="19" t="s">
        <v>891</v>
      </c>
    </row>
    <row r="1048" spans="1:14" ht="15.75" hidden="1" customHeight="1">
      <c r="A1048" s="17" t="s">
        <v>869</v>
      </c>
      <c r="B1048" s="17" t="s">
        <v>72</v>
      </c>
      <c r="C1048" s="17" t="s">
        <v>885</v>
      </c>
      <c r="D1048" s="17" t="s">
        <v>886</v>
      </c>
      <c r="E1048" s="17" t="s">
        <v>887</v>
      </c>
      <c r="F1048" s="18">
        <v>19</v>
      </c>
      <c r="G1048" s="17" t="s">
        <v>892</v>
      </c>
      <c r="H1048" s="19" t="s">
        <v>893</v>
      </c>
      <c r="I1048" s="20">
        <v>60</v>
      </c>
      <c r="J1048" s="17"/>
      <c r="K1048" s="20">
        <v>500</v>
      </c>
      <c r="L1048" s="17" t="s">
        <v>890</v>
      </c>
      <c r="M1048" s="20">
        <v>4</v>
      </c>
      <c r="N1048" s="19" t="s">
        <v>891</v>
      </c>
    </row>
    <row r="1049" spans="1:14" ht="15.75" hidden="1" customHeight="1">
      <c r="A1049" s="17" t="s">
        <v>491</v>
      </c>
      <c r="B1049" s="17" t="s">
        <v>492</v>
      </c>
      <c r="C1049" s="17" t="s">
        <v>885</v>
      </c>
      <c r="D1049" s="17" t="s">
        <v>886</v>
      </c>
      <c r="E1049" s="17" t="s">
        <v>887</v>
      </c>
      <c r="F1049" s="18">
        <v>16</v>
      </c>
      <c r="G1049" s="17" t="s">
        <v>895</v>
      </c>
      <c r="H1049" s="19" t="s">
        <v>889</v>
      </c>
      <c r="I1049" s="20">
        <v>60</v>
      </c>
      <c r="J1049" s="17"/>
      <c r="K1049" s="20">
        <v>2000</v>
      </c>
      <c r="L1049" s="17" t="s">
        <v>890</v>
      </c>
      <c r="M1049" s="20">
        <v>1</v>
      </c>
      <c r="N1049" s="19" t="s">
        <v>891</v>
      </c>
    </row>
    <row r="1050" spans="1:14" ht="15.75" hidden="1" customHeight="1">
      <c r="A1050" s="17" t="s">
        <v>491</v>
      </c>
      <c r="B1050" s="17" t="s">
        <v>492</v>
      </c>
      <c r="C1050" s="17" t="s">
        <v>885</v>
      </c>
      <c r="D1050" s="17" t="s">
        <v>886</v>
      </c>
      <c r="E1050" s="17" t="s">
        <v>887</v>
      </c>
      <c r="F1050" s="18">
        <v>18</v>
      </c>
      <c r="G1050" s="17" t="s">
        <v>888</v>
      </c>
      <c r="H1050" s="19" t="s">
        <v>889</v>
      </c>
      <c r="I1050" s="20">
        <v>60</v>
      </c>
      <c r="J1050" s="17"/>
      <c r="K1050" s="20">
        <v>1000</v>
      </c>
      <c r="L1050" s="17" t="s">
        <v>890</v>
      </c>
      <c r="M1050" s="20">
        <v>1</v>
      </c>
      <c r="N1050" s="19" t="s">
        <v>891</v>
      </c>
    </row>
    <row r="1051" spans="1:14" ht="15.75" hidden="1" customHeight="1">
      <c r="A1051" s="17" t="s">
        <v>491</v>
      </c>
      <c r="B1051" s="17" t="s">
        <v>492</v>
      </c>
      <c r="C1051" s="17" t="s">
        <v>885</v>
      </c>
      <c r="D1051" s="17" t="s">
        <v>886</v>
      </c>
      <c r="E1051" s="17" t="s">
        <v>887</v>
      </c>
      <c r="F1051" s="18">
        <v>19</v>
      </c>
      <c r="G1051" s="17" t="s">
        <v>892</v>
      </c>
      <c r="H1051" s="19" t="s">
        <v>893</v>
      </c>
      <c r="I1051" s="20">
        <v>60</v>
      </c>
      <c r="J1051" s="17"/>
      <c r="K1051" s="20">
        <v>900</v>
      </c>
      <c r="L1051" s="17" t="s">
        <v>890</v>
      </c>
      <c r="M1051" s="20">
        <v>4</v>
      </c>
      <c r="N1051" s="19" t="s">
        <v>891</v>
      </c>
    </row>
    <row r="1052" spans="1:14" ht="15.75" hidden="1" customHeight="1">
      <c r="A1052" s="17" t="s">
        <v>408</v>
      </c>
      <c r="B1052" s="17" t="s">
        <v>409</v>
      </c>
      <c r="C1052" s="17" t="s">
        <v>885</v>
      </c>
      <c r="D1052" s="17" t="s">
        <v>886</v>
      </c>
      <c r="E1052" s="17" t="s">
        <v>887</v>
      </c>
      <c r="F1052" s="18">
        <v>18</v>
      </c>
      <c r="G1052" s="17" t="s">
        <v>888</v>
      </c>
      <c r="H1052" s="19" t="s">
        <v>889</v>
      </c>
      <c r="I1052" s="20">
        <v>60</v>
      </c>
      <c r="J1052" s="17"/>
      <c r="K1052" s="20">
        <v>800</v>
      </c>
      <c r="L1052" s="17" t="s">
        <v>890</v>
      </c>
      <c r="M1052" s="20">
        <v>1</v>
      </c>
      <c r="N1052" s="19" t="s">
        <v>891</v>
      </c>
    </row>
    <row r="1053" spans="1:14" ht="15.75" hidden="1" customHeight="1">
      <c r="A1053" s="17" t="s">
        <v>408</v>
      </c>
      <c r="B1053" s="17" t="s">
        <v>409</v>
      </c>
      <c r="C1053" s="17" t="s">
        <v>885</v>
      </c>
      <c r="D1053" s="17" t="s">
        <v>886</v>
      </c>
      <c r="E1053" s="17" t="s">
        <v>887</v>
      </c>
      <c r="F1053" s="18">
        <v>19</v>
      </c>
      <c r="G1053" s="17" t="s">
        <v>892</v>
      </c>
      <c r="H1053" s="19" t="s">
        <v>893</v>
      </c>
      <c r="I1053" s="20">
        <v>60</v>
      </c>
      <c r="J1053" s="17"/>
      <c r="K1053" s="20">
        <v>700</v>
      </c>
      <c r="L1053" s="17" t="s">
        <v>890</v>
      </c>
      <c r="M1053" s="20">
        <v>4</v>
      </c>
      <c r="N1053" s="19" t="s">
        <v>891</v>
      </c>
    </row>
    <row r="1054" spans="1:14" ht="15.75" hidden="1" customHeight="1">
      <c r="A1054" s="17" t="s">
        <v>507</v>
      </c>
      <c r="B1054" s="17" t="s">
        <v>508</v>
      </c>
      <c r="C1054" s="17" t="s">
        <v>885</v>
      </c>
      <c r="D1054" s="17" t="s">
        <v>886</v>
      </c>
      <c r="E1054" s="17" t="s">
        <v>887</v>
      </c>
      <c r="F1054" s="18">
        <v>17</v>
      </c>
      <c r="G1054" s="17" t="s">
        <v>894</v>
      </c>
      <c r="H1054" s="19" t="s">
        <v>889</v>
      </c>
      <c r="I1054" s="20">
        <v>60</v>
      </c>
      <c r="J1054" s="17"/>
      <c r="K1054" s="20">
        <v>960</v>
      </c>
      <c r="L1054" s="17" t="s">
        <v>890</v>
      </c>
      <c r="M1054" s="20">
        <v>1</v>
      </c>
      <c r="N1054" s="19" t="s">
        <v>891</v>
      </c>
    </row>
    <row r="1055" spans="1:14" ht="15.75" hidden="1" customHeight="1">
      <c r="A1055" s="17" t="s">
        <v>507</v>
      </c>
      <c r="B1055" s="17" t="s">
        <v>508</v>
      </c>
      <c r="C1055" s="17" t="s">
        <v>885</v>
      </c>
      <c r="D1055" s="17" t="s">
        <v>886</v>
      </c>
      <c r="E1055" s="17" t="s">
        <v>887</v>
      </c>
      <c r="F1055" s="18">
        <v>18</v>
      </c>
      <c r="G1055" s="17" t="s">
        <v>888</v>
      </c>
      <c r="H1055" s="19" t="s">
        <v>889</v>
      </c>
      <c r="I1055" s="20">
        <v>60</v>
      </c>
      <c r="J1055" s="17"/>
      <c r="K1055" s="20">
        <v>1500</v>
      </c>
      <c r="L1055" s="17" t="s">
        <v>890</v>
      </c>
      <c r="M1055" s="20">
        <v>1</v>
      </c>
      <c r="N1055" s="19" t="s">
        <v>891</v>
      </c>
    </row>
    <row r="1056" spans="1:14" ht="15.75" hidden="1" customHeight="1">
      <c r="A1056" s="17" t="s">
        <v>507</v>
      </c>
      <c r="B1056" s="17" t="s">
        <v>508</v>
      </c>
      <c r="C1056" s="17" t="s">
        <v>885</v>
      </c>
      <c r="D1056" s="17" t="s">
        <v>886</v>
      </c>
      <c r="E1056" s="17" t="s">
        <v>887</v>
      </c>
      <c r="F1056" s="18">
        <v>19</v>
      </c>
      <c r="G1056" s="17" t="s">
        <v>892</v>
      </c>
      <c r="H1056" s="19" t="s">
        <v>893</v>
      </c>
      <c r="I1056" s="20">
        <v>60</v>
      </c>
      <c r="J1056" s="17"/>
      <c r="K1056" s="20">
        <v>800</v>
      </c>
      <c r="L1056" s="17" t="s">
        <v>890</v>
      </c>
      <c r="M1056" s="20">
        <v>4</v>
      </c>
      <c r="N1056" s="19" t="s">
        <v>891</v>
      </c>
    </row>
    <row r="1057" spans="1:14" ht="15.75" hidden="1" customHeight="1">
      <c r="A1057" s="17" t="s">
        <v>401</v>
      </c>
      <c r="B1057" s="17" t="s">
        <v>117</v>
      </c>
      <c r="C1057" s="17" t="s">
        <v>885</v>
      </c>
      <c r="D1057" s="17" t="s">
        <v>886</v>
      </c>
      <c r="E1057" s="17" t="s">
        <v>887</v>
      </c>
      <c r="F1057" s="18">
        <v>19</v>
      </c>
      <c r="G1057" s="17" t="s">
        <v>892</v>
      </c>
      <c r="H1057" s="19" t="s">
        <v>893</v>
      </c>
      <c r="I1057" s="20">
        <v>60</v>
      </c>
      <c r="J1057" s="17"/>
      <c r="K1057" s="20">
        <v>500</v>
      </c>
      <c r="L1057" s="17" t="s">
        <v>890</v>
      </c>
      <c r="M1057" s="20">
        <v>3</v>
      </c>
      <c r="N1057" s="19" t="s">
        <v>891</v>
      </c>
    </row>
    <row r="1058" spans="1:14" ht="15.75" hidden="1" customHeight="1">
      <c r="A1058" s="17" t="s">
        <v>403</v>
      </c>
      <c r="B1058" s="17" t="s">
        <v>120</v>
      </c>
      <c r="C1058" s="17" t="s">
        <v>885</v>
      </c>
      <c r="D1058" s="17" t="s">
        <v>886</v>
      </c>
      <c r="E1058" s="17" t="s">
        <v>887</v>
      </c>
      <c r="F1058" s="18">
        <v>18</v>
      </c>
      <c r="G1058" s="17" t="s">
        <v>888</v>
      </c>
      <c r="H1058" s="19" t="s">
        <v>889</v>
      </c>
      <c r="I1058" s="20">
        <v>60</v>
      </c>
      <c r="J1058" s="17"/>
      <c r="K1058" s="20">
        <v>1100</v>
      </c>
      <c r="L1058" s="17" t="s">
        <v>890</v>
      </c>
      <c r="M1058" s="20">
        <v>1</v>
      </c>
      <c r="N1058" s="19" t="s">
        <v>891</v>
      </c>
    </row>
    <row r="1059" spans="1:14" ht="15.75" hidden="1" customHeight="1">
      <c r="A1059" s="17" t="s">
        <v>403</v>
      </c>
      <c r="B1059" s="17" t="s">
        <v>120</v>
      </c>
      <c r="C1059" s="17" t="s">
        <v>885</v>
      </c>
      <c r="D1059" s="17" t="s">
        <v>886</v>
      </c>
      <c r="E1059" s="17" t="s">
        <v>887</v>
      </c>
      <c r="F1059" s="18">
        <v>19</v>
      </c>
      <c r="G1059" s="17" t="s">
        <v>892</v>
      </c>
      <c r="H1059" s="19" t="s">
        <v>893</v>
      </c>
      <c r="I1059" s="20">
        <v>60</v>
      </c>
      <c r="J1059" s="17"/>
      <c r="K1059" s="20">
        <v>900</v>
      </c>
      <c r="L1059" s="17" t="s">
        <v>890</v>
      </c>
      <c r="M1059" s="20">
        <v>4</v>
      </c>
      <c r="N1059" s="19" t="s">
        <v>891</v>
      </c>
    </row>
    <row r="1060" spans="1:14" ht="15.75" hidden="1" customHeight="1">
      <c r="A1060" s="17" t="s">
        <v>511</v>
      </c>
      <c r="B1060" s="17" t="s">
        <v>512</v>
      </c>
      <c r="C1060" s="17" t="s">
        <v>885</v>
      </c>
      <c r="D1060" s="17" t="s">
        <v>886</v>
      </c>
      <c r="E1060" s="17" t="s">
        <v>887</v>
      </c>
      <c r="F1060" s="18">
        <v>18</v>
      </c>
      <c r="G1060" s="17" t="s">
        <v>888</v>
      </c>
      <c r="H1060" s="19" t="s">
        <v>889</v>
      </c>
      <c r="I1060" s="20">
        <v>60</v>
      </c>
      <c r="J1060" s="17"/>
      <c r="K1060" s="20">
        <v>800</v>
      </c>
      <c r="L1060" s="17" t="s">
        <v>890</v>
      </c>
      <c r="M1060" s="20">
        <v>1</v>
      </c>
      <c r="N1060" s="19" t="s">
        <v>891</v>
      </c>
    </row>
    <row r="1061" spans="1:14" ht="15.75" hidden="1" customHeight="1">
      <c r="A1061" s="17" t="s">
        <v>511</v>
      </c>
      <c r="B1061" s="17" t="s">
        <v>512</v>
      </c>
      <c r="C1061" s="17" t="s">
        <v>885</v>
      </c>
      <c r="D1061" s="17" t="s">
        <v>886</v>
      </c>
      <c r="E1061" s="17" t="s">
        <v>887</v>
      </c>
      <c r="F1061" s="18">
        <v>19</v>
      </c>
      <c r="G1061" s="17" t="s">
        <v>892</v>
      </c>
      <c r="H1061" s="19" t="s">
        <v>893</v>
      </c>
      <c r="I1061" s="20">
        <v>60</v>
      </c>
      <c r="J1061" s="17"/>
      <c r="K1061" s="20">
        <v>570</v>
      </c>
      <c r="L1061" s="17" t="s">
        <v>890</v>
      </c>
      <c r="M1061" s="20">
        <v>4</v>
      </c>
      <c r="N1061" s="19" t="s">
        <v>891</v>
      </c>
    </row>
    <row r="1062" spans="1:14" ht="15.75" hidden="1" customHeight="1">
      <c r="A1062" s="17" t="s">
        <v>477</v>
      </c>
      <c r="B1062" s="17" t="s">
        <v>46</v>
      </c>
      <c r="C1062" s="17" t="s">
        <v>885</v>
      </c>
      <c r="D1062" s="17" t="s">
        <v>886</v>
      </c>
      <c r="E1062" s="17" t="s">
        <v>887</v>
      </c>
      <c r="F1062" s="18">
        <v>19</v>
      </c>
      <c r="G1062" s="17" t="s">
        <v>892</v>
      </c>
      <c r="H1062" s="19" t="s">
        <v>893</v>
      </c>
      <c r="I1062" s="20">
        <v>60</v>
      </c>
      <c r="J1062" s="17"/>
      <c r="K1062" s="20">
        <v>420</v>
      </c>
      <c r="L1062" s="17" t="s">
        <v>890</v>
      </c>
      <c r="M1062" s="20">
        <v>3</v>
      </c>
      <c r="N1062" s="19" t="s">
        <v>891</v>
      </c>
    </row>
    <row r="1063" spans="1:14" ht="15.75" hidden="1" customHeight="1">
      <c r="A1063" s="17" t="s">
        <v>509</v>
      </c>
      <c r="B1063" s="17" t="s">
        <v>510</v>
      </c>
      <c r="C1063" s="17" t="s">
        <v>885</v>
      </c>
      <c r="D1063" s="17" t="s">
        <v>886</v>
      </c>
      <c r="E1063" s="17" t="s">
        <v>887</v>
      </c>
      <c r="F1063" s="18">
        <v>17</v>
      </c>
      <c r="G1063" s="17" t="s">
        <v>894</v>
      </c>
      <c r="H1063" s="19" t="s">
        <v>889</v>
      </c>
      <c r="I1063" s="20">
        <v>60</v>
      </c>
      <c r="J1063" s="17"/>
      <c r="K1063" s="20">
        <v>178</v>
      </c>
      <c r="L1063" s="17" t="s">
        <v>890</v>
      </c>
      <c r="M1063" s="20">
        <v>1</v>
      </c>
      <c r="N1063" s="19" t="s">
        <v>891</v>
      </c>
    </row>
    <row r="1064" spans="1:14" ht="15.75" hidden="1" customHeight="1">
      <c r="A1064" s="17" t="s">
        <v>509</v>
      </c>
      <c r="B1064" s="17" t="s">
        <v>510</v>
      </c>
      <c r="C1064" s="17" t="s">
        <v>885</v>
      </c>
      <c r="D1064" s="17" t="s">
        <v>886</v>
      </c>
      <c r="E1064" s="17" t="s">
        <v>887</v>
      </c>
      <c r="F1064" s="18">
        <v>18</v>
      </c>
      <c r="G1064" s="17" t="s">
        <v>888</v>
      </c>
      <c r="H1064" s="19" t="s">
        <v>889</v>
      </c>
      <c r="I1064" s="20">
        <v>60</v>
      </c>
      <c r="J1064" s="17"/>
      <c r="K1064" s="20">
        <v>600</v>
      </c>
      <c r="L1064" s="17" t="s">
        <v>890</v>
      </c>
      <c r="M1064" s="20">
        <v>1</v>
      </c>
      <c r="N1064" s="19" t="s">
        <v>891</v>
      </c>
    </row>
    <row r="1065" spans="1:14" ht="15.75" hidden="1" customHeight="1">
      <c r="A1065" s="17" t="s">
        <v>509</v>
      </c>
      <c r="B1065" s="17" t="s">
        <v>510</v>
      </c>
      <c r="C1065" s="17" t="s">
        <v>885</v>
      </c>
      <c r="D1065" s="17" t="s">
        <v>886</v>
      </c>
      <c r="E1065" s="17" t="s">
        <v>887</v>
      </c>
      <c r="F1065" s="18">
        <v>19</v>
      </c>
      <c r="G1065" s="17" t="s">
        <v>892</v>
      </c>
      <c r="H1065" s="19" t="s">
        <v>893</v>
      </c>
      <c r="I1065" s="20">
        <v>60</v>
      </c>
      <c r="J1065" s="17"/>
      <c r="K1065" s="20">
        <v>700</v>
      </c>
      <c r="L1065" s="17" t="s">
        <v>890</v>
      </c>
      <c r="M1065" s="20">
        <v>4</v>
      </c>
      <c r="N1065" s="19" t="s">
        <v>891</v>
      </c>
    </row>
    <row r="1066" spans="1:14" ht="15.75" hidden="1" customHeight="1">
      <c r="A1066" s="17" t="s">
        <v>420</v>
      </c>
      <c r="B1066" s="17" t="s">
        <v>421</v>
      </c>
      <c r="C1066" s="17" t="s">
        <v>885</v>
      </c>
      <c r="D1066" s="17" t="s">
        <v>886</v>
      </c>
      <c r="E1066" s="17" t="s">
        <v>887</v>
      </c>
      <c r="F1066" s="18">
        <v>18</v>
      </c>
      <c r="G1066" s="17" t="s">
        <v>888</v>
      </c>
      <c r="H1066" s="19" t="s">
        <v>889</v>
      </c>
      <c r="I1066" s="20">
        <v>60</v>
      </c>
      <c r="J1066" s="17"/>
      <c r="K1066" s="20">
        <v>600</v>
      </c>
      <c r="L1066" s="17" t="s">
        <v>890</v>
      </c>
      <c r="M1066" s="20">
        <v>1</v>
      </c>
      <c r="N1066" s="19" t="s">
        <v>891</v>
      </c>
    </row>
    <row r="1067" spans="1:14" ht="15.75" hidden="1" customHeight="1">
      <c r="A1067" s="17" t="s">
        <v>420</v>
      </c>
      <c r="B1067" s="17" t="s">
        <v>421</v>
      </c>
      <c r="C1067" s="17" t="s">
        <v>885</v>
      </c>
      <c r="D1067" s="17" t="s">
        <v>886</v>
      </c>
      <c r="E1067" s="17" t="s">
        <v>887</v>
      </c>
      <c r="F1067" s="18">
        <v>19</v>
      </c>
      <c r="G1067" s="17" t="s">
        <v>892</v>
      </c>
      <c r="H1067" s="19" t="s">
        <v>893</v>
      </c>
      <c r="I1067" s="20">
        <v>60</v>
      </c>
      <c r="J1067" s="17"/>
      <c r="K1067" s="20">
        <v>650</v>
      </c>
      <c r="L1067" s="17" t="s">
        <v>890</v>
      </c>
      <c r="M1067" s="20">
        <v>3</v>
      </c>
      <c r="N1067" s="19" t="s">
        <v>891</v>
      </c>
    </row>
    <row r="1068" spans="1:14" ht="15.75" hidden="1" customHeight="1">
      <c r="A1068" s="17" t="s">
        <v>422</v>
      </c>
      <c r="B1068" s="17" t="s">
        <v>423</v>
      </c>
      <c r="C1068" s="17" t="s">
        <v>885</v>
      </c>
      <c r="D1068" s="17" t="s">
        <v>886</v>
      </c>
      <c r="E1068" s="17" t="s">
        <v>887</v>
      </c>
      <c r="F1068" s="18">
        <v>18</v>
      </c>
      <c r="G1068" s="17" t="s">
        <v>888</v>
      </c>
      <c r="H1068" s="19" t="s">
        <v>889</v>
      </c>
      <c r="I1068" s="20">
        <v>60</v>
      </c>
      <c r="J1068" s="17"/>
      <c r="K1068" s="20">
        <v>1000</v>
      </c>
      <c r="L1068" s="17" t="s">
        <v>890</v>
      </c>
      <c r="M1068" s="20">
        <v>1</v>
      </c>
      <c r="N1068" s="19" t="s">
        <v>891</v>
      </c>
    </row>
    <row r="1069" spans="1:14" ht="15.75" hidden="1" customHeight="1">
      <c r="A1069" s="17" t="s">
        <v>422</v>
      </c>
      <c r="B1069" s="17" t="s">
        <v>423</v>
      </c>
      <c r="C1069" s="17" t="s">
        <v>885</v>
      </c>
      <c r="D1069" s="17" t="s">
        <v>886</v>
      </c>
      <c r="E1069" s="17" t="s">
        <v>887</v>
      </c>
      <c r="F1069" s="18">
        <v>19</v>
      </c>
      <c r="G1069" s="17" t="s">
        <v>892</v>
      </c>
      <c r="H1069" s="19" t="s">
        <v>893</v>
      </c>
      <c r="I1069" s="20">
        <v>60</v>
      </c>
      <c r="J1069" s="17"/>
      <c r="K1069" s="20">
        <v>900</v>
      </c>
      <c r="L1069" s="17" t="s">
        <v>890</v>
      </c>
      <c r="M1069" s="20">
        <v>4</v>
      </c>
      <c r="N1069" s="19" t="s">
        <v>891</v>
      </c>
    </row>
    <row r="1070" spans="1:14" ht="15.75" hidden="1" customHeight="1">
      <c r="A1070" s="17" t="s">
        <v>424</v>
      </c>
      <c r="B1070" s="17" t="s">
        <v>425</v>
      </c>
      <c r="C1070" s="17" t="s">
        <v>885</v>
      </c>
      <c r="D1070" s="17" t="s">
        <v>886</v>
      </c>
      <c r="E1070" s="17" t="s">
        <v>887</v>
      </c>
      <c r="F1070" s="18">
        <v>18</v>
      </c>
      <c r="G1070" s="17" t="s">
        <v>888</v>
      </c>
      <c r="H1070" s="19" t="s">
        <v>889</v>
      </c>
      <c r="I1070" s="20">
        <v>60</v>
      </c>
      <c r="J1070" s="17"/>
      <c r="K1070" s="20">
        <v>1000</v>
      </c>
      <c r="L1070" s="17" t="s">
        <v>890</v>
      </c>
      <c r="M1070" s="20">
        <v>1</v>
      </c>
      <c r="N1070" s="19" t="s">
        <v>891</v>
      </c>
    </row>
    <row r="1071" spans="1:14" ht="15.75" hidden="1" customHeight="1">
      <c r="A1071" s="17" t="s">
        <v>424</v>
      </c>
      <c r="B1071" s="17" t="s">
        <v>425</v>
      </c>
      <c r="C1071" s="17" t="s">
        <v>885</v>
      </c>
      <c r="D1071" s="17" t="s">
        <v>886</v>
      </c>
      <c r="E1071" s="17" t="s">
        <v>887</v>
      </c>
      <c r="F1071" s="18">
        <v>19</v>
      </c>
      <c r="G1071" s="17" t="s">
        <v>892</v>
      </c>
      <c r="H1071" s="19" t="s">
        <v>893</v>
      </c>
      <c r="I1071" s="20">
        <v>60</v>
      </c>
      <c r="J1071" s="17"/>
      <c r="K1071" s="20">
        <v>750</v>
      </c>
      <c r="L1071" s="17" t="s">
        <v>890</v>
      </c>
      <c r="M1071" s="20">
        <v>4</v>
      </c>
      <c r="N1071" s="19" t="s">
        <v>891</v>
      </c>
    </row>
    <row r="1072" spans="1:14" ht="15.75" hidden="1" customHeight="1">
      <c r="A1072" s="17" t="s">
        <v>426</v>
      </c>
      <c r="B1072" s="17" t="s">
        <v>427</v>
      </c>
      <c r="C1072" s="17" t="s">
        <v>885</v>
      </c>
      <c r="D1072" s="17" t="s">
        <v>886</v>
      </c>
      <c r="E1072" s="17" t="s">
        <v>887</v>
      </c>
      <c r="F1072" s="18">
        <v>18</v>
      </c>
      <c r="G1072" s="17" t="s">
        <v>888</v>
      </c>
      <c r="H1072" s="19" t="s">
        <v>889</v>
      </c>
      <c r="I1072" s="20">
        <v>60</v>
      </c>
      <c r="J1072" s="17"/>
      <c r="K1072" s="20">
        <v>1000</v>
      </c>
      <c r="L1072" s="17" t="s">
        <v>890</v>
      </c>
      <c r="M1072" s="20">
        <v>1</v>
      </c>
      <c r="N1072" s="19" t="s">
        <v>891</v>
      </c>
    </row>
    <row r="1073" spans="1:14" ht="15.75" hidden="1" customHeight="1">
      <c r="A1073" s="17" t="s">
        <v>426</v>
      </c>
      <c r="B1073" s="17" t="s">
        <v>427</v>
      </c>
      <c r="C1073" s="17" t="s">
        <v>885</v>
      </c>
      <c r="D1073" s="17" t="s">
        <v>886</v>
      </c>
      <c r="E1073" s="17" t="s">
        <v>887</v>
      </c>
      <c r="F1073" s="18">
        <v>19</v>
      </c>
      <c r="G1073" s="17" t="s">
        <v>892</v>
      </c>
      <c r="H1073" s="19" t="s">
        <v>893</v>
      </c>
      <c r="I1073" s="20">
        <v>60</v>
      </c>
      <c r="J1073" s="17"/>
      <c r="K1073" s="20">
        <v>1200</v>
      </c>
      <c r="L1073" s="17" t="s">
        <v>890</v>
      </c>
      <c r="M1073" s="20">
        <v>4</v>
      </c>
      <c r="N1073" s="19" t="s">
        <v>891</v>
      </c>
    </row>
    <row r="1074" spans="1:14" ht="15.75" hidden="1" customHeight="1">
      <c r="A1074" s="17" t="s">
        <v>380</v>
      </c>
      <c r="B1074" s="17" t="s">
        <v>381</v>
      </c>
      <c r="C1074" s="17" t="s">
        <v>885</v>
      </c>
      <c r="D1074" s="17" t="s">
        <v>886</v>
      </c>
      <c r="E1074" s="17" t="s">
        <v>887</v>
      </c>
      <c r="F1074" s="18">
        <v>19</v>
      </c>
      <c r="G1074" s="17" t="s">
        <v>892</v>
      </c>
      <c r="H1074" s="19" t="s">
        <v>893</v>
      </c>
      <c r="I1074" s="20">
        <v>60</v>
      </c>
      <c r="J1074" s="17"/>
      <c r="K1074" s="20">
        <v>800</v>
      </c>
      <c r="L1074" s="17" t="s">
        <v>890</v>
      </c>
      <c r="M1074" s="20">
        <v>4</v>
      </c>
      <c r="N1074" s="19" t="s">
        <v>891</v>
      </c>
    </row>
    <row r="1075" spans="1:14" ht="15.75" hidden="1" customHeight="1">
      <c r="A1075" s="17" t="s">
        <v>428</v>
      </c>
      <c r="B1075" s="17" t="s">
        <v>429</v>
      </c>
      <c r="C1075" s="17" t="s">
        <v>885</v>
      </c>
      <c r="D1075" s="17" t="s">
        <v>886</v>
      </c>
      <c r="E1075" s="17" t="s">
        <v>887</v>
      </c>
      <c r="F1075" s="18">
        <v>18</v>
      </c>
      <c r="G1075" s="17" t="s">
        <v>888</v>
      </c>
      <c r="H1075" s="19" t="s">
        <v>889</v>
      </c>
      <c r="I1075" s="20">
        <v>60</v>
      </c>
      <c r="J1075" s="17"/>
      <c r="K1075" s="20">
        <v>2000</v>
      </c>
      <c r="L1075" s="17" t="s">
        <v>890</v>
      </c>
      <c r="M1075" s="20">
        <v>1</v>
      </c>
      <c r="N1075" s="19" t="s">
        <v>891</v>
      </c>
    </row>
    <row r="1076" spans="1:14" ht="15.75" hidden="1" customHeight="1">
      <c r="A1076" s="17" t="s">
        <v>428</v>
      </c>
      <c r="B1076" s="17" t="s">
        <v>429</v>
      </c>
      <c r="C1076" s="17" t="s">
        <v>885</v>
      </c>
      <c r="D1076" s="17" t="s">
        <v>886</v>
      </c>
      <c r="E1076" s="17" t="s">
        <v>887</v>
      </c>
      <c r="F1076" s="18">
        <v>19</v>
      </c>
      <c r="G1076" s="17" t="s">
        <v>892</v>
      </c>
      <c r="H1076" s="19" t="s">
        <v>893</v>
      </c>
      <c r="I1076" s="20">
        <v>60</v>
      </c>
      <c r="J1076" s="17"/>
      <c r="K1076" s="20">
        <v>1100</v>
      </c>
      <c r="L1076" s="17" t="s">
        <v>890</v>
      </c>
      <c r="M1076" s="20">
        <v>3</v>
      </c>
      <c r="N1076" s="19" t="s">
        <v>891</v>
      </c>
    </row>
    <row r="1077" spans="1:14" ht="15.75" hidden="1" customHeight="1">
      <c r="A1077" s="17" t="s">
        <v>884</v>
      </c>
      <c r="B1077" s="17" t="s">
        <v>224</v>
      </c>
      <c r="C1077" s="17" t="s">
        <v>885</v>
      </c>
      <c r="D1077" s="17" t="s">
        <v>886</v>
      </c>
      <c r="E1077" s="17" t="s">
        <v>887</v>
      </c>
      <c r="F1077" s="18">
        <v>18</v>
      </c>
      <c r="G1077" s="17" t="s">
        <v>888</v>
      </c>
      <c r="H1077" s="19" t="s">
        <v>889</v>
      </c>
      <c r="I1077" s="20">
        <v>60</v>
      </c>
      <c r="J1077" s="17"/>
      <c r="K1077" s="20">
        <v>1500</v>
      </c>
      <c r="L1077" s="17" t="s">
        <v>890</v>
      </c>
      <c r="M1077" s="20">
        <v>1</v>
      </c>
      <c r="N1077" s="19" t="s">
        <v>891</v>
      </c>
    </row>
    <row r="1078" spans="1:14" ht="15.75" hidden="1" customHeight="1">
      <c r="A1078" s="17" t="s">
        <v>884</v>
      </c>
      <c r="B1078" s="17" t="s">
        <v>224</v>
      </c>
      <c r="C1078" s="17" t="s">
        <v>885</v>
      </c>
      <c r="D1078" s="17" t="s">
        <v>886</v>
      </c>
      <c r="E1078" s="17" t="s">
        <v>887</v>
      </c>
      <c r="F1078" s="18">
        <v>19</v>
      </c>
      <c r="G1078" s="17" t="s">
        <v>892</v>
      </c>
      <c r="H1078" s="19" t="s">
        <v>893</v>
      </c>
      <c r="I1078" s="20">
        <v>60</v>
      </c>
      <c r="J1078" s="17"/>
      <c r="K1078" s="20">
        <v>900</v>
      </c>
      <c r="L1078" s="17" t="s">
        <v>890</v>
      </c>
      <c r="M1078" s="20">
        <v>4</v>
      </c>
      <c r="N1078" s="19" t="s">
        <v>891</v>
      </c>
    </row>
    <row r="1079" spans="1:14" ht="15.75" hidden="1" customHeight="1">
      <c r="A1079" s="17" t="s">
        <v>397</v>
      </c>
      <c r="B1079" s="17" t="s">
        <v>220</v>
      </c>
      <c r="C1079" s="17" t="s">
        <v>885</v>
      </c>
      <c r="D1079" s="17" t="s">
        <v>886</v>
      </c>
      <c r="E1079" s="17" t="s">
        <v>887</v>
      </c>
      <c r="F1079" s="18">
        <v>18</v>
      </c>
      <c r="G1079" s="17" t="s">
        <v>888</v>
      </c>
      <c r="H1079" s="19" t="s">
        <v>889</v>
      </c>
      <c r="I1079" s="20">
        <v>60</v>
      </c>
      <c r="J1079" s="17"/>
      <c r="K1079" s="20">
        <v>1500</v>
      </c>
      <c r="L1079" s="17" t="s">
        <v>890</v>
      </c>
      <c r="M1079" s="20">
        <v>1</v>
      </c>
      <c r="N1079" s="19" t="s">
        <v>891</v>
      </c>
    </row>
    <row r="1080" spans="1:14" ht="15.75" hidden="1" customHeight="1">
      <c r="A1080" s="17" t="s">
        <v>397</v>
      </c>
      <c r="B1080" s="17" t="s">
        <v>220</v>
      </c>
      <c r="C1080" s="17" t="s">
        <v>885</v>
      </c>
      <c r="D1080" s="17" t="s">
        <v>886</v>
      </c>
      <c r="E1080" s="17" t="s">
        <v>887</v>
      </c>
      <c r="F1080" s="18">
        <v>19</v>
      </c>
      <c r="G1080" s="17" t="s">
        <v>892</v>
      </c>
      <c r="H1080" s="19" t="s">
        <v>893</v>
      </c>
      <c r="I1080" s="20">
        <v>60</v>
      </c>
      <c r="J1080" s="17"/>
      <c r="K1080" s="20">
        <v>850</v>
      </c>
      <c r="L1080" s="17" t="s">
        <v>890</v>
      </c>
      <c r="M1080" s="20">
        <v>4</v>
      </c>
      <c r="N1080" s="19" t="s">
        <v>891</v>
      </c>
    </row>
    <row r="1081" spans="1:14" ht="15.75" hidden="1" customHeight="1">
      <c r="A1081" s="17" t="s">
        <v>498</v>
      </c>
      <c r="B1081" s="17" t="s">
        <v>111</v>
      </c>
      <c r="C1081" s="17" t="s">
        <v>885</v>
      </c>
      <c r="D1081" s="17" t="s">
        <v>886</v>
      </c>
      <c r="E1081" s="17" t="s">
        <v>887</v>
      </c>
      <c r="F1081" s="18">
        <v>18</v>
      </c>
      <c r="G1081" s="17" t="s">
        <v>888</v>
      </c>
      <c r="H1081" s="19" t="s">
        <v>889</v>
      </c>
      <c r="I1081" s="20">
        <v>60</v>
      </c>
      <c r="J1081" s="17"/>
      <c r="K1081" s="20">
        <v>570</v>
      </c>
      <c r="L1081" s="17" t="s">
        <v>890</v>
      </c>
      <c r="M1081" s="20">
        <v>1</v>
      </c>
      <c r="N1081" s="19" t="s">
        <v>891</v>
      </c>
    </row>
    <row r="1082" spans="1:14" ht="15.75" hidden="1" customHeight="1">
      <c r="A1082" s="17" t="s">
        <v>498</v>
      </c>
      <c r="B1082" s="17" t="s">
        <v>111</v>
      </c>
      <c r="C1082" s="17" t="s">
        <v>885</v>
      </c>
      <c r="D1082" s="17" t="s">
        <v>886</v>
      </c>
      <c r="E1082" s="17" t="s">
        <v>887</v>
      </c>
      <c r="F1082" s="18">
        <v>19</v>
      </c>
      <c r="G1082" s="17" t="s">
        <v>892</v>
      </c>
      <c r="H1082" s="19" t="s">
        <v>893</v>
      </c>
      <c r="I1082" s="20">
        <v>60</v>
      </c>
      <c r="J1082" s="17"/>
      <c r="K1082" s="20">
        <v>480</v>
      </c>
      <c r="L1082" s="17" t="s">
        <v>890</v>
      </c>
      <c r="M1082" s="20">
        <v>4</v>
      </c>
      <c r="N1082" s="19" t="s">
        <v>891</v>
      </c>
    </row>
    <row r="1083" spans="1:14" ht="15.75" hidden="1" customHeight="1">
      <c r="A1083" s="17" t="s">
        <v>392</v>
      </c>
      <c r="B1083" s="17" t="s">
        <v>393</v>
      </c>
      <c r="C1083" s="17" t="s">
        <v>885</v>
      </c>
      <c r="D1083" s="17" t="s">
        <v>886</v>
      </c>
      <c r="E1083" s="17" t="s">
        <v>887</v>
      </c>
      <c r="F1083" s="18">
        <v>18</v>
      </c>
      <c r="G1083" s="17" t="s">
        <v>888</v>
      </c>
      <c r="H1083" s="19" t="s">
        <v>889</v>
      </c>
      <c r="I1083" s="20">
        <v>60</v>
      </c>
      <c r="J1083" s="17"/>
      <c r="K1083" s="20">
        <v>3800</v>
      </c>
      <c r="L1083" s="17" t="s">
        <v>890</v>
      </c>
      <c r="M1083" s="20">
        <v>1</v>
      </c>
      <c r="N1083" s="19" t="s">
        <v>891</v>
      </c>
    </row>
    <row r="1084" spans="1:14" ht="15.75" hidden="1" customHeight="1">
      <c r="A1084" s="17" t="s">
        <v>392</v>
      </c>
      <c r="B1084" s="17" t="s">
        <v>393</v>
      </c>
      <c r="C1084" s="17" t="s">
        <v>885</v>
      </c>
      <c r="D1084" s="17" t="s">
        <v>886</v>
      </c>
      <c r="E1084" s="17" t="s">
        <v>887</v>
      </c>
      <c r="F1084" s="18">
        <v>19</v>
      </c>
      <c r="G1084" s="17" t="s">
        <v>892</v>
      </c>
      <c r="H1084" s="19" t="s">
        <v>893</v>
      </c>
      <c r="I1084" s="20">
        <v>60</v>
      </c>
      <c r="J1084" s="17"/>
      <c r="K1084" s="20">
        <v>1100</v>
      </c>
      <c r="L1084" s="17" t="s">
        <v>890</v>
      </c>
      <c r="M1084" s="20">
        <v>2</v>
      </c>
      <c r="N1084" s="19" t="s">
        <v>891</v>
      </c>
    </row>
    <row r="1085" spans="1:14" ht="15.75" hidden="1" customHeight="1">
      <c r="A1085" s="17" t="s">
        <v>501</v>
      </c>
      <c r="B1085" s="17" t="s">
        <v>43</v>
      </c>
      <c r="C1085" s="17" t="s">
        <v>885</v>
      </c>
      <c r="D1085" s="17" t="s">
        <v>886</v>
      </c>
      <c r="E1085" s="17" t="s">
        <v>887</v>
      </c>
      <c r="F1085" s="18">
        <v>19</v>
      </c>
      <c r="G1085" s="17" t="s">
        <v>892</v>
      </c>
      <c r="H1085" s="19" t="s">
        <v>893</v>
      </c>
      <c r="I1085" s="20">
        <v>60</v>
      </c>
      <c r="J1085" s="17"/>
      <c r="K1085" s="20">
        <v>800</v>
      </c>
      <c r="L1085" s="17" t="s">
        <v>890</v>
      </c>
      <c r="M1085" s="20">
        <v>4</v>
      </c>
      <c r="N1085" s="19" t="s">
        <v>891</v>
      </c>
    </row>
    <row r="1086" spans="1:14" ht="15.75" hidden="1" customHeight="1">
      <c r="A1086" s="17" t="s">
        <v>502</v>
      </c>
      <c r="B1086" s="17" t="s">
        <v>503</v>
      </c>
      <c r="C1086" s="17" t="s">
        <v>885</v>
      </c>
      <c r="D1086" s="17" t="s">
        <v>886</v>
      </c>
      <c r="E1086" s="17" t="s">
        <v>887</v>
      </c>
      <c r="F1086" s="18">
        <v>19</v>
      </c>
      <c r="G1086" s="17" t="s">
        <v>892</v>
      </c>
      <c r="H1086" s="19" t="s">
        <v>893</v>
      </c>
      <c r="I1086" s="20">
        <v>60</v>
      </c>
      <c r="J1086" s="17"/>
      <c r="K1086" s="20">
        <v>800</v>
      </c>
      <c r="L1086" s="17" t="s">
        <v>890</v>
      </c>
      <c r="M1086" s="20">
        <v>4</v>
      </c>
      <c r="N1086" s="19" t="s">
        <v>891</v>
      </c>
    </row>
    <row r="1087" spans="1:14" ht="15.75" hidden="1" customHeight="1">
      <c r="A1087" s="17" t="s">
        <v>504</v>
      </c>
      <c r="B1087" s="17" t="s">
        <v>129</v>
      </c>
      <c r="C1087" s="17" t="s">
        <v>885</v>
      </c>
      <c r="D1087" s="17" t="s">
        <v>886</v>
      </c>
      <c r="E1087" s="17" t="s">
        <v>887</v>
      </c>
      <c r="F1087" s="18">
        <v>18</v>
      </c>
      <c r="G1087" s="17" t="s">
        <v>888</v>
      </c>
      <c r="H1087" s="19" t="s">
        <v>889</v>
      </c>
      <c r="I1087" s="20">
        <v>60</v>
      </c>
      <c r="J1087" s="17"/>
      <c r="K1087" s="20">
        <v>1100</v>
      </c>
      <c r="L1087" s="17" t="s">
        <v>890</v>
      </c>
      <c r="M1087" s="20">
        <v>1</v>
      </c>
      <c r="N1087" s="19" t="s">
        <v>891</v>
      </c>
    </row>
    <row r="1088" spans="1:14" ht="15.75" hidden="1" customHeight="1">
      <c r="A1088" s="17" t="s">
        <v>504</v>
      </c>
      <c r="B1088" s="17" t="s">
        <v>129</v>
      </c>
      <c r="C1088" s="17" t="s">
        <v>885</v>
      </c>
      <c r="D1088" s="17" t="s">
        <v>886</v>
      </c>
      <c r="E1088" s="17" t="s">
        <v>887</v>
      </c>
      <c r="F1088" s="18">
        <v>19</v>
      </c>
      <c r="G1088" s="17" t="s">
        <v>892</v>
      </c>
      <c r="H1088" s="19" t="s">
        <v>893</v>
      </c>
      <c r="I1088" s="20">
        <v>60</v>
      </c>
      <c r="J1088" s="17"/>
      <c r="K1088" s="20">
        <v>900</v>
      </c>
      <c r="L1088" s="17" t="s">
        <v>890</v>
      </c>
      <c r="M1088" s="20">
        <v>4</v>
      </c>
      <c r="N1088" s="19" t="s">
        <v>891</v>
      </c>
    </row>
    <row r="1089" spans="1:14" ht="15.75" hidden="1" customHeight="1">
      <c r="A1089" s="17" t="s">
        <v>505</v>
      </c>
      <c r="B1089" s="17" t="s">
        <v>506</v>
      </c>
      <c r="C1089" s="17" t="s">
        <v>885</v>
      </c>
      <c r="D1089" s="17" t="s">
        <v>886</v>
      </c>
      <c r="E1089" s="17" t="s">
        <v>887</v>
      </c>
      <c r="F1089" s="18">
        <v>18</v>
      </c>
      <c r="G1089" s="17" t="s">
        <v>888</v>
      </c>
      <c r="H1089" s="19" t="s">
        <v>889</v>
      </c>
      <c r="I1089" s="20">
        <v>60</v>
      </c>
      <c r="J1089" s="17"/>
      <c r="K1089" s="20">
        <v>1100</v>
      </c>
      <c r="L1089" s="17" t="s">
        <v>890</v>
      </c>
      <c r="M1089" s="20">
        <v>1</v>
      </c>
      <c r="N1089" s="19" t="s">
        <v>891</v>
      </c>
    </row>
    <row r="1090" spans="1:14" ht="15.75" hidden="1" customHeight="1">
      <c r="A1090" s="17" t="s">
        <v>505</v>
      </c>
      <c r="B1090" s="17" t="s">
        <v>506</v>
      </c>
      <c r="C1090" s="17" t="s">
        <v>885</v>
      </c>
      <c r="D1090" s="17" t="s">
        <v>886</v>
      </c>
      <c r="E1090" s="17" t="s">
        <v>887</v>
      </c>
      <c r="F1090" s="18">
        <v>19</v>
      </c>
      <c r="G1090" s="17" t="s">
        <v>892</v>
      </c>
      <c r="H1090" s="19" t="s">
        <v>893</v>
      </c>
      <c r="I1090" s="20">
        <v>60</v>
      </c>
      <c r="J1090" s="17"/>
      <c r="K1090" s="20">
        <v>800</v>
      </c>
      <c r="L1090" s="17" t="s">
        <v>890</v>
      </c>
      <c r="M1090" s="20">
        <v>4</v>
      </c>
      <c r="N1090" s="19" t="s">
        <v>891</v>
      </c>
    </row>
    <row r="1091" spans="1:14" ht="15.75" hidden="1" customHeight="1">
      <c r="A1091" s="17" t="s">
        <v>882</v>
      </c>
      <c r="B1091" s="17" t="s">
        <v>255</v>
      </c>
      <c r="C1091" s="17" t="s">
        <v>885</v>
      </c>
      <c r="D1091" s="17" t="s">
        <v>886</v>
      </c>
      <c r="E1091" s="17" t="s">
        <v>887</v>
      </c>
      <c r="F1091" s="18">
        <v>18</v>
      </c>
      <c r="G1091" s="17" t="s">
        <v>888</v>
      </c>
      <c r="H1091" s="19" t="s">
        <v>889</v>
      </c>
      <c r="I1091" s="20">
        <v>60</v>
      </c>
      <c r="J1091" s="17"/>
      <c r="K1091" s="20">
        <v>1500</v>
      </c>
      <c r="L1091" s="17" t="s">
        <v>890</v>
      </c>
      <c r="M1091" s="20">
        <v>1</v>
      </c>
      <c r="N1091" s="19" t="s">
        <v>891</v>
      </c>
    </row>
    <row r="1092" spans="1:14" ht="15.75" hidden="1" customHeight="1">
      <c r="A1092" s="17" t="s">
        <v>882</v>
      </c>
      <c r="B1092" s="17" t="s">
        <v>255</v>
      </c>
      <c r="C1092" s="17" t="s">
        <v>885</v>
      </c>
      <c r="D1092" s="17" t="s">
        <v>886</v>
      </c>
      <c r="E1092" s="17" t="s">
        <v>887</v>
      </c>
      <c r="F1092" s="18">
        <v>19</v>
      </c>
      <c r="G1092" s="17" t="s">
        <v>892</v>
      </c>
      <c r="H1092" s="19" t="s">
        <v>893</v>
      </c>
      <c r="I1092" s="20">
        <v>60</v>
      </c>
      <c r="J1092" s="17"/>
      <c r="K1092" s="20">
        <v>1000</v>
      </c>
      <c r="L1092" s="17" t="s">
        <v>890</v>
      </c>
      <c r="M1092" s="20">
        <v>4</v>
      </c>
      <c r="N1092" s="19" t="s">
        <v>891</v>
      </c>
    </row>
    <row r="1093" spans="1:14" ht="15.75" hidden="1" customHeight="1">
      <c r="A1093" s="17" t="s">
        <v>446</v>
      </c>
      <c r="B1093" s="17" t="s">
        <v>447</v>
      </c>
      <c r="C1093" s="17" t="s">
        <v>885</v>
      </c>
      <c r="D1093" s="17" t="s">
        <v>886</v>
      </c>
      <c r="E1093" s="17" t="s">
        <v>887</v>
      </c>
      <c r="F1093" s="18">
        <v>18</v>
      </c>
      <c r="G1093" s="17" t="s">
        <v>888</v>
      </c>
      <c r="H1093" s="19" t="s">
        <v>889</v>
      </c>
      <c r="I1093" s="20">
        <v>60</v>
      </c>
      <c r="J1093" s="17"/>
      <c r="K1093" s="20">
        <v>1500</v>
      </c>
      <c r="L1093" s="17" t="s">
        <v>890</v>
      </c>
      <c r="M1093" s="20">
        <v>1</v>
      </c>
      <c r="N1093" s="19" t="s">
        <v>891</v>
      </c>
    </row>
    <row r="1094" spans="1:14" ht="15.75" hidden="1" customHeight="1">
      <c r="A1094" s="17" t="s">
        <v>446</v>
      </c>
      <c r="B1094" s="17" t="s">
        <v>447</v>
      </c>
      <c r="C1094" s="17" t="s">
        <v>885</v>
      </c>
      <c r="D1094" s="17" t="s">
        <v>886</v>
      </c>
      <c r="E1094" s="17" t="s">
        <v>887</v>
      </c>
      <c r="F1094" s="18">
        <v>19</v>
      </c>
      <c r="G1094" s="17" t="s">
        <v>892</v>
      </c>
      <c r="H1094" s="19" t="s">
        <v>893</v>
      </c>
      <c r="I1094" s="20">
        <v>60</v>
      </c>
      <c r="J1094" s="17"/>
      <c r="K1094" s="20">
        <v>1000</v>
      </c>
      <c r="L1094" s="17" t="s">
        <v>890</v>
      </c>
      <c r="M1094" s="20">
        <v>4</v>
      </c>
      <c r="N1094" s="19" t="s">
        <v>891</v>
      </c>
    </row>
    <row r="1095" spans="1:14" ht="15.75" hidden="1" customHeight="1">
      <c r="A1095" s="17" t="s">
        <v>471</v>
      </c>
      <c r="B1095" s="17" t="s">
        <v>227</v>
      </c>
      <c r="C1095" s="17" t="s">
        <v>885</v>
      </c>
      <c r="D1095" s="17" t="s">
        <v>886</v>
      </c>
      <c r="E1095" s="17" t="s">
        <v>887</v>
      </c>
      <c r="F1095" s="18">
        <v>18</v>
      </c>
      <c r="G1095" s="17" t="s">
        <v>888</v>
      </c>
      <c r="H1095" s="19" t="s">
        <v>889</v>
      </c>
      <c r="I1095" s="20">
        <v>60</v>
      </c>
      <c r="J1095" s="17"/>
      <c r="K1095" s="20">
        <v>670</v>
      </c>
      <c r="L1095" s="17" t="s">
        <v>890</v>
      </c>
      <c r="M1095" s="20">
        <v>1</v>
      </c>
      <c r="N1095" s="19" t="s">
        <v>891</v>
      </c>
    </row>
    <row r="1096" spans="1:14" ht="15.75" hidden="1" customHeight="1">
      <c r="A1096" s="17" t="s">
        <v>471</v>
      </c>
      <c r="B1096" s="17" t="s">
        <v>227</v>
      </c>
      <c r="C1096" s="17" t="s">
        <v>885</v>
      </c>
      <c r="D1096" s="17" t="s">
        <v>886</v>
      </c>
      <c r="E1096" s="17" t="s">
        <v>887</v>
      </c>
      <c r="F1096" s="18">
        <v>19</v>
      </c>
      <c r="G1096" s="17" t="s">
        <v>892</v>
      </c>
      <c r="H1096" s="19" t="s">
        <v>893</v>
      </c>
      <c r="I1096" s="20">
        <v>60</v>
      </c>
      <c r="J1096" s="17"/>
      <c r="K1096" s="20">
        <v>430</v>
      </c>
      <c r="L1096" s="17" t="s">
        <v>890</v>
      </c>
      <c r="M1096" s="20">
        <v>3</v>
      </c>
      <c r="N1096" s="19" t="s">
        <v>891</v>
      </c>
    </row>
    <row r="1097" spans="1:14" ht="15.75" hidden="1" customHeight="1">
      <c r="A1097" s="17" t="s">
        <v>398</v>
      </c>
      <c r="B1097" s="17" t="s">
        <v>157</v>
      </c>
      <c r="C1097" s="17" t="s">
        <v>885</v>
      </c>
      <c r="D1097" s="17" t="s">
        <v>886</v>
      </c>
      <c r="E1097" s="17" t="s">
        <v>887</v>
      </c>
      <c r="F1097" s="18">
        <v>18</v>
      </c>
      <c r="G1097" s="17" t="s">
        <v>888</v>
      </c>
      <c r="H1097" s="19" t="s">
        <v>889</v>
      </c>
      <c r="I1097" s="20">
        <v>60</v>
      </c>
      <c r="J1097" s="17"/>
      <c r="K1097" s="20">
        <v>1400</v>
      </c>
      <c r="L1097" s="17" t="s">
        <v>890</v>
      </c>
      <c r="M1097" s="20">
        <v>1</v>
      </c>
      <c r="N1097" s="19" t="s">
        <v>891</v>
      </c>
    </row>
    <row r="1098" spans="1:14" ht="15.75" hidden="1" customHeight="1">
      <c r="A1098" s="17" t="s">
        <v>398</v>
      </c>
      <c r="B1098" s="17" t="s">
        <v>157</v>
      </c>
      <c r="C1098" s="17" t="s">
        <v>885</v>
      </c>
      <c r="D1098" s="17" t="s">
        <v>886</v>
      </c>
      <c r="E1098" s="17" t="s">
        <v>887</v>
      </c>
      <c r="F1098" s="18">
        <v>19</v>
      </c>
      <c r="G1098" s="17" t="s">
        <v>892</v>
      </c>
      <c r="H1098" s="19" t="s">
        <v>893</v>
      </c>
      <c r="I1098" s="20">
        <v>60</v>
      </c>
      <c r="J1098" s="17"/>
      <c r="K1098" s="20">
        <v>870</v>
      </c>
      <c r="L1098" s="17" t="s">
        <v>890</v>
      </c>
      <c r="M1098" s="20">
        <v>3</v>
      </c>
      <c r="N1098" s="19" t="s">
        <v>891</v>
      </c>
    </row>
    <row r="1099" spans="1:14" ht="15.75" hidden="1" customHeight="1">
      <c r="A1099" s="17" t="s">
        <v>878</v>
      </c>
      <c r="B1099" s="17" t="s">
        <v>154</v>
      </c>
      <c r="C1099" s="17" t="s">
        <v>885</v>
      </c>
      <c r="D1099" s="17" t="s">
        <v>886</v>
      </c>
      <c r="E1099" s="17" t="s">
        <v>887</v>
      </c>
      <c r="F1099" s="18">
        <v>18</v>
      </c>
      <c r="G1099" s="17" t="s">
        <v>888</v>
      </c>
      <c r="H1099" s="19" t="s">
        <v>889</v>
      </c>
      <c r="I1099" s="20">
        <v>60</v>
      </c>
      <c r="J1099" s="17"/>
      <c r="K1099" s="20">
        <v>1400</v>
      </c>
      <c r="L1099" s="17" t="s">
        <v>890</v>
      </c>
      <c r="M1099" s="20">
        <v>1</v>
      </c>
      <c r="N1099" s="19" t="s">
        <v>891</v>
      </c>
    </row>
    <row r="1100" spans="1:14" ht="15.75" hidden="1" customHeight="1">
      <c r="A1100" s="17" t="s">
        <v>878</v>
      </c>
      <c r="B1100" s="17" t="s">
        <v>154</v>
      </c>
      <c r="C1100" s="17" t="s">
        <v>885</v>
      </c>
      <c r="D1100" s="17" t="s">
        <v>886</v>
      </c>
      <c r="E1100" s="17" t="s">
        <v>887</v>
      </c>
      <c r="F1100" s="18">
        <v>19</v>
      </c>
      <c r="G1100" s="17" t="s">
        <v>892</v>
      </c>
      <c r="H1100" s="19" t="s">
        <v>893</v>
      </c>
      <c r="I1100" s="20">
        <v>60</v>
      </c>
      <c r="J1100" s="17"/>
      <c r="K1100" s="20">
        <v>1000</v>
      </c>
      <c r="L1100" s="17" t="s">
        <v>890</v>
      </c>
      <c r="M1100" s="20">
        <v>4</v>
      </c>
      <c r="N1100" s="19" t="s">
        <v>891</v>
      </c>
    </row>
    <row r="1101" spans="1:14" ht="15.75" hidden="1" customHeight="1">
      <c r="A1101" s="17" t="s">
        <v>449</v>
      </c>
      <c r="B1101" s="17" t="s">
        <v>250</v>
      </c>
      <c r="C1101" s="17" t="s">
        <v>885</v>
      </c>
      <c r="D1101" s="17" t="s">
        <v>886</v>
      </c>
      <c r="E1101" s="17" t="s">
        <v>887</v>
      </c>
      <c r="F1101" s="18">
        <v>18</v>
      </c>
      <c r="G1101" s="17" t="s">
        <v>888</v>
      </c>
      <c r="H1101" s="19" t="s">
        <v>889</v>
      </c>
      <c r="I1101" s="20">
        <v>60</v>
      </c>
      <c r="J1101" s="17"/>
      <c r="K1101" s="20">
        <v>650</v>
      </c>
      <c r="L1101" s="17" t="s">
        <v>890</v>
      </c>
      <c r="M1101" s="20">
        <v>1</v>
      </c>
      <c r="N1101" s="19" t="s">
        <v>891</v>
      </c>
    </row>
    <row r="1102" spans="1:14" ht="15.75" hidden="1" customHeight="1">
      <c r="A1102" s="17" t="s">
        <v>449</v>
      </c>
      <c r="B1102" s="17" t="s">
        <v>250</v>
      </c>
      <c r="C1102" s="17" t="s">
        <v>885</v>
      </c>
      <c r="D1102" s="17" t="s">
        <v>886</v>
      </c>
      <c r="E1102" s="17" t="s">
        <v>887</v>
      </c>
      <c r="F1102" s="18">
        <v>19</v>
      </c>
      <c r="G1102" s="17" t="s">
        <v>892</v>
      </c>
      <c r="H1102" s="19" t="s">
        <v>893</v>
      </c>
      <c r="I1102" s="20">
        <v>60</v>
      </c>
      <c r="J1102" s="17"/>
      <c r="K1102" s="20">
        <v>500</v>
      </c>
      <c r="L1102" s="17" t="s">
        <v>890</v>
      </c>
      <c r="M1102" s="20">
        <v>4</v>
      </c>
      <c r="N1102" s="19" t="s">
        <v>891</v>
      </c>
    </row>
    <row r="1103" spans="1:14" ht="15.75" hidden="1" customHeight="1">
      <c r="A1103" s="17" t="s">
        <v>358</v>
      </c>
      <c r="B1103" s="17" t="s">
        <v>173</v>
      </c>
      <c r="C1103" s="17" t="s">
        <v>885</v>
      </c>
      <c r="D1103" s="17" t="s">
        <v>886</v>
      </c>
      <c r="E1103" s="17" t="s">
        <v>887</v>
      </c>
      <c r="F1103" s="18">
        <v>19</v>
      </c>
      <c r="G1103" s="17" t="s">
        <v>892</v>
      </c>
      <c r="H1103" s="19" t="s">
        <v>893</v>
      </c>
      <c r="I1103" s="20">
        <v>60</v>
      </c>
      <c r="J1103" s="17"/>
      <c r="K1103" s="20">
        <v>750</v>
      </c>
      <c r="L1103" s="17" t="s">
        <v>890</v>
      </c>
      <c r="M1103" s="20">
        <v>4</v>
      </c>
      <c r="N1103" s="19" t="s">
        <v>891</v>
      </c>
    </row>
    <row r="1104" spans="1:14" ht="15.75" hidden="1" customHeight="1">
      <c r="A1104" s="17" t="s">
        <v>864</v>
      </c>
      <c r="B1104" s="17" t="s">
        <v>43</v>
      </c>
      <c r="C1104" s="17" t="s">
        <v>885</v>
      </c>
      <c r="D1104" s="17" t="s">
        <v>886</v>
      </c>
      <c r="E1104" s="17" t="s">
        <v>887</v>
      </c>
      <c r="F1104" s="18">
        <v>19</v>
      </c>
      <c r="G1104" s="17" t="s">
        <v>892</v>
      </c>
      <c r="H1104" s="19" t="s">
        <v>893</v>
      </c>
      <c r="I1104" s="20">
        <v>60</v>
      </c>
      <c r="J1104" s="17"/>
      <c r="K1104" s="20">
        <v>750</v>
      </c>
      <c r="L1104" s="17" t="s">
        <v>890</v>
      </c>
      <c r="M1104" s="20">
        <v>4</v>
      </c>
      <c r="N1104" s="19" t="s">
        <v>891</v>
      </c>
    </row>
    <row r="1105" spans="1:14" ht="15.75" hidden="1" customHeight="1">
      <c r="A1105" s="17" t="s">
        <v>430</v>
      </c>
      <c r="B1105" s="17" t="s">
        <v>102</v>
      </c>
      <c r="C1105" s="17" t="s">
        <v>885</v>
      </c>
      <c r="D1105" s="17" t="s">
        <v>886</v>
      </c>
      <c r="E1105" s="17" t="s">
        <v>887</v>
      </c>
      <c r="F1105" s="18">
        <v>18</v>
      </c>
      <c r="G1105" s="17" t="s">
        <v>888</v>
      </c>
      <c r="H1105" s="19" t="s">
        <v>889</v>
      </c>
      <c r="I1105" s="20">
        <v>60</v>
      </c>
      <c r="J1105" s="17"/>
      <c r="K1105" s="20">
        <v>1500</v>
      </c>
      <c r="L1105" s="17" t="s">
        <v>890</v>
      </c>
      <c r="M1105" s="20">
        <v>1</v>
      </c>
      <c r="N1105" s="19" t="s">
        <v>891</v>
      </c>
    </row>
    <row r="1106" spans="1:14" ht="15.75" hidden="1" customHeight="1">
      <c r="A1106" s="17" t="s">
        <v>430</v>
      </c>
      <c r="B1106" s="17" t="s">
        <v>102</v>
      </c>
      <c r="C1106" s="17" t="s">
        <v>885</v>
      </c>
      <c r="D1106" s="17" t="s">
        <v>886</v>
      </c>
      <c r="E1106" s="17" t="s">
        <v>887</v>
      </c>
      <c r="F1106" s="18">
        <v>19</v>
      </c>
      <c r="G1106" s="17" t="s">
        <v>892</v>
      </c>
      <c r="H1106" s="19" t="s">
        <v>893</v>
      </c>
      <c r="I1106" s="20">
        <v>60</v>
      </c>
      <c r="J1106" s="17"/>
      <c r="K1106" s="20">
        <v>900</v>
      </c>
      <c r="L1106" s="17" t="s">
        <v>890</v>
      </c>
      <c r="M1106" s="20">
        <v>4</v>
      </c>
      <c r="N1106" s="19" t="s">
        <v>891</v>
      </c>
    </row>
    <row r="1107" spans="1:14" ht="15.75" hidden="1" customHeight="1">
      <c r="A1107" s="17" t="s">
        <v>416</v>
      </c>
      <c r="B1107" s="17" t="s">
        <v>417</v>
      </c>
      <c r="C1107" s="17" t="s">
        <v>885</v>
      </c>
      <c r="D1107" s="17" t="s">
        <v>886</v>
      </c>
      <c r="E1107" s="17" t="s">
        <v>887</v>
      </c>
      <c r="F1107" s="18">
        <v>19</v>
      </c>
      <c r="G1107" s="17" t="s">
        <v>892</v>
      </c>
      <c r="H1107" s="19" t="s">
        <v>893</v>
      </c>
      <c r="I1107" s="20">
        <v>60</v>
      </c>
      <c r="J1107" s="17"/>
      <c r="K1107" s="20">
        <v>800</v>
      </c>
      <c r="L1107" s="17" t="s">
        <v>890</v>
      </c>
      <c r="M1107" s="20">
        <v>4</v>
      </c>
      <c r="N1107" s="19" t="s">
        <v>891</v>
      </c>
    </row>
    <row r="1108" spans="1:14" ht="15.75" hidden="1" customHeight="1">
      <c r="A1108" s="17" t="s">
        <v>418</v>
      </c>
      <c r="B1108" s="17" t="s">
        <v>419</v>
      </c>
      <c r="C1108" s="17" t="s">
        <v>885</v>
      </c>
      <c r="D1108" s="17" t="s">
        <v>886</v>
      </c>
      <c r="E1108" s="17" t="s">
        <v>887</v>
      </c>
      <c r="F1108" s="18">
        <v>19</v>
      </c>
      <c r="G1108" s="17" t="s">
        <v>892</v>
      </c>
      <c r="H1108" s="19" t="s">
        <v>893</v>
      </c>
      <c r="I1108" s="20">
        <v>60</v>
      </c>
      <c r="J1108" s="17"/>
      <c r="K1108" s="20">
        <v>800</v>
      </c>
      <c r="L1108" s="17" t="s">
        <v>890</v>
      </c>
      <c r="M1108" s="20">
        <v>4</v>
      </c>
      <c r="N1108" s="19" t="s">
        <v>891</v>
      </c>
    </row>
    <row r="1109" spans="1:14" ht="15.75" hidden="1" customHeight="1">
      <c r="A1109" s="17" t="s">
        <v>461</v>
      </c>
      <c r="B1109" s="17" t="s">
        <v>462</v>
      </c>
      <c r="C1109" s="17" t="s">
        <v>885</v>
      </c>
      <c r="D1109" s="17" t="s">
        <v>886</v>
      </c>
      <c r="E1109" s="17" t="s">
        <v>887</v>
      </c>
      <c r="F1109" s="18">
        <v>18</v>
      </c>
      <c r="G1109" s="17" t="s">
        <v>888</v>
      </c>
      <c r="H1109" s="19" t="s">
        <v>889</v>
      </c>
      <c r="I1109" s="20">
        <v>60</v>
      </c>
      <c r="J1109" s="17"/>
      <c r="K1109" s="20">
        <v>800</v>
      </c>
      <c r="L1109" s="17" t="s">
        <v>890</v>
      </c>
      <c r="M1109" s="20">
        <v>1</v>
      </c>
      <c r="N1109" s="19" t="s">
        <v>891</v>
      </c>
    </row>
    <row r="1110" spans="1:14" ht="15.75" hidden="1" customHeight="1">
      <c r="A1110" s="17" t="s">
        <v>461</v>
      </c>
      <c r="B1110" s="17" t="s">
        <v>462</v>
      </c>
      <c r="C1110" s="17" t="s">
        <v>885</v>
      </c>
      <c r="D1110" s="17" t="s">
        <v>886</v>
      </c>
      <c r="E1110" s="17" t="s">
        <v>887</v>
      </c>
      <c r="F1110" s="18">
        <v>19</v>
      </c>
      <c r="G1110" s="17" t="s">
        <v>892</v>
      </c>
      <c r="H1110" s="19" t="s">
        <v>893</v>
      </c>
      <c r="I1110" s="20">
        <v>60</v>
      </c>
      <c r="J1110" s="17"/>
      <c r="K1110" s="20">
        <v>1200</v>
      </c>
      <c r="L1110" s="17" t="s">
        <v>890</v>
      </c>
      <c r="M1110" s="20">
        <v>4</v>
      </c>
      <c r="N1110" s="19" t="s">
        <v>891</v>
      </c>
    </row>
    <row r="1111" spans="1:14" ht="15.75" hidden="1" customHeight="1">
      <c r="A1111" s="17" t="s">
        <v>450</v>
      </c>
      <c r="B1111" s="17" t="s">
        <v>38</v>
      </c>
      <c r="C1111" s="17" t="s">
        <v>885</v>
      </c>
      <c r="D1111" s="17" t="s">
        <v>886</v>
      </c>
      <c r="E1111" s="17" t="s">
        <v>887</v>
      </c>
      <c r="F1111" s="18">
        <v>18</v>
      </c>
      <c r="G1111" s="17" t="s">
        <v>888</v>
      </c>
      <c r="H1111" s="19" t="s">
        <v>889</v>
      </c>
      <c r="I1111" s="20">
        <v>60</v>
      </c>
      <c r="J1111" s="17"/>
      <c r="K1111" s="20">
        <v>1100</v>
      </c>
      <c r="L1111" s="17" t="s">
        <v>890</v>
      </c>
      <c r="M1111" s="20">
        <v>1</v>
      </c>
      <c r="N1111" s="19" t="s">
        <v>891</v>
      </c>
    </row>
    <row r="1112" spans="1:14" ht="15.75" hidden="1" customHeight="1">
      <c r="A1112" s="17" t="s">
        <v>450</v>
      </c>
      <c r="B1112" s="17" t="s">
        <v>38</v>
      </c>
      <c r="C1112" s="17" t="s">
        <v>885</v>
      </c>
      <c r="D1112" s="17" t="s">
        <v>886</v>
      </c>
      <c r="E1112" s="17" t="s">
        <v>887</v>
      </c>
      <c r="F1112" s="18">
        <v>19</v>
      </c>
      <c r="G1112" s="17" t="s">
        <v>892</v>
      </c>
      <c r="H1112" s="19" t="s">
        <v>893</v>
      </c>
      <c r="I1112" s="20">
        <v>60</v>
      </c>
      <c r="J1112" s="17"/>
      <c r="K1112" s="20">
        <v>820</v>
      </c>
      <c r="L1112" s="17" t="s">
        <v>890</v>
      </c>
      <c r="M1112" s="20">
        <v>4</v>
      </c>
      <c r="N1112" s="19" t="s">
        <v>891</v>
      </c>
    </row>
    <row r="1113" spans="1:14" ht="15.75" hidden="1" customHeight="1">
      <c r="A1113" s="17" t="s">
        <v>433</v>
      </c>
      <c r="B1113" s="17" t="s">
        <v>434</v>
      </c>
      <c r="C1113" s="17" t="s">
        <v>885</v>
      </c>
      <c r="D1113" s="17" t="s">
        <v>886</v>
      </c>
      <c r="E1113" s="17" t="s">
        <v>887</v>
      </c>
      <c r="F1113" s="18">
        <v>18</v>
      </c>
      <c r="G1113" s="17" t="s">
        <v>888</v>
      </c>
      <c r="H1113" s="19" t="s">
        <v>889</v>
      </c>
      <c r="I1113" s="20">
        <v>60</v>
      </c>
      <c r="J1113" s="17"/>
      <c r="K1113" s="20">
        <v>650</v>
      </c>
      <c r="L1113" s="17" t="s">
        <v>890</v>
      </c>
      <c r="M1113" s="20">
        <v>1</v>
      </c>
      <c r="N1113" s="19" t="s">
        <v>891</v>
      </c>
    </row>
    <row r="1114" spans="1:14" ht="15.75" hidden="1" customHeight="1">
      <c r="A1114" s="17" t="s">
        <v>433</v>
      </c>
      <c r="B1114" s="17" t="s">
        <v>434</v>
      </c>
      <c r="C1114" s="17" t="s">
        <v>885</v>
      </c>
      <c r="D1114" s="17" t="s">
        <v>886</v>
      </c>
      <c r="E1114" s="17" t="s">
        <v>887</v>
      </c>
      <c r="F1114" s="18">
        <v>19</v>
      </c>
      <c r="G1114" s="17" t="s">
        <v>892</v>
      </c>
      <c r="H1114" s="19" t="s">
        <v>893</v>
      </c>
      <c r="I1114" s="20">
        <v>60</v>
      </c>
      <c r="J1114" s="17"/>
      <c r="K1114" s="20">
        <v>670</v>
      </c>
      <c r="L1114" s="17" t="s">
        <v>890</v>
      </c>
      <c r="M1114" s="20">
        <v>4</v>
      </c>
      <c r="N1114" s="19" t="s">
        <v>891</v>
      </c>
    </row>
    <row r="1115" spans="1:14" ht="15.75" hidden="1" customHeight="1">
      <c r="A1115" s="17" t="s">
        <v>435</v>
      </c>
      <c r="B1115" s="17" t="s">
        <v>436</v>
      </c>
      <c r="C1115" s="17" t="s">
        <v>885</v>
      </c>
      <c r="D1115" s="17" t="s">
        <v>886</v>
      </c>
      <c r="E1115" s="17" t="s">
        <v>887</v>
      </c>
      <c r="F1115" s="18">
        <v>18</v>
      </c>
      <c r="G1115" s="17" t="s">
        <v>888</v>
      </c>
      <c r="H1115" s="19" t="s">
        <v>889</v>
      </c>
      <c r="I1115" s="20">
        <v>60</v>
      </c>
      <c r="J1115" s="17"/>
      <c r="K1115" s="20">
        <v>900</v>
      </c>
      <c r="L1115" s="17" t="s">
        <v>890</v>
      </c>
      <c r="M1115" s="20">
        <v>1</v>
      </c>
      <c r="N1115" s="19" t="s">
        <v>891</v>
      </c>
    </row>
    <row r="1116" spans="1:14" ht="15.75" hidden="1" customHeight="1">
      <c r="A1116" s="17" t="s">
        <v>435</v>
      </c>
      <c r="B1116" s="17" t="s">
        <v>436</v>
      </c>
      <c r="C1116" s="17" t="s">
        <v>885</v>
      </c>
      <c r="D1116" s="17" t="s">
        <v>886</v>
      </c>
      <c r="E1116" s="17" t="s">
        <v>887</v>
      </c>
      <c r="F1116" s="18">
        <v>19</v>
      </c>
      <c r="G1116" s="17" t="s">
        <v>892</v>
      </c>
      <c r="H1116" s="19" t="s">
        <v>893</v>
      </c>
      <c r="I1116" s="20">
        <v>60</v>
      </c>
      <c r="J1116" s="17"/>
      <c r="K1116" s="20">
        <v>1200</v>
      </c>
      <c r="L1116" s="17" t="s">
        <v>890</v>
      </c>
      <c r="M1116" s="20">
        <v>4</v>
      </c>
      <c r="N1116" s="19" t="s">
        <v>891</v>
      </c>
    </row>
    <row r="1117" spans="1:14" ht="15.75" hidden="1" customHeight="1">
      <c r="A1117" s="17" t="s">
        <v>437</v>
      </c>
      <c r="B1117" s="17" t="s">
        <v>438</v>
      </c>
      <c r="C1117" s="17" t="s">
        <v>885</v>
      </c>
      <c r="D1117" s="17" t="s">
        <v>886</v>
      </c>
      <c r="E1117" s="17" t="s">
        <v>887</v>
      </c>
      <c r="F1117" s="18">
        <v>18</v>
      </c>
      <c r="G1117" s="17" t="s">
        <v>888</v>
      </c>
      <c r="H1117" s="19" t="s">
        <v>889</v>
      </c>
      <c r="I1117" s="20">
        <v>60</v>
      </c>
      <c r="J1117" s="17"/>
      <c r="K1117" s="20">
        <v>1000</v>
      </c>
      <c r="L1117" s="17" t="s">
        <v>890</v>
      </c>
      <c r="M1117" s="20">
        <v>1</v>
      </c>
      <c r="N1117" s="19" t="s">
        <v>891</v>
      </c>
    </row>
    <row r="1118" spans="1:14" ht="15.75" hidden="1" customHeight="1">
      <c r="A1118" s="17" t="s">
        <v>437</v>
      </c>
      <c r="B1118" s="17" t="s">
        <v>438</v>
      </c>
      <c r="C1118" s="17" t="s">
        <v>885</v>
      </c>
      <c r="D1118" s="17" t="s">
        <v>886</v>
      </c>
      <c r="E1118" s="17" t="s">
        <v>887</v>
      </c>
      <c r="F1118" s="18">
        <v>19</v>
      </c>
      <c r="G1118" s="17" t="s">
        <v>892</v>
      </c>
      <c r="H1118" s="19" t="s">
        <v>893</v>
      </c>
      <c r="I1118" s="20">
        <v>60</v>
      </c>
      <c r="J1118" s="17"/>
      <c r="K1118" s="20">
        <v>670</v>
      </c>
      <c r="L1118" s="17" t="s">
        <v>890</v>
      </c>
      <c r="M1118" s="20">
        <v>4</v>
      </c>
      <c r="N1118" s="19" t="s">
        <v>891</v>
      </c>
    </row>
    <row r="1119" spans="1:14" ht="15.75" hidden="1" customHeight="1">
      <c r="A1119" s="17" t="s">
        <v>439</v>
      </c>
      <c r="B1119" s="17" t="s">
        <v>440</v>
      </c>
      <c r="C1119" s="17" t="s">
        <v>885</v>
      </c>
      <c r="D1119" s="17" t="s">
        <v>886</v>
      </c>
      <c r="E1119" s="17" t="s">
        <v>887</v>
      </c>
      <c r="F1119" s="18">
        <v>18</v>
      </c>
      <c r="G1119" s="17" t="s">
        <v>888</v>
      </c>
      <c r="H1119" s="19" t="s">
        <v>889</v>
      </c>
      <c r="I1119" s="20">
        <v>60</v>
      </c>
      <c r="J1119" s="17"/>
      <c r="K1119" s="20">
        <v>680</v>
      </c>
      <c r="L1119" s="17" t="s">
        <v>890</v>
      </c>
      <c r="M1119" s="20">
        <v>1</v>
      </c>
      <c r="N1119" s="19" t="s">
        <v>891</v>
      </c>
    </row>
    <row r="1120" spans="1:14" ht="15.75" hidden="1" customHeight="1">
      <c r="A1120" s="17" t="s">
        <v>439</v>
      </c>
      <c r="B1120" s="17" t="s">
        <v>440</v>
      </c>
      <c r="C1120" s="17" t="s">
        <v>885</v>
      </c>
      <c r="D1120" s="17" t="s">
        <v>886</v>
      </c>
      <c r="E1120" s="17" t="s">
        <v>887</v>
      </c>
      <c r="F1120" s="18">
        <v>19</v>
      </c>
      <c r="G1120" s="17" t="s">
        <v>892</v>
      </c>
      <c r="H1120" s="19" t="s">
        <v>893</v>
      </c>
      <c r="I1120" s="20">
        <v>60</v>
      </c>
      <c r="J1120" s="17"/>
      <c r="K1120" s="20">
        <v>880</v>
      </c>
      <c r="L1120" s="17" t="s">
        <v>890</v>
      </c>
      <c r="M1120" s="20">
        <v>4</v>
      </c>
      <c r="N1120" s="19" t="s">
        <v>891</v>
      </c>
    </row>
    <row r="1121" spans="1:14" ht="15.75" hidden="1" customHeight="1">
      <c r="A1121" s="17" t="s">
        <v>441</v>
      </c>
      <c r="B1121" s="17" t="s">
        <v>442</v>
      </c>
      <c r="C1121" s="17" t="s">
        <v>885</v>
      </c>
      <c r="D1121" s="17" t="s">
        <v>886</v>
      </c>
      <c r="E1121" s="17" t="s">
        <v>887</v>
      </c>
      <c r="F1121" s="18">
        <v>19</v>
      </c>
      <c r="G1121" s="17" t="s">
        <v>892</v>
      </c>
      <c r="H1121" s="19" t="s">
        <v>893</v>
      </c>
      <c r="I1121" s="20">
        <v>60</v>
      </c>
      <c r="J1121" s="17"/>
      <c r="K1121" s="20">
        <v>650</v>
      </c>
      <c r="L1121" s="17" t="s">
        <v>890</v>
      </c>
      <c r="M1121" s="20">
        <v>4</v>
      </c>
      <c r="N1121" s="19" t="s">
        <v>891</v>
      </c>
    </row>
    <row r="1122" spans="1:14" ht="15.75" hidden="1" customHeight="1">
      <c r="A1122" s="17" t="s">
        <v>414</v>
      </c>
      <c r="B1122" s="17" t="s">
        <v>35</v>
      </c>
      <c r="C1122" s="17" t="s">
        <v>885</v>
      </c>
      <c r="D1122" s="17" t="s">
        <v>886</v>
      </c>
      <c r="E1122" s="17" t="s">
        <v>887</v>
      </c>
      <c r="F1122" s="18">
        <v>18</v>
      </c>
      <c r="G1122" s="17" t="s">
        <v>888</v>
      </c>
      <c r="H1122" s="19" t="s">
        <v>889</v>
      </c>
      <c r="I1122" s="20">
        <v>60</v>
      </c>
      <c r="J1122" s="17"/>
      <c r="K1122" s="20">
        <v>1000</v>
      </c>
      <c r="L1122" s="17" t="s">
        <v>890</v>
      </c>
      <c r="M1122" s="20">
        <v>1</v>
      </c>
      <c r="N1122" s="19" t="s">
        <v>891</v>
      </c>
    </row>
    <row r="1123" spans="1:14" ht="15.75" hidden="1" customHeight="1">
      <c r="A1123" s="17" t="s">
        <v>414</v>
      </c>
      <c r="B1123" s="17" t="s">
        <v>35</v>
      </c>
      <c r="C1123" s="17" t="s">
        <v>885</v>
      </c>
      <c r="D1123" s="17" t="s">
        <v>886</v>
      </c>
      <c r="E1123" s="17" t="s">
        <v>887</v>
      </c>
      <c r="F1123" s="18">
        <v>19</v>
      </c>
      <c r="G1123" s="17" t="s">
        <v>892</v>
      </c>
      <c r="H1123" s="19" t="s">
        <v>893</v>
      </c>
      <c r="I1123" s="20">
        <v>60</v>
      </c>
      <c r="J1123" s="17"/>
      <c r="K1123" s="20">
        <v>390</v>
      </c>
      <c r="L1123" s="17" t="s">
        <v>890</v>
      </c>
      <c r="M1123" s="20">
        <v>4</v>
      </c>
      <c r="N1123" s="19" t="s">
        <v>891</v>
      </c>
    </row>
    <row r="1124" spans="1:14" ht="15.75" hidden="1" customHeight="1">
      <c r="A1124" s="17" t="s">
        <v>415</v>
      </c>
      <c r="B1124" s="17" t="s">
        <v>272</v>
      </c>
      <c r="C1124" s="17" t="s">
        <v>885</v>
      </c>
      <c r="D1124" s="17" t="s">
        <v>886</v>
      </c>
      <c r="E1124" s="17" t="s">
        <v>887</v>
      </c>
      <c r="F1124" s="18">
        <v>18</v>
      </c>
      <c r="G1124" s="17" t="s">
        <v>888</v>
      </c>
      <c r="H1124" s="19" t="s">
        <v>889</v>
      </c>
      <c r="I1124" s="20">
        <v>60</v>
      </c>
      <c r="J1124" s="17"/>
      <c r="K1124" s="20">
        <v>1000</v>
      </c>
      <c r="L1124" s="17" t="s">
        <v>890</v>
      </c>
      <c r="M1124" s="20">
        <v>1</v>
      </c>
      <c r="N1124" s="19" t="s">
        <v>891</v>
      </c>
    </row>
    <row r="1125" spans="1:14" ht="15.75" hidden="1" customHeight="1">
      <c r="A1125" s="17" t="s">
        <v>415</v>
      </c>
      <c r="B1125" s="17" t="s">
        <v>272</v>
      </c>
      <c r="C1125" s="17" t="s">
        <v>885</v>
      </c>
      <c r="D1125" s="17" t="s">
        <v>886</v>
      </c>
      <c r="E1125" s="17" t="s">
        <v>887</v>
      </c>
      <c r="F1125" s="18">
        <v>19</v>
      </c>
      <c r="G1125" s="17" t="s">
        <v>892</v>
      </c>
      <c r="H1125" s="19" t="s">
        <v>893</v>
      </c>
      <c r="I1125" s="20">
        <v>60</v>
      </c>
      <c r="J1125" s="17"/>
      <c r="K1125" s="20">
        <v>390</v>
      </c>
      <c r="L1125" s="17" t="s">
        <v>890</v>
      </c>
      <c r="M1125" s="20">
        <v>4</v>
      </c>
      <c r="N1125" s="19" t="s">
        <v>891</v>
      </c>
    </row>
    <row r="1126" spans="1:14" ht="15.75" hidden="1" customHeight="1">
      <c r="A1126" s="17" t="s">
        <v>451</v>
      </c>
      <c r="B1126" s="17" t="s">
        <v>452</v>
      </c>
      <c r="C1126" s="17" t="s">
        <v>885</v>
      </c>
      <c r="D1126" s="17" t="s">
        <v>886</v>
      </c>
      <c r="E1126" s="17" t="s">
        <v>887</v>
      </c>
      <c r="F1126" s="18">
        <v>18</v>
      </c>
      <c r="G1126" s="17" t="s">
        <v>888</v>
      </c>
      <c r="H1126" s="19" t="s">
        <v>889</v>
      </c>
      <c r="I1126" s="20">
        <v>60</v>
      </c>
      <c r="J1126" s="17"/>
      <c r="K1126" s="20">
        <v>850</v>
      </c>
      <c r="L1126" s="17" t="s">
        <v>890</v>
      </c>
      <c r="M1126" s="20">
        <v>1</v>
      </c>
      <c r="N1126" s="19" t="s">
        <v>891</v>
      </c>
    </row>
    <row r="1127" spans="1:14" ht="15.75" hidden="1" customHeight="1">
      <c r="A1127" s="17" t="s">
        <v>451</v>
      </c>
      <c r="B1127" s="17" t="s">
        <v>452</v>
      </c>
      <c r="C1127" s="17" t="s">
        <v>885</v>
      </c>
      <c r="D1127" s="17" t="s">
        <v>886</v>
      </c>
      <c r="E1127" s="17" t="s">
        <v>887</v>
      </c>
      <c r="F1127" s="18">
        <v>19</v>
      </c>
      <c r="G1127" s="17" t="s">
        <v>892</v>
      </c>
      <c r="H1127" s="19" t="s">
        <v>893</v>
      </c>
      <c r="I1127" s="20">
        <v>60</v>
      </c>
      <c r="J1127" s="17"/>
      <c r="K1127" s="20">
        <v>850</v>
      </c>
      <c r="L1127" s="17" t="s">
        <v>890</v>
      </c>
      <c r="M1127" s="20">
        <v>4</v>
      </c>
      <c r="N1127" s="19" t="s">
        <v>891</v>
      </c>
    </row>
    <row r="1128" spans="1:14" ht="15.75" hidden="1" customHeight="1">
      <c r="A1128" s="17" t="s">
        <v>480</v>
      </c>
      <c r="B1128" s="17" t="s">
        <v>481</v>
      </c>
      <c r="C1128" s="17" t="s">
        <v>885</v>
      </c>
      <c r="D1128" s="17" t="s">
        <v>886</v>
      </c>
      <c r="E1128" s="17" t="s">
        <v>887</v>
      </c>
      <c r="F1128" s="18">
        <v>18</v>
      </c>
      <c r="G1128" s="17" t="s">
        <v>888</v>
      </c>
      <c r="H1128" s="19" t="s">
        <v>889</v>
      </c>
      <c r="I1128" s="20">
        <v>60</v>
      </c>
      <c r="J1128" s="17"/>
      <c r="K1128" s="20">
        <v>700</v>
      </c>
      <c r="L1128" s="17" t="s">
        <v>890</v>
      </c>
      <c r="M1128" s="20">
        <v>1</v>
      </c>
      <c r="N1128" s="19" t="s">
        <v>891</v>
      </c>
    </row>
    <row r="1129" spans="1:14" ht="15.75" hidden="1" customHeight="1">
      <c r="A1129" s="17" t="s">
        <v>480</v>
      </c>
      <c r="B1129" s="17" t="s">
        <v>481</v>
      </c>
      <c r="C1129" s="17" t="s">
        <v>885</v>
      </c>
      <c r="D1129" s="17" t="s">
        <v>886</v>
      </c>
      <c r="E1129" s="17" t="s">
        <v>887</v>
      </c>
      <c r="F1129" s="18">
        <v>19</v>
      </c>
      <c r="G1129" s="17" t="s">
        <v>892</v>
      </c>
      <c r="H1129" s="19" t="s">
        <v>893</v>
      </c>
      <c r="I1129" s="20">
        <v>60</v>
      </c>
      <c r="J1129" s="17"/>
      <c r="K1129" s="20">
        <v>1400</v>
      </c>
      <c r="L1129" s="17" t="s">
        <v>890</v>
      </c>
      <c r="M1129" s="20">
        <v>4</v>
      </c>
      <c r="N1129" s="19" t="s">
        <v>891</v>
      </c>
    </row>
    <row r="1130" spans="1:14" ht="15.75" hidden="1" customHeight="1">
      <c r="A1130" s="17" t="s">
        <v>407</v>
      </c>
      <c r="B1130" s="17" t="s">
        <v>275</v>
      </c>
      <c r="C1130" s="17" t="s">
        <v>885</v>
      </c>
      <c r="D1130" s="17" t="s">
        <v>886</v>
      </c>
      <c r="E1130" s="17" t="s">
        <v>887</v>
      </c>
      <c r="F1130" s="18">
        <v>18</v>
      </c>
      <c r="G1130" s="17" t="s">
        <v>888</v>
      </c>
      <c r="H1130" s="19" t="s">
        <v>889</v>
      </c>
      <c r="I1130" s="20">
        <v>60</v>
      </c>
      <c r="J1130" s="17"/>
      <c r="K1130" s="20">
        <v>360</v>
      </c>
      <c r="L1130" s="17" t="s">
        <v>890</v>
      </c>
      <c r="M1130" s="20">
        <v>1</v>
      </c>
      <c r="N1130" s="19" t="s">
        <v>891</v>
      </c>
    </row>
    <row r="1131" spans="1:14" ht="15.75" hidden="1" customHeight="1">
      <c r="A1131" s="17" t="s">
        <v>407</v>
      </c>
      <c r="B1131" s="17" t="s">
        <v>275</v>
      </c>
      <c r="C1131" s="17" t="s">
        <v>885</v>
      </c>
      <c r="D1131" s="17" t="s">
        <v>886</v>
      </c>
      <c r="E1131" s="17" t="s">
        <v>887</v>
      </c>
      <c r="F1131" s="18">
        <v>19</v>
      </c>
      <c r="G1131" s="17" t="s">
        <v>892</v>
      </c>
      <c r="H1131" s="19" t="s">
        <v>893</v>
      </c>
      <c r="I1131" s="20">
        <v>60</v>
      </c>
      <c r="J1131" s="17"/>
      <c r="K1131" s="20">
        <v>500</v>
      </c>
      <c r="L1131" s="17" t="s">
        <v>890</v>
      </c>
      <c r="M1131" s="20">
        <v>4</v>
      </c>
      <c r="N1131" s="19" t="s">
        <v>891</v>
      </c>
    </row>
    <row r="1132" spans="1:14" ht="15.75" hidden="1" customHeight="1">
      <c r="A1132" s="17" t="s">
        <v>431</v>
      </c>
      <c r="B1132" s="17" t="s">
        <v>432</v>
      </c>
      <c r="C1132" s="17" t="s">
        <v>885</v>
      </c>
      <c r="D1132" s="17" t="s">
        <v>886</v>
      </c>
      <c r="E1132" s="17" t="s">
        <v>887</v>
      </c>
      <c r="F1132" s="18">
        <v>19</v>
      </c>
      <c r="G1132" s="17" t="s">
        <v>892</v>
      </c>
      <c r="H1132" s="19" t="s">
        <v>893</v>
      </c>
      <c r="I1132" s="20">
        <v>60</v>
      </c>
      <c r="J1132" s="17"/>
      <c r="K1132" s="20">
        <v>600</v>
      </c>
      <c r="L1132" s="17" t="s">
        <v>890</v>
      </c>
      <c r="M1132" s="20">
        <v>4</v>
      </c>
      <c r="N1132" s="19" t="s">
        <v>891</v>
      </c>
    </row>
    <row r="1133" spans="1:14" ht="15.75" hidden="1" customHeight="1">
      <c r="A1133" s="17" t="s">
        <v>382</v>
      </c>
      <c r="B1133" s="17" t="s">
        <v>383</v>
      </c>
      <c r="C1133" s="17" t="s">
        <v>885</v>
      </c>
      <c r="D1133" s="17" t="s">
        <v>886</v>
      </c>
      <c r="E1133" s="17" t="s">
        <v>887</v>
      </c>
      <c r="F1133" s="18">
        <v>18</v>
      </c>
      <c r="G1133" s="17" t="s">
        <v>888</v>
      </c>
      <c r="H1133" s="19" t="s">
        <v>889</v>
      </c>
      <c r="I1133" s="20">
        <v>60</v>
      </c>
      <c r="J1133" s="17"/>
      <c r="K1133" s="20">
        <v>800</v>
      </c>
      <c r="L1133" s="17" t="s">
        <v>890</v>
      </c>
      <c r="M1133" s="20">
        <v>1</v>
      </c>
      <c r="N1133" s="19" t="s">
        <v>891</v>
      </c>
    </row>
    <row r="1134" spans="1:14" ht="15.75" hidden="1" customHeight="1">
      <c r="A1134" s="17" t="s">
        <v>382</v>
      </c>
      <c r="B1134" s="17" t="s">
        <v>383</v>
      </c>
      <c r="C1134" s="17" t="s">
        <v>885</v>
      </c>
      <c r="D1134" s="17" t="s">
        <v>886</v>
      </c>
      <c r="E1134" s="17" t="s">
        <v>887</v>
      </c>
      <c r="F1134" s="18">
        <v>19</v>
      </c>
      <c r="G1134" s="17" t="s">
        <v>892</v>
      </c>
      <c r="H1134" s="19" t="s">
        <v>893</v>
      </c>
      <c r="I1134" s="20">
        <v>60</v>
      </c>
      <c r="J1134" s="17"/>
      <c r="K1134" s="20">
        <v>700</v>
      </c>
      <c r="L1134" s="17" t="s">
        <v>890</v>
      </c>
      <c r="M1134" s="20">
        <v>4</v>
      </c>
      <c r="N1134" s="19" t="s">
        <v>891</v>
      </c>
    </row>
    <row r="1135" spans="1:14" ht="15.75" hidden="1" customHeight="1">
      <c r="A1135" s="17" t="s">
        <v>369</v>
      </c>
      <c r="B1135" s="17" t="s">
        <v>370</v>
      </c>
      <c r="C1135" s="17" t="s">
        <v>885</v>
      </c>
      <c r="D1135" s="17" t="s">
        <v>886</v>
      </c>
      <c r="E1135" s="17" t="s">
        <v>887</v>
      </c>
      <c r="F1135" s="18">
        <v>18</v>
      </c>
      <c r="G1135" s="17" t="s">
        <v>888</v>
      </c>
      <c r="H1135" s="19" t="s">
        <v>889</v>
      </c>
      <c r="I1135" s="20">
        <v>60</v>
      </c>
      <c r="J1135" s="17"/>
      <c r="K1135" s="20">
        <v>700</v>
      </c>
      <c r="L1135" s="17" t="s">
        <v>890</v>
      </c>
      <c r="M1135" s="20">
        <v>1</v>
      </c>
      <c r="N1135" s="19" t="s">
        <v>891</v>
      </c>
    </row>
    <row r="1136" spans="1:14" ht="15.75" hidden="1" customHeight="1">
      <c r="A1136" s="17" t="s">
        <v>369</v>
      </c>
      <c r="B1136" s="17" t="s">
        <v>370</v>
      </c>
      <c r="C1136" s="17" t="s">
        <v>885</v>
      </c>
      <c r="D1136" s="17" t="s">
        <v>886</v>
      </c>
      <c r="E1136" s="17" t="s">
        <v>887</v>
      </c>
      <c r="F1136" s="18">
        <v>19</v>
      </c>
      <c r="G1136" s="17" t="s">
        <v>892</v>
      </c>
      <c r="H1136" s="19" t="s">
        <v>893</v>
      </c>
      <c r="I1136" s="20">
        <v>60</v>
      </c>
      <c r="J1136" s="17"/>
      <c r="K1136" s="20">
        <v>660</v>
      </c>
      <c r="L1136" s="17" t="s">
        <v>890</v>
      </c>
      <c r="M1136" s="20">
        <v>4</v>
      </c>
      <c r="N1136" s="19" t="s">
        <v>891</v>
      </c>
    </row>
    <row r="1137" spans="1:14" ht="15.75" hidden="1" customHeight="1">
      <c r="A1137" s="17" t="s">
        <v>499</v>
      </c>
      <c r="B1137" s="17" t="s">
        <v>500</v>
      </c>
      <c r="C1137" s="17" t="s">
        <v>885</v>
      </c>
      <c r="D1137" s="17" t="s">
        <v>886</v>
      </c>
      <c r="E1137" s="17" t="s">
        <v>887</v>
      </c>
      <c r="F1137" s="18">
        <v>18</v>
      </c>
      <c r="G1137" s="17" t="s">
        <v>888</v>
      </c>
      <c r="H1137" s="19" t="s">
        <v>889</v>
      </c>
      <c r="I1137" s="20">
        <v>60</v>
      </c>
      <c r="J1137" s="17"/>
      <c r="K1137" s="20">
        <v>800</v>
      </c>
      <c r="L1137" s="17" t="s">
        <v>890</v>
      </c>
      <c r="M1137" s="20">
        <v>1</v>
      </c>
      <c r="N1137" s="19" t="s">
        <v>891</v>
      </c>
    </row>
    <row r="1138" spans="1:14" ht="15.75" hidden="1" customHeight="1">
      <c r="A1138" s="17" t="s">
        <v>499</v>
      </c>
      <c r="B1138" s="17" t="s">
        <v>500</v>
      </c>
      <c r="C1138" s="17" t="s">
        <v>885</v>
      </c>
      <c r="D1138" s="17" t="s">
        <v>886</v>
      </c>
      <c r="E1138" s="17" t="s">
        <v>887</v>
      </c>
      <c r="F1138" s="18">
        <v>19</v>
      </c>
      <c r="G1138" s="17" t="s">
        <v>892</v>
      </c>
      <c r="H1138" s="19" t="s">
        <v>893</v>
      </c>
      <c r="I1138" s="20">
        <v>60</v>
      </c>
      <c r="J1138" s="17"/>
      <c r="K1138" s="20">
        <v>1500</v>
      </c>
      <c r="L1138" s="17" t="s">
        <v>890</v>
      </c>
      <c r="M1138" s="20">
        <v>4</v>
      </c>
      <c r="N1138" s="19" t="s">
        <v>891</v>
      </c>
    </row>
    <row r="1139" spans="1:14" ht="15.75" hidden="1" customHeight="1">
      <c r="A1139" s="17" t="s">
        <v>516</v>
      </c>
      <c r="B1139" s="17" t="s">
        <v>145</v>
      </c>
      <c r="C1139" s="17" t="s">
        <v>885</v>
      </c>
      <c r="D1139" s="17" t="s">
        <v>886</v>
      </c>
      <c r="E1139" s="17" t="s">
        <v>887</v>
      </c>
      <c r="F1139" s="18">
        <v>19</v>
      </c>
      <c r="G1139" s="17" t="s">
        <v>892</v>
      </c>
      <c r="H1139" s="19" t="s">
        <v>893</v>
      </c>
      <c r="I1139" s="20">
        <v>60</v>
      </c>
      <c r="J1139" s="17"/>
      <c r="K1139" s="20">
        <v>850</v>
      </c>
      <c r="L1139" s="17" t="s">
        <v>890</v>
      </c>
      <c r="M1139" s="20">
        <v>4</v>
      </c>
      <c r="N1139" s="19" t="s">
        <v>891</v>
      </c>
    </row>
    <row r="1140" spans="1:14" ht="15.75" hidden="1" customHeight="1">
      <c r="A1140" s="17" t="s">
        <v>399</v>
      </c>
      <c r="B1140" s="17" t="s">
        <v>400</v>
      </c>
      <c r="C1140" s="17" t="s">
        <v>885</v>
      </c>
      <c r="D1140" s="17" t="s">
        <v>886</v>
      </c>
      <c r="E1140" s="17" t="s">
        <v>887</v>
      </c>
      <c r="F1140" s="18">
        <v>18</v>
      </c>
      <c r="G1140" s="17" t="s">
        <v>888</v>
      </c>
      <c r="H1140" s="19" t="s">
        <v>889</v>
      </c>
      <c r="I1140" s="20">
        <v>60</v>
      </c>
      <c r="J1140" s="17"/>
      <c r="K1140" s="20">
        <v>950</v>
      </c>
      <c r="L1140" s="17" t="s">
        <v>890</v>
      </c>
      <c r="M1140" s="20">
        <v>1</v>
      </c>
      <c r="N1140" s="19" t="s">
        <v>891</v>
      </c>
    </row>
    <row r="1141" spans="1:14" ht="15.75" hidden="1" customHeight="1">
      <c r="A1141" s="17" t="s">
        <v>399</v>
      </c>
      <c r="B1141" s="17" t="s">
        <v>400</v>
      </c>
      <c r="C1141" s="17" t="s">
        <v>885</v>
      </c>
      <c r="D1141" s="17" t="s">
        <v>886</v>
      </c>
      <c r="E1141" s="17" t="s">
        <v>887</v>
      </c>
      <c r="F1141" s="18">
        <v>19</v>
      </c>
      <c r="G1141" s="17" t="s">
        <v>892</v>
      </c>
      <c r="H1141" s="19" t="s">
        <v>893</v>
      </c>
      <c r="I1141" s="20">
        <v>60</v>
      </c>
      <c r="J1141" s="17"/>
      <c r="K1141" s="20">
        <v>700</v>
      </c>
      <c r="L1141" s="17" t="s">
        <v>890</v>
      </c>
      <c r="M1141" s="20">
        <v>4</v>
      </c>
      <c r="N1141" s="19" t="s">
        <v>891</v>
      </c>
    </row>
    <row r="1142" spans="1:14" ht="15.75" hidden="1" customHeight="1">
      <c r="A1142" s="17" t="s">
        <v>373</v>
      </c>
      <c r="B1142" s="17" t="s">
        <v>372</v>
      </c>
      <c r="C1142" s="17" t="s">
        <v>885</v>
      </c>
      <c r="D1142" s="17" t="s">
        <v>886</v>
      </c>
      <c r="E1142" s="17" t="s">
        <v>887</v>
      </c>
      <c r="F1142" s="18">
        <v>18</v>
      </c>
      <c r="G1142" s="17" t="s">
        <v>888</v>
      </c>
      <c r="H1142" s="19" t="s">
        <v>889</v>
      </c>
      <c r="I1142" s="20">
        <v>60</v>
      </c>
      <c r="J1142" s="17"/>
      <c r="K1142" s="20">
        <v>1500</v>
      </c>
      <c r="L1142" s="17" t="s">
        <v>890</v>
      </c>
      <c r="M1142" s="20">
        <v>1</v>
      </c>
      <c r="N1142" s="19" t="s">
        <v>891</v>
      </c>
    </row>
    <row r="1143" spans="1:14" ht="15.75" hidden="1" customHeight="1">
      <c r="A1143" s="17" t="s">
        <v>373</v>
      </c>
      <c r="B1143" s="17" t="s">
        <v>372</v>
      </c>
      <c r="C1143" s="17" t="s">
        <v>885</v>
      </c>
      <c r="D1143" s="17" t="s">
        <v>886</v>
      </c>
      <c r="E1143" s="17" t="s">
        <v>887</v>
      </c>
      <c r="F1143" s="18">
        <v>19</v>
      </c>
      <c r="G1143" s="17" t="s">
        <v>892</v>
      </c>
      <c r="H1143" s="19" t="s">
        <v>893</v>
      </c>
      <c r="I1143" s="20">
        <v>60</v>
      </c>
      <c r="J1143" s="17"/>
      <c r="K1143" s="20">
        <v>1000</v>
      </c>
      <c r="L1143" s="17" t="s">
        <v>890</v>
      </c>
      <c r="M1143" s="20">
        <v>4</v>
      </c>
      <c r="N1143" s="19" t="s">
        <v>891</v>
      </c>
    </row>
    <row r="1144" spans="1:14" ht="15.75" hidden="1" customHeight="1">
      <c r="A1144" s="17" t="s">
        <v>384</v>
      </c>
      <c r="B1144" s="17" t="s">
        <v>83</v>
      </c>
      <c r="C1144" s="17" t="s">
        <v>885</v>
      </c>
      <c r="D1144" s="17" t="s">
        <v>886</v>
      </c>
      <c r="E1144" s="17" t="s">
        <v>887</v>
      </c>
      <c r="F1144" s="18">
        <v>18</v>
      </c>
      <c r="G1144" s="17" t="s">
        <v>888</v>
      </c>
      <c r="H1144" s="19" t="s">
        <v>889</v>
      </c>
      <c r="I1144" s="20">
        <v>60</v>
      </c>
      <c r="J1144" s="17"/>
      <c r="K1144" s="20">
        <v>800</v>
      </c>
      <c r="L1144" s="17" t="s">
        <v>890</v>
      </c>
      <c r="M1144" s="20">
        <v>1</v>
      </c>
      <c r="N1144" s="19" t="s">
        <v>891</v>
      </c>
    </row>
    <row r="1145" spans="1:14" ht="15.75" hidden="1" customHeight="1">
      <c r="A1145" s="17" t="s">
        <v>384</v>
      </c>
      <c r="B1145" s="17" t="s">
        <v>83</v>
      </c>
      <c r="C1145" s="17" t="s">
        <v>885</v>
      </c>
      <c r="D1145" s="17" t="s">
        <v>886</v>
      </c>
      <c r="E1145" s="17" t="s">
        <v>887</v>
      </c>
      <c r="F1145" s="18">
        <v>19</v>
      </c>
      <c r="G1145" s="17" t="s">
        <v>892</v>
      </c>
      <c r="H1145" s="19" t="s">
        <v>893</v>
      </c>
      <c r="I1145" s="20">
        <v>60</v>
      </c>
      <c r="J1145" s="17"/>
      <c r="K1145" s="20">
        <v>600</v>
      </c>
      <c r="L1145" s="17" t="s">
        <v>890</v>
      </c>
      <c r="M1145" s="20">
        <v>5</v>
      </c>
      <c r="N1145" s="19" t="s">
        <v>891</v>
      </c>
    </row>
    <row r="1146" spans="1:14" ht="15.75" hidden="1" customHeight="1">
      <c r="A1146" s="17" t="s">
        <v>385</v>
      </c>
      <c r="B1146" s="17" t="s">
        <v>79</v>
      </c>
      <c r="C1146" s="17" t="s">
        <v>885</v>
      </c>
      <c r="D1146" s="17" t="s">
        <v>886</v>
      </c>
      <c r="E1146" s="17" t="s">
        <v>887</v>
      </c>
      <c r="F1146" s="18">
        <v>18</v>
      </c>
      <c r="G1146" s="17" t="s">
        <v>888</v>
      </c>
      <c r="H1146" s="19" t="s">
        <v>889</v>
      </c>
      <c r="I1146" s="20">
        <v>60</v>
      </c>
      <c r="J1146" s="17"/>
      <c r="K1146" s="20">
        <v>750</v>
      </c>
      <c r="L1146" s="17" t="s">
        <v>890</v>
      </c>
      <c r="M1146" s="20">
        <v>1</v>
      </c>
      <c r="N1146" s="19" t="s">
        <v>891</v>
      </c>
    </row>
    <row r="1147" spans="1:14" ht="15.75" hidden="1" customHeight="1">
      <c r="A1147" s="17" t="s">
        <v>385</v>
      </c>
      <c r="B1147" s="17" t="s">
        <v>79</v>
      </c>
      <c r="C1147" s="17" t="s">
        <v>885</v>
      </c>
      <c r="D1147" s="17" t="s">
        <v>886</v>
      </c>
      <c r="E1147" s="17" t="s">
        <v>887</v>
      </c>
      <c r="F1147" s="18">
        <v>19</v>
      </c>
      <c r="G1147" s="17" t="s">
        <v>892</v>
      </c>
      <c r="H1147" s="19" t="s">
        <v>893</v>
      </c>
      <c r="I1147" s="20">
        <v>60</v>
      </c>
      <c r="J1147" s="17"/>
      <c r="K1147" s="20">
        <v>770</v>
      </c>
      <c r="L1147" s="17" t="s">
        <v>890</v>
      </c>
      <c r="M1147" s="20">
        <v>4</v>
      </c>
      <c r="N1147" s="19" t="s">
        <v>891</v>
      </c>
    </row>
    <row r="1148" spans="1:14" ht="15.75" hidden="1" customHeight="1">
      <c r="A1148" s="17" t="s">
        <v>448</v>
      </c>
      <c r="B1148" s="17" t="s">
        <v>294</v>
      </c>
      <c r="C1148" s="17" t="s">
        <v>885</v>
      </c>
      <c r="D1148" s="17" t="s">
        <v>886</v>
      </c>
      <c r="E1148" s="17" t="s">
        <v>887</v>
      </c>
      <c r="F1148" s="18">
        <v>18</v>
      </c>
      <c r="G1148" s="17" t="s">
        <v>888</v>
      </c>
      <c r="H1148" s="19" t="s">
        <v>889</v>
      </c>
      <c r="I1148" s="20">
        <v>60</v>
      </c>
      <c r="J1148" s="17"/>
      <c r="K1148" s="20">
        <v>760</v>
      </c>
      <c r="L1148" s="17" t="s">
        <v>890</v>
      </c>
      <c r="M1148" s="20">
        <v>1</v>
      </c>
      <c r="N1148" s="19" t="s">
        <v>891</v>
      </c>
    </row>
    <row r="1149" spans="1:14" ht="15.75" hidden="1" customHeight="1">
      <c r="A1149" s="17" t="s">
        <v>448</v>
      </c>
      <c r="B1149" s="17" t="s">
        <v>294</v>
      </c>
      <c r="C1149" s="17" t="s">
        <v>885</v>
      </c>
      <c r="D1149" s="17" t="s">
        <v>886</v>
      </c>
      <c r="E1149" s="17" t="s">
        <v>887</v>
      </c>
      <c r="F1149" s="18">
        <v>19</v>
      </c>
      <c r="G1149" s="17" t="s">
        <v>892</v>
      </c>
      <c r="H1149" s="19" t="s">
        <v>893</v>
      </c>
      <c r="I1149" s="20">
        <v>60</v>
      </c>
      <c r="J1149" s="17"/>
      <c r="K1149" s="20">
        <v>770</v>
      </c>
      <c r="L1149" s="17" t="s">
        <v>890</v>
      </c>
      <c r="M1149" s="20">
        <v>4</v>
      </c>
      <c r="N1149" s="19" t="s">
        <v>891</v>
      </c>
    </row>
    <row r="1150" spans="1:14" ht="15.75" hidden="1" customHeight="1">
      <c r="A1150" s="17" t="s">
        <v>455</v>
      </c>
      <c r="B1150" s="17" t="s">
        <v>283</v>
      </c>
      <c r="C1150" s="17" t="s">
        <v>885</v>
      </c>
      <c r="D1150" s="17" t="s">
        <v>886</v>
      </c>
      <c r="E1150" s="17" t="s">
        <v>887</v>
      </c>
      <c r="F1150" s="18">
        <v>18</v>
      </c>
      <c r="G1150" s="17" t="s">
        <v>888</v>
      </c>
      <c r="H1150" s="19" t="s">
        <v>889</v>
      </c>
      <c r="I1150" s="20">
        <v>60</v>
      </c>
      <c r="J1150" s="17"/>
      <c r="K1150" s="20">
        <v>1600</v>
      </c>
      <c r="L1150" s="17" t="s">
        <v>890</v>
      </c>
      <c r="M1150" s="20">
        <v>1</v>
      </c>
      <c r="N1150" s="19" t="s">
        <v>891</v>
      </c>
    </row>
    <row r="1151" spans="1:14" ht="15.75" hidden="1" customHeight="1">
      <c r="A1151" s="17" t="s">
        <v>455</v>
      </c>
      <c r="B1151" s="17" t="s">
        <v>283</v>
      </c>
      <c r="C1151" s="17" t="s">
        <v>885</v>
      </c>
      <c r="D1151" s="17" t="s">
        <v>886</v>
      </c>
      <c r="E1151" s="17" t="s">
        <v>887</v>
      </c>
      <c r="F1151" s="18">
        <v>19</v>
      </c>
      <c r="G1151" s="17" t="s">
        <v>892</v>
      </c>
      <c r="H1151" s="19" t="s">
        <v>893</v>
      </c>
      <c r="I1151" s="20">
        <v>60</v>
      </c>
      <c r="J1151" s="17"/>
      <c r="K1151" s="20">
        <v>1600</v>
      </c>
      <c r="L1151" s="17" t="s">
        <v>890</v>
      </c>
      <c r="M1151" s="20">
        <v>3</v>
      </c>
      <c r="N1151" s="19" t="s">
        <v>891</v>
      </c>
    </row>
    <row r="1152" spans="1:14" ht="15.75" hidden="1" customHeight="1">
      <c r="A1152" s="17" t="s">
        <v>458</v>
      </c>
      <c r="B1152" s="17" t="s">
        <v>308</v>
      </c>
      <c r="C1152" s="17" t="s">
        <v>885</v>
      </c>
      <c r="D1152" s="17" t="s">
        <v>886</v>
      </c>
      <c r="E1152" s="17" t="s">
        <v>887</v>
      </c>
      <c r="F1152" s="18">
        <v>18</v>
      </c>
      <c r="G1152" s="17" t="s">
        <v>888</v>
      </c>
      <c r="H1152" s="19" t="s">
        <v>889</v>
      </c>
      <c r="I1152" s="20">
        <v>60</v>
      </c>
      <c r="J1152" s="17"/>
      <c r="K1152" s="20">
        <v>1500</v>
      </c>
      <c r="L1152" s="17" t="s">
        <v>890</v>
      </c>
      <c r="M1152" s="20">
        <v>1</v>
      </c>
      <c r="N1152" s="19" t="s">
        <v>891</v>
      </c>
    </row>
    <row r="1153" spans="1:14" ht="15.75" hidden="1" customHeight="1">
      <c r="A1153" s="17" t="s">
        <v>458</v>
      </c>
      <c r="B1153" s="17" t="s">
        <v>308</v>
      </c>
      <c r="C1153" s="17" t="s">
        <v>885</v>
      </c>
      <c r="D1153" s="17" t="s">
        <v>886</v>
      </c>
      <c r="E1153" s="17" t="s">
        <v>887</v>
      </c>
      <c r="F1153" s="18">
        <v>19</v>
      </c>
      <c r="G1153" s="17" t="s">
        <v>892</v>
      </c>
      <c r="H1153" s="19" t="s">
        <v>893</v>
      </c>
      <c r="I1153" s="20">
        <v>60</v>
      </c>
      <c r="J1153" s="17"/>
      <c r="K1153" s="20">
        <v>1300</v>
      </c>
      <c r="L1153" s="17" t="s">
        <v>890</v>
      </c>
      <c r="M1153" s="20">
        <v>4</v>
      </c>
      <c r="N1153" s="19" t="s">
        <v>891</v>
      </c>
    </row>
    <row r="1154" spans="1:14" ht="15.75" hidden="1" customHeight="1">
      <c r="A1154" s="17" t="s">
        <v>459</v>
      </c>
      <c r="B1154" s="17" t="s">
        <v>87</v>
      </c>
      <c r="C1154" s="17" t="s">
        <v>885</v>
      </c>
      <c r="D1154" s="17" t="s">
        <v>886</v>
      </c>
      <c r="E1154" s="17" t="s">
        <v>887</v>
      </c>
      <c r="F1154" s="18">
        <v>18</v>
      </c>
      <c r="G1154" s="17" t="s">
        <v>888</v>
      </c>
      <c r="H1154" s="19" t="s">
        <v>889</v>
      </c>
      <c r="I1154" s="20">
        <v>60</v>
      </c>
      <c r="J1154" s="17"/>
      <c r="K1154" s="20">
        <v>1600</v>
      </c>
      <c r="L1154" s="17" t="s">
        <v>890</v>
      </c>
      <c r="M1154" s="20">
        <v>1</v>
      </c>
      <c r="N1154" s="19" t="s">
        <v>891</v>
      </c>
    </row>
    <row r="1155" spans="1:14" ht="15.75" hidden="1" customHeight="1">
      <c r="A1155" s="17" t="s">
        <v>459</v>
      </c>
      <c r="B1155" s="17" t="s">
        <v>87</v>
      </c>
      <c r="C1155" s="17" t="s">
        <v>885</v>
      </c>
      <c r="D1155" s="17" t="s">
        <v>886</v>
      </c>
      <c r="E1155" s="17" t="s">
        <v>887</v>
      </c>
      <c r="F1155" s="18">
        <v>19</v>
      </c>
      <c r="G1155" s="17" t="s">
        <v>892</v>
      </c>
      <c r="H1155" s="19" t="s">
        <v>893</v>
      </c>
      <c r="I1155" s="20">
        <v>60</v>
      </c>
      <c r="J1155" s="17"/>
      <c r="K1155" s="20">
        <v>1500</v>
      </c>
      <c r="L1155" s="17" t="s">
        <v>890</v>
      </c>
      <c r="M1155" s="20">
        <v>3</v>
      </c>
      <c r="N1155" s="19" t="s">
        <v>891</v>
      </c>
    </row>
    <row r="1156" spans="1:14" ht="15.75" hidden="1" customHeight="1">
      <c r="A1156" s="17" t="s">
        <v>460</v>
      </c>
      <c r="B1156" s="17" t="s">
        <v>31</v>
      </c>
      <c r="C1156" s="17" t="s">
        <v>885</v>
      </c>
      <c r="D1156" s="17" t="s">
        <v>886</v>
      </c>
      <c r="E1156" s="17" t="s">
        <v>887</v>
      </c>
      <c r="F1156" s="18">
        <v>18</v>
      </c>
      <c r="G1156" s="17" t="s">
        <v>888</v>
      </c>
      <c r="H1156" s="19" t="s">
        <v>889</v>
      </c>
      <c r="I1156" s="20">
        <v>60</v>
      </c>
      <c r="J1156" s="17"/>
      <c r="K1156" s="20">
        <v>1600</v>
      </c>
      <c r="L1156" s="17" t="s">
        <v>890</v>
      </c>
      <c r="M1156" s="20">
        <v>1</v>
      </c>
      <c r="N1156" s="19" t="s">
        <v>891</v>
      </c>
    </row>
    <row r="1157" spans="1:14" ht="15.75" hidden="1" customHeight="1">
      <c r="A1157" s="17" t="s">
        <v>460</v>
      </c>
      <c r="B1157" s="17" t="s">
        <v>31</v>
      </c>
      <c r="C1157" s="17" t="s">
        <v>885</v>
      </c>
      <c r="D1157" s="17" t="s">
        <v>886</v>
      </c>
      <c r="E1157" s="17" t="s">
        <v>887</v>
      </c>
      <c r="F1157" s="18">
        <v>19</v>
      </c>
      <c r="G1157" s="17" t="s">
        <v>892</v>
      </c>
      <c r="H1157" s="19" t="s">
        <v>893</v>
      </c>
      <c r="I1157" s="20">
        <v>60</v>
      </c>
      <c r="J1157" s="17"/>
      <c r="K1157" s="20">
        <v>1000</v>
      </c>
      <c r="L1157" s="17" t="s">
        <v>890</v>
      </c>
      <c r="M1157" s="20">
        <v>4</v>
      </c>
      <c r="N1157" s="19" t="s">
        <v>891</v>
      </c>
    </row>
    <row r="1158" spans="1:14" ht="15.75" hidden="1" customHeight="1">
      <c r="A1158" s="17" t="s">
        <v>466</v>
      </c>
      <c r="B1158" s="17" t="s">
        <v>210</v>
      </c>
      <c r="C1158" s="17" t="s">
        <v>885</v>
      </c>
      <c r="D1158" s="17" t="s">
        <v>886</v>
      </c>
      <c r="E1158" s="17" t="s">
        <v>887</v>
      </c>
      <c r="F1158" s="18">
        <v>18</v>
      </c>
      <c r="G1158" s="17" t="s">
        <v>888</v>
      </c>
      <c r="H1158" s="19" t="s">
        <v>889</v>
      </c>
      <c r="I1158" s="20">
        <v>60</v>
      </c>
      <c r="J1158" s="17"/>
      <c r="K1158" s="20">
        <v>1000</v>
      </c>
      <c r="L1158" s="17" t="s">
        <v>890</v>
      </c>
      <c r="M1158" s="20">
        <v>1</v>
      </c>
      <c r="N1158" s="19" t="s">
        <v>891</v>
      </c>
    </row>
    <row r="1159" spans="1:14" ht="15.75" hidden="1" customHeight="1">
      <c r="A1159" s="17" t="s">
        <v>466</v>
      </c>
      <c r="B1159" s="17" t="s">
        <v>210</v>
      </c>
      <c r="C1159" s="17" t="s">
        <v>885</v>
      </c>
      <c r="D1159" s="17" t="s">
        <v>886</v>
      </c>
      <c r="E1159" s="17" t="s">
        <v>887</v>
      </c>
      <c r="F1159" s="18">
        <v>19</v>
      </c>
      <c r="G1159" s="17" t="s">
        <v>892</v>
      </c>
      <c r="H1159" s="19" t="s">
        <v>893</v>
      </c>
      <c r="I1159" s="20">
        <v>60</v>
      </c>
      <c r="J1159" s="17"/>
      <c r="K1159" s="20">
        <v>600</v>
      </c>
      <c r="L1159" s="17" t="s">
        <v>890</v>
      </c>
      <c r="M1159" s="20">
        <v>4</v>
      </c>
      <c r="N1159" s="19" t="s">
        <v>891</v>
      </c>
    </row>
    <row r="1160" spans="1:14" ht="15.75" hidden="1" customHeight="1">
      <c r="A1160" s="17" t="s">
        <v>468</v>
      </c>
      <c r="B1160" s="17" t="s">
        <v>198</v>
      </c>
      <c r="C1160" s="17" t="s">
        <v>885</v>
      </c>
      <c r="D1160" s="17" t="s">
        <v>886</v>
      </c>
      <c r="E1160" s="17" t="s">
        <v>887</v>
      </c>
      <c r="F1160" s="18">
        <v>18</v>
      </c>
      <c r="G1160" s="17" t="s">
        <v>888</v>
      </c>
      <c r="H1160" s="19" t="s">
        <v>889</v>
      </c>
      <c r="I1160" s="20">
        <v>60</v>
      </c>
      <c r="J1160" s="17"/>
      <c r="K1160" s="20">
        <v>900</v>
      </c>
      <c r="L1160" s="17" t="s">
        <v>890</v>
      </c>
      <c r="M1160" s="20">
        <v>1</v>
      </c>
      <c r="N1160" s="19" t="s">
        <v>891</v>
      </c>
    </row>
    <row r="1161" spans="1:14" ht="15.75" hidden="1" customHeight="1">
      <c r="A1161" s="17" t="s">
        <v>468</v>
      </c>
      <c r="B1161" s="17" t="s">
        <v>198</v>
      </c>
      <c r="C1161" s="17" t="s">
        <v>885</v>
      </c>
      <c r="D1161" s="17" t="s">
        <v>886</v>
      </c>
      <c r="E1161" s="17" t="s">
        <v>887</v>
      </c>
      <c r="F1161" s="18">
        <v>19</v>
      </c>
      <c r="G1161" s="17" t="s">
        <v>892</v>
      </c>
      <c r="H1161" s="19" t="s">
        <v>893</v>
      </c>
      <c r="I1161" s="20">
        <v>60</v>
      </c>
      <c r="J1161" s="17"/>
      <c r="K1161" s="20">
        <v>480</v>
      </c>
      <c r="L1161" s="17" t="s">
        <v>890</v>
      </c>
      <c r="M1161" s="20">
        <v>4</v>
      </c>
      <c r="N1161" s="19" t="s">
        <v>891</v>
      </c>
    </row>
    <row r="1162" spans="1:14" ht="15.75" hidden="1" customHeight="1">
      <c r="A1162" s="17" t="s">
        <v>463</v>
      </c>
      <c r="B1162" s="17" t="s">
        <v>204</v>
      </c>
      <c r="C1162" s="17" t="s">
        <v>885</v>
      </c>
      <c r="D1162" s="17" t="s">
        <v>886</v>
      </c>
      <c r="E1162" s="17" t="s">
        <v>887</v>
      </c>
      <c r="F1162" s="18">
        <v>19</v>
      </c>
      <c r="G1162" s="17" t="s">
        <v>892</v>
      </c>
      <c r="H1162" s="19" t="s">
        <v>893</v>
      </c>
      <c r="I1162" s="20">
        <v>60</v>
      </c>
      <c r="J1162" s="17"/>
      <c r="K1162" s="20">
        <v>450</v>
      </c>
      <c r="L1162" s="17" t="s">
        <v>890</v>
      </c>
      <c r="M1162" s="20">
        <v>3</v>
      </c>
      <c r="N1162" s="19" t="s">
        <v>891</v>
      </c>
    </row>
    <row r="1163" spans="1:14" ht="15.75" hidden="1" customHeight="1">
      <c r="A1163" s="17" t="s">
        <v>467</v>
      </c>
      <c r="B1163" s="17" t="s">
        <v>213</v>
      </c>
      <c r="C1163" s="17" t="s">
        <v>885</v>
      </c>
      <c r="D1163" s="17" t="s">
        <v>886</v>
      </c>
      <c r="E1163" s="17" t="s">
        <v>887</v>
      </c>
      <c r="F1163" s="18">
        <v>19</v>
      </c>
      <c r="G1163" s="17" t="s">
        <v>892</v>
      </c>
      <c r="H1163" s="19" t="s">
        <v>893</v>
      </c>
      <c r="I1163" s="20">
        <v>60</v>
      </c>
      <c r="J1163" s="17"/>
      <c r="K1163" s="20">
        <v>1428</v>
      </c>
      <c r="L1163" s="17" t="s">
        <v>890</v>
      </c>
      <c r="M1163" s="20">
        <v>1</v>
      </c>
      <c r="N1163" s="19" t="s">
        <v>891</v>
      </c>
    </row>
    <row r="1164" spans="1:14" ht="15.75" hidden="1" customHeight="1">
      <c r="A1164" s="17" t="s">
        <v>465</v>
      </c>
      <c r="B1164" s="17" t="s">
        <v>207</v>
      </c>
      <c r="C1164" s="17" t="s">
        <v>885</v>
      </c>
      <c r="D1164" s="17" t="s">
        <v>886</v>
      </c>
      <c r="E1164" s="17" t="s">
        <v>887</v>
      </c>
      <c r="F1164" s="18">
        <v>18</v>
      </c>
      <c r="G1164" s="17" t="s">
        <v>888</v>
      </c>
      <c r="H1164" s="19" t="s">
        <v>889</v>
      </c>
      <c r="I1164" s="20">
        <v>60</v>
      </c>
      <c r="J1164" s="17"/>
      <c r="K1164" s="20">
        <v>800</v>
      </c>
      <c r="L1164" s="17" t="s">
        <v>890</v>
      </c>
      <c r="M1164" s="20">
        <v>1</v>
      </c>
      <c r="N1164" s="19" t="s">
        <v>891</v>
      </c>
    </row>
    <row r="1165" spans="1:14" ht="15.75" hidden="1" customHeight="1">
      <c r="A1165" s="17" t="s">
        <v>465</v>
      </c>
      <c r="B1165" s="17" t="s">
        <v>207</v>
      </c>
      <c r="C1165" s="17" t="s">
        <v>885</v>
      </c>
      <c r="D1165" s="17" t="s">
        <v>886</v>
      </c>
      <c r="E1165" s="17" t="s">
        <v>887</v>
      </c>
      <c r="F1165" s="18">
        <v>19</v>
      </c>
      <c r="G1165" s="17" t="s">
        <v>892</v>
      </c>
      <c r="H1165" s="19" t="s">
        <v>893</v>
      </c>
      <c r="I1165" s="20">
        <v>60</v>
      </c>
      <c r="J1165" s="17"/>
      <c r="K1165" s="20">
        <v>1000</v>
      </c>
      <c r="L1165" s="17" t="s">
        <v>890</v>
      </c>
      <c r="M1165" s="20">
        <v>4</v>
      </c>
      <c r="N1165" s="19" t="s">
        <v>891</v>
      </c>
    </row>
    <row r="1166" spans="1:14" ht="15.75" hidden="1" customHeight="1">
      <c r="A1166" s="17" t="s">
        <v>464</v>
      </c>
      <c r="B1166" s="17" t="s">
        <v>201</v>
      </c>
      <c r="C1166" s="17" t="s">
        <v>885</v>
      </c>
      <c r="D1166" s="17" t="s">
        <v>886</v>
      </c>
      <c r="E1166" s="17" t="s">
        <v>887</v>
      </c>
      <c r="F1166" s="18">
        <v>18</v>
      </c>
      <c r="G1166" s="17" t="s">
        <v>888</v>
      </c>
      <c r="H1166" s="19" t="s">
        <v>889</v>
      </c>
      <c r="I1166" s="20">
        <v>60</v>
      </c>
      <c r="J1166" s="17"/>
      <c r="K1166" s="20">
        <v>600</v>
      </c>
      <c r="L1166" s="17" t="s">
        <v>890</v>
      </c>
      <c r="M1166" s="20">
        <v>1</v>
      </c>
      <c r="N1166" s="19" t="s">
        <v>891</v>
      </c>
    </row>
    <row r="1167" spans="1:14" ht="15.75" hidden="1" customHeight="1">
      <c r="A1167" s="17" t="s">
        <v>464</v>
      </c>
      <c r="B1167" s="17" t="s">
        <v>201</v>
      </c>
      <c r="C1167" s="17" t="s">
        <v>885</v>
      </c>
      <c r="D1167" s="17" t="s">
        <v>886</v>
      </c>
      <c r="E1167" s="17" t="s">
        <v>887</v>
      </c>
      <c r="F1167" s="18">
        <v>19</v>
      </c>
      <c r="G1167" s="17" t="s">
        <v>892</v>
      </c>
      <c r="H1167" s="19" t="s">
        <v>893</v>
      </c>
      <c r="I1167" s="20">
        <v>60</v>
      </c>
      <c r="J1167" s="17"/>
      <c r="K1167" s="20">
        <v>630</v>
      </c>
      <c r="L1167" s="17" t="s">
        <v>890</v>
      </c>
      <c r="M1167" s="20">
        <v>4</v>
      </c>
      <c r="N1167" s="19" t="s">
        <v>891</v>
      </c>
    </row>
    <row r="1168" spans="1:14" ht="15.75" hidden="1" customHeight="1">
      <c r="A1168" s="17" t="s">
        <v>495</v>
      </c>
      <c r="B1168" s="17" t="s">
        <v>93</v>
      </c>
      <c r="C1168" s="17" t="s">
        <v>885</v>
      </c>
      <c r="D1168" s="17" t="s">
        <v>886</v>
      </c>
      <c r="E1168" s="17" t="s">
        <v>887</v>
      </c>
      <c r="F1168" s="18">
        <v>19</v>
      </c>
      <c r="G1168" s="17" t="s">
        <v>892</v>
      </c>
      <c r="H1168" s="19" t="s">
        <v>893</v>
      </c>
      <c r="I1168" s="20">
        <v>60</v>
      </c>
      <c r="J1168" s="17"/>
      <c r="K1168" s="20">
        <v>800</v>
      </c>
      <c r="L1168" s="17" t="s">
        <v>890</v>
      </c>
      <c r="M1168" s="20">
        <v>4</v>
      </c>
      <c r="N1168" s="19" t="s">
        <v>891</v>
      </c>
    </row>
    <row r="1169" spans="1:14" ht="15.75" hidden="1" customHeight="1">
      <c r="A1169" s="17" t="s">
        <v>493</v>
      </c>
      <c r="B1169" s="17" t="s">
        <v>494</v>
      </c>
      <c r="C1169" s="17" t="s">
        <v>885</v>
      </c>
      <c r="D1169" s="17" t="s">
        <v>886</v>
      </c>
      <c r="E1169" s="17" t="s">
        <v>887</v>
      </c>
      <c r="F1169" s="18">
        <v>18</v>
      </c>
      <c r="G1169" s="17" t="s">
        <v>888</v>
      </c>
      <c r="H1169" s="19" t="s">
        <v>889</v>
      </c>
      <c r="I1169" s="20">
        <v>60</v>
      </c>
      <c r="J1169" s="17"/>
      <c r="K1169" s="20">
        <v>800</v>
      </c>
      <c r="L1169" s="17" t="s">
        <v>890</v>
      </c>
      <c r="M1169" s="20">
        <v>1</v>
      </c>
      <c r="N1169" s="19" t="s">
        <v>891</v>
      </c>
    </row>
    <row r="1170" spans="1:14" ht="15.75" hidden="1" customHeight="1">
      <c r="A1170" s="17" t="s">
        <v>493</v>
      </c>
      <c r="B1170" s="17" t="s">
        <v>494</v>
      </c>
      <c r="C1170" s="17" t="s">
        <v>885</v>
      </c>
      <c r="D1170" s="17" t="s">
        <v>886</v>
      </c>
      <c r="E1170" s="17" t="s">
        <v>887</v>
      </c>
      <c r="F1170" s="18">
        <v>19</v>
      </c>
      <c r="G1170" s="17" t="s">
        <v>892</v>
      </c>
      <c r="H1170" s="19" t="s">
        <v>893</v>
      </c>
      <c r="I1170" s="20">
        <v>60</v>
      </c>
      <c r="J1170" s="17"/>
      <c r="K1170" s="20">
        <v>1100</v>
      </c>
      <c r="L1170" s="17" t="s">
        <v>890</v>
      </c>
      <c r="M1170" s="20">
        <v>4</v>
      </c>
      <c r="N1170" s="19" t="s">
        <v>891</v>
      </c>
    </row>
    <row r="1171" spans="1:14" ht="15.75" hidden="1" customHeight="1">
      <c r="A1171" s="17" t="s">
        <v>639</v>
      </c>
      <c r="B1171" s="17" t="s">
        <v>640</v>
      </c>
      <c r="C1171" s="17" t="s">
        <v>885</v>
      </c>
      <c r="D1171" s="17" t="s">
        <v>886</v>
      </c>
      <c r="E1171" s="17" t="s">
        <v>887</v>
      </c>
      <c r="F1171" s="18">
        <v>18</v>
      </c>
      <c r="G1171" s="17" t="s">
        <v>888</v>
      </c>
      <c r="H1171" s="19" t="s">
        <v>889</v>
      </c>
      <c r="I1171" s="20">
        <v>60</v>
      </c>
      <c r="J1171" s="17"/>
      <c r="K1171" s="20">
        <v>800</v>
      </c>
      <c r="L1171" s="17" t="s">
        <v>890</v>
      </c>
      <c r="M1171" s="20">
        <v>1</v>
      </c>
      <c r="N1171" s="19" t="s">
        <v>891</v>
      </c>
    </row>
    <row r="1172" spans="1:14" ht="15.75" hidden="1" customHeight="1">
      <c r="A1172" s="17" t="s">
        <v>639</v>
      </c>
      <c r="B1172" s="17" t="s">
        <v>640</v>
      </c>
      <c r="C1172" s="17" t="s">
        <v>885</v>
      </c>
      <c r="D1172" s="17" t="s">
        <v>886</v>
      </c>
      <c r="E1172" s="17" t="s">
        <v>887</v>
      </c>
      <c r="F1172" s="18">
        <v>19</v>
      </c>
      <c r="G1172" s="17" t="s">
        <v>892</v>
      </c>
      <c r="H1172" s="19" t="s">
        <v>893</v>
      </c>
      <c r="I1172" s="20">
        <v>60</v>
      </c>
      <c r="J1172" s="17"/>
      <c r="K1172" s="20">
        <v>800</v>
      </c>
      <c r="L1172" s="17" t="s">
        <v>890</v>
      </c>
      <c r="M1172" s="20">
        <v>4</v>
      </c>
      <c r="N1172" s="19" t="s">
        <v>891</v>
      </c>
    </row>
    <row r="1173" spans="1:14" ht="15.75" hidden="1" customHeight="1">
      <c r="A1173" s="17" t="s">
        <v>445</v>
      </c>
      <c r="B1173" s="17" t="s">
        <v>258</v>
      </c>
      <c r="C1173" s="17" t="s">
        <v>885</v>
      </c>
      <c r="D1173" s="17" t="s">
        <v>886</v>
      </c>
      <c r="E1173" s="17" t="s">
        <v>887</v>
      </c>
      <c r="F1173" s="18">
        <v>18</v>
      </c>
      <c r="G1173" s="17" t="s">
        <v>888</v>
      </c>
      <c r="H1173" s="19" t="s">
        <v>889</v>
      </c>
      <c r="I1173" s="20">
        <v>60</v>
      </c>
      <c r="J1173" s="17"/>
      <c r="K1173" s="20">
        <v>1100</v>
      </c>
      <c r="L1173" s="17" t="s">
        <v>890</v>
      </c>
      <c r="M1173" s="20">
        <v>1</v>
      </c>
      <c r="N1173" s="19" t="s">
        <v>891</v>
      </c>
    </row>
    <row r="1174" spans="1:14" ht="15.75" hidden="1" customHeight="1">
      <c r="A1174" s="17" t="s">
        <v>445</v>
      </c>
      <c r="B1174" s="17" t="s">
        <v>258</v>
      </c>
      <c r="C1174" s="17" t="s">
        <v>885</v>
      </c>
      <c r="D1174" s="17" t="s">
        <v>886</v>
      </c>
      <c r="E1174" s="17" t="s">
        <v>887</v>
      </c>
      <c r="F1174" s="18">
        <v>19</v>
      </c>
      <c r="G1174" s="17" t="s">
        <v>892</v>
      </c>
      <c r="H1174" s="19" t="s">
        <v>893</v>
      </c>
      <c r="I1174" s="20">
        <v>60</v>
      </c>
      <c r="J1174" s="17"/>
      <c r="K1174" s="20">
        <v>640</v>
      </c>
      <c r="L1174" s="17" t="s">
        <v>890</v>
      </c>
      <c r="M1174" s="20">
        <v>4</v>
      </c>
      <c r="N1174" s="19" t="s">
        <v>891</v>
      </c>
    </row>
    <row r="1175" spans="1:14" ht="15.75" hidden="1" customHeight="1">
      <c r="A1175" s="17" t="s">
        <v>876</v>
      </c>
      <c r="B1175" s="17" t="s">
        <v>148</v>
      </c>
      <c r="C1175" s="17" t="s">
        <v>885</v>
      </c>
      <c r="D1175" s="17" t="s">
        <v>886</v>
      </c>
      <c r="E1175" s="17" t="s">
        <v>887</v>
      </c>
      <c r="F1175" s="18">
        <v>18</v>
      </c>
      <c r="G1175" s="17" t="s">
        <v>888</v>
      </c>
      <c r="H1175" s="19" t="s">
        <v>889</v>
      </c>
      <c r="I1175" s="20">
        <v>60</v>
      </c>
      <c r="J1175" s="17"/>
      <c r="K1175" s="20">
        <v>990</v>
      </c>
      <c r="L1175" s="17" t="s">
        <v>890</v>
      </c>
      <c r="M1175" s="20">
        <v>1</v>
      </c>
      <c r="N1175" s="19" t="s">
        <v>891</v>
      </c>
    </row>
    <row r="1176" spans="1:14" ht="15.75" hidden="1" customHeight="1">
      <c r="A1176" s="17" t="s">
        <v>876</v>
      </c>
      <c r="B1176" s="17" t="s">
        <v>148</v>
      </c>
      <c r="C1176" s="17" t="s">
        <v>885</v>
      </c>
      <c r="D1176" s="17" t="s">
        <v>886</v>
      </c>
      <c r="E1176" s="17" t="s">
        <v>887</v>
      </c>
      <c r="F1176" s="18">
        <v>19</v>
      </c>
      <c r="G1176" s="17" t="s">
        <v>892</v>
      </c>
      <c r="H1176" s="19" t="s">
        <v>893</v>
      </c>
      <c r="I1176" s="20">
        <v>60</v>
      </c>
      <c r="J1176" s="17"/>
      <c r="K1176" s="20">
        <v>480</v>
      </c>
      <c r="L1176" s="17" t="s">
        <v>890</v>
      </c>
      <c r="M1176" s="20">
        <v>3</v>
      </c>
      <c r="N1176" s="19" t="s">
        <v>891</v>
      </c>
    </row>
    <row r="1177" spans="1:14" ht="15.75" hidden="1" customHeight="1">
      <c r="A1177" s="17" t="s">
        <v>877</v>
      </c>
      <c r="B1177" s="17" t="s">
        <v>151</v>
      </c>
      <c r="C1177" s="17" t="s">
        <v>885</v>
      </c>
      <c r="D1177" s="17" t="s">
        <v>886</v>
      </c>
      <c r="E1177" s="17" t="s">
        <v>887</v>
      </c>
      <c r="F1177" s="18">
        <v>18</v>
      </c>
      <c r="G1177" s="17" t="s">
        <v>888</v>
      </c>
      <c r="H1177" s="19" t="s">
        <v>889</v>
      </c>
      <c r="I1177" s="20">
        <v>60</v>
      </c>
      <c r="J1177" s="17"/>
      <c r="K1177" s="20">
        <v>770</v>
      </c>
      <c r="L1177" s="17" t="s">
        <v>890</v>
      </c>
      <c r="M1177" s="20">
        <v>1</v>
      </c>
      <c r="N1177" s="19" t="s">
        <v>891</v>
      </c>
    </row>
    <row r="1178" spans="1:14" ht="15.75" hidden="1" customHeight="1">
      <c r="A1178" s="17" t="s">
        <v>877</v>
      </c>
      <c r="B1178" s="17" t="s">
        <v>151</v>
      </c>
      <c r="C1178" s="17" t="s">
        <v>885</v>
      </c>
      <c r="D1178" s="17" t="s">
        <v>886</v>
      </c>
      <c r="E1178" s="17" t="s">
        <v>887</v>
      </c>
      <c r="F1178" s="18">
        <v>19</v>
      </c>
      <c r="G1178" s="17" t="s">
        <v>892</v>
      </c>
      <c r="H1178" s="19" t="s">
        <v>893</v>
      </c>
      <c r="I1178" s="20">
        <v>60</v>
      </c>
      <c r="J1178" s="17"/>
      <c r="K1178" s="20">
        <v>350</v>
      </c>
      <c r="L1178" s="17" t="s">
        <v>890</v>
      </c>
      <c r="M1178" s="20">
        <v>4</v>
      </c>
      <c r="N1178" s="19" t="s">
        <v>891</v>
      </c>
    </row>
    <row r="1179" spans="1:14" ht="15.75" hidden="1" customHeight="1">
      <c r="A1179" s="17" t="s">
        <v>404</v>
      </c>
      <c r="B1179" s="17" t="s">
        <v>405</v>
      </c>
      <c r="C1179" s="17" t="s">
        <v>885</v>
      </c>
      <c r="D1179" s="17" t="s">
        <v>886</v>
      </c>
      <c r="E1179" s="17" t="s">
        <v>887</v>
      </c>
      <c r="F1179" s="18">
        <v>19</v>
      </c>
      <c r="G1179" s="17" t="s">
        <v>892</v>
      </c>
      <c r="H1179" s="19" t="s">
        <v>893</v>
      </c>
      <c r="I1179" s="20">
        <v>60</v>
      </c>
      <c r="J1179" s="17"/>
      <c r="K1179" s="20">
        <v>500</v>
      </c>
      <c r="L1179" s="17" t="s">
        <v>890</v>
      </c>
      <c r="M1179" s="20">
        <v>3</v>
      </c>
      <c r="N1179" s="19" t="s">
        <v>891</v>
      </c>
    </row>
    <row r="1180" spans="1:14" ht="15.75" hidden="1" customHeight="1">
      <c r="A1180" s="17" t="s">
        <v>473</v>
      </c>
      <c r="B1180" s="17" t="s">
        <v>237</v>
      </c>
      <c r="C1180" s="17" t="s">
        <v>885</v>
      </c>
      <c r="D1180" s="17" t="s">
        <v>886</v>
      </c>
      <c r="E1180" s="17" t="s">
        <v>887</v>
      </c>
      <c r="F1180" s="18">
        <v>18</v>
      </c>
      <c r="G1180" s="17" t="s">
        <v>888</v>
      </c>
      <c r="H1180" s="19" t="s">
        <v>889</v>
      </c>
      <c r="I1180" s="20">
        <v>60</v>
      </c>
      <c r="J1180" s="17"/>
      <c r="K1180" s="20">
        <v>650</v>
      </c>
      <c r="L1180" s="17" t="s">
        <v>890</v>
      </c>
      <c r="M1180" s="20">
        <v>1</v>
      </c>
      <c r="N1180" s="19" t="s">
        <v>891</v>
      </c>
    </row>
    <row r="1181" spans="1:14" ht="15.75" hidden="1" customHeight="1">
      <c r="A1181" s="17" t="s">
        <v>473</v>
      </c>
      <c r="B1181" s="17" t="s">
        <v>237</v>
      </c>
      <c r="C1181" s="17" t="s">
        <v>885</v>
      </c>
      <c r="D1181" s="17" t="s">
        <v>886</v>
      </c>
      <c r="E1181" s="17" t="s">
        <v>887</v>
      </c>
      <c r="F1181" s="18">
        <v>19</v>
      </c>
      <c r="G1181" s="17" t="s">
        <v>892</v>
      </c>
      <c r="H1181" s="19" t="s">
        <v>893</v>
      </c>
      <c r="I1181" s="20">
        <v>60</v>
      </c>
      <c r="J1181" s="17"/>
      <c r="K1181" s="20">
        <v>850</v>
      </c>
      <c r="L1181" s="17" t="s">
        <v>890</v>
      </c>
      <c r="M1181" s="20">
        <v>3</v>
      </c>
      <c r="N1181" s="19" t="s">
        <v>891</v>
      </c>
    </row>
    <row r="1182" spans="1:14" ht="15.75" hidden="1" customHeight="1">
      <c r="A1182" s="17" t="s">
        <v>406</v>
      </c>
      <c r="B1182" s="17" t="s">
        <v>247</v>
      </c>
      <c r="C1182" s="17" t="s">
        <v>885</v>
      </c>
      <c r="D1182" s="17" t="s">
        <v>886</v>
      </c>
      <c r="E1182" s="17" t="s">
        <v>887</v>
      </c>
      <c r="F1182" s="18">
        <v>18</v>
      </c>
      <c r="G1182" s="17" t="s">
        <v>888</v>
      </c>
      <c r="H1182" s="19" t="s">
        <v>889</v>
      </c>
      <c r="I1182" s="20">
        <v>60</v>
      </c>
      <c r="J1182" s="17"/>
      <c r="K1182" s="20">
        <v>2000</v>
      </c>
      <c r="L1182" s="17" t="s">
        <v>890</v>
      </c>
      <c r="M1182" s="20">
        <v>1</v>
      </c>
      <c r="N1182" s="19" t="s">
        <v>891</v>
      </c>
    </row>
    <row r="1183" spans="1:14" ht="15.75" hidden="1" customHeight="1">
      <c r="A1183" s="17" t="s">
        <v>406</v>
      </c>
      <c r="B1183" s="17" t="s">
        <v>247</v>
      </c>
      <c r="C1183" s="17" t="s">
        <v>885</v>
      </c>
      <c r="D1183" s="17" t="s">
        <v>886</v>
      </c>
      <c r="E1183" s="17" t="s">
        <v>887</v>
      </c>
      <c r="F1183" s="18">
        <v>19</v>
      </c>
      <c r="G1183" s="17" t="s">
        <v>892</v>
      </c>
      <c r="H1183" s="19" t="s">
        <v>893</v>
      </c>
      <c r="I1183" s="20">
        <v>60</v>
      </c>
      <c r="J1183" s="17"/>
      <c r="K1183" s="20">
        <v>1800</v>
      </c>
      <c r="L1183" s="17" t="s">
        <v>890</v>
      </c>
      <c r="M1183" s="20">
        <v>4</v>
      </c>
      <c r="N1183" s="19" t="s">
        <v>891</v>
      </c>
    </row>
    <row r="1184" spans="1:14" ht="15.75" hidden="1" customHeight="1">
      <c r="A1184" s="17" t="s">
        <v>453</v>
      </c>
      <c r="B1184" s="17" t="s">
        <v>454</v>
      </c>
      <c r="C1184" s="17" t="s">
        <v>885</v>
      </c>
      <c r="D1184" s="17" t="s">
        <v>886</v>
      </c>
      <c r="E1184" s="17" t="s">
        <v>887</v>
      </c>
      <c r="F1184" s="18">
        <v>18</v>
      </c>
      <c r="G1184" s="17" t="s">
        <v>888</v>
      </c>
      <c r="H1184" s="19" t="s">
        <v>889</v>
      </c>
      <c r="I1184" s="20">
        <v>60</v>
      </c>
      <c r="J1184" s="17"/>
      <c r="K1184" s="20">
        <v>800</v>
      </c>
      <c r="L1184" s="17" t="s">
        <v>890</v>
      </c>
      <c r="M1184" s="20">
        <v>1</v>
      </c>
      <c r="N1184" s="19" t="s">
        <v>891</v>
      </c>
    </row>
    <row r="1185" spans="1:14" ht="15.75" hidden="1" customHeight="1">
      <c r="A1185" s="17" t="s">
        <v>453</v>
      </c>
      <c r="B1185" s="17" t="s">
        <v>454</v>
      </c>
      <c r="C1185" s="17" t="s">
        <v>885</v>
      </c>
      <c r="D1185" s="17" t="s">
        <v>886</v>
      </c>
      <c r="E1185" s="17" t="s">
        <v>887</v>
      </c>
      <c r="F1185" s="18">
        <v>19</v>
      </c>
      <c r="G1185" s="17" t="s">
        <v>892</v>
      </c>
      <c r="H1185" s="19" t="s">
        <v>893</v>
      </c>
      <c r="I1185" s="20">
        <v>60</v>
      </c>
      <c r="J1185" s="17"/>
      <c r="K1185" s="20">
        <v>800</v>
      </c>
      <c r="L1185" s="17" t="s">
        <v>890</v>
      </c>
      <c r="M1185" s="20">
        <v>3</v>
      </c>
      <c r="N1185" s="19" t="s">
        <v>891</v>
      </c>
    </row>
    <row r="1186" spans="1:14" ht="15.75" hidden="1" customHeight="1">
      <c r="A1186" s="17" t="s">
        <v>883</v>
      </c>
      <c r="B1186" s="17" t="s">
        <v>265</v>
      </c>
      <c r="C1186" s="17" t="s">
        <v>885</v>
      </c>
      <c r="D1186" s="17" t="s">
        <v>886</v>
      </c>
      <c r="E1186" s="17" t="s">
        <v>887</v>
      </c>
      <c r="F1186" s="18">
        <v>18</v>
      </c>
      <c r="G1186" s="17" t="s">
        <v>888</v>
      </c>
      <c r="H1186" s="19" t="s">
        <v>889</v>
      </c>
      <c r="I1186" s="20">
        <v>60</v>
      </c>
      <c r="J1186" s="17"/>
      <c r="K1186" s="20">
        <v>3000</v>
      </c>
      <c r="L1186" s="17" t="s">
        <v>890</v>
      </c>
      <c r="M1186" s="20">
        <v>1</v>
      </c>
      <c r="N1186" s="19" t="s">
        <v>891</v>
      </c>
    </row>
    <row r="1187" spans="1:14" ht="15.75" hidden="1" customHeight="1">
      <c r="A1187" s="17" t="s">
        <v>883</v>
      </c>
      <c r="B1187" s="17" t="s">
        <v>265</v>
      </c>
      <c r="C1187" s="17" t="s">
        <v>885</v>
      </c>
      <c r="D1187" s="17" t="s">
        <v>886</v>
      </c>
      <c r="E1187" s="17" t="s">
        <v>887</v>
      </c>
      <c r="F1187" s="18">
        <v>19</v>
      </c>
      <c r="G1187" s="17" t="s">
        <v>892</v>
      </c>
      <c r="H1187" s="19" t="s">
        <v>893</v>
      </c>
      <c r="I1187" s="20">
        <v>60</v>
      </c>
      <c r="J1187" s="17"/>
      <c r="K1187" s="20">
        <v>1200</v>
      </c>
      <c r="L1187" s="17" t="s">
        <v>890</v>
      </c>
      <c r="M1187" s="20">
        <v>3</v>
      </c>
      <c r="N1187" s="19" t="s">
        <v>891</v>
      </c>
    </row>
    <row r="1188" spans="1:14" ht="15.75" hidden="1" customHeight="1">
      <c r="A1188" s="17" t="s">
        <v>469</v>
      </c>
      <c r="B1188" s="17" t="s">
        <v>470</v>
      </c>
      <c r="C1188" s="17" t="s">
        <v>885</v>
      </c>
      <c r="D1188" s="17" t="s">
        <v>886</v>
      </c>
      <c r="E1188" s="17" t="s">
        <v>887</v>
      </c>
      <c r="F1188" s="18">
        <v>18</v>
      </c>
      <c r="G1188" s="17" t="s">
        <v>888</v>
      </c>
      <c r="H1188" s="19" t="s">
        <v>889</v>
      </c>
      <c r="I1188" s="20">
        <v>60</v>
      </c>
      <c r="J1188" s="17"/>
      <c r="K1188" s="20">
        <v>850</v>
      </c>
      <c r="L1188" s="17" t="s">
        <v>890</v>
      </c>
      <c r="M1188" s="20">
        <v>1</v>
      </c>
      <c r="N1188" s="19" t="s">
        <v>891</v>
      </c>
    </row>
    <row r="1189" spans="1:14" ht="15.75" hidden="1" customHeight="1">
      <c r="A1189" s="17" t="s">
        <v>469</v>
      </c>
      <c r="B1189" s="17" t="s">
        <v>470</v>
      </c>
      <c r="C1189" s="17" t="s">
        <v>885</v>
      </c>
      <c r="D1189" s="17" t="s">
        <v>886</v>
      </c>
      <c r="E1189" s="17" t="s">
        <v>887</v>
      </c>
      <c r="F1189" s="18">
        <v>19</v>
      </c>
      <c r="G1189" s="17" t="s">
        <v>892</v>
      </c>
      <c r="H1189" s="19" t="s">
        <v>893</v>
      </c>
      <c r="I1189" s="20">
        <v>60</v>
      </c>
      <c r="J1189" s="17"/>
      <c r="K1189" s="20">
        <v>800</v>
      </c>
      <c r="L1189" s="17" t="s">
        <v>890</v>
      </c>
      <c r="M1189" s="20">
        <v>4</v>
      </c>
      <c r="N1189" s="19" t="s">
        <v>891</v>
      </c>
    </row>
    <row r="1190" spans="1:14" ht="15.75" hidden="1" customHeight="1">
      <c r="A1190" s="17" t="s">
        <v>410</v>
      </c>
      <c r="B1190" s="17" t="s">
        <v>411</v>
      </c>
      <c r="C1190" s="17" t="s">
        <v>885</v>
      </c>
      <c r="D1190" s="17" t="s">
        <v>886</v>
      </c>
      <c r="E1190" s="17" t="s">
        <v>887</v>
      </c>
      <c r="F1190" s="18">
        <v>18</v>
      </c>
      <c r="G1190" s="17" t="s">
        <v>888</v>
      </c>
      <c r="H1190" s="19" t="s">
        <v>889</v>
      </c>
      <c r="I1190" s="20">
        <v>60</v>
      </c>
      <c r="J1190" s="17"/>
      <c r="K1190" s="20">
        <v>3100</v>
      </c>
      <c r="L1190" s="17" t="s">
        <v>890</v>
      </c>
      <c r="M1190" s="20">
        <v>1</v>
      </c>
      <c r="N1190" s="19" t="s">
        <v>891</v>
      </c>
    </row>
    <row r="1191" spans="1:14" ht="15.75" hidden="1" customHeight="1">
      <c r="A1191" s="17" t="s">
        <v>410</v>
      </c>
      <c r="B1191" s="17" t="s">
        <v>411</v>
      </c>
      <c r="C1191" s="17" t="s">
        <v>885</v>
      </c>
      <c r="D1191" s="17" t="s">
        <v>886</v>
      </c>
      <c r="E1191" s="17" t="s">
        <v>887</v>
      </c>
      <c r="F1191" s="18">
        <v>19</v>
      </c>
      <c r="G1191" s="17" t="s">
        <v>892</v>
      </c>
      <c r="H1191" s="19" t="s">
        <v>893</v>
      </c>
      <c r="I1191" s="20">
        <v>60</v>
      </c>
      <c r="J1191" s="17"/>
      <c r="K1191" s="20">
        <v>1100</v>
      </c>
      <c r="L1191" s="17" t="s">
        <v>890</v>
      </c>
      <c r="M1191" s="20">
        <v>4</v>
      </c>
      <c r="N1191" s="19" t="s">
        <v>891</v>
      </c>
    </row>
    <row r="1192" spans="1:14" ht="15.75" hidden="1" customHeight="1">
      <c r="A1192" s="17" t="s">
        <v>518</v>
      </c>
      <c r="B1192" s="17" t="s">
        <v>519</v>
      </c>
      <c r="C1192" s="17" t="s">
        <v>885</v>
      </c>
      <c r="D1192" s="17" t="s">
        <v>886</v>
      </c>
      <c r="E1192" s="17" t="s">
        <v>887</v>
      </c>
      <c r="F1192" s="18">
        <v>18</v>
      </c>
      <c r="G1192" s="17" t="s">
        <v>888</v>
      </c>
      <c r="H1192" s="19" t="s">
        <v>889</v>
      </c>
      <c r="I1192" s="20">
        <v>60</v>
      </c>
      <c r="J1192" s="17"/>
      <c r="K1192" s="20">
        <v>800</v>
      </c>
      <c r="L1192" s="17" t="s">
        <v>890</v>
      </c>
      <c r="M1192" s="20">
        <v>1</v>
      </c>
      <c r="N1192" s="19" t="s">
        <v>891</v>
      </c>
    </row>
    <row r="1193" spans="1:14" ht="15.75" hidden="1" customHeight="1">
      <c r="A1193" s="17" t="s">
        <v>518</v>
      </c>
      <c r="B1193" s="17" t="s">
        <v>519</v>
      </c>
      <c r="C1193" s="17" t="s">
        <v>885</v>
      </c>
      <c r="D1193" s="17" t="s">
        <v>886</v>
      </c>
      <c r="E1193" s="17" t="s">
        <v>887</v>
      </c>
      <c r="F1193" s="18">
        <v>19</v>
      </c>
      <c r="G1193" s="17" t="s">
        <v>892</v>
      </c>
      <c r="H1193" s="19" t="s">
        <v>893</v>
      </c>
      <c r="I1193" s="20">
        <v>60</v>
      </c>
      <c r="J1193" s="17"/>
      <c r="K1193" s="20">
        <v>700</v>
      </c>
      <c r="L1193" s="17" t="s">
        <v>890</v>
      </c>
      <c r="M1193" s="20">
        <v>3</v>
      </c>
      <c r="N1193" s="19" t="s">
        <v>891</v>
      </c>
    </row>
    <row r="1194" spans="1:14" ht="15.75" hidden="1" customHeight="1">
      <c r="A1194" s="17" t="s">
        <v>521</v>
      </c>
      <c r="B1194" s="17" t="s">
        <v>522</v>
      </c>
      <c r="C1194" s="17" t="s">
        <v>885</v>
      </c>
      <c r="D1194" s="17" t="s">
        <v>886</v>
      </c>
      <c r="E1194" s="17" t="s">
        <v>887</v>
      </c>
      <c r="F1194" s="18">
        <v>18</v>
      </c>
      <c r="G1194" s="17" t="s">
        <v>888</v>
      </c>
      <c r="H1194" s="19" t="s">
        <v>889</v>
      </c>
      <c r="I1194" s="20">
        <v>60</v>
      </c>
      <c r="J1194" s="17"/>
      <c r="K1194" s="20">
        <v>1500</v>
      </c>
      <c r="L1194" s="17" t="s">
        <v>890</v>
      </c>
      <c r="M1194" s="20">
        <v>1</v>
      </c>
      <c r="N1194" s="19" t="s">
        <v>891</v>
      </c>
    </row>
    <row r="1195" spans="1:14" ht="15.75" hidden="1" customHeight="1">
      <c r="A1195" s="17" t="s">
        <v>521</v>
      </c>
      <c r="B1195" s="17" t="s">
        <v>522</v>
      </c>
      <c r="C1195" s="17" t="s">
        <v>885</v>
      </c>
      <c r="D1195" s="17" t="s">
        <v>886</v>
      </c>
      <c r="E1195" s="17" t="s">
        <v>887</v>
      </c>
      <c r="F1195" s="18">
        <v>19</v>
      </c>
      <c r="G1195" s="17" t="s">
        <v>892</v>
      </c>
      <c r="H1195" s="19" t="s">
        <v>893</v>
      </c>
      <c r="I1195" s="20">
        <v>60</v>
      </c>
      <c r="J1195" s="17"/>
      <c r="K1195" s="20">
        <v>1300</v>
      </c>
      <c r="L1195" s="17" t="s">
        <v>890</v>
      </c>
      <c r="M1195" s="20">
        <v>4</v>
      </c>
      <c r="N1195" s="19" t="s">
        <v>891</v>
      </c>
    </row>
    <row r="1196" spans="1:14" ht="15.75" hidden="1" customHeight="1">
      <c r="A1196" s="17" t="s">
        <v>523</v>
      </c>
      <c r="B1196" s="17" t="s">
        <v>524</v>
      </c>
      <c r="C1196" s="17" t="s">
        <v>885</v>
      </c>
      <c r="D1196" s="17" t="s">
        <v>886</v>
      </c>
      <c r="E1196" s="17" t="s">
        <v>887</v>
      </c>
      <c r="F1196" s="18">
        <v>18</v>
      </c>
      <c r="G1196" s="17" t="s">
        <v>888</v>
      </c>
      <c r="H1196" s="19" t="s">
        <v>889</v>
      </c>
      <c r="I1196" s="20">
        <v>60</v>
      </c>
      <c r="J1196" s="17"/>
      <c r="K1196" s="20">
        <v>700</v>
      </c>
      <c r="L1196" s="17" t="s">
        <v>890</v>
      </c>
      <c r="M1196" s="20">
        <v>1</v>
      </c>
      <c r="N1196" s="19" t="s">
        <v>891</v>
      </c>
    </row>
    <row r="1197" spans="1:14" ht="15.75" hidden="1" customHeight="1">
      <c r="A1197" s="17" t="s">
        <v>523</v>
      </c>
      <c r="B1197" s="17" t="s">
        <v>524</v>
      </c>
      <c r="C1197" s="17" t="s">
        <v>885</v>
      </c>
      <c r="D1197" s="17" t="s">
        <v>886</v>
      </c>
      <c r="E1197" s="17" t="s">
        <v>887</v>
      </c>
      <c r="F1197" s="18">
        <v>19</v>
      </c>
      <c r="G1197" s="17" t="s">
        <v>892</v>
      </c>
      <c r="H1197" s="19" t="s">
        <v>893</v>
      </c>
      <c r="I1197" s="20">
        <v>60</v>
      </c>
      <c r="J1197" s="17"/>
      <c r="K1197" s="20">
        <v>1000</v>
      </c>
      <c r="L1197" s="17" t="s">
        <v>890</v>
      </c>
      <c r="M1197" s="20">
        <v>3</v>
      </c>
      <c r="N1197" s="19" t="s">
        <v>891</v>
      </c>
    </row>
    <row r="1198" spans="1:14" ht="15.75" hidden="1" customHeight="1">
      <c r="A1198" s="17" t="s">
        <v>874</v>
      </c>
      <c r="B1198" s="17" t="s">
        <v>132</v>
      </c>
      <c r="C1198" s="17" t="s">
        <v>885</v>
      </c>
      <c r="D1198" s="17" t="s">
        <v>886</v>
      </c>
      <c r="E1198" s="17" t="s">
        <v>887</v>
      </c>
      <c r="F1198" s="18">
        <v>19</v>
      </c>
      <c r="G1198" s="17" t="s">
        <v>892</v>
      </c>
      <c r="H1198" s="19" t="s">
        <v>893</v>
      </c>
      <c r="I1198" s="20">
        <v>60</v>
      </c>
      <c r="J1198" s="17"/>
      <c r="K1198" s="20">
        <v>1000</v>
      </c>
      <c r="L1198" s="17" t="s">
        <v>890</v>
      </c>
      <c r="M1198" s="20">
        <v>4</v>
      </c>
      <c r="N1198" s="19" t="s">
        <v>891</v>
      </c>
    </row>
    <row r="1199" spans="1:14" ht="15.75" hidden="1" customHeight="1">
      <c r="A1199" s="17" t="s">
        <v>867</v>
      </c>
      <c r="B1199" s="17" t="s">
        <v>62</v>
      </c>
      <c r="C1199" s="17" t="s">
        <v>885</v>
      </c>
      <c r="D1199" s="17" t="s">
        <v>886</v>
      </c>
      <c r="E1199" s="17" t="s">
        <v>887</v>
      </c>
      <c r="F1199" s="18">
        <v>19</v>
      </c>
      <c r="G1199" s="17" t="s">
        <v>892</v>
      </c>
      <c r="H1199" s="19" t="s">
        <v>893</v>
      </c>
      <c r="I1199" s="20">
        <v>60</v>
      </c>
      <c r="J1199" s="17"/>
      <c r="K1199" s="20">
        <v>1000</v>
      </c>
      <c r="L1199" s="17" t="s">
        <v>890</v>
      </c>
      <c r="M1199" s="20">
        <v>4</v>
      </c>
      <c r="N1199" s="19" t="s">
        <v>891</v>
      </c>
    </row>
    <row r="1200" spans="1:14" ht="15.75" hidden="1" customHeight="1">
      <c r="A1200" s="17" t="s">
        <v>525</v>
      </c>
      <c r="B1200" s="17" t="s">
        <v>526</v>
      </c>
      <c r="C1200" s="17" t="s">
        <v>885</v>
      </c>
      <c r="D1200" s="17" t="s">
        <v>886</v>
      </c>
      <c r="E1200" s="17" t="s">
        <v>887</v>
      </c>
      <c r="F1200" s="18">
        <v>18</v>
      </c>
      <c r="G1200" s="17" t="s">
        <v>888</v>
      </c>
      <c r="H1200" s="19" t="s">
        <v>889</v>
      </c>
      <c r="I1200" s="20">
        <v>60</v>
      </c>
      <c r="J1200" s="17"/>
      <c r="K1200" s="20">
        <v>800</v>
      </c>
      <c r="L1200" s="17" t="s">
        <v>890</v>
      </c>
      <c r="M1200" s="20">
        <v>1</v>
      </c>
      <c r="N1200" s="19" t="s">
        <v>891</v>
      </c>
    </row>
    <row r="1201" spans="1:14" ht="15.75" hidden="1" customHeight="1">
      <c r="A1201" s="17" t="s">
        <v>525</v>
      </c>
      <c r="B1201" s="17" t="s">
        <v>526</v>
      </c>
      <c r="C1201" s="17" t="s">
        <v>885</v>
      </c>
      <c r="D1201" s="17" t="s">
        <v>886</v>
      </c>
      <c r="E1201" s="17" t="s">
        <v>887</v>
      </c>
      <c r="F1201" s="18">
        <v>19</v>
      </c>
      <c r="G1201" s="17" t="s">
        <v>892</v>
      </c>
      <c r="H1201" s="19" t="s">
        <v>893</v>
      </c>
      <c r="I1201" s="20">
        <v>60</v>
      </c>
      <c r="J1201" s="17"/>
      <c r="K1201" s="20">
        <v>520</v>
      </c>
      <c r="L1201" s="17" t="s">
        <v>890</v>
      </c>
      <c r="M1201" s="20">
        <v>4</v>
      </c>
      <c r="N1201" s="19" t="s">
        <v>891</v>
      </c>
    </row>
    <row r="1202" spans="1:14" ht="15.75" hidden="1" customHeight="1">
      <c r="A1202" s="17" t="s">
        <v>527</v>
      </c>
      <c r="B1202" s="17" t="s">
        <v>184</v>
      </c>
      <c r="C1202" s="17" t="s">
        <v>885</v>
      </c>
      <c r="D1202" s="17" t="s">
        <v>886</v>
      </c>
      <c r="E1202" s="17" t="s">
        <v>887</v>
      </c>
      <c r="F1202" s="18">
        <v>18</v>
      </c>
      <c r="G1202" s="17" t="s">
        <v>888</v>
      </c>
      <c r="H1202" s="19" t="s">
        <v>889</v>
      </c>
      <c r="I1202" s="20">
        <v>60</v>
      </c>
      <c r="J1202" s="17"/>
      <c r="K1202" s="20">
        <v>1200</v>
      </c>
      <c r="L1202" s="17" t="s">
        <v>890</v>
      </c>
      <c r="M1202" s="20">
        <v>1</v>
      </c>
      <c r="N1202" s="19" t="s">
        <v>891</v>
      </c>
    </row>
    <row r="1203" spans="1:14" ht="15.75" hidden="1" customHeight="1">
      <c r="A1203" s="17" t="s">
        <v>527</v>
      </c>
      <c r="B1203" s="17" t="s">
        <v>184</v>
      </c>
      <c r="C1203" s="17" t="s">
        <v>885</v>
      </c>
      <c r="D1203" s="17" t="s">
        <v>886</v>
      </c>
      <c r="E1203" s="17" t="s">
        <v>887</v>
      </c>
      <c r="F1203" s="18">
        <v>19</v>
      </c>
      <c r="G1203" s="17" t="s">
        <v>892</v>
      </c>
      <c r="H1203" s="19" t="s">
        <v>893</v>
      </c>
      <c r="I1203" s="20">
        <v>60</v>
      </c>
      <c r="J1203" s="17"/>
      <c r="K1203" s="20">
        <v>550</v>
      </c>
      <c r="L1203" s="17" t="s">
        <v>890</v>
      </c>
      <c r="M1203" s="20">
        <v>4</v>
      </c>
      <c r="N1203" s="19" t="s">
        <v>891</v>
      </c>
    </row>
    <row r="1204" spans="1:14" ht="15.75" hidden="1" customHeight="1">
      <c r="A1204" s="17" t="s">
        <v>528</v>
      </c>
      <c r="B1204" s="17" t="s">
        <v>268</v>
      </c>
      <c r="C1204" s="17" t="s">
        <v>885</v>
      </c>
      <c r="D1204" s="17" t="s">
        <v>886</v>
      </c>
      <c r="E1204" s="17" t="s">
        <v>887</v>
      </c>
      <c r="F1204" s="18">
        <v>19</v>
      </c>
      <c r="G1204" s="17" t="s">
        <v>892</v>
      </c>
      <c r="H1204" s="19" t="s">
        <v>893</v>
      </c>
      <c r="I1204" s="20">
        <v>60</v>
      </c>
      <c r="J1204" s="17"/>
      <c r="K1204" s="20">
        <v>980</v>
      </c>
      <c r="L1204" s="17" t="s">
        <v>890</v>
      </c>
      <c r="M1204" s="20">
        <v>4</v>
      </c>
      <c r="N1204" s="19" t="s">
        <v>891</v>
      </c>
    </row>
    <row r="1205" spans="1:14" ht="15.75" hidden="1" customHeight="1">
      <c r="A1205" s="17" t="s">
        <v>529</v>
      </c>
      <c r="B1205" s="17" t="s">
        <v>530</v>
      </c>
      <c r="C1205" s="17" t="s">
        <v>885</v>
      </c>
      <c r="D1205" s="17" t="s">
        <v>886</v>
      </c>
      <c r="E1205" s="17" t="s">
        <v>887</v>
      </c>
      <c r="F1205" s="18">
        <v>18</v>
      </c>
      <c r="G1205" s="17" t="s">
        <v>888</v>
      </c>
      <c r="H1205" s="19" t="s">
        <v>889</v>
      </c>
      <c r="I1205" s="20">
        <v>60</v>
      </c>
      <c r="J1205" s="17"/>
      <c r="K1205" s="20">
        <v>1000</v>
      </c>
      <c r="L1205" s="17" t="s">
        <v>890</v>
      </c>
      <c r="M1205" s="20">
        <v>1</v>
      </c>
      <c r="N1205" s="19" t="s">
        <v>891</v>
      </c>
    </row>
    <row r="1206" spans="1:14" ht="15.75" hidden="1" customHeight="1">
      <c r="A1206" s="17" t="s">
        <v>529</v>
      </c>
      <c r="B1206" s="17" t="s">
        <v>530</v>
      </c>
      <c r="C1206" s="17" t="s">
        <v>885</v>
      </c>
      <c r="D1206" s="17" t="s">
        <v>886</v>
      </c>
      <c r="E1206" s="17" t="s">
        <v>887</v>
      </c>
      <c r="F1206" s="18">
        <v>19</v>
      </c>
      <c r="G1206" s="17" t="s">
        <v>892</v>
      </c>
      <c r="H1206" s="19" t="s">
        <v>893</v>
      </c>
      <c r="I1206" s="20">
        <v>60</v>
      </c>
      <c r="J1206" s="17"/>
      <c r="K1206" s="20">
        <v>550</v>
      </c>
      <c r="L1206" s="17" t="s">
        <v>890</v>
      </c>
      <c r="M1206" s="20">
        <v>3</v>
      </c>
      <c r="N1206" s="19" t="s">
        <v>891</v>
      </c>
    </row>
    <row r="1207" spans="1:14" ht="15.75" hidden="1" customHeight="1">
      <c r="A1207" s="17" t="s">
        <v>531</v>
      </c>
      <c r="B1207" s="17" t="s">
        <v>532</v>
      </c>
      <c r="C1207" s="17" t="s">
        <v>885</v>
      </c>
      <c r="D1207" s="17" t="s">
        <v>886</v>
      </c>
      <c r="E1207" s="17" t="s">
        <v>887</v>
      </c>
      <c r="F1207" s="18">
        <v>18</v>
      </c>
      <c r="G1207" s="17" t="s">
        <v>888</v>
      </c>
      <c r="H1207" s="19" t="s">
        <v>889</v>
      </c>
      <c r="I1207" s="20">
        <v>60</v>
      </c>
      <c r="J1207" s="17"/>
      <c r="K1207" s="20">
        <v>800</v>
      </c>
      <c r="L1207" s="17" t="s">
        <v>890</v>
      </c>
      <c r="M1207" s="20">
        <v>1</v>
      </c>
      <c r="N1207" s="19" t="s">
        <v>891</v>
      </c>
    </row>
    <row r="1208" spans="1:14" ht="15.75" hidden="1" customHeight="1">
      <c r="A1208" s="17" t="s">
        <v>531</v>
      </c>
      <c r="B1208" s="17" t="s">
        <v>532</v>
      </c>
      <c r="C1208" s="17" t="s">
        <v>885</v>
      </c>
      <c r="D1208" s="17" t="s">
        <v>886</v>
      </c>
      <c r="E1208" s="17" t="s">
        <v>887</v>
      </c>
      <c r="F1208" s="18">
        <v>19</v>
      </c>
      <c r="G1208" s="17" t="s">
        <v>892</v>
      </c>
      <c r="H1208" s="19" t="s">
        <v>893</v>
      </c>
      <c r="I1208" s="20">
        <v>60</v>
      </c>
      <c r="J1208" s="17"/>
      <c r="K1208" s="20">
        <v>560</v>
      </c>
      <c r="L1208" s="17" t="s">
        <v>890</v>
      </c>
      <c r="M1208" s="20">
        <v>4</v>
      </c>
      <c r="N1208" s="19" t="s">
        <v>891</v>
      </c>
    </row>
    <row r="1209" spans="1:14" ht="15.75" hidden="1" customHeight="1">
      <c r="A1209" s="17" t="s">
        <v>533</v>
      </c>
      <c r="B1209" s="17" t="s">
        <v>59</v>
      </c>
      <c r="C1209" s="17" t="s">
        <v>885</v>
      </c>
      <c r="D1209" s="17" t="s">
        <v>886</v>
      </c>
      <c r="E1209" s="17" t="s">
        <v>887</v>
      </c>
      <c r="F1209" s="18">
        <v>18</v>
      </c>
      <c r="G1209" s="17" t="s">
        <v>888</v>
      </c>
      <c r="H1209" s="19" t="s">
        <v>889</v>
      </c>
      <c r="I1209" s="20">
        <v>60</v>
      </c>
      <c r="J1209" s="17"/>
      <c r="K1209" s="20">
        <v>460</v>
      </c>
      <c r="L1209" s="17" t="s">
        <v>890</v>
      </c>
      <c r="M1209" s="20">
        <v>1</v>
      </c>
      <c r="N1209" s="19" t="s">
        <v>891</v>
      </c>
    </row>
    <row r="1210" spans="1:14" ht="15.75" hidden="1" customHeight="1">
      <c r="A1210" s="17" t="s">
        <v>533</v>
      </c>
      <c r="B1210" s="17" t="s">
        <v>59</v>
      </c>
      <c r="C1210" s="17" t="s">
        <v>885</v>
      </c>
      <c r="D1210" s="17" t="s">
        <v>886</v>
      </c>
      <c r="E1210" s="17" t="s">
        <v>887</v>
      </c>
      <c r="F1210" s="18">
        <v>19</v>
      </c>
      <c r="G1210" s="17" t="s">
        <v>892</v>
      </c>
      <c r="H1210" s="19" t="s">
        <v>893</v>
      </c>
      <c r="I1210" s="20">
        <v>60</v>
      </c>
      <c r="J1210" s="17"/>
      <c r="K1210" s="20">
        <v>470</v>
      </c>
      <c r="L1210" s="17" t="s">
        <v>890</v>
      </c>
      <c r="M1210" s="20">
        <v>3</v>
      </c>
      <c r="N1210" s="19" t="s">
        <v>891</v>
      </c>
    </row>
    <row r="1211" spans="1:14" ht="15.75" hidden="1" customHeight="1">
      <c r="A1211" s="17" t="s">
        <v>534</v>
      </c>
      <c r="B1211" s="17" t="s">
        <v>535</v>
      </c>
      <c r="C1211" s="17" t="s">
        <v>885</v>
      </c>
      <c r="D1211" s="17" t="s">
        <v>886</v>
      </c>
      <c r="E1211" s="17" t="s">
        <v>887</v>
      </c>
      <c r="F1211" s="18">
        <v>19</v>
      </c>
      <c r="G1211" s="17" t="s">
        <v>892</v>
      </c>
      <c r="H1211" s="19" t="s">
        <v>893</v>
      </c>
      <c r="I1211" s="20">
        <v>60</v>
      </c>
      <c r="J1211" s="17"/>
      <c r="K1211" s="20">
        <v>850</v>
      </c>
      <c r="L1211" s="17" t="s">
        <v>890</v>
      </c>
      <c r="M1211" s="20">
        <v>4</v>
      </c>
      <c r="N1211" s="19" t="s">
        <v>891</v>
      </c>
    </row>
    <row r="1212" spans="1:14" ht="15.75" hidden="1" customHeight="1">
      <c r="A1212" s="17" t="s">
        <v>536</v>
      </c>
      <c r="B1212" s="17" t="s">
        <v>537</v>
      </c>
      <c r="C1212" s="17" t="s">
        <v>885</v>
      </c>
      <c r="D1212" s="17" t="s">
        <v>886</v>
      </c>
      <c r="E1212" s="17" t="s">
        <v>887</v>
      </c>
      <c r="F1212" s="18">
        <v>19</v>
      </c>
      <c r="G1212" s="17" t="s">
        <v>892</v>
      </c>
      <c r="H1212" s="19" t="s">
        <v>893</v>
      </c>
      <c r="I1212" s="20">
        <v>60</v>
      </c>
      <c r="J1212" s="17"/>
      <c r="K1212" s="20">
        <v>850</v>
      </c>
      <c r="L1212" s="17" t="s">
        <v>890</v>
      </c>
      <c r="M1212" s="20">
        <v>4</v>
      </c>
      <c r="N1212" s="19" t="s">
        <v>891</v>
      </c>
    </row>
    <row r="1213" spans="1:14" ht="15.75" hidden="1" customHeight="1">
      <c r="A1213" s="17" t="s">
        <v>538</v>
      </c>
      <c r="B1213" s="17" t="s">
        <v>164</v>
      </c>
      <c r="C1213" s="17" t="s">
        <v>885</v>
      </c>
      <c r="D1213" s="17" t="s">
        <v>886</v>
      </c>
      <c r="E1213" s="17" t="s">
        <v>887</v>
      </c>
      <c r="F1213" s="18">
        <v>17</v>
      </c>
      <c r="G1213" s="17" t="s">
        <v>894</v>
      </c>
      <c r="H1213" s="19" t="s">
        <v>889</v>
      </c>
      <c r="I1213" s="20">
        <v>60</v>
      </c>
      <c r="J1213" s="17"/>
      <c r="K1213" s="29">
        <v>40</v>
      </c>
      <c r="L1213" s="17" t="s">
        <v>890</v>
      </c>
      <c r="M1213" s="20">
        <v>1</v>
      </c>
      <c r="N1213" s="19" t="s">
        <v>891</v>
      </c>
    </row>
    <row r="1214" spans="1:14" ht="15.75" hidden="1" customHeight="1">
      <c r="A1214" s="17" t="s">
        <v>538</v>
      </c>
      <c r="B1214" s="17" t="s">
        <v>164</v>
      </c>
      <c r="C1214" s="17" t="s">
        <v>885</v>
      </c>
      <c r="D1214" s="17" t="s">
        <v>886</v>
      </c>
      <c r="E1214" s="17" t="s">
        <v>887</v>
      </c>
      <c r="F1214" s="18">
        <v>18</v>
      </c>
      <c r="G1214" s="17" t="s">
        <v>888</v>
      </c>
      <c r="H1214" s="19" t="s">
        <v>889</v>
      </c>
      <c r="I1214" s="20">
        <v>60</v>
      </c>
      <c r="J1214" s="17"/>
      <c r="K1214" s="20">
        <v>400</v>
      </c>
      <c r="L1214" s="17" t="s">
        <v>890</v>
      </c>
      <c r="M1214" s="20">
        <v>1</v>
      </c>
      <c r="N1214" s="19" t="s">
        <v>891</v>
      </c>
    </row>
    <row r="1215" spans="1:14" ht="15.75" hidden="1" customHeight="1">
      <c r="A1215" s="17" t="s">
        <v>538</v>
      </c>
      <c r="B1215" s="17" t="s">
        <v>164</v>
      </c>
      <c r="C1215" s="17" t="s">
        <v>885</v>
      </c>
      <c r="D1215" s="17" t="s">
        <v>886</v>
      </c>
      <c r="E1215" s="17" t="s">
        <v>887</v>
      </c>
      <c r="F1215" s="18">
        <v>19</v>
      </c>
      <c r="G1215" s="17" t="s">
        <v>892</v>
      </c>
      <c r="H1215" s="19" t="s">
        <v>893</v>
      </c>
      <c r="I1215" s="20">
        <v>60</v>
      </c>
      <c r="J1215" s="17"/>
      <c r="K1215" s="20">
        <v>190</v>
      </c>
      <c r="L1215" s="17" t="s">
        <v>890</v>
      </c>
      <c r="M1215" s="20">
        <v>4</v>
      </c>
      <c r="N1215" s="19" t="s">
        <v>891</v>
      </c>
    </row>
    <row r="1216" spans="1:14" ht="15.75" hidden="1" customHeight="1">
      <c r="A1216" s="17" t="s">
        <v>866</v>
      </c>
      <c r="B1216" s="17" t="s">
        <v>56</v>
      </c>
      <c r="C1216" s="17" t="s">
        <v>885</v>
      </c>
      <c r="D1216" s="17" t="s">
        <v>886</v>
      </c>
      <c r="E1216" s="17" t="s">
        <v>887</v>
      </c>
      <c r="F1216" s="18">
        <v>18</v>
      </c>
      <c r="G1216" s="17" t="s">
        <v>888</v>
      </c>
      <c r="H1216" s="19" t="s">
        <v>889</v>
      </c>
      <c r="I1216" s="20">
        <v>60</v>
      </c>
      <c r="J1216" s="17"/>
      <c r="K1216" s="20">
        <v>1400</v>
      </c>
      <c r="L1216" s="17" t="s">
        <v>890</v>
      </c>
      <c r="M1216" s="20">
        <v>1</v>
      </c>
      <c r="N1216" s="19" t="s">
        <v>891</v>
      </c>
    </row>
    <row r="1217" spans="1:14" ht="15.75" hidden="1" customHeight="1">
      <c r="A1217" s="17" t="s">
        <v>866</v>
      </c>
      <c r="B1217" s="17" t="s">
        <v>56</v>
      </c>
      <c r="C1217" s="17" t="s">
        <v>885</v>
      </c>
      <c r="D1217" s="17" t="s">
        <v>886</v>
      </c>
      <c r="E1217" s="17" t="s">
        <v>887</v>
      </c>
      <c r="F1217" s="18">
        <v>19</v>
      </c>
      <c r="G1217" s="17" t="s">
        <v>892</v>
      </c>
      <c r="H1217" s="19" t="s">
        <v>893</v>
      </c>
      <c r="I1217" s="20">
        <v>60</v>
      </c>
      <c r="J1217" s="17"/>
      <c r="K1217" s="20">
        <v>1500</v>
      </c>
      <c r="L1217" s="17" t="s">
        <v>890</v>
      </c>
      <c r="M1217" s="20">
        <v>4</v>
      </c>
      <c r="N1217" s="19" t="s">
        <v>891</v>
      </c>
    </row>
    <row r="1218" spans="1:14" ht="15.75" hidden="1" customHeight="1">
      <c r="A1218" s="17" t="s">
        <v>547</v>
      </c>
      <c r="B1218" s="17" t="s">
        <v>234</v>
      </c>
      <c r="C1218" s="17" t="s">
        <v>885</v>
      </c>
      <c r="D1218" s="17" t="s">
        <v>886</v>
      </c>
      <c r="E1218" s="17" t="s">
        <v>887</v>
      </c>
      <c r="F1218" s="18">
        <v>18</v>
      </c>
      <c r="G1218" s="17" t="s">
        <v>888</v>
      </c>
      <c r="H1218" s="19" t="s">
        <v>889</v>
      </c>
      <c r="I1218" s="20">
        <v>60</v>
      </c>
      <c r="J1218" s="17"/>
      <c r="K1218" s="20">
        <v>1300</v>
      </c>
      <c r="L1218" s="17" t="s">
        <v>890</v>
      </c>
      <c r="M1218" s="20">
        <v>1</v>
      </c>
      <c r="N1218" s="19" t="s">
        <v>891</v>
      </c>
    </row>
    <row r="1219" spans="1:14" ht="15.75" hidden="1" customHeight="1">
      <c r="A1219" s="17" t="s">
        <v>547</v>
      </c>
      <c r="B1219" s="17" t="s">
        <v>234</v>
      </c>
      <c r="C1219" s="17" t="s">
        <v>885</v>
      </c>
      <c r="D1219" s="17" t="s">
        <v>886</v>
      </c>
      <c r="E1219" s="17" t="s">
        <v>887</v>
      </c>
      <c r="F1219" s="18">
        <v>19</v>
      </c>
      <c r="G1219" s="17" t="s">
        <v>892</v>
      </c>
      <c r="H1219" s="19" t="s">
        <v>893</v>
      </c>
      <c r="I1219" s="20">
        <v>60</v>
      </c>
      <c r="J1219" s="17"/>
      <c r="K1219" s="20">
        <v>1200</v>
      </c>
      <c r="L1219" s="17" t="s">
        <v>890</v>
      </c>
      <c r="M1219" s="20">
        <v>4</v>
      </c>
      <c r="N1219" s="19" t="s">
        <v>891</v>
      </c>
    </row>
    <row r="1220" spans="1:14" ht="15.75" hidden="1" customHeight="1">
      <c r="A1220" s="17" t="s">
        <v>539</v>
      </c>
      <c r="B1220" s="17" t="s">
        <v>540</v>
      </c>
      <c r="C1220" s="17" t="s">
        <v>885</v>
      </c>
      <c r="D1220" s="17" t="s">
        <v>886</v>
      </c>
      <c r="E1220" s="17" t="s">
        <v>887</v>
      </c>
      <c r="F1220" s="18">
        <v>18</v>
      </c>
      <c r="G1220" s="17" t="s">
        <v>888</v>
      </c>
      <c r="H1220" s="19" t="s">
        <v>889</v>
      </c>
      <c r="I1220" s="20">
        <v>60</v>
      </c>
      <c r="J1220" s="17"/>
      <c r="K1220" s="20">
        <v>1000</v>
      </c>
      <c r="L1220" s="17" t="s">
        <v>890</v>
      </c>
      <c r="M1220" s="20">
        <v>1</v>
      </c>
      <c r="N1220" s="19" t="s">
        <v>891</v>
      </c>
    </row>
    <row r="1221" spans="1:14" ht="15.75" hidden="1" customHeight="1">
      <c r="A1221" s="17" t="s">
        <v>539</v>
      </c>
      <c r="B1221" s="17" t="s">
        <v>540</v>
      </c>
      <c r="C1221" s="17" t="s">
        <v>885</v>
      </c>
      <c r="D1221" s="17" t="s">
        <v>886</v>
      </c>
      <c r="E1221" s="17" t="s">
        <v>887</v>
      </c>
      <c r="F1221" s="18">
        <v>19</v>
      </c>
      <c r="G1221" s="17" t="s">
        <v>892</v>
      </c>
      <c r="H1221" s="19" t="s">
        <v>893</v>
      </c>
      <c r="I1221" s="20">
        <v>60</v>
      </c>
      <c r="J1221" s="17"/>
      <c r="K1221" s="20">
        <v>650</v>
      </c>
      <c r="L1221" s="17" t="s">
        <v>890</v>
      </c>
      <c r="M1221" s="20">
        <v>4</v>
      </c>
      <c r="N1221" s="19" t="s">
        <v>891</v>
      </c>
    </row>
    <row r="1222" spans="1:14" ht="15.75" hidden="1" customHeight="1">
      <c r="A1222" s="17" t="s">
        <v>541</v>
      </c>
      <c r="B1222" s="17" t="s">
        <v>542</v>
      </c>
      <c r="C1222" s="17" t="s">
        <v>885</v>
      </c>
      <c r="D1222" s="17" t="s">
        <v>886</v>
      </c>
      <c r="E1222" s="17" t="s">
        <v>887</v>
      </c>
      <c r="F1222" s="18">
        <v>18</v>
      </c>
      <c r="G1222" s="17" t="s">
        <v>888</v>
      </c>
      <c r="H1222" s="19" t="s">
        <v>889</v>
      </c>
      <c r="I1222" s="20">
        <v>60</v>
      </c>
      <c r="J1222" s="17"/>
      <c r="K1222" s="20">
        <v>700</v>
      </c>
      <c r="L1222" s="17" t="s">
        <v>890</v>
      </c>
      <c r="M1222" s="20">
        <v>1</v>
      </c>
      <c r="N1222" s="19" t="s">
        <v>891</v>
      </c>
    </row>
    <row r="1223" spans="1:14" ht="15.75" hidden="1" customHeight="1">
      <c r="A1223" s="17" t="s">
        <v>541</v>
      </c>
      <c r="B1223" s="17" t="s">
        <v>542</v>
      </c>
      <c r="C1223" s="17" t="s">
        <v>885</v>
      </c>
      <c r="D1223" s="17" t="s">
        <v>886</v>
      </c>
      <c r="E1223" s="17" t="s">
        <v>887</v>
      </c>
      <c r="F1223" s="18">
        <v>19</v>
      </c>
      <c r="G1223" s="17" t="s">
        <v>892</v>
      </c>
      <c r="H1223" s="19" t="s">
        <v>893</v>
      </c>
      <c r="I1223" s="20">
        <v>60</v>
      </c>
      <c r="J1223" s="17"/>
      <c r="K1223" s="20">
        <v>300</v>
      </c>
      <c r="L1223" s="17" t="s">
        <v>890</v>
      </c>
      <c r="M1223" s="20">
        <v>3</v>
      </c>
      <c r="N1223" s="19" t="s">
        <v>891</v>
      </c>
    </row>
    <row r="1224" spans="1:14" ht="15.75" hidden="1" customHeight="1">
      <c r="A1224" s="17" t="s">
        <v>543</v>
      </c>
      <c r="B1224" s="17" t="s">
        <v>544</v>
      </c>
      <c r="C1224" s="17" t="s">
        <v>885</v>
      </c>
      <c r="D1224" s="17" t="s">
        <v>886</v>
      </c>
      <c r="E1224" s="17" t="s">
        <v>887</v>
      </c>
      <c r="F1224" s="18">
        <v>18</v>
      </c>
      <c r="G1224" s="17" t="s">
        <v>888</v>
      </c>
      <c r="H1224" s="19" t="s">
        <v>889</v>
      </c>
      <c r="I1224" s="20">
        <v>60</v>
      </c>
      <c r="J1224" s="17"/>
      <c r="K1224" s="20">
        <v>1200</v>
      </c>
      <c r="L1224" s="17" t="s">
        <v>890</v>
      </c>
      <c r="M1224" s="20">
        <v>1</v>
      </c>
      <c r="N1224" s="19" t="s">
        <v>891</v>
      </c>
    </row>
    <row r="1225" spans="1:14" ht="15.75" hidden="1" customHeight="1">
      <c r="A1225" s="17" t="s">
        <v>543</v>
      </c>
      <c r="B1225" s="17" t="s">
        <v>544</v>
      </c>
      <c r="C1225" s="17" t="s">
        <v>885</v>
      </c>
      <c r="D1225" s="17" t="s">
        <v>886</v>
      </c>
      <c r="E1225" s="17" t="s">
        <v>887</v>
      </c>
      <c r="F1225" s="18">
        <v>19</v>
      </c>
      <c r="G1225" s="17" t="s">
        <v>892</v>
      </c>
      <c r="H1225" s="19" t="s">
        <v>893</v>
      </c>
      <c r="I1225" s="20">
        <v>60</v>
      </c>
      <c r="J1225" s="17"/>
      <c r="K1225" s="20">
        <v>800</v>
      </c>
      <c r="L1225" s="17" t="s">
        <v>890</v>
      </c>
      <c r="M1225" s="20">
        <v>4</v>
      </c>
      <c r="N1225" s="19" t="s">
        <v>891</v>
      </c>
    </row>
    <row r="1226" spans="1:14" ht="15.75" hidden="1" customHeight="1">
      <c r="A1226" s="17" t="s">
        <v>549</v>
      </c>
      <c r="B1226" s="17" t="s">
        <v>311</v>
      </c>
      <c r="C1226" s="17" t="s">
        <v>885</v>
      </c>
      <c r="D1226" s="17" t="s">
        <v>886</v>
      </c>
      <c r="E1226" s="17" t="s">
        <v>887</v>
      </c>
      <c r="F1226" s="18">
        <v>18</v>
      </c>
      <c r="G1226" s="17" t="s">
        <v>888</v>
      </c>
      <c r="H1226" s="19" t="s">
        <v>889</v>
      </c>
      <c r="I1226" s="20">
        <v>60</v>
      </c>
      <c r="J1226" s="17"/>
      <c r="K1226" s="20">
        <v>2000</v>
      </c>
      <c r="L1226" s="17" t="s">
        <v>890</v>
      </c>
      <c r="M1226" s="20">
        <v>1</v>
      </c>
      <c r="N1226" s="19" t="s">
        <v>891</v>
      </c>
    </row>
    <row r="1227" spans="1:14" ht="15.75" hidden="1" customHeight="1">
      <c r="A1227" s="17" t="s">
        <v>549</v>
      </c>
      <c r="B1227" s="17" t="s">
        <v>311</v>
      </c>
      <c r="C1227" s="17" t="s">
        <v>885</v>
      </c>
      <c r="D1227" s="17" t="s">
        <v>886</v>
      </c>
      <c r="E1227" s="17" t="s">
        <v>887</v>
      </c>
      <c r="F1227" s="18">
        <v>19</v>
      </c>
      <c r="G1227" s="17" t="s">
        <v>892</v>
      </c>
      <c r="H1227" s="19" t="s">
        <v>893</v>
      </c>
      <c r="I1227" s="20">
        <v>60</v>
      </c>
      <c r="J1227" s="17"/>
      <c r="K1227" s="20">
        <v>890</v>
      </c>
      <c r="L1227" s="17" t="s">
        <v>890</v>
      </c>
      <c r="M1227" s="20">
        <v>4</v>
      </c>
      <c r="N1227" s="19" t="s">
        <v>891</v>
      </c>
    </row>
    <row r="1228" spans="1:14" ht="15.75" hidden="1" customHeight="1">
      <c r="A1228" s="17" t="s">
        <v>550</v>
      </c>
      <c r="B1228" s="17" t="s">
        <v>217</v>
      </c>
      <c r="C1228" s="17" t="s">
        <v>885</v>
      </c>
      <c r="D1228" s="17" t="s">
        <v>886</v>
      </c>
      <c r="E1228" s="17" t="s">
        <v>887</v>
      </c>
      <c r="F1228" s="18">
        <v>19</v>
      </c>
      <c r="G1228" s="17" t="s">
        <v>892</v>
      </c>
      <c r="H1228" s="19" t="s">
        <v>893</v>
      </c>
      <c r="I1228" s="20">
        <v>60</v>
      </c>
      <c r="J1228" s="17"/>
      <c r="K1228" s="20">
        <v>700</v>
      </c>
      <c r="L1228" s="17" t="s">
        <v>890</v>
      </c>
      <c r="M1228" s="20">
        <v>3</v>
      </c>
      <c r="N1228" s="19" t="s">
        <v>891</v>
      </c>
    </row>
    <row r="1229" spans="1:14" ht="15.75" hidden="1" customHeight="1">
      <c r="A1229" s="17" t="s">
        <v>551</v>
      </c>
      <c r="B1229" s="17" t="s">
        <v>217</v>
      </c>
      <c r="C1229" s="17" t="s">
        <v>885</v>
      </c>
      <c r="D1229" s="17" t="s">
        <v>886</v>
      </c>
      <c r="E1229" s="17" t="s">
        <v>887</v>
      </c>
      <c r="F1229" s="18">
        <v>19</v>
      </c>
      <c r="G1229" s="17" t="s">
        <v>892</v>
      </c>
      <c r="H1229" s="19" t="s">
        <v>893</v>
      </c>
      <c r="I1229" s="20">
        <v>60</v>
      </c>
      <c r="J1229" s="17"/>
      <c r="K1229" s="20">
        <v>700</v>
      </c>
      <c r="L1229" s="17" t="s">
        <v>890</v>
      </c>
      <c r="M1229" s="20">
        <v>3</v>
      </c>
      <c r="N1229" s="19" t="s">
        <v>891</v>
      </c>
    </row>
    <row r="1230" spans="1:14" ht="15.75" hidden="1" customHeight="1">
      <c r="A1230" s="17" t="s">
        <v>552</v>
      </c>
      <c r="B1230" s="17" t="s">
        <v>553</v>
      </c>
      <c r="C1230" s="17" t="s">
        <v>885</v>
      </c>
      <c r="D1230" s="17" t="s">
        <v>886</v>
      </c>
      <c r="E1230" s="17" t="s">
        <v>887</v>
      </c>
      <c r="F1230" s="18">
        <v>18</v>
      </c>
      <c r="G1230" s="17" t="s">
        <v>888</v>
      </c>
      <c r="H1230" s="19" t="s">
        <v>889</v>
      </c>
      <c r="I1230" s="20">
        <v>60</v>
      </c>
      <c r="J1230" s="17"/>
      <c r="K1230" s="20">
        <v>1000</v>
      </c>
      <c r="L1230" s="17" t="s">
        <v>890</v>
      </c>
      <c r="M1230" s="20">
        <v>1</v>
      </c>
      <c r="N1230" s="19" t="s">
        <v>891</v>
      </c>
    </row>
    <row r="1231" spans="1:14" ht="15.75" hidden="1" customHeight="1">
      <c r="A1231" s="17" t="s">
        <v>552</v>
      </c>
      <c r="B1231" s="17" t="s">
        <v>553</v>
      </c>
      <c r="C1231" s="17" t="s">
        <v>885</v>
      </c>
      <c r="D1231" s="17" t="s">
        <v>886</v>
      </c>
      <c r="E1231" s="17" t="s">
        <v>887</v>
      </c>
      <c r="F1231" s="18">
        <v>19</v>
      </c>
      <c r="G1231" s="17" t="s">
        <v>892</v>
      </c>
      <c r="H1231" s="19" t="s">
        <v>893</v>
      </c>
      <c r="I1231" s="20">
        <v>60</v>
      </c>
      <c r="J1231" s="17"/>
      <c r="K1231" s="20">
        <v>670</v>
      </c>
      <c r="L1231" s="17" t="s">
        <v>890</v>
      </c>
      <c r="M1231" s="20">
        <v>4</v>
      </c>
      <c r="N1231" s="19" t="s">
        <v>891</v>
      </c>
    </row>
    <row r="1232" spans="1:14" ht="15.75" hidden="1" customHeight="1">
      <c r="A1232" s="17" t="s">
        <v>554</v>
      </c>
      <c r="B1232" s="17" t="s">
        <v>555</v>
      </c>
      <c r="C1232" s="17" t="s">
        <v>885</v>
      </c>
      <c r="D1232" s="17" t="s">
        <v>886</v>
      </c>
      <c r="E1232" s="17" t="s">
        <v>887</v>
      </c>
      <c r="F1232" s="18">
        <v>16</v>
      </c>
      <c r="G1232" s="17" t="s">
        <v>895</v>
      </c>
      <c r="H1232" s="19" t="s">
        <v>889</v>
      </c>
      <c r="I1232" s="20">
        <v>60</v>
      </c>
      <c r="J1232" s="17"/>
      <c r="K1232" s="20">
        <v>450</v>
      </c>
      <c r="L1232" s="17" t="s">
        <v>890</v>
      </c>
      <c r="M1232" s="20">
        <v>1</v>
      </c>
      <c r="N1232" s="19" t="s">
        <v>891</v>
      </c>
    </row>
    <row r="1233" spans="1:14" ht="15.75" hidden="1" customHeight="1">
      <c r="A1233" s="17" t="s">
        <v>554</v>
      </c>
      <c r="B1233" s="17" t="s">
        <v>555</v>
      </c>
      <c r="C1233" s="17" t="s">
        <v>885</v>
      </c>
      <c r="D1233" s="17" t="s">
        <v>886</v>
      </c>
      <c r="E1233" s="17" t="s">
        <v>887</v>
      </c>
      <c r="F1233" s="18">
        <v>18</v>
      </c>
      <c r="G1233" s="17" t="s">
        <v>888</v>
      </c>
      <c r="H1233" s="19" t="s">
        <v>889</v>
      </c>
      <c r="I1233" s="20">
        <v>60</v>
      </c>
      <c r="J1233" s="17"/>
      <c r="K1233" s="20">
        <v>670</v>
      </c>
      <c r="L1233" s="17" t="s">
        <v>890</v>
      </c>
      <c r="M1233" s="20">
        <v>1</v>
      </c>
      <c r="N1233" s="19" t="s">
        <v>891</v>
      </c>
    </row>
    <row r="1234" spans="1:14" ht="15.75" hidden="1" customHeight="1">
      <c r="A1234" s="17" t="s">
        <v>554</v>
      </c>
      <c r="B1234" s="17" t="s">
        <v>555</v>
      </c>
      <c r="C1234" s="17" t="s">
        <v>885</v>
      </c>
      <c r="D1234" s="17" t="s">
        <v>886</v>
      </c>
      <c r="E1234" s="17" t="s">
        <v>887</v>
      </c>
      <c r="F1234" s="18">
        <v>19</v>
      </c>
      <c r="G1234" s="17" t="s">
        <v>892</v>
      </c>
      <c r="H1234" s="19" t="s">
        <v>893</v>
      </c>
      <c r="I1234" s="20">
        <v>60</v>
      </c>
      <c r="J1234" s="17"/>
      <c r="K1234" s="20">
        <v>870</v>
      </c>
      <c r="L1234" s="17" t="s">
        <v>890</v>
      </c>
      <c r="M1234" s="20">
        <v>4</v>
      </c>
      <c r="N1234" s="19" t="s">
        <v>891</v>
      </c>
    </row>
    <row r="1235" spans="1:14" ht="15.75" hidden="1" customHeight="1">
      <c r="A1235" s="17" t="s">
        <v>556</v>
      </c>
      <c r="B1235" s="17" t="s">
        <v>557</v>
      </c>
      <c r="C1235" s="17" t="s">
        <v>885</v>
      </c>
      <c r="D1235" s="17" t="s">
        <v>886</v>
      </c>
      <c r="E1235" s="17" t="s">
        <v>887</v>
      </c>
      <c r="F1235" s="18">
        <v>18</v>
      </c>
      <c r="G1235" s="17" t="s">
        <v>888</v>
      </c>
      <c r="H1235" s="19" t="s">
        <v>889</v>
      </c>
      <c r="I1235" s="20">
        <v>60</v>
      </c>
      <c r="J1235" s="17"/>
      <c r="K1235" s="20">
        <v>670</v>
      </c>
      <c r="L1235" s="17" t="s">
        <v>890</v>
      </c>
      <c r="M1235" s="20">
        <v>1</v>
      </c>
      <c r="N1235" s="19" t="s">
        <v>891</v>
      </c>
    </row>
    <row r="1236" spans="1:14" ht="15.75" hidden="1" customHeight="1">
      <c r="A1236" s="17" t="s">
        <v>556</v>
      </c>
      <c r="B1236" s="17" t="s">
        <v>557</v>
      </c>
      <c r="C1236" s="17" t="s">
        <v>885</v>
      </c>
      <c r="D1236" s="17" t="s">
        <v>886</v>
      </c>
      <c r="E1236" s="17" t="s">
        <v>887</v>
      </c>
      <c r="F1236" s="18">
        <v>19</v>
      </c>
      <c r="G1236" s="17" t="s">
        <v>892</v>
      </c>
      <c r="H1236" s="19" t="s">
        <v>893</v>
      </c>
      <c r="I1236" s="20">
        <v>60</v>
      </c>
      <c r="J1236" s="17"/>
      <c r="K1236" s="20">
        <v>780</v>
      </c>
      <c r="L1236" s="17" t="s">
        <v>890</v>
      </c>
      <c r="M1236" s="20">
        <v>4</v>
      </c>
      <c r="N1236" s="19" t="s">
        <v>891</v>
      </c>
    </row>
    <row r="1237" spans="1:14" ht="15.75" hidden="1" customHeight="1">
      <c r="A1237" s="17" t="s">
        <v>558</v>
      </c>
      <c r="B1237" s="17" t="s">
        <v>96</v>
      </c>
      <c r="C1237" s="17" t="s">
        <v>885</v>
      </c>
      <c r="D1237" s="17" t="s">
        <v>886</v>
      </c>
      <c r="E1237" s="17" t="s">
        <v>887</v>
      </c>
      <c r="F1237" s="18">
        <v>18</v>
      </c>
      <c r="G1237" s="17" t="s">
        <v>888</v>
      </c>
      <c r="H1237" s="19" t="s">
        <v>889</v>
      </c>
      <c r="I1237" s="20">
        <v>60</v>
      </c>
      <c r="J1237" s="17"/>
      <c r="K1237" s="20">
        <v>1500</v>
      </c>
      <c r="L1237" s="17" t="s">
        <v>890</v>
      </c>
      <c r="M1237" s="20">
        <v>1</v>
      </c>
      <c r="N1237" s="19" t="s">
        <v>891</v>
      </c>
    </row>
    <row r="1238" spans="1:14" ht="15.75" hidden="1" customHeight="1">
      <c r="A1238" s="17" t="s">
        <v>558</v>
      </c>
      <c r="B1238" s="17" t="s">
        <v>96</v>
      </c>
      <c r="C1238" s="17" t="s">
        <v>885</v>
      </c>
      <c r="D1238" s="17" t="s">
        <v>886</v>
      </c>
      <c r="E1238" s="17" t="s">
        <v>887</v>
      </c>
      <c r="F1238" s="18">
        <v>19</v>
      </c>
      <c r="G1238" s="17" t="s">
        <v>892</v>
      </c>
      <c r="H1238" s="19" t="s">
        <v>893</v>
      </c>
      <c r="I1238" s="20">
        <v>60</v>
      </c>
      <c r="J1238" s="17"/>
      <c r="K1238" s="20">
        <v>1200</v>
      </c>
      <c r="L1238" s="17" t="s">
        <v>890</v>
      </c>
      <c r="M1238" s="20">
        <v>4</v>
      </c>
      <c r="N1238" s="19" t="s">
        <v>891</v>
      </c>
    </row>
    <row r="1239" spans="1:14" ht="15.75" hidden="1" customHeight="1">
      <c r="A1239" s="17" t="s">
        <v>559</v>
      </c>
      <c r="B1239" s="17" t="s">
        <v>53</v>
      </c>
      <c r="C1239" s="17" t="s">
        <v>885</v>
      </c>
      <c r="D1239" s="17" t="s">
        <v>886</v>
      </c>
      <c r="E1239" s="17" t="s">
        <v>887</v>
      </c>
      <c r="F1239" s="18">
        <v>19</v>
      </c>
      <c r="G1239" s="17" t="s">
        <v>892</v>
      </c>
      <c r="H1239" s="19" t="s">
        <v>893</v>
      </c>
      <c r="I1239" s="20">
        <v>60</v>
      </c>
      <c r="J1239" s="17"/>
      <c r="K1239" s="20">
        <v>800</v>
      </c>
      <c r="L1239" s="17" t="s">
        <v>890</v>
      </c>
      <c r="M1239" s="20">
        <v>3</v>
      </c>
      <c r="N1239" s="19" t="s">
        <v>891</v>
      </c>
    </row>
    <row r="1240" spans="1:14" ht="15.75" hidden="1" customHeight="1">
      <c r="A1240" s="17" t="s">
        <v>871</v>
      </c>
      <c r="B1240" s="17" t="s">
        <v>108</v>
      </c>
      <c r="C1240" s="17" t="s">
        <v>885</v>
      </c>
      <c r="D1240" s="17" t="s">
        <v>886</v>
      </c>
      <c r="E1240" s="17" t="s">
        <v>887</v>
      </c>
      <c r="F1240" s="18">
        <v>18</v>
      </c>
      <c r="G1240" s="17" t="s">
        <v>888</v>
      </c>
      <c r="H1240" s="19" t="s">
        <v>889</v>
      </c>
      <c r="I1240" s="20">
        <v>60</v>
      </c>
      <c r="J1240" s="17"/>
      <c r="K1240" s="20">
        <v>600</v>
      </c>
      <c r="L1240" s="17" t="s">
        <v>890</v>
      </c>
      <c r="M1240" s="20">
        <v>1</v>
      </c>
      <c r="N1240" s="19" t="s">
        <v>891</v>
      </c>
    </row>
    <row r="1241" spans="1:14" ht="15.75" hidden="1" customHeight="1">
      <c r="A1241" s="17" t="s">
        <v>871</v>
      </c>
      <c r="B1241" s="17" t="s">
        <v>108</v>
      </c>
      <c r="C1241" s="17" t="s">
        <v>885</v>
      </c>
      <c r="D1241" s="17" t="s">
        <v>886</v>
      </c>
      <c r="E1241" s="17" t="s">
        <v>887</v>
      </c>
      <c r="F1241" s="18">
        <v>19</v>
      </c>
      <c r="G1241" s="17" t="s">
        <v>892</v>
      </c>
      <c r="H1241" s="19" t="s">
        <v>893</v>
      </c>
      <c r="I1241" s="20">
        <v>60</v>
      </c>
      <c r="J1241" s="17"/>
      <c r="K1241" s="20">
        <v>700</v>
      </c>
      <c r="L1241" s="17" t="s">
        <v>890</v>
      </c>
      <c r="M1241" s="20">
        <v>4</v>
      </c>
      <c r="N1241" s="19" t="s">
        <v>891</v>
      </c>
    </row>
    <row r="1242" spans="1:14" ht="15.75" hidden="1" customHeight="1">
      <c r="A1242" s="17" t="s">
        <v>560</v>
      </c>
      <c r="B1242" s="17" t="s">
        <v>105</v>
      </c>
      <c r="C1242" s="17" t="s">
        <v>885</v>
      </c>
      <c r="D1242" s="17" t="s">
        <v>886</v>
      </c>
      <c r="E1242" s="17" t="s">
        <v>887</v>
      </c>
      <c r="F1242" s="18">
        <v>18</v>
      </c>
      <c r="G1242" s="17" t="s">
        <v>888</v>
      </c>
      <c r="H1242" s="19" t="s">
        <v>889</v>
      </c>
      <c r="I1242" s="20">
        <v>60</v>
      </c>
      <c r="J1242" s="17"/>
      <c r="K1242" s="20">
        <v>800</v>
      </c>
      <c r="L1242" s="17" t="s">
        <v>890</v>
      </c>
      <c r="M1242" s="20">
        <v>1</v>
      </c>
      <c r="N1242" s="19" t="s">
        <v>891</v>
      </c>
    </row>
    <row r="1243" spans="1:14" ht="15.75" hidden="1" customHeight="1">
      <c r="A1243" s="17" t="s">
        <v>560</v>
      </c>
      <c r="B1243" s="17" t="s">
        <v>105</v>
      </c>
      <c r="C1243" s="17" t="s">
        <v>885</v>
      </c>
      <c r="D1243" s="17" t="s">
        <v>886</v>
      </c>
      <c r="E1243" s="17" t="s">
        <v>887</v>
      </c>
      <c r="F1243" s="18">
        <v>19</v>
      </c>
      <c r="G1243" s="17" t="s">
        <v>892</v>
      </c>
      <c r="H1243" s="19" t="s">
        <v>893</v>
      </c>
      <c r="I1243" s="20">
        <v>60</v>
      </c>
      <c r="J1243" s="17"/>
      <c r="K1243" s="20">
        <v>550</v>
      </c>
      <c r="L1243" s="17" t="s">
        <v>890</v>
      </c>
      <c r="M1243" s="20">
        <v>4</v>
      </c>
      <c r="N1243" s="19" t="s">
        <v>891</v>
      </c>
    </row>
    <row r="1244" spans="1:14" ht="15.75" customHeight="1">
      <c r="A1244" s="17" t="s">
        <v>563</v>
      </c>
      <c r="B1244" s="17" t="s">
        <v>167</v>
      </c>
      <c r="C1244" s="17" t="s">
        <v>885</v>
      </c>
      <c r="D1244" s="17" t="s">
        <v>886</v>
      </c>
      <c r="E1244" s="17" t="s">
        <v>887</v>
      </c>
      <c r="F1244" s="18">
        <v>18</v>
      </c>
      <c r="G1244" s="17" t="s">
        <v>888</v>
      </c>
      <c r="H1244" s="19" t="s">
        <v>889</v>
      </c>
      <c r="I1244" s="20">
        <v>60</v>
      </c>
      <c r="J1244" s="17"/>
      <c r="K1244" s="20">
        <v>1400</v>
      </c>
      <c r="L1244" s="17" t="s">
        <v>890</v>
      </c>
      <c r="M1244" s="20">
        <v>1</v>
      </c>
      <c r="N1244" s="19" t="s">
        <v>891</v>
      </c>
    </row>
    <row r="1245" spans="1:14" ht="15.75" customHeight="1">
      <c r="A1245" s="17" t="s">
        <v>563</v>
      </c>
      <c r="B1245" s="17" t="s">
        <v>167</v>
      </c>
      <c r="C1245" s="17" t="s">
        <v>885</v>
      </c>
      <c r="D1245" s="17" t="s">
        <v>886</v>
      </c>
      <c r="E1245" s="17" t="s">
        <v>887</v>
      </c>
      <c r="F1245" s="18">
        <v>19</v>
      </c>
      <c r="G1245" s="17" t="s">
        <v>892</v>
      </c>
      <c r="H1245" s="19" t="s">
        <v>893</v>
      </c>
      <c r="I1245" s="20">
        <v>60</v>
      </c>
      <c r="J1245" s="17"/>
      <c r="K1245" s="20">
        <v>1100</v>
      </c>
      <c r="L1245" s="17" t="s">
        <v>890</v>
      </c>
      <c r="M1245" s="20">
        <v>4</v>
      </c>
      <c r="N1245" s="19" t="s">
        <v>891</v>
      </c>
    </row>
    <row r="1246" spans="1:14" ht="15.75" hidden="1" customHeight="1">
      <c r="A1246" s="17" t="s">
        <v>565</v>
      </c>
      <c r="B1246" s="17" t="s">
        <v>90</v>
      </c>
      <c r="C1246" s="17" t="s">
        <v>885</v>
      </c>
      <c r="D1246" s="17" t="s">
        <v>886</v>
      </c>
      <c r="E1246" s="17" t="s">
        <v>887</v>
      </c>
      <c r="F1246" s="18">
        <v>19</v>
      </c>
      <c r="G1246" s="17" t="s">
        <v>892</v>
      </c>
      <c r="H1246" s="19" t="s">
        <v>893</v>
      </c>
      <c r="I1246" s="20">
        <v>60</v>
      </c>
      <c r="J1246" s="17"/>
      <c r="K1246" s="20">
        <v>1000</v>
      </c>
      <c r="L1246" s="17" t="s">
        <v>890</v>
      </c>
      <c r="M1246" s="20">
        <v>3</v>
      </c>
      <c r="N1246" s="19" t="s">
        <v>891</v>
      </c>
    </row>
    <row r="1247" spans="1:14" ht="15.75" hidden="1" customHeight="1">
      <c r="A1247" s="17" t="s">
        <v>562</v>
      </c>
      <c r="B1247" s="17" t="s">
        <v>142</v>
      </c>
      <c r="C1247" s="17" t="s">
        <v>885</v>
      </c>
      <c r="D1247" s="17" t="s">
        <v>886</v>
      </c>
      <c r="E1247" s="17" t="s">
        <v>887</v>
      </c>
      <c r="F1247" s="18">
        <v>18</v>
      </c>
      <c r="G1247" s="17" t="s">
        <v>888</v>
      </c>
      <c r="H1247" s="19" t="s">
        <v>889</v>
      </c>
      <c r="I1247" s="20">
        <v>60</v>
      </c>
      <c r="J1247" s="17"/>
      <c r="K1247" s="20">
        <v>800</v>
      </c>
      <c r="L1247" s="17" t="s">
        <v>890</v>
      </c>
      <c r="M1247" s="20">
        <v>1</v>
      </c>
      <c r="N1247" s="19" t="s">
        <v>891</v>
      </c>
    </row>
    <row r="1248" spans="1:14" ht="15.75" hidden="1" customHeight="1">
      <c r="A1248" s="17" t="s">
        <v>562</v>
      </c>
      <c r="B1248" s="17" t="s">
        <v>142</v>
      </c>
      <c r="C1248" s="17" t="s">
        <v>885</v>
      </c>
      <c r="D1248" s="17" t="s">
        <v>886</v>
      </c>
      <c r="E1248" s="17" t="s">
        <v>887</v>
      </c>
      <c r="F1248" s="18">
        <v>19</v>
      </c>
      <c r="G1248" s="17" t="s">
        <v>892</v>
      </c>
      <c r="H1248" s="19" t="s">
        <v>893</v>
      </c>
      <c r="I1248" s="20">
        <v>60</v>
      </c>
      <c r="J1248" s="17"/>
      <c r="K1248" s="20">
        <v>500</v>
      </c>
      <c r="L1248" s="17" t="s">
        <v>890</v>
      </c>
      <c r="M1248" s="20">
        <v>3</v>
      </c>
      <c r="N1248" s="19" t="s">
        <v>891</v>
      </c>
    </row>
    <row r="1249" spans="1:14" ht="15.75" hidden="1" customHeight="1">
      <c r="A1249" s="17" t="s">
        <v>566</v>
      </c>
      <c r="B1249" s="17" t="s">
        <v>244</v>
      </c>
      <c r="C1249" s="17" t="s">
        <v>885</v>
      </c>
      <c r="D1249" s="17" t="s">
        <v>886</v>
      </c>
      <c r="E1249" s="17" t="s">
        <v>887</v>
      </c>
      <c r="F1249" s="18">
        <v>18</v>
      </c>
      <c r="G1249" s="17" t="s">
        <v>888</v>
      </c>
      <c r="H1249" s="19" t="s">
        <v>889</v>
      </c>
      <c r="I1249" s="20">
        <v>60</v>
      </c>
      <c r="J1249" s="17"/>
      <c r="K1249" s="20">
        <v>1300</v>
      </c>
      <c r="L1249" s="17" t="s">
        <v>890</v>
      </c>
      <c r="M1249" s="20">
        <v>1</v>
      </c>
      <c r="N1249" s="19" t="s">
        <v>891</v>
      </c>
    </row>
    <row r="1250" spans="1:14" ht="15.75" hidden="1" customHeight="1">
      <c r="A1250" s="17" t="s">
        <v>566</v>
      </c>
      <c r="B1250" s="17" t="s">
        <v>244</v>
      </c>
      <c r="C1250" s="17" t="s">
        <v>885</v>
      </c>
      <c r="D1250" s="17" t="s">
        <v>886</v>
      </c>
      <c r="E1250" s="17" t="s">
        <v>887</v>
      </c>
      <c r="F1250" s="18">
        <v>19</v>
      </c>
      <c r="G1250" s="17" t="s">
        <v>892</v>
      </c>
      <c r="H1250" s="19" t="s">
        <v>893</v>
      </c>
      <c r="I1250" s="20">
        <v>60</v>
      </c>
      <c r="J1250" s="17"/>
      <c r="K1250" s="20">
        <v>1100</v>
      </c>
      <c r="L1250" s="17" t="s">
        <v>890</v>
      </c>
      <c r="M1250" s="20">
        <v>4</v>
      </c>
      <c r="N1250" s="19" t="s">
        <v>891</v>
      </c>
    </row>
    <row r="1251" spans="1:14" ht="15.75" hidden="1" customHeight="1">
      <c r="A1251" s="17" t="s">
        <v>567</v>
      </c>
      <c r="B1251" s="17" t="s">
        <v>68</v>
      </c>
      <c r="C1251" s="17" t="s">
        <v>885</v>
      </c>
      <c r="D1251" s="17" t="s">
        <v>886</v>
      </c>
      <c r="E1251" s="17" t="s">
        <v>887</v>
      </c>
      <c r="F1251" s="18">
        <v>18</v>
      </c>
      <c r="G1251" s="17" t="s">
        <v>888</v>
      </c>
      <c r="H1251" s="19" t="s">
        <v>889</v>
      </c>
      <c r="I1251" s="20">
        <v>60</v>
      </c>
      <c r="J1251" s="17"/>
      <c r="K1251" s="20">
        <v>2700</v>
      </c>
      <c r="L1251" s="17" t="s">
        <v>890</v>
      </c>
      <c r="M1251" s="20">
        <v>1</v>
      </c>
      <c r="N1251" s="19" t="s">
        <v>891</v>
      </c>
    </row>
    <row r="1252" spans="1:14" ht="15.75" hidden="1" customHeight="1">
      <c r="A1252" s="17" t="s">
        <v>567</v>
      </c>
      <c r="B1252" s="17" t="s">
        <v>68</v>
      </c>
      <c r="C1252" s="17" t="s">
        <v>885</v>
      </c>
      <c r="D1252" s="17" t="s">
        <v>886</v>
      </c>
      <c r="E1252" s="17" t="s">
        <v>887</v>
      </c>
      <c r="F1252" s="18">
        <v>19</v>
      </c>
      <c r="G1252" s="17" t="s">
        <v>892</v>
      </c>
      <c r="H1252" s="19" t="s">
        <v>893</v>
      </c>
      <c r="I1252" s="20">
        <v>60</v>
      </c>
      <c r="J1252" s="17"/>
      <c r="K1252" s="20">
        <v>1100</v>
      </c>
      <c r="L1252" s="17" t="s">
        <v>890</v>
      </c>
      <c r="M1252" s="20">
        <v>2</v>
      </c>
      <c r="N1252" s="19" t="s">
        <v>891</v>
      </c>
    </row>
    <row r="1253" spans="1:14" ht="15.75" hidden="1" customHeight="1">
      <c r="A1253" s="17" t="s">
        <v>568</v>
      </c>
      <c r="B1253" s="17" t="s">
        <v>99</v>
      </c>
      <c r="C1253" s="17" t="s">
        <v>885</v>
      </c>
      <c r="D1253" s="17" t="s">
        <v>886</v>
      </c>
      <c r="E1253" s="17" t="s">
        <v>887</v>
      </c>
      <c r="F1253" s="18">
        <v>18</v>
      </c>
      <c r="G1253" s="17" t="s">
        <v>888</v>
      </c>
      <c r="H1253" s="19" t="s">
        <v>889</v>
      </c>
      <c r="I1253" s="20">
        <v>60</v>
      </c>
      <c r="J1253" s="17"/>
      <c r="K1253" s="20">
        <v>660</v>
      </c>
      <c r="L1253" s="17" t="s">
        <v>890</v>
      </c>
      <c r="M1253" s="20">
        <v>1</v>
      </c>
      <c r="N1253" s="19" t="s">
        <v>891</v>
      </c>
    </row>
    <row r="1254" spans="1:14" ht="15.75" hidden="1" customHeight="1">
      <c r="A1254" s="17" t="s">
        <v>568</v>
      </c>
      <c r="B1254" s="17" t="s">
        <v>99</v>
      </c>
      <c r="C1254" s="17" t="s">
        <v>885</v>
      </c>
      <c r="D1254" s="17" t="s">
        <v>886</v>
      </c>
      <c r="E1254" s="17" t="s">
        <v>887</v>
      </c>
      <c r="F1254" s="18">
        <v>19</v>
      </c>
      <c r="G1254" s="17" t="s">
        <v>892</v>
      </c>
      <c r="H1254" s="19" t="s">
        <v>893</v>
      </c>
      <c r="I1254" s="20">
        <v>60</v>
      </c>
      <c r="J1254" s="17"/>
      <c r="K1254" s="20">
        <v>800</v>
      </c>
      <c r="L1254" s="17" t="s">
        <v>890</v>
      </c>
      <c r="M1254" s="20">
        <v>4</v>
      </c>
      <c r="N1254" s="19" t="s">
        <v>891</v>
      </c>
    </row>
    <row r="1255" spans="1:14" ht="15.75" hidden="1" customHeight="1">
      <c r="A1255" s="17" t="s">
        <v>569</v>
      </c>
      <c r="B1255" s="17" t="s">
        <v>114</v>
      </c>
      <c r="C1255" s="17" t="s">
        <v>885</v>
      </c>
      <c r="D1255" s="17" t="s">
        <v>886</v>
      </c>
      <c r="E1255" s="17" t="s">
        <v>887</v>
      </c>
      <c r="F1255" s="18">
        <v>18</v>
      </c>
      <c r="G1255" s="17" t="s">
        <v>888</v>
      </c>
      <c r="H1255" s="19" t="s">
        <v>889</v>
      </c>
      <c r="I1255" s="20">
        <v>60</v>
      </c>
      <c r="J1255" s="17"/>
      <c r="K1255" s="20">
        <v>570</v>
      </c>
      <c r="L1255" s="17" t="s">
        <v>890</v>
      </c>
      <c r="M1255" s="20">
        <v>1</v>
      </c>
      <c r="N1255" s="19" t="s">
        <v>891</v>
      </c>
    </row>
    <row r="1256" spans="1:14" ht="15.75" hidden="1" customHeight="1">
      <c r="A1256" s="17" t="s">
        <v>569</v>
      </c>
      <c r="B1256" s="17" t="s">
        <v>114</v>
      </c>
      <c r="C1256" s="17" t="s">
        <v>885</v>
      </c>
      <c r="D1256" s="17" t="s">
        <v>886</v>
      </c>
      <c r="E1256" s="17" t="s">
        <v>887</v>
      </c>
      <c r="F1256" s="18">
        <v>19</v>
      </c>
      <c r="G1256" s="17" t="s">
        <v>892</v>
      </c>
      <c r="H1256" s="19" t="s">
        <v>893</v>
      </c>
      <c r="I1256" s="20">
        <v>60</v>
      </c>
      <c r="J1256" s="17"/>
      <c r="K1256" s="20">
        <v>1000</v>
      </c>
      <c r="L1256" s="17" t="s">
        <v>890</v>
      </c>
      <c r="M1256" s="20">
        <v>4</v>
      </c>
      <c r="N1256" s="19" t="s">
        <v>891</v>
      </c>
    </row>
    <row r="1257" spans="1:14" ht="15.75" hidden="1" customHeight="1">
      <c r="A1257" s="17" t="s">
        <v>570</v>
      </c>
      <c r="B1257" s="17" t="s">
        <v>76</v>
      </c>
      <c r="C1257" s="17" t="s">
        <v>885</v>
      </c>
      <c r="D1257" s="17" t="s">
        <v>886</v>
      </c>
      <c r="E1257" s="17" t="s">
        <v>887</v>
      </c>
      <c r="F1257" s="18">
        <v>18</v>
      </c>
      <c r="G1257" s="17" t="s">
        <v>888</v>
      </c>
      <c r="H1257" s="19" t="s">
        <v>889</v>
      </c>
      <c r="I1257" s="20">
        <v>60</v>
      </c>
      <c r="J1257" s="17"/>
      <c r="K1257" s="20">
        <v>1600</v>
      </c>
      <c r="L1257" s="17" t="s">
        <v>890</v>
      </c>
      <c r="M1257" s="20">
        <v>1</v>
      </c>
      <c r="N1257" s="19" t="s">
        <v>891</v>
      </c>
    </row>
    <row r="1258" spans="1:14" ht="15.75" hidden="1" customHeight="1">
      <c r="A1258" s="17" t="s">
        <v>570</v>
      </c>
      <c r="B1258" s="17" t="s">
        <v>76</v>
      </c>
      <c r="C1258" s="17" t="s">
        <v>885</v>
      </c>
      <c r="D1258" s="17" t="s">
        <v>886</v>
      </c>
      <c r="E1258" s="17" t="s">
        <v>887</v>
      </c>
      <c r="F1258" s="18">
        <v>19</v>
      </c>
      <c r="G1258" s="17" t="s">
        <v>892</v>
      </c>
      <c r="H1258" s="19" t="s">
        <v>893</v>
      </c>
      <c r="I1258" s="20">
        <v>60</v>
      </c>
      <c r="J1258" s="17"/>
      <c r="K1258" s="20">
        <v>1100</v>
      </c>
      <c r="L1258" s="17" t="s">
        <v>890</v>
      </c>
      <c r="M1258" s="20">
        <v>4</v>
      </c>
      <c r="N1258" s="19" t="s">
        <v>891</v>
      </c>
    </row>
    <row r="1259" spans="1:14" ht="15.75" hidden="1" customHeight="1">
      <c r="A1259" s="17" t="s">
        <v>875</v>
      </c>
      <c r="B1259" s="17" t="s">
        <v>139</v>
      </c>
      <c r="C1259" s="17" t="s">
        <v>885</v>
      </c>
      <c r="D1259" s="17" t="s">
        <v>886</v>
      </c>
      <c r="E1259" s="17" t="s">
        <v>887</v>
      </c>
      <c r="F1259" s="18">
        <v>19</v>
      </c>
      <c r="G1259" s="17" t="s">
        <v>892</v>
      </c>
      <c r="H1259" s="19" t="s">
        <v>893</v>
      </c>
      <c r="I1259" s="20">
        <v>60</v>
      </c>
      <c r="J1259" s="17"/>
      <c r="K1259" s="20">
        <v>1000</v>
      </c>
      <c r="L1259" s="17" t="s">
        <v>890</v>
      </c>
      <c r="M1259" s="20">
        <v>4</v>
      </c>
      <c r="N1259" s="19" t="s">
        <v>891</v>
      </c>
    </row>
    <row r="1260" spans="1:14" ht="15.75" hidden="1" customHeight="1">
      <c r="A1260" s="17" t="s">
        <v>571</v>
      </c>
      <c r="B1260" s="17" t="s">
        <v>241</v>
      </c>
      <c r="C1260" s="17" t="s">
        <v>885</v>
      </c>
      <c r="D1260" s="17" t="s">
        <v>886</v>
      </c>
      <c r="E1260" s="17" t="s">
        <v>887</v>
      </c>
      <c r="F1260" s="18">
        <v>18</v>
      </c>
      <c r="G1260" s="17" t="s">
        <v>888</v>
      </c>
      <c r="H1260" s="19" t="s">
        <v>889</v>
      </c>
      <c r="I1260" s="20">
        <v>60</v>
      </c>
      <c r="J1260" s="17"/>
      <c r="K1260" s="20">
        <v>700</v>
      </c>
      <c r="L1260" s="17" t="s">
        <v>890</v>
      </c>
      <c r="M1260" s="20">
        <v>1</v>
      </c>
      <c r="N1260" s="19" t="s">
        <v>891</v>
      </c>
    </row>
    <row r="1261" spans="1:14" ht="15.75" hidden="1" customHeight="1">
      <c r="A1261" s="17" t="s">
        <v>571</v>
      </c>
      <c r="B1261" s="17" t="s">
        <v>241</v>
      </c>
      <c r="C1261" s="17" t="s">
        <v>885</v>
      </c>
      <c r="D1261" s="17" t="s">
        <v>886</v>
      </c>
      <c r="E1261" s="17" t="s">
        <v>887</v>
      </c>
      <c r="F1261" s="18">
        <v>19</v>
      </c>
      <c r="G1261" s="17" t="s">
        <v>892</v>
      </c>
      <c r="H1261" s="19" t="s">
        <v>893</v>
      </c>
      <c r="I1261" s="20">
        <v>60</v>
      </c>
      <c r="J1261" s="17"/>
      <c r="K1261" s="20">
        <v>700</v>
      </c>
      <c r="L1261" s="17" t="s">
        <v>890</v>
      </c>
      <c r="M1261" s="20">
        <v>4</v>
      </c>
      <c r="N1261" s="19" t="s">
        <v>891</v>
      </c>
    </row>
    <row r="1262" spans="1:14" ht="15.75" hidden="1" customHeight="1">
      <c r="A1262" s="17" t="s">
        <v>572</v>
      </c>
      <c r="B1262" s="17" t="s">
        <v>315</v>
      </c>
      <c r="C1262" s="17" t="s">
        <v>885</v>
      </c>
      <c r="D1262" s="17" t="s">
        <v>886</v>
      </c>
      <c r="E1262" s="17" t="s">
        <v>887</v>
      </c>
      <c r="F1262" s="18">
        <v>18</v>
      </c>
      <c r="G1262" s="17" t="s">
        <v>888</v>
      </c>
      <c r="H1262" s="19" t="s">
        <v>889</v>
      </c>
      <c r="I1262" s="20">
        <v>60</v>
      </c>
      <c r="J1262" s="17"/>
      <c r="K1262" s="20">
        <v>800</v>
      </c>
      <c r="L1262" s="17" t="s">
        <v>890</v>
      </c>
      <c r="M1262" s="20">
        <v>1</v>
      </c>
      <c r="N1262" s="19" t="s">
        <v>891</v>
      </c>
    </row>
    <row r="1263" spans="1:14" ht="15.75" hidden="1" customHeight="1">
      <c r="A1263" s="17" t="s">
        <v>572</v>
      </c>
      <c r="B1263" s="17" t="s">
        <v>315</v>
      </c>
      <c r="C1263" s="17" t="s">
        <v>885</v>
      </c>
      <c r="D1263" s="17" t="s">
        <v>886</v>
      </c>
      <c r="E1263" s="17" t="s">
        <v>887</v>
      </c>
      <c r="F1263" s="18">
        <v>19</v>
      </c>
      <c r="G1263" s="17" t="s">
        <v>892</v>
      </c>
      <c r="H1263" s="19" t="s">
        <v>893</v>
      </c>
      <c r="I1263" s="20">
        <v>60</v>
      </c>
      <c r="J1263" s="17"/>
      <c r="K1263" s="20">
        <v>850</v>
      </c>
      <c r="L1263" s="17" t="s">
        <v>890</v>
      </c>
      <c r="M1263" s="20">
        <v>3</v>
      </c>
      <c r="N1263" s="19" t="s">
        <v>891</v>
      </c>
    </row>
    <row r="1264" spans="1:14" ht="15.75" hidden="1" customHeight="1">
      <c r="A1264" s="17" t="s">
        <v>880</v>
      </c>
      <c r="B1264" s="17" t="s">
        <v>170</v>
      </c>
      <c r="C1264" s="17" t="s">
        <v>885</v>
      </c>
      <c r="D1264" s="17" t="s">
        <v>886</v>
      </c>
      <c r="E1264" s="17" t="s">
        <v>887</v>
      </c>
      <c r="F1264" s="18">
        <v>19</v>
      </c>
      <c r="G1264" s="17" t="s">
        <v>892</v>
      </c>
      <c r="H1264" s="19" t="s">
        <v>893</v>
      </c>
      <c r="I1264" s="20">
        <v>60</v>
      </c>
      <c r="J1264" s="17"/>
      <c r="K1264" s="20">
        <v>1000</v>
      </c>
      <c r="L1264" s="17" t="s">
        <v>890</v>
      </c>
      <c r="M1264" s="20">
        <v>4</v>
      </c>
      <c r="N1264" s="19" t="s">
        <v>891</v>
      </c>
    </row>
    <row r="1265" spans="1:14" ht="15.75" hidden="1" customHeight="1">
      <c r="A1265" s="17" t="s">
        <v>573</v>
      </c>
      <c r="B1265" s="17" t="s">
        <v>187</v>
      </c>
      <c r="C1265" s="17" t="s">
        <v>885</v>
      </c>
      <c r="D1265" s="17" t="s">
        <v>886</v>
      </c>
      <c r="E1265" s="17" t="s">
        <v>887</v>
      </c>
      <c r="F1265" s="18">
        <v>18</v>
      </c>
      <c r="G1265" s="17" t="s">
        <v>888</v>
      </c>
      <c r="H1265" s="19" t="s">
        <v>889</v>
      </c>
      <c r="I1265" s="20">
        <v>60</v>
      </c>
      <c r="J1265" s="17"/>
      <c r="K1265" s="20">
        <v>600</v>
      </c>
      <c r="L1265" s="17" t="s">
        <v>890</v>
      </c>
      <c r="M1265" s="20">
        <v>1</v>
      </c>
      <c r="N1265" s="19" t="s">
        <v>891</v>
      </c>
    </row>
    <row r="1266" spans="1:14" ht="15.75" hidden="1" customHeight="1">
      <c r="A1266" s="17" t="s">
        <v>573</v>
      </c>
      <c r="B1266" s="17" t="s">
        <v>187</v>
      </c>
      <c r="C1266" s="17" t="s">
        <v>885</v>
      </c>
      <c r="D1266" s="17" t="s">
        <v>886</v>
      </c>
      <c r="E1266" s="17" t="s">
        <v>887</v>
      </c>
      <c r="F1266" s="18">
        <v>19</v>
      </c>
      <c r="G1266" s="17" t="s">
        <v>892</v>
      </c>
      <c r="H1266" s="19" t="s">
        <v>893</v>
      </c>
      <c r="I1266" s="20">
        <v>60</v>
      </c>
      <c r="J1266" s="17"/>
      <c r="K1266" s="20">
        <v>1200</v>
      </c>
      <c r="L1266" s="17" t="s">
        <v>890</v>
      </c>
      <c r="M1266" s="20">
        <v>4</v>
      </c>
      <c r="N1266" s="19" t="s">
        <v>891</v>
      </c>
    </row>
    <row r="1267" spans="1:14" ht="15.75" hidden="1" customHeight="1">
      <c r="A1267" s="17" t="s">
        <v>881</v>
      </c>
      <c r="B1267" s="17" t="s">
        <v>192</v>
      </c>
      <c r="C1267" s="17" t="s">
        <v>885</v>
      </c>
      <c r="D1267" s="17" t="s">
        <v>886</v>
      </c>
      <c r="E1267" s="17" t="s">
        <v>887</v>
      </c>
      <c r="F1267" s="18">
        <v>19</v>
      </c>
      <c r="G1267" s="17" t="s">
        <v>892</v>
      </c>
      <c r="H1267" s="19" t="s">
        <v>893</v>
      </c>
      <c r="I1267" s="20">
        <v>60</v>
      </c>
      <c r="J1267" s="17"/>
      <c r="K1267" s="20">
        <v>1050</v>
      </c>
      <c r="L1267" s="17" t="s">
        <v>890</v>
      </c>
      <c r="M1267" s="20">
        <v>4</v>
      </c>
      <c r="N1267" s="19" t="s">
        <v>891</v>
      </c>
    </row>
    <row r="1268" spans="1:14" ht="15.75" hidden="1" customHeight="1">
      <c r="A1268" s="17" t="s">
        <v>574</v>
      </c>
      <c r="B1268" s="17" t="s">
        <v>299</v>
      </c>
      <c r="C1268" s="17" t="s">
        <v>885</v>
      </c>
      <c r="D1268" s="17" t="s">
        <v>886</v>
      </c>
      <c r="E1268" s="17" t="s">
        <v>887</v>
      </c>
      <c r="F1268" s="18">
        <v>18</v>
      </c>
      <c r="G1268" s="17" t="s">
        <v>888</v>
      </c>
      <c r="H1268" s="19" t="s">
        <v>889</v>
      </c>
      <c r="I1268" s="20">
        <v>60</v>
      </c>
      <c r="J1268" s="17"/>
      <c r="K1268" s="20">
        <v>1200</v>
      </c>
      <c r="L1268" s="17" t="s">
        <v>890</v>
      </c>
      <c r="M1268" s="20">
        <v>1</v>
      </c>
      <c r="N1268" s="19" t="s">
        <v>891</v>
      </c>
    </row>
    <row r="1269" spans="1:14" ht="15.75" hidden="1" customHeight="1">
      <c r="A1269" s="17" t="s">
        <v>574</v>
      </c>
      <c r="B1269" s="17" t="s">
        <v>299</v>
      </c>
      <c r="C1269" s="17" t="s">
        <v>885</v>
      </c>
      <c r="D1269" s="17" t="s">
        <v>886</v>
      </c>
      <c r="E1269" s="17" t="s">
        <v>887</v>
      </c>
      <c r="F1269" s="18">
        <v>19</v>
      </c>
      <c r="G1269" s="17" t="s">
        <v>892</v>
      </c>
      <c r="H1269" s="19" t="s">
        <v>893</v>
      </c>
      <c r="I1269" s="20">
        <v>60</v>
      </c>
      <c r="J1269" s="17"/>
      <c r="K1269" s="20">
        <v>480</v>
      </c>
      <c r="L1269" s="17" t="s">
        <v>890</v>
      </c>
      <c r="M1269" s="20">
        <v>3</v>
      </c>
      <c r="N1269" s="19" t="s">
        <v>891</v>
      </c>
    </row>
    <row r="1270" spans="1:14" ht="15.75" hidden="1" customHeight="1">
      <c r="A1270" s="17" t="s">
        <v>575</v>
      </c>
      <c r="B1270" s="17" t="s">
        <v>323</v>
      </c>
      <c r="C1270" s="17" t="s">
        <v>885</v>
      </c>
      <c r="D1270" s="17" t="s">
        <v>886</v>
      </c>
      <c r="E1270" s="17" t="s">
        <v>887</v>
      </c>
      <c r="F1270" s="18">
        <v>18</v>
      </c>
      <c r="G1270" s="17" t="s">
        <v>888</v>
      </c>
      <c r="H1270" s="19" t="s">
        <v>889</v>
      </c>
      <c r="I1270" s="20">
        <v>60</v>
      </c>
      <c r="J1270" s="17"/>
      <c r="K1270" s="20">
        <v>780</v>
      </c>
      <c r="L1270" s="17" t="s">
        <v>890</v>
      </c>
      <c r="M1270" s="20">
        <v>1</v>
      </c>
      <c r="N1270" s="19" t="s">
        <v>891</v>
      </c>
    </row>
    <row r="1271" spans="1:14" ht="15.75" hidden="1" customHeight="1">
      <c r="A1271" s="17" t="s">
        <v>575</v>
      </c>
      <c r="B1271" s="17" t="s">
        <v>323</v>
      </c>
      <c r="C1271" s="17" t="s">
        <v>885</v>
      </c>
      <c r="D1271" s="17" t="s">
        <v>886</v>
      </c>
      <c r="E1271" s="17" t="s">
        <v>887</v>
      </c>
      <c r="F1271" s="18">
        <v>19</v>
      </c>
      <c r="G1271" s="17" t="s">
        <v>892</v>
      </c>
      <c r="H1271" s="19" t="s">
        <v>893</v>
      </c>
      <c r="I1271" s="20">
        <v>60</v>
      </c>
      <c r="J1271" s="17"/>
      <c r="K1271" s="20">
        <v>650</v>
      </c>
      <c r="L1271" s="17" t="s">
        <v>890</v>
      </c>
      <c r="M1271" s="20">
        <v>4</v>
      </c>
      <c r="N1271" s="19" t="s">
        <v>891</v>
      </c>
    </row>
    <row r="1272" spans="1:14" ht="15.75" hidden="1" customHeight="1">
      <c r="A1272" s="17" t="s">
        <v>576</v>
      </c>
      <c r="B1272" s="17" t="s">
        <v>303</v>
      </c>
      <c r="C1272" s="17" t="s">
        <v>885</v>
      </c>
      <c r="D1272" s="17" t="s">
        <v>886</v>
      </c>
      <c r="E1272" s="17" t="s">
        <v>887</v>
      </c>
      <c r="F1272" s="18">
        <v>18</v>
      </c>
      <c r="G1272" s="17" t="s">
        <v>888</v>
      </c>
      <c r="H1272" s="19" t="s">
        <v>889</v>
      </c>
      <c r="I1272" s="20">
        <v>60</v>
      </c>
      <c r="J1272" s="17"/>
      <c r="K1272" s="20">
        <v>900</v>
      </c>
      <c r="L1272" s="17" t="s">
        <v>890</v>
      </c>
      <c r="M1272" s="20">
        <v>1</v>
      </c>
      <c r="N1272" s="19" t="s">
        <v>891</v>
      </c>
    </row>
    <row r="1273" spans="1:14" ht="15.75" hidden="1" customHeight="1">
      <c r="A1273" s="17" t="s">
        <v>576</v>
      </c>
      <c r="B1273" s="17" t="s">
        <v>303</v>
      </c>
      <c r="C1273" s="17" t="s">
        <v>885</v>
      </c>
      <c r="D1273" s="17" t="s">
        <v>886</v>
      </c>
      <c r="E1273" s="17" t="s">
        <v>887</v>
      </c>
      <c r="F1273" s="18">
        <v>19</v>
      </c>
      <c r="G1273" s="17" t="s">
        <v>892</v>
      </c>
      <c r="H1273" s="19" t="s">
        <v>893</v>
      </c>
      <c r="I1273" s="20">
        <v>60</v>
      </c>
      <c r="J1273" s="17"/>
      <c r="K1273" s="20">
        <v>690</v>
      </c>
      <c r="L1273" s="17" t="s">
        <v>890</v>
      </c>
      <c r="M1273" s="20">
        <v>3</v>
      </c>
      <c r="N1273" s="19" t="s">
        <v>891</v>
      </c>
    </row>
    <row r="1274" spans="1:14" ht="15.75" hidden="1" customHeight="1">
      <c r="A1274" s="17" t="s">
        <v>577</v>
      </c>
      <c r="B1274" s="17" t="s">
        <v>287</v>
      </c>
      <c r="C1274" s="17" t="s">
        <v>885</v>
      </c>
      <c r="D1274" s="17" t="s">
        <v>886</v>
      </c>
      <c r="E1274" s="17" t="s">
        <v>887</v>
      </c>
      <c r="F1274" s="18">
        <v>18</v>
      </c>
      <c r="G1274" s="17" t="s">
        <v>888</v>
      </c>
      <c r="H1274" s="19" t="s">
        <v>889</v>
      </c>
      <c r="I1274" s="20">
        <v>60</v>
      </c>
      <c r="J1274" s="17"/>
      <c r="K1274" s="20">
        <v>1200</v>
      </c>
      <c r="L1274" s="17" t="s">
        <v>890</v>
      </c>
      <c r="M1274" s="20">
        <v>1</v>
      </c>
      <c r="N1274" s="19" t="s">
        <v>891</v>
      </c>
    </row>
    <row r="1275" spans="1:14" ht="15.75" hidden="1" customHeight="1">
      <c r="A1275" s="17" t="s">
        <v>577</v>
      </c>
      <c r="B1275" s="17" t="s">
        <v>287</v>
      </c>
      <c r="C1275" s="17" t="s">
        <v>885</v>
      </c>
      <c r="D1275" s="17" t="s">
        <v>886</v>
      </c>
      <c r="E1275" s="17" t="s">
        <v>887</v>
      </c>
      <c r="F1275" s="18">
        <v>19</v>
      </c>
      <c r="G1275" s="17" t="s">
        <v>892</v>
      </c>
      <c r="H1275" s="19" t="s">
        <v>893</v>
      </c>
      <c r="I1275" s="20">
        <v>60</v>
      </c>
      <c r="J1275" s="17"/>
      <c r="K1275" s="20">
        <v>700</v>
      </c>
      <c r="L1275" s="17" t="s">
        <v>890</v>
      </c>
      <c r="M1275" s="20">
        <v>3</v>
      </c>
      <c r="N1275" s="19" t="s">
        <v>891</v>
      </c>
    </row>
    <row r="1276" spans="1:14" ht="15.75" hidden="1" customHeight="1">
      <c r="A1276" s="17" t="s">
        <v>578</v>
      </c>
      <c r="B1276" s="17" t="s">
        <v>326</v>
      </c>
      <c r="C1276" s="17" t="s">
        <v>885</v>
      </c>
      <c r="D1276" s="17" t="s">
        <v>886</v>
      </c>
      <c r="E1276" s="17" t="s">
        <v>887</v>
      </c>
      <c r="F1276" s="18">
        <v>18</v>
      </c>
      <c r="G1276" s="17" t="s">
        <v>888</v>
      </c>
      <c r="H1276" s="19" t="s">
        <v>889</v>
      </c>
      <c r="I1276" s="20">
        <v>60</v>
      </c>
      <c r="J1276" s="17"/>
      <c r="K1276" s="20">
        <v>1700</v>
      </c>
      <c r="L1276" s="17" t="s">
        <v>890</v>
      </c>
      <c r="M1276" s="20">
        <v>1</v>
      </c>
      <c r="N1276" s="19" t="s">
        <v>891</v>
      </c>
    </row>
    <row r="1277" spans="1:14" ht="15.75" hidden="1" customHeight="1">
      <c r="A1277" s="17" t="s">
        <v>578</v>
      </c>
      <c r="B1277" s="17" t="s">
        <v>326</v>
      </c>
      <c r="C1277" s="17" t="s">
        <v>885</v>
      </c>
      <c r="D1277" s="17" t="s">
        <v>886</v>
      </c>
      <c r="E1277" s="17" t="s">
        <v>887</v>
      </c>
      <c r="F1277" s="18">
        <v>19</v>
      </c>
      <c r="G1277" s="17" t="s">
        <v>892</v>
      </c>
      <c r="H1277" s="19" t="s">
        <v>893</v>
      </c>
      <c r="I1277" s="20">
        <v>60</v>
      </c>
      <c r="J1277" s="17"/>
      <c r="K1277" s="20">
        <v>950</v>
      </c>
      <c r="L1277" s="17" t="s">
        <v>890</v>
      </c>
      <c r="M1277" s="20">
        <v>4</v>
      </c>
      <c r="N1277" s="19" t="s">
        <v>891</v>
      </c>
    </row>
    <row r="1278" spans="1:14" ht="15.75" hidden="1" customHeight="1">
      <c r="A1278" s="17" t="s">
        <v>579</v>
      </c>
      <c r="B1278" s="17" t="s">
        <v>580</v>
      </c>
      <c r="C1278" s="17" t="s">
        <v>885</v>
      </c>
      <c r="D1278" s="17" t="s">
        <v>886</v>
      </c>
      <c r="E1278" s="17" t="s">
        <v>887</v>
      </c>
      <c r="F1278" s="18">
        <v>18</v>
      </c>
      <c r="G1278" s="17" t="s">
        <v>888</v>
      </c>
      <c r="H1278" s="19" t="s">
        <v>889</v>
      </c>
      <c r="I1278" s="20">
        <v>60</v>
      </c>
      <c r="J1278" s="17"/>
      <c r="K1278" s="20">
        <v>1000</v>
      </c>
      <c r="L1278" s="17" t="s">
        <v>890</v>
      </c>
      <c r="M1278" s="20">
        <v>1</v>
      </c>
      <c r="N1278" s="19" t="s">
        <v>891</v>
      </c>
    </row>
    <row r="1279" spans="1:14" ht="15.75" hidden="1" customHeight="1">
      <c r="A1279" s="17" t="s">
        <v>579</v>
      </c>
      <c r="B1279" s="17" t="s">
        <v>580</v>
      </c>
      <c r="C1279" s="17" t="s">
        <v>885</v>
      </c>
      <c r="D1279" s="17" t="s">
        <v>886</v>
      </c>
      <c r="E1279" s="17" t="s">
        <v>887</v>
      </c>
      <c r="F1279" s="18">
        <v>19</v>
      </c>
      <c r="G1279" s="17" t="s">
        <v>892</v>
      </c>
      <c r="H1279" s="19" t="s">
        <v>893</v>
      </c>
      <c r="I1279" s="20">
        <v>60</v>
      </c>
      <c r="J1279" s="17"/>
      <c r="K1279" s="20">
        <v>900</v>
      </c>
      <c r="L1279" s="17" t="s">
        <v>890</v>
      </c>
      <c r="M1279" s="20">
        <v>4</v>
      </c>
      <c r="N1279" s="19" t="s">
        <v>891</v>
      </c>
    </row>
    <row r="1280" spans="1:14" ht="15.75" hidden="1" customHeight="1">
      <c r="A1280" s="17" t="s">
        <v>581</v>
      </c>
      <c r="B1280" s="17" t="s">
        <v>582</v>
      </c>
      <c r="C1280" s="17" t="s">
        <v>885</v>
      </c>
      <c r="D1280" s="17" t="s">
        <v>886</v>
      </c>
      <c r="E1280" s="17" t="s">
        <v>887</v>
      </c>
      <c r="F1280" s="18">
        <v>18</v>
      </c>
      <c r="G1280" s="17" t="s">
        <v>888</v>
      </c>
      <c r="H1280" s="19" t="s">
        <v>889</v>
      </c>
      <c r="I1280" s="20">
        <v>60</v>
      </c>
      <c r="J1280" s="17"/>
      <c r="K1280" s="20">
        <v>860</v>
      </c>
      <c r="L1280" s="17" t="s">
        <v>890</v>
      </c>
      <c r="M1280" s="20">
        <v>1</v>
      </c>
      <c r="N1280" s="19" t="s">
        <v>891</v>
      </c>
    </row>
    <row r="1281" spans="1:14" ht="15.75" hidden="1" customHeight="1">
      <c r="A1281" s="17" t="s">
        <v>581</v>
      </c>
      <c r="B1281" s="17" t="s">
        <v>582</v>
      </c>
      <c r="C1281" s="17" t="s">
        <v>885</v>
      </c>
      <c r="D1281" s="17" t="s">
        <v>886</v>
      </c>
      <c r="E1281" s="17" t="s">
        <v>887</v>
      </c>
      <c r="F1281" s="18">
        <v>19</v>
      </c>
      <c r="G1281" s="17" t="s">
        <v>892</v>
      </c>
      <c r="H1281" s="19" t="s">
        <v>893</v>
      </c>
      <c r="I1281" s="20">
        <v>60</v>
      </c>
      <c r="J1281" s="17"/>
      <c r="K1281" s="20">
        <v>700</v>
      </c>
      <c r="L1281" s="17" t="s">
        <v>890</v>
      </c>
      <c r="M1281" s="20">
        <v>4</v>
      </c>
      <c r="N1281" s="19" t="s">
        <v>891</v>
      </c>
    </row>
    <row r="1282" spans="1:14" ht="15.75" hidden="1" customHeight="1">
      <c r="A1282" s="17" t="s">
        <v>583</v>
      </c>
      <c r="B1282" s="17" t="s">
        <v>584</v>
      </c>
      <c r="C1282" s="17" t="s">
        <v>885</v>
      </c>
      <c r="D1282" s="17" t="s">
        <v>886</v>
      </c>
      <c r="E1282" s="17" t="s">
        <v>887</v>
      </c>
      <c r="F1282" s="18">
        <v>18</v>
      </c>
      <c r="G1282" s="17" t="s">
        <v>888</v>
      </c>
      <c r="H1282" s="19" t="s">
        <v>889</v>
      </c>
      <c r="I1282" s="20">
        <v>60</v>
      </c>
      <c r="J1282" s="17"/>
      <c r="K1282" s="20">
        <v>3100</v>
      </c>
      <c r="L1282" s="17" t="s">
        <v>890</v>
      </c>
      <c r="M1282" s="20">
        <v>1</v>
      </c>
      <c r="N1282" s="19" t="s">
        <v>891</v>
      </c>
    </row>
    <row r="1283" spans="1:14" ht="15.75" hidden="1" customHeight="1">
      <c r="A1283" s="17" t="s">
        <v>583</v>
      </c>
      <c r="B1283" s="17" t="s">
        <v>584</v>
      </c>
      <c r="C1283" s="17" t="s">
        <v>885</v>
      </c>
      <c r="D1283" s="17" t="s">
        <v>886</v>
      </c>
      <c r="E1283" s="17" t="s">
        <v>887</v>
      </c>
      <c r="F1283" s="18">
        <v>19</v>
      </c>
      <c r="G1283" s="17" t="s">
        <v>892</v>
      </c>
      <c r="H1283" s="19" t="s">
        <v>893</v>
      </c>
      <c r="I1283" s="20">
        <v>60</v>
      </c>
      <c r="J1283" s="17"/>
      <c r="K1283" s="20">
        <v>1100</v>
      </c>
      <c r="L1283" s="17" t="s">
        <v>890</v>
      </c>
      <c r="M1283" s="20">
        <v>4</v>
      </c>
      <c r="N1283" s="19" t="s">
        <v>891</v>
      </c>
    </row>
    <row r="1284" spans="1:14" ht="15.75" hidden="1" customHeight="1">
      <c r="A1284" s="17" t="s">
        <v>585</v>
      </c>
      <c r="B1284" s="17" t="s">
        <v>586</v>
      </c>
      <c r="C1284" s="17" t="s">
        <v>885</v>
      </c>
      <c r="D1284" s="17" t="s">
        <v>886</v>
      </c>
      <c r="E1284" s="17" t="s">
        <v>887</v>
      </c>
      <c r="F1284" s="18">
        <v>18</v>
      </c>
      <c r="G1284" s="17" t="s">
        <v>888</v>
      </c>
      <c r="H1284" s="19" t="s">
        <v>889</v>
      </c>
      <c r="I1284" s="20">
        <v>60</v>
      </c>
      <c r="J1284" s="17"/>
      <c r="K1284" s="20">
        <v>1000</v>
      </c>
      <c r="L1284" s="17" t="s">
        <v>890</v>
      </c>
      <c r="M1284" s="20">
        <v>1</v>
      </c>
      <c r="N1284" s="19" t="s">
        <v>891</v>
      </c>
    </row>
    <row r="1285" spans="1:14" ht="15.75" hidden="1" customHeight="1">
      <c r="A1285" s="17" t="s">
        <v>585</v>
      </c>
      <c r="B1285" s="17" t="s">
        <v>586</v>
      </c>
      <c r="C1285" s="17" t="s">
        <v>885</v>
      </c>
      <c r="D1285" s="17" t="s">
        <v>886</v>
      </c>
      <c r="E1285" s="17" t="s">
        <v>887</v>
      </c>
      <c r="F1285" s="18">
        <v>19</v>
      </c>
      <c r="G1285" s="17" t="s">
        <v>892</v>
      </c>
      <c r="H1285" s="19" t="s">
        <v>893</v>
      </c>
      <c r="I1285" s="20">
        <v>60</v>
      </c>
      <c r="J1285" s="17"/>
      <c r="K1285" s="20">
        <v>1100</v>
      </c>
      <c r="L1285" s="17" t="s">
        <v>890</v>
      </c>
      <c r="M1285" s="20">
        <v>4</v>
      </c>
      <c r="N1285" s="19" t="s">
        <v>891</v>
      </c>
    </row>
    <row r="1286" spans="1:14" ht="15.75" hidden="1" customHeight="1">
      <c r="A1286" s="17" t="s">
        <v>587</v>
      </c>
      <c r="B1286" s="17" t="s">
        <v>588</v>
      </c>
      <c r="C1286" s="17" t="s">
        <v>885</v>
      </c>
      <c r="D1286" s="17" t="s">
        <v>886</v>
      </c>
      <c r="E1286" s="17" t="s">
        <v>887</v>
      </c>
      <c r="F1286" s="18">
        <v>18</v>
      </c>
      <c r="G1286" s="17" t="s">
        <v>888</v>
      </c>
      <c r="H1286" s="19" t="s">
        <v>889</v>
      </c>
      <c r="I1286" s="20">
        <v>60</v>
      </c>
      <c r="J1286" s="17"/>
      <c r="K1286" s="20">
        <v>1100</v>
      </c>
      <c r="L1286" s="17" t="s">
        <v>890</v>
      </c>
      <c r="M1286" s="20">
        <v>1</v>
      </c>
      <c r="N1286" s="19" t="s">
        <v>891</v>
      </c>
    </row>
    <row r="1287" spans="1:14" ht="15.75" hidden="1" customHeight="1">
      <c r="A1287" s="17" t="s">
        <v>587</v>
      </c>
      <c r="B1287" s="17" t="s">
        <v>588</v>
      </c>
      <c r="C1287" s="17" t="s">
        <v>885</v>
      </c>
      <c r="D1287" s="17" t="s">
        <v>886</v>
      </c>
      <c r="E1287" s="17" t="s">
        <v>887</v>
      </c>
      <c r="F1287" s="18">
        <v>19</v>
      </c>
      <c r="G1287" s="17" t="s">
        <v>892</v>
      </c>
      <c r="H1287" s="19" t="s">
        <v>893</v>
      </c>
      <c r="I1287" s="20">
        <v>60</v>
      </c>
      <c r="J1287" s="17"/>
      <c r="K1287" s="20">
        <v>850</v>
      </c>
      <c r="L1287" s="17" t="s">
        <v>890</v>
      </c>
      <c r="M1287" s="20">
        <v>3</v>
      </c>
      <c r="N1287" s="19" t="s">
        <v>891</v>
      </c>
    </row>
    <row r="1288" spans="1:14" ht="15.75" hidden="1" customHeight="1">
      <c r="A1288" s="17" t="s">
        <v>589</v>
      </c>
      <c r="B1288" s="17" t="s">
        <v>590</v>
      </c>
      <c r="C1288" s="17" t="s">
        <v>885</v>
      </c>
      <c r="D1288" s="17" t="s">
        <v>886</v>
      </c>
      <c r="E1288" s="17" t="s">
        <v>887</v>
      </c>
      <c r="F1288" s="18">
        <v>18</v>
      </c>
      <c r="G1288" s="17" t="s">
        <v>888</v>
      </c>
      <c r="H1288" s="19" t="s">
        <v>889</v>
      </c>
      <c r="I1288" s="20">
        <v>60</v>
      </c>
      <c r="J1288" s="17"/>
      <c r="K1288" s="20">
        <v>1100</v>
      </c>
      <c r="L1288" s="17" t="s">
        <v>890</v>
      </c>
      <c r="M1288" s="20">
        <v>1</v>
      </c>
      <c r="N1288" s="19" t="s">
        <v>891</v>
      </c>
    </row>
    <row r="1289" spans="1:14" ht="15.75" hidden="1" customHeight="1">
      <c r="A1289" s="17" t="s">
        <v>589</v>
      </c>
      <c r="B1289" s="17" t="s">
        <v>590</v>
      </c>
      <c r="C1289" s="17" t="s">
        <v>885</v>
      </c>
      <c r="D1289" s="17" t="s">
        <v>886</v>
      </c>
      <c r="E1289" s="17" t="s">
        <v>887</v>
      </c>
      <c r="F1289" s="18">
        <v>19</v>
      </c>
      <c r="G1289" s="17" t="s">
        <v>892</v>
      </c>
      <c r="H1289" s="19" t="s">
        <v>893</v>
      </c>
      <c r="I1289" s="20">
        <v>60</v>
      </c>
      <c r="J1289" s="17"/>
      <c r="K1289" s="20">
        <v>850</v>
      </c>
      <c r="L1289" s="17" t="s">
        <v>890</v>
      </c>
      <c r="M1289" s="20">
        <v>3</v>
      </c>
      <c r="N1289" s="19" t="s">
        <v>891</v>
      </c>
    </row>
    <row r="1290" spans="1:14" ht="15.75" hidden="1" customHeight="1">
      <c r="A1290" s="17" t="s">
        <v>593</v>
      </c>
      <c r="B1290" s="17" t="s">
        <v>594</v>
      </c>
      <c r="C1290" s="17" t="s">
        <v>885</v>
      </c>
      <c r="D1290" s="17" t="s">
        <v>886</v>
      </c>
      <c r="E1290" s="17" t="s">
        <v>887</v>
      </c>
      <c r="F1290" s="18">
        <v>18</v>
      </c>
      <c r="G1290" s="17" t="s">
        <v>888</v>
      </c>
      <c r="H1290" s="19" t="s">
        <v>889</v>
      </c>
      <c r="I1290" s="20">
        <v>60</v>
      </c>
      <c r="J1290" s="17"/>
      <c r="K1290" s="20">
        <v>1000</v>
      </c>
      <c r="L1290" s="17" t="s">
        <v>890</v>
      </c>
      <c r="M1290" s="20">
        <v>1</v>
      </c>
      <c r="N1290" s="19" t="s">
        <v>891</v>
      </c>
    </row>
    <row r="1291" spans="1:14" ht="15.75" hidden="1" customHeight="1">
      <c r="A1291" s="17" t="s">
        <v>593</v>
      </c>
      <c r="B1291" s="17" t="s">
        <v>594</v>
      </c>
      <c r="C1291" s="17" t="s">
        <v>885</v>
      </c>
      <c r="D1291" s="17" t="s">
        <v>886</v>
      </c>
      <c r="E1291" s="17" t="s">
        <v>887</v>
      </c>
      <c r="F1291" s="18">
        <v>19</v>
      </c>
      <c r="G1291" s="17" t="s">
        <v>892</v>
      </c>
      <c r="H1291" s="19" t="s">
        <v>893</v>
      </c>
      <c r="I1291" s="20">
        <v>60</v>
      </c>
      <c r="J1291" s="17"/>
      <c r="K1291" s="20">
        <v>1200</v>
      </c>
      <c r="L1291" s="17" t="s">
        <v>890</v>
      </c>
      <c r="M1291" s="20">
        <v>4</v>
      </c>
      <c r="N1291" s="19" t="s">
        <v>891</v>
      </c>
    </row>
    <row r="1292" spans="1:14" ht="15.75" hidden="1" customHeight="1">
      <c r="A1292" s="17" t="s">
        <v>591</v>
      </c>
      <c r="B1292" s="17" t="s">
        <v>592</v>
      </c>
      <c r="C1292" s="17" t="s">
        <v>885</v>
      </c>
      <c r="D1292" s="17" t="s">
        <v>886</v>
      </c>
      <c r="E1292" s="17" t="s">
        <v>887</v>
      </c>
      <c r="F1292" s="18">
        <v>18</v>
      </c>
      <c r="G1292" s="17" t="s">
        <v>888</v>
      </c>
      <c r="H1292" s="19" t="s">
        <v>889</v>
      </c>
      <c r="I1292" s="20">
        <v>60</v>
      </c>
      <c r="J1292" s="17"/>
      <c r="K1292" s="20">
        <v>800</v>
      </c>
      <c r="L1292" s="17" t="s">
        <v>890</v>
      </c>
      <c r="M1292" s="20">
        <v>1</v>
      </c>
      <c r="N1292" s="19" t="s">
        <v>891</v>
      </c>
    </row>
    <row r="1293" spans="1:14" ht="15.75" hidden="1" customHeight="1">
      <c r="A1293" s="17" t="s">
        <v>591</v>
      </c>
      <c r="B1293" s="17" t="s">
        <v>592</v>
      </c>
      <c r="C1293" s="17" t="s">
        <v>885</v>
      </c>
      <c r="D1293" s="17" t="s">
        <v>886</v>
      </c>
      <c r="E1293" s="17" t="s">
        <v>887</v>
      </c>
      <c r="F1293" s="18">
        <v>19</v>
      </c>
      <c r="G1293" s="17" t="s">
        <v>892</v>
      </c>
      <c r="H1293" s="19" t="s">
        <v>893</v>
      </c>
      <c r="I1293" s="20">
        <v>60</v>
      </c>
      <c r="J1293" s="17"/>
      <c r="K1293" s="20">
        <v>1000</v>
      </c>
      <c r="L1293" s="17" t="s">
        <v>890</v>
      </c>
      <c r="M1293" s="20">
        <v>4</v>
      </c>
      <c r="N1293" s="19" t="s">
        <v>891</v>
      </c>
    </row>
    <row r="1294" spans="1:14" ht="15.75" hidden="1" customHeight="1">
      <c r="A1294" s="17" t="s">
        <v>595</v>
      </c>
      <c r="B1294" s="17" t="s">
        <v>596</v>
      </c>
      <c r="C1294" s="17" t="s">
        <v>885</v>
      </c>
      <c r="D1294" s="17" t="s">
        <v>886</v>
      </c>
      <c r="E1294" s="17" t="s">
        <v>887</v>
      </c>
      <c r="F1294" s="18">
        <v>18</v>
      </c>
      <c r="G1294" s="17" t="s">
        <v>888</v>
      </c>
      <c r="H1294" s="19" t="s">
        <v>889</v>
      </c>
      <c r="I1294" s="20">
        <v>60</v>
      </c>
      <c r="J1294" s="17"/>
      <c r="K1294" s="20">
        <v>800</v>
      </c>
      <c r="L1294" s="17" t="s">
        <v>890</v>
      </c>
      <c r="M1294" s="20">
        <v>1</v>
      </c>
      <c r="N1294" s="19" t="s">
        <v>891</v>
      </c>
    </row>
    <row r="1295" spans="1:14" ht="15.75" hidden="1" customHeight="1">
      <c r="A1295" s="17" t="s">
        <v>595</v>
      </c>
      <c r="B1295" s="17" t="s">
        <v>596</v>
      </c>
      <c r="C1295" s="17" t="s">
        <v>885</v>
      </c>
      <c r="D1295" s="17" t="s">
        <v>886</v>
      </c>
      <c r="E1295" s="17" t="s">
        <v>887</v>
      </c>
      <c r="F1295" s="18">
        <v>19</v>
      </c>
      <c r="G1295" s="17" t="s">
        <v>892</v>
      </c>
      <c r="H1295" s="19" t="s">
        <v>893</v>
      </c>
      <c r="I1295" s="20">
        <v>60</v>
      </c>
      <c r="J1295" s="17"/>
      <c r="K1295" s="20">
        <v>650</v>
      </c>
      <c r="L1295" s="17" t="s">
        <v>890</v>
      </c>
      <c r="M1295" s="20">
        <v>4</v>
      </c>
      <c r="N1295" s="19" t="s">
        <v>891</v>
      </c>
    </row>
    <row r="1296" spans="1:14" ht="15.75" hidden="1" customHeight="1">
      <c r="A1296" s="17" t="s">
        <v>597</v>
      </c>
      <c r="B1296" s="17" t="s">
        <v>598</v>
      </c>
      <c r="C1296" s="17" t="s">
        <v>885</v>
      </c>
      <c r="D1296" s="17" t="s">
        <v>886</v>
      </c>
      <c r="E1296" s="17" t="s">
        <v>887</v>
      </c>
      <c r="F1296" s="18">
        <v>18</v>
      </c>
      <c r="G1296" s="17" t="s">
        <v>888</v>
      </c>
      <c r="H1296" s="19" t="s">
        <v>889</v>
      </c>
      <c r="I1296" s="20">
        <v>60</v>
      </c>
      <c r="J1296" s="17"/>
      <c r="K1296" s="20">
        <v>600</v>
      </c>
      <c r="L1296" s="17" t="s">
        <v>890</v>
      </c>
      <c r="M1296" s="20">
        <v>1</v>
      </c>
      <c r="N1296" s="19" t="s">
        <v>891</v>
      </c>
    </row>
    <row r="1297" spans="1:14" ht="15.75" hidden="1" customHeight="1">
      <c r="A1297" s="17" t="s">
        <v>597</v>
      </c>
      <c r="B1297" s="17" t="s">
        <v>598</v>
      </c>
      <c r="C1297" s="17" t="s">
        <v>885</v>
      </c>
      <c r="D1297" s="17" t="s">
        <v>886</v>
      </c>
      <c r="E1297" s="17" t="s">
        <v>887</v>
      </c>
      <c r="F1297" s="18">
        <v>19</v>
      </c>
      <c r="G1297" s="17" t="s">
        <v>892</v>
      </c>
      <c r="H1297" s="19" t="s">
        <v>893</v>
      </c>
      <c r="I1297" s="20">
        <v>60</v>
      </c>
      <c r="J1297" s="17"/>
      <c r="K1297" s="20">
        <v>800</v>
      </c>
      <c r="L1297" s="17" t="s">
        <v>890</v>
      </c>
      <c r="M1297" s="20">
        <v>4</v>
      </c>
      <c r="N1297" s="19" t="s">
        <v>891</v>
      </c>
    </row>
    <row r="1298" spans="1:14" ht="15.75" hidden="1" customHeight="1">
      <c r="A1298" s="17" t="s">
        <v>599</v>
      </c>
      <c r="B1298" s="17" t="s">
        <v>600</v>
      </c>
      <c r="C1298" s="17" t="s">
        <v>885</v>
      </c>
      <c r="D1298" s="17" t="s">
        <v>886</v>
      </c>
      <c r="E1298" s="17" t="s">
        <v>887</v>
      </c>
      <c r="F1298" s="18">
        <v>18</v>
      </c>
      <c r="G1298" s="17" t="s">
        <v>888</v>
      </c>
      <c r="H1298" s="19" t="s">
        <v>889</v>
      </c>
      <c r="I1298" s="20">
        <v>60</v>
      </c>
      <c r="J1298" s="17"/>
      <c r="K1298" s="20">
        <v>1100</v>
      </c>
      <c r="L1298" s="17" t="s">
        <v>890</v>
      </c>
      <c r="M1298" s="20">
        <v>1</v>
      </c>
      <c r="N1298" s="19" t="s">
        <v>891</v>
      </c>
    </row>
    <row r="1299" spans="1:14" ht="15.75" hidden="1" customHeight="1">
      <c r="A1299" s="17" t="s">
        <v>599</v>
      </c>
      <c r="B1299" s="17" t="s">
        <v>600</v>
      </c>
      <c r="C1299" s="17" t="s">
        <v>885</v>
      </c>
      <c r="D1299" s="17" t="s">
        <v>886</v>
      </c>
      <c r="E1299" s="17" t="s">
        <v>887</v>
      </c>
      <c r="F1299" s="18">
        <v>19</v>
      </c>
      <c r="G1299" s="17" t="s">
        <v>892</v>
      </c>
      <c r="H1299" s="19" t="s">
        <v>893</v>
      </c>
      <c r="I1299" s="20">
        <v>60</v>
      </c>
      <c r="J1299" s="17"/>
      <c r="K1299" s="20">
        <v>600</v>
      </c>
      <c r="L1299" s="17" t="s">
        <v>890</v>
      </c>
      <c r="M1299" s="20">
        <v>4</v>
      </c>
      <c r="N1299" s="19" t="s">
        <v>891</v>
      </c>
    </row>
    <row r="1300" spans="1:14" ht="15.75" hidden="1" customHeight="1">
      <c r="A1300" s="17" t="s">
        <v>601</v>
      </c>
      <c r="B1300" s="17" t="s">
        <v>602</v>
      </c>
      <c r="C1300" s="17" t="s">
        <v>885</v>
      </c>
      <c r="D1300" s="17" t="s">
        <v>886</v>
      </c>
      <c r="E1300" s="17" t="s">
        <v>887</v>
      </c>
      <c r="F1300" s="18">
        <v>19</v>
      </c>
      <c r="G1300" s="17" t="s">
        <v>892</v>
      </c>
      <c r="H1300" s="19" t="s">
        <v>893</v>
      </c>
      <c r="I1300" s="20">
        <v>60</v>
      </c>
      <c r="J1300" s="17"/>
      <c r="K1300" s="20">
        <v>400</v>
      </c>
      <c r="L1300" s="17" t="s">
        <v>890</v>
      </c>
      <c r="M1300" s="20">
        <v>2</v>
      </c>
      <c r="N1300" s="19" t="s">
        <v>891</v>
      </c>
    </row>
    <row r="1301" spans="1:14" ht="15.75" hidden="1" customHeight="1">
      <c r="A1301" s="17" t="s">
        <v>603</v>
      </c>
      <c r="B1301" s="17" t="s">
        <v>604</v>
      </c>
      <c r="C1301" s="17" t="s">
        <v>885</v>
      </c>
      <c r="D1301" s="17" t="s">
        <v>886</v>
      </c>
      <c r="E1301" s="17" t="s">
        <v>887</v>
      </c>
      <c r="F1301" s="18">
        <v>18</v>
      </c>
      <c r="G1301" s="17" t="s">
        <v>888</v>
      </c>
      <c r="H1301" s="19" t="s">
        <v>889</v>
      </c>
      <c r="I1301" s="20">
        <v>60</v>
      </c>
      <c r="J1301" s="17"/>
      <c r="K1301" s="20">
        <v>1000</v>
      </c>
      <c r="L1301" s="17" t="s">
        <v>890</v>
      </c>
      <c r="M1301" s="20">
        <v>1</v>
      </c>
      <c r="N1301" s="19" t="s">
        <v>891</v>
      </c>
    </row>
    <row r="1302" spans="1:14" ht="15.75" hidden="1" customHeight="1">
      <c r="A1302" s="17" t="s">
        <v>603</v>
      </c>
      <c r="B1302" s="17" t="s">
        <v>604</v>
      </c>
      <c r="C1302" s="17" t="s">
        <v>885</v>
      </c>
      <c r="D1302" s="17" t="s">
        <v>886</v>
      </c>
      <c r="E1302" s="17" t="s">
        <v>887</v>
      </c>
      <c r="F1302" s="18">
        <v>19</v>
      </c>
      <c r="G1302" s="17" t="s">
        <v>892</v>
      </c>
      <c r="H1302" s="19" t="s">
        <v>893</v>
      </c>
      <c r="I1302" s="20">
        <v>60</v>
      </c>
      <c r="J1302" s="17"/>
      <c r="K1302" s="20">
        <v>250</v>
      </c>
      <c r="L1302" s="17" t="s">
        <v>890</v>
      </c>
      <c r="M1302" s="20">
        <v>4</v>
      </c>
      <c r="N1302" s="19" t="s">
        <v>891</v>
      </c>
    </row>
    <row r="1303" spans="1:14" ht="15.75" hidden="1" customHeight="1">
      <c r="A1303" s="17" t="s">
        <v>605</v>
      </c>
      <c r="B1303" s="17" t="s">
        <v>606</v>
      </c>
      <c r="C1303" s="17" t="s">
        <v>885</v>
      </c>
      <c r="D1303" s="17" t="s">
        <v>886</v>
      </c>
      <c r="E1303" s="17" t="s">
        <v>887</v>
      </c>
      <c r="F1303" s="18">
        <v>18</v>
      </c>
      <c r="G1303" s="17" t="s">
        <v>888</v>
      </c>
      <c r="H1303" s="19" t="s">
        <v>889</v>
      </c>
      <c r="I1303" s="20">
        <v>60</v>
      </c>
      <c r="J1303" s="17"/>
      <c r="K1303" s="20">
        <v>1100</v>
      </c>
      <c r="L1303" s="17" t="s">
        <v>890</v>
      </c>
      <c r="M1303" s="20">
        <v>1</v>
      </c>
      <c r="N1303" s="19" t="s">
        <v>891</v>
      </c>
    </row>
    <row r="1304" spans="1:14" ht="15.75" hidden="1" customHeight="1">
      <c r="A1304" s="17" t="s">
        <v>605</v>
      </c>
      <c r="B1304" s="17" t="s">
        <v>606</v>
      </c>
      <c r="C1304" s="17" t="s">
        <v>885</v>
      </c>
      <c r="D1304" s="17" t="s">
        <v>886</v>
      </c>
      <c r="E1304" s="17" t="s">
        <v>887</v>
      </c>
      <c r="F1304" s="18">
        <v>19</v>
      </c>
      <c r="G1304" s="17" t="s">
        <v>892</v>
      </c>
      <c r="H1304" s="19" t="s">
        <v>893</v>
      </c>
      <c r="I1304" s="20">
        <v>60</v>
      </c>
      <c r="J1304" s="17"/>
      <c r="K1304" s="20">
        <v>730</v>
      </c>
      <c r="L1304" s="17" t="s">
        <v>890</v>
      </c>
      <c r="M1304" s="20">
        <v>4</v>
      </c>
      <c r="N1304" s="19" t="s">
        <v>891</v>
      </c>
    </row>
    <row r="1305" spans="1:14" ht="15.75" hidden="1" customHeight="1">
      <c r="A1305" s="17" t="s">
        <v>607</v>
      </c>
      <c r="B1305" s="17" t="s">
        <v>608</v>
      </c>
      <c r="C1305" s="17" t="s">
        <v>885</v>
      </c>
      <c r="D1305" s="17" t="s">
        <v>886</v>
      </c>
      <c r="E1305" s="17" t="s">
        <v>887</v>
      </c>
      <c r="F1305" s="18">
        <v>18</v>
      </c>
      <c r="G1305" s="17" t="s">
        <v>888</v>
      </c>
      <c r="H1305" s="19" t="s">
        <v>889</v>
      </c>
      <c r="I1305" s="20">
        <v>60</v>
      </c>
      <c r="J1305" s="17"/>
      <c r="K1305" s="20">
        <v>900</v>
      </c>
      <c r="L1305" s="17" t="s">
        <v>890</v>
      </c>
      <c r="M1305" s="20">
        <v>1</v>
      </c>
      <c r="N1305" s="19" t="s">
        <v>891</v>
      </c>
    </row>
    <row r="1306" spans="1:14" ht="15.75" hidden="1" customHeight="1">
      <c r="A1306" s="17" t="s">
        <v>607</v>
      </c>
      <c r="B1306" s="17" t="s">
        <v>608</v>
      </c>
      <c r="C1306" s="17" t="s">
        <v>885</v>
      </c>
      <c r="D1306" s="17" t="s">
        <v>886</v>
      </c>
      <c r="E1306" s="17" t="s">
        <v>887</v>
      </c>
      <c r="F1306" s="18">
        <v>19</v>
      </c>
      <c r="G1306" s="17" t="s">
        <v>892</v>
      </c>
      <c r="H1306" s="19" t="s">
        <v>893</v>
      </c>
      <c r="I1306" s="20">
        <v>60</v>
      </c>
      <c r="J1306" s="17"/>
      <c r="K1306" s="20">
        <v>950</v>
      </c>
      <c r="L1306" s="17" t="s">
        <v>890</v>
      </c>
      <c r="M1306" s="20">
        <v>4</v>
      </c>
      <c r="N1306" s="19" t="s">
        <v>891</v>
      </c>
    </row>
    <row r="1307" spans="1:14" ht="15.75" hidden="1" customHeight="1">
      <c r="A1307" s="17" t="s">
        <v>609</v>
      </c>
      <c r="B1307" s="17" t="s">
        <v>610</v>
      </c>
      <c r="C1307" s="17" t="s">
        <v>885</v>
      </c>
      <c r="D1307" s="17" t="s">
        <v>886</v>
      </c>
      <c r="E1307" s="17" t="s">
        <v>887</v>
      </c>
      <c r="F1307" s="18">
        <v>18</v>
      </c>
      <c r="G1307" s="17" t="s">
        <v>888</v>
      </c>
      <c r="H1307" s="19" t="s">
        <v>889</v>
      </c>
      <c r="I1307" s="20">
        <v>60</v>
      </c>
      <c r="J1307" s="17"/>
      <c r="K1307" s="20">
        <v>960</v>
      </c>
      <c r="L1307" s="17" t="s">
        <v>890</v>
      </c>
      <c r="M1307" s="20">
        <v>1</v>
      </c>
      <c r="N1307" s="19" t="s">
        <v>891</v>
      </c>
    </row>
    <row r="1308" spans="1:14" ht="15.75" hidden="1" customHeight="1">
      <c r="A1308" s="17" t="s">
        <v>609</v>
      </c>
      <c r="B1308" s="17" t="s">
        <v>610</v>
      </c>
      <c r="C1308" s="17" t="s">
        <v>885</v>
      </c>
      <c r="D1308" s="17" t="s">
        <v>886</v>
      </c>
      <c r="E1308" s="17" t="s">
        <v>887</v>
      </c>
      <c r="F1308" s="18">
        <v>19</v>
      </c>
      <c r="G1308" s="17" t="s">
        <v>892</v>
      </c>
      <c r="H1308" s="19" t="s">
        <v>893</v>
      </c>
      <c r="I1308" s="20">
        <v>60</v>
      </c>
      <c r="J1308" s="17"/>
      <c r="K1308" s="20">
        <v>890</v>
      </c>
      <c r="L1308" s="17" t="s">
        <v>890</v>
      </c>
      <c r="M1308" s="20">
        <v>4</v>
      </c>
      <c r="N1308" s="19" t="s">
        <v>891</v>
      </c>
    </row>
    <row r="1309" spans="1:14" ht="15.75" hidden="1" customHeight="1">
      <c r="A1309" s="17" t="s">
        <v>611</v>
      </c>
      <c r="B1309" s="17" t="s">
        <v>612</v>
      </c>
      <c r="C1309" s="17" t="s">
        <v>885</v>
      </c>
      <c r="D1309" s="17" t="s">
        <v>886</v>
      </c>
      <c r="E1309" s="17" t="s">
        <v>887</v>
      </c>
      <c r="F1309" s="18">
        <v>18</v>
      </c>
      <c r="G1309" s="17" t="s">
        <v>888</v>
      </c>
      <c r="H1309" s="19" t="s">
        <v>889</v>
      </c>
      <c r="I1309" s="20">
        <v>60</v>
      </c>
      <c r="J1309" s="17"/>
      <c r="K1309" s="20">
        <v>1100</v>
      </c>
      <c r="L1309" s="17" t="s">
        <v>890</v>
      </c>
      <c r="M1309" s="20">
        <v>1</v>
      </c>
      <c r="N1309" s="19" t="s">
        <v>891</v>
      </c>
    </row>
    <row r="1310" spans="1:14" ht="15.75" hidden="1" customHeight="1">
      <c r="A1310" s="17" t="s">
        <v>611</v>
      </c>
      <c r="B1310" s="17" t="s">
        <v>612</v>
      </c>
      <c r="C1310" s="17" t="s">
        <v>885</v>
      </c>
      <c r="D1310" s="17" t="s">
        <v>886</v>
      </c>
      <c r="E1310" s="17" t="s">
        <v>887</v>
      </c>
      <c r="F1310" s="18">
        <v>19</v>
      </c>
      <c r="G1310" s="17" t="s">
        <v>892</v>
      </c>
      <c r="H1310" s="19" t="s">
        <v>893</v>
      </c>
      <c r="I1310" s="20">
        <v>60</v>
      </c>
      <c r="J1310" s="17"/>
      <c r="K1310" s="20">
        <v>1200</v>
      </c>
      <c r="L1310" s="17" t="s">
        <v>890</v>
      </c>
      <c r="M1310" s="20">
        <v>4</v>
      </c>
      <c r="N1310" s="19" t="s">
        <v>891</v>
      </c>
    </row>
    <row r="1311" spans="1:14" ht="15.75" hidden="1" customHeight="1">
      <c r="A1311" s="17" t="s">
        <v>613</v>
      </c>
      <c r="B1311" s="17" t="s">
        <v>614</v>
      </c>
      <c r="C1311" s="17" t="s">
        <v>885</v>
      </c>
      <c r="D1311" s="17" t="s">
        <v>886</v>
      </c>
      <c r="E1311" s="17" t="s">
        <v>887</v>
      </c>
      <c r="F1311" s="18">
        <v>18</v>
      </c>
      <c r="G1311" s="17" t="s">
        <v>888</v>
      </c>
      <c r="H1311" s="19" t="s">
        <v>889</v>
      </c>
      <c r="I1311" s="20">
        <v>60</v>
      </c>
      <c r="J1311" s="17"/>
      <c r="K1311" s="20">
        <v>400</v>
      </c>
      <c r="L1311" s="17" t="s">
        <v>890</v>
      </c>
      <c r="M1311" s="20">
        <v>1</v>
      </c>
      <c r="N1311" s="19" t="s">
        <v>891</v>
      </c>
    </row>
    <row r="1312" spans="1:14" ht="15.75" hidden="1" customHeight="1">
      <c r="A1312" s="17" t="s">
        <v>613</v>
      </c>
      <c r="B1312" s="17" t="s">
        <v>614</v>
      </c>
      <c r="C1312" s="17" t="s">
        <v>885</v>
      </c>
      <c r="D1312" s="17" t="s">
        <v>886</v>
      </c>
      <c r="E1312" s="17" t="s">
        <v>887</v>
      </c>
      <c r="F1312" s="18">
        <v>19</v>
      </c>
      <c r="G1312" s="17" t="s">
        <v>892</v>
      </c>
      <c r="H1312" s="19" t="s">
        <v>893</v>
      </c>
      <c r="I1312" s="20">
        <v>60</v>
      </c>
      <c r="J1312" s="17"/>
      <c r="K1312" s="20">
        <v>20</v>
      </c>
      <c r="L1312" s="17" t="s">
        <v>890</v>
      </c>
      <c r="M1312" s="20">
        <v>3</v>
      </c>
      <c r="N1312" s="19" t="s">
        <v>891</v>
      </c>
    </row>
    <row r="1313" spans="1:14" ht="15.75" hidden="1" customHeight="1">
      <c r="A1313" s="17" t="s">
        <v>615</v>
      </c>
      <c r="B1313" s="17" t="s">
        <v>616</v>
      </c>
      <c r="C1313" s="17" t="s">
        <v>885</v>
      </c>
      <c r="D1313" s="17" t="s">
        <v>886</v>
      </c>
      <c r="E1313" s="17" t="s">
        <v>887</v>
      </c>
      <c r="F1313" s="18">
        <v>18</v>
      </c>
      <c r="G1313" s="17" t="s">
        <v>888</v>
      </c>
      <c r="H1313" s="19" t="s">
        <v>889</v>
      </c>
      <c r="I1313" s="20">
        <v>60</v>
      </c>
      <c r="J1313" s="17"/>
      <c r="K1313" s="20">
        <v>500</v>
      </c>
      <c r="L1313" s="17" t="s">
        <v>890</v>
      </c>
      <c r="M1313" s="20">
        <v>1</v>
      </c>
      <c r="N1313" s="19" t="s">
        <v>891</v>
      </c>
    </row>
    <row r="1314" spans="1:14" ht="15.75" hidden="1" customHeight="1">
      <c r="A1314" s="17" t="s">
        <v>615</v>
      </c>
      <c r="B1314" s="17" t="s">
        <v>616</v>
      </c>
      <c r="C1314" s="17" t="s">
        <v>885</v>
      </c>
      <c r="D1314" s="17" t="s">
        <v>886</v>
      </c>
      <c r="E1314" s="17" t="s">
        <v>887</v>
      </c>
      <c r="F1314" s="18">
        <v>19</v>
      </c>
      <c r="G1314" s="17" t="s">
        <v>892</v>
      </c>
      <c r="H1314" s="19" t="s">
        <v>893</v>
      </c>
      <c r="I1314" s="20">
        <v>60</v>
      </c>
      <c r="J1314" s="17"/>
      <c r="K1314" s="20">
        <v>300</v>
      </c>
      <c r="L1314" s="17" t="s">
        <v>890</v>
      </c>
      <c r="M1314" s="20">
        <v>3</v>
      </c>
      <c r="N1314" s="19" t="s">
        <v>891</v>
      </c>
    </row>
    <row r="1315" spans="1:14" ht="15.75" hidden="1" customHeight="1">
      <c r="A1315" s="17" t="s">
        <v>617</v>
      </c>
      <c r="B1315" s="17" t="s">
        <v>618</v>
      </c>
      <c r="C1315" s="17" t="s">
        <v>885</v>
      </c>
      <c r="D1315" s="17" t="s">
        <v>886</v>
      </c>
      <c r="E1315" s="17" t="s">
        <v>887</v>
      </c>
      <c r="F1315" s="18">
        <v>18</v>
      </c>
      <c r="G1315" s="17" t="s">
        <v>888</v>
      </c>
      <c r="H1315" s="19" t="s">
        <v>889</v>
      </c>
      <c r="I1315" s="20">
        <v>60</v>
      </c>
      <c r="J1315" s="17"/>
      <c r="K1315" s="20">
        <v>900</v>
      </c>
      <c r="L1315" s="17" t="s">
        <v>890</v>
      </c>
      <c r="M1315" s="20">
        <v>1</v>
      </c>
      <c r="N1315" s="19" t="s">
        <v>891</v>
      </c>
    </row>
    <row r="1316" spans="1:14" ht="15.75" hidden="1" customHeight="1">
      <c r="A1316" s="17" t="s">
        <v>617</v>
      </c>
      <c r="B1316" s="17" t="s">
        <v>618</v>
      </c>
      <c r="C1316" s="17" t="s">
        <v>885</v>
      </c>
      <c r="D1316" s="17" t="s">
        <v>886</v>
      </c>
      <c r="E1316" s="17" t="s">
        <v>887</v>
      </c>
      <c r="F1316" s="18">
        <v>19</v>
      </c>
      <c r="G1316" s="17" t="s">
        <v>892</v>
      </c>
      <c r="H1316" s="19" t="s">
        <v>893</v>
      </c>
      <c r="I1316" s="20">
        <v>60</v>
      </c>
      <c r="J1316" s="17"/>
      <c r="K1316" s="20">
        <v>630</v>
      </c>
      <c r="L1316" s="17" t="s">
        <v>890</v>
      </c>
      <c r="M1316" s="20">
        <v>4</v>
      </c>
      <c r="N1316" s="19" t="s">
        <v>891</v>
      </c>
    </row>
    <row r="1317" spans="1:14" ht="15.75" hidden="1" customHeight="1">
      <c r="A1317" s="17" t="s">
        <v>619</v>
      </c>
      <c r="B1317" s="17" t="s">
        <v>620</v>
      </c>
      <c r="C1317" s="17" t="s">
        <v>885</v>
      </c>
      <c r="D1317" s="17" t="s">
        <v>886</v>
      </c>
      <c r="E1317" s="17" t="s">
        <v>887</v>
      </c>
      <c r="F1317" s="18">
        <v>18</v>
      </c>
      <c r="G1317" s="17" t="s">
        <v>888</v>
      </c>
      <c r="H1317" s="19" t="s">
        <v>889</v>
      </c>
      <c r="I1317" s="20">
        <v>60</v>
      </c>
      <c r="J1317" s="17"/>
      <c r="K1317" s="20">
        <v>800</v>
      </c>
      <c r="L1317" s="17" t="s">
        <v>890</v>
      </c>
      <c r="M1317" s="20">
        <v>1</v>
      </c>
      <c r="N1317" s="19" t="s">
        <v>891</v>
      </c>
    </row>
    <row r="1318" spans="1:14" ht="15.75" hidden="1" customHeight="1">
      <c r="A1318" s="17" t="s">
        <v>619</v>
      </c>
      <c r="B1318" s="17" t="s">
        <v>620</v>
      </c>
      <c r="C1318" s="17" t="s">
        <v>885</v>
      </c>
      <c r="D1318" s="17" t="s">
        <v>886</v>
      </c>
      <c r="E1318" s="17" t="s">
        <v>887</v>
      </c>
      <c r="F1318" s="18">
        <v>19</v>
      </c>
      <c r="G1318" s="17" t="s">
        <v>892</v>
      </c>
      <c r="H1318" s="19" t="s">
        <v>893</v>
      </c>
      <c r="I1318" s="20">
        <v>60</v>
      </c>
      <c r="J1318" s="17"/>
      <c r="K1318" s="20">
        <v>860</v>
      </c>
      <c r="L1318" s="17" t="s">
        <v>890</v>
      </c>
      <c r="M1318" s="20">
        <v>3</v>
      </c>
      <c r="N1318" s="19" t="s">
        <v>891</v>
      </c>
    </row>
    <row r="1319" spans="1:14" ht="15.75" hidden="1" customHeight="1">
      <c r="A1319" s="17" t="s">
        <v>621</v>
      </c>
      <c r="B1319" s="17" t="s">
        <v>622</v>
      </c>
      <c r="C1319" s="17" t="s">
        <v>885</v>
      </c>
      <c r="D1319" s="17" t="s">
        <v>886</v>
      </c>
      <c r="E1319" s="17" t="s">
        <v>887</v>
      </c>
      <c r="F1319" s="18">
        <v>18</v>
      </c>
      <c r="G1319" s="17" t="s">
        <v>888</v>
      </c>
      <c r="H1319" s="19" t="s">
        <v>889</v>
      </c>
      <c r="I1319" s="20">
        <v>60</v>
      </c>
      <c r="J1319" s="17"/>
      <c r="K1319" s="20">
        <v>470</v>
      </c>
      <c r="L1319" s="17" t="s">
        <v>890</v>
      </c>
      <c r="M1319" s="20">
        <v>1</v>
      </c>
      <c r="N1319" s="19" t="s">
        <v>891</v>
      </c>
    </row>
    <row r="1320" spans="1:14" ht="15.75" hidden="1" customHeight="1">
      <c r="A1320" s="17" t="s">
        <v>621</v>
      </c>
      <c r="B1320" s="17" t="s">
        <v>622</v>
      </c>
      <c r="C1320" s="17" t="s">
        <v>885</v>
      </c>
      <c r="D1320" s="17" t="s">
        <v>886</v>
      </c>
      <c r="E1320" s="17" t="s">
        <v>887</v>
      </c>
      <c r="F1320" s="18">
        <v>19</v>
      </c>
      <c r="G1320" s="17" t="s">
        <v>892</v>
      </c>
      <c r="H1320" s="19" t="s">
        <v>893</v>
      </c>
      <c r="I1320" s="20">
        <v>60</v>
      </c>
      <c r="J1320" s="17"/>
      <c r="K1320" s="20">
        <v>420</v>
      </c>
      <c r="L1320" s="17" t="s">
        <v>890</v>
      </c>
      <c r="M1320" s="20">
        <v>3</v>
      </c>
      <c r="N1320" s="19" t="s">
        <v>891</v>
      </c>
    </row>
    <row r="1321" spans="1:14" ht="15.75" hidden="1" customHeight="1">
      <c r="A1321" s="17" t="s">
        <v>623</v>
      </c>
      <c r="B1321" s="17" t="s">
        <v>624</v>
      </c>
      <c r="C1321" s="17" t="s">
        <v>885</v>
      </c>
      <c r="D1321" s="17" t="s">
        <v>886</v>
      </c>
      <c r="E1321" s="17" t="s">
        <v>887</v>
      </c>
      <c r="F1321" s="18">
        <v>18</v>
      </c>
      <c r="G1321" s="17" t="s">
        <v>888</v>
      </c>
      <c r="H1321" s="19" t="s">
        <v>889</v>
      </c>
      <c r="I1321" s="20">
        <v>60</v>
      </c>
      <c r="J1321" s="17"/>
      <c r="K1321" s="20">
        <v>450</v>
      </c>
      <c r="L1321" s="17" t="s">
        <v>890</v>
      </c>
      <c r="M1321" s="20">
        <v>1</v>
      </c>
      <c r="N1321" s="19" t="s">
        <v>891</v>
      </c>
    </row>
    <row r="1322" spans="1:14" ht="15.75" hidden="1" customHeight="1">
      <c r="A1322" s="17" t="s">
        <v>623</v>
      </c>
      <c r="B1322" s="17" t="s">
        <v>624</v>
      </c>
      <c r="C1322" s="17" t="s">
        <v>885</v>
      </c>
      <c r="D1322" s="17" t="s">
        <v>886</v>
      </c>
      <c r="E1322" s="17" t="s">
        <v>887</v>
      </c>
      <c r="F1322" s="18">
        <v>19</v>
      </c>
      <c r="G1322" s="17" t="s">
        <v>892</v>
      </c>
      <c r="H1322" s="19" t="s">
        <v>893</v>
      </c>
      <c r="I1322" s="20">
        <v>60</v>
      </c>
      <c r="J1322" s="17"/>
      <c r="K1322" s="20">
        <v>600</v>
      </c>
      <c r="L1322" s="17" t="s">
        <v>890</v>
      </c>
      <c r="M1322" s="20">
        <v>4</v>
      </c>
      <c r="N1322" s="19" t="s">
        <v>891</v>
      </c>
    </row>
    <row r="1323" spans="1:14" ht="15.75" hidden="1" customHeight="1">
      <c r="A1323" s="17" t="s">
        <v>625</v>
      </c>
      <c r="B1323" s="17" t="s">
        <v>626</v>
      </c>
      <c r="C1323" s="17" t="s">
        <v>885</v>
      </c>
      <c r="D1323" s="17" t="s">
        <v>886</v>
      </c>
      <c r="E1323" s="17" t="s">
        <v>887</v>
      </c>
      <c r="F1323" s="18">
        <v>19</v>
      </c>
      <c r="G1323" s="17" t="s">
        <v>892</v>
      </c>
      <c r="H1323" s="19" t="s">
        <v>893</v>
      </c>
      <c r="I1323" s="20">
        <v>60</v>
      </c>
      <c r="J1323" s="17"/>
      <c r="K1323" s="20">
        <v>400</v>
      </c>
      <c r="L1323" s="17" t="s">
        <v>890</v>
      </c>
      <c r="M1323" s="20">
        <v>3</v>
      </c>
      <c r="N1323" s="19" t="s">
        <v>891</v>
      </c>
    </row>
    <row r="1324" spans="1:14" ht="15.75" hidden="1" customHeight="1">
      <c r="A1324" s="17" t="s">
        <v>627</v>
      </c>
      <c r="B1324" s="17" t="s">
        <v>628</v>
      </c>
      <c r="C1324" s="17" t="s">
        <v>885</v>
      </c>
      <c r="D1324" s="17" t="s">
        <v>886</v>
      </c>
      <c r="E1324" s="17" t="s">
        <v>887</v>
      </c>
      <c r="F1324" s="18">
        <v>18</v>
      </c>
      <c r="G1324" s="17" t="s">
        <v>888</v>
      </c>
      <c r="H1324" s="19" t="s">
        <v>889</v>
      </c>
      <c r="I1324" s="20">
        <v>60</v>
      </c>
      <c r="J1324" s="17"/>
      <c r="K1324" s="20">
        <v>300</v>
      </c>
      <c r="L1324" s="17" t="s">
        <v>890</v>
      </c>
      <c r="M1324" s="20">
        <v>1</v>
      </c>
      <c r="N1324" s="19" t="s">
        <v>891</v>
      </c>
    </row>
    <row r="1325" spans="1:14" ht="15.75" hidden="1" customHeight="1">
      <c r="A1325" s="17" t="s">
        <v>627</v>
      </c>
      <c r="B1325" s="17" t="s">
        <v>628</v>
      </c>
      <c r="C1325" s="17" t="s">
        <v>885</v>
      </c>
      <c r="D1325" s="17" t="s">
        <v>886</v>
      </c>
      <c r="E1325" s="17" t="s">
        <v>887</v>
      </c>
      <c r="F1325" s="18">
        <v>19</v>
      </c>
      <c r="G1325" s="17" t="s">
        <v>892</v>
      </c>
      <c r="H1325" s="19" t="s">
        <v>893</v>
      </c>
      <c r="I1325" s="20">
        <v>60</v>
      </c>
      <c r="J1325" s="17"/>
      <c r="K1325" s="20">
        <v>500</v>
      </c>
      <c r="L1325" s="17" t="s">
        <v>890</v>
      </c>
      <c r="M1325" s="20">
        <v>4</v>
      </c>
      <c r="N1325" s="19" t="s">
        <v>891</v>
      </c>
    </row>
    <row r="1326" spans="1:14" ht="15.75" hidden="1" customHeight="1">
      <c r="A1326" s="17" t="s">
        <v>764</v>
      </c>
      <c r="B1326" s="17" t="s">
        <v>765</v>
      </c>
      <c r="C1326" s="17" t="s">
        <v>885</v>
      </c>
      <c r="D1326" s="17" t="s">
        <v>886</v>
      </c>
      <c r="E1326" s="17" t="s">
        <v>887</v>
      </c>
      <c r="F1326" s="18">
        <v>18</v>
      </c>
      <c r="G1326" s="17" t="s">
        <v>888</v>
      </c>
      <c r="H1326" s="19" t="s">
        <v>889</v>
      </c>
      <c r="I1326" s="20">
        <v>60</v>
      </c>
      <c r="J1326" s="17"/>
      <c r="K1326" s="20">
        <v>870</v>
      </c>
      <c r="L1326" s="17" t="s">
        <v>890</v>
      </c>
      <c r="M1326" s="20">
        <v>1</v>
      </c>
      <c r="N1326" s="19" t="s">
        <v>891</v>
      </c>
    </row>
    <row r="1327" spans="1:14" ht="15.75" hidden="1" customHeight="1">
      <c r="A1327" s="17" t="s">
        <v>764</v>
      </c>
      <c r="B1327" s="17" t="s">
        <v>765</v>
      </c>
      <c r="C1327" s="17" t="s">
        <v>885</v>
      </c>
      <c r="D1327" s="17" t="s">
        <v>886</v>
      </c>
      <c r="E1327" s="17" t="s">
        <v>887</v>
      </c>
      <c r="F1327" s="18">
        <v>19</v>
      </c>
      <c r="G1327" s="17" t="s">
        <v>892</v>
      </c>
      <c r="H1327" s="19" t="s">
        <v>893</v>
      </c>
      <c r="I1327" s="20">
        <v>60</v>
      </c>
      <c r="J1327" s="17"/>
      <c r="K1327" s="20">
        <v>1200</v>
      </c>
      <c r="L1327" s="17" t="s">
        <v>890</v>
      </c>
      <c r="M1327" s="20">
        <v>4</v>
      </c>
      <c r="N1327" s="19" t="s">
        <v>891</v>
      </c>
    </row>
    <row r="1328" spans="1:14" ht="15.75" hidden="1" customHeight="1">
      <c r="A1328" s="17" t="s">
        <v>629</v>
      </c>
      <c r="B1328" s="17" t="s">
        <v>630</v>
      </c>
      <c r="C1328" s="17" t="s">
        <v>885</v>
      </c>
      <c r="D1328" s="17" t="s">
        <v>886</v>
      </c>
      <c r="E1328" s="17" t="s">
        <v>887</v>
      </c>
      <c r="F1328" s="18">
        <v>19</v>
      </c>
      <c r="G1328" s="17" t="s">
        <v>892</v>
      </c>
      <c r="H1328" s="19" t="s">
        <v>893</v>
      </c>
      <c r="I1328" s="20">
        <v>60</v>
      </c>
      <c r="J1328" s="17"/>
      <c r="K1328" s="20">
        <v>520</v>
      </c>
      <c r="L1328" s="17" t="s">
        <v>890</v>
      </c>
      <c r="M1328" s="20">
        <v>3</v>
      </c>
      <c r="N1328" s="19" t="s">
        <v>891</v>
      </c>
    </row>
    <row r="1329" spans="1:14" ht="15.75" hidden="1" customHeight="1">
      <c r="A1329" s="17" t="s">
        <v>631</v>
      </c>
      <c r="B1329" s="17" t="s">
        <v>632</v>
      </c>
      <c r="C1329" s="17" t="s">
        <v>885</v>
      </c>
      <c r="D1329" s="17" t="s">
        <v>886</v>
      </c>
      <c r="E1329" s="17" t="s">
        <v>887</v>
      </c>
      <c r="F1329" s="18">
        <v>18</v>
      </c>
      <c r="G1329" s="17" t="s">
        <v>888</v>
      </c>
      <c r="H1329" s="19" t="s">
        <v>889</v>
      </c>
      <c r="I1329" s="20">
        <v>60</v>
      </c>
      <c r="J1329" s="17"/>
      <c r="K1329" s="20">
        <v>600</v>
      </c>
      <c r="L1329" s="17" t="s">
        <v>890</v>
      </c>
      <c r="M1329" s="20">
        <v>1</v>
      </c>
      <c r="N1329" s="19" t="s">
        <v>891</v>
      </c>
    </row>
    <row r="1330" spans="1:14" ht="15.75" hidden="1" customHeight="1">
      <c r="A1330" s="17" t="s">
        <v>631</v>
      </c>
      <c r="B1330" s="17" t="s">
        <v>632</v>
      </c>
      <c r="C1330" s="17" t="s">
        <v>885</v>
      </c>
      <c r="D1330" s="17" t="s">
        <v>886</v>
      </c>
      <c r="E1330" s="17" t="s">
        <v>887</v>
      </c>
      <c r="F1330" s="18">
        <v>19</v>
      </c>
      <c r="G1330" s="17" t="s">
        <v>892</v>
      </c>
      <c r="H1330" s="19" t="s">
        <v>893</v>
      </c>
      <c r="I1330" s="20">
        <v>60</v>
      </c>
      <c r="J1330" s="17"/>
      <c r="K1330" s="20">
        <v>200</v>
      </c>
      <c r="L1330" s="17" t="s">
        <v>890</v>
      </c>
      <c r="M1330" s="20">
        <v>3</v>
      </c>
      <c r="N1330" s="19" t="s">
        <v>891</v>
      </c>
    </row>
    <row r="1331" spans="1:14" ht="15.75" hidden="1" customHeight="1">
      <c r="A1331" s="17" t="s">
        <v>633</v>
      </c>
      <c r="B1331" s="17" t="s">
        <v>634</v>
      </c>
      <c r="C1331" s="17" t="s">
        <v>885</v>
      </c>
      <c r="D1331" s="17" t="s">
        <v>886</v>
      </c>
      <c r="E1331" s="17" t="s">
        <v>887</v>
      </c>
      <c r="F1331" s="18">
        <v>18</v>
      </c>
      <c r="G1331" s="17" t="s">
        <v>888</v>
      </c>
      <c r="H1331" s="19" t="s">
        <v>889</v>
      </c>
      <c r="I1331" s="20">
        <v>60</v>
      </c>
      <c r="J1331" s="17"/>
      <c r="K1331" s="20">
        <v>2300</v>
      </c>
      <c r="L1331" s="17" t="s">
        <v>890</v>
      </c>
      <c r="M1331" s="20">
        <v>1</v>
      </c>
      <c r="N1331" s="19" t="s">
        <v>891</v>
      </c>
    </row>
    <row r="1332" spans="1:14" ht="15.75" hidden="1" customHeight="1">
      <c r="A1332" s="17" t="s">
        <v>633</v>
      </c>
      <c r="B1332" s="17" t="s">
        <v>634</v>
      </c>
      <c r="C1332" s="17" t="s">
        <v>885</v>
      </c>
      <c r="D1332" s="17" t="s">
        <v>886</v>
      </c>
      <c r="E1332" s="17" t="s">
        <v>887</v>
      </c>
      <c r="F1332" s="18">
        <v>19</v>
      </c>
      <c r="G1332" s="17" t="s">
        <v>892</v>
      </c>
      <c r="H1332" s="19" t="s">
        <v>893</v>
      </c>
      <c r="I1332" s="20">
        <v>60</v>
      </c>
      <c r="J1332" s="17"/>
      <c r="K1332" s="20">
        <v>1100</v>
      </c>
      <c r="L1332" s="17" t="s">
        <v>890</v>
      </c>
      <c r="M1332" s="20">
        <v>4</v>
      </c>
      <c r="N1332" s="19" t="s">
        <v>891</v>
      </c>
    </row>
    <row r="1333" spans="1:14" ht="15.75" hidden="1" customHeight="1">
      <c r="A1333" s="17" t="s">
        <v>635</v>
      </c>
      <c r="B1333" s="17" t="s">
        <v>636</v>
      </c>
      <c r="C1333" s="17" t="s">
        <v>885</v>
      </c>
      <c r="D1333" s="17" t="s">
        <v>886</v>
      </c>
      <c r="E1333" s="17" t="s">
        <v>887</v>
      </c>
      <c r="F1333" s="18">
        <v>18</v>
      </c>
      <c r="G1333" s="17" t="s">
        <v>888</v>
      </c>
      <c r="H1333" s="19" t="s">
        <v>889</v>
      </c>
      <c r="I1333" s="20">
        <v>60</v>
      </c>
      <c r="J1333" s="17"/>
      <c r="K1333" s="20">
        <v>500</v>
      </c>
      <c r="L1333" s="17" t="s">
        <v>890</v>
      </c>
      <c r="M1333" s="20">
        <v>1</v>
      </c>
      <c r="N1333" s="19" t="s">
        <v>891</v>
      </c>
    </row>
    <row r="1334" spans="1:14" ht="15.75" hidden="1" customHeight="1">
      <c r="A1334" s="17" t="s">
        <v>635</v>
      </c>
      <c r="B1334" s="17" t="s">
        <v>636</v>
      </c>
      <c r="C1334" s="17" t="s">
        <v>885</v>
      </c>
      <c r="D1334" s="17" t="s">
        <v>886</v>
      </c>
      <c r="E1334" s="17" t="s">
        <v>887</v>
      </c>
      <c r="F1334" s="18">
        <v>19</v>
      </c>
      <c r="G1334" s="17" t="s">
        <v>892</v>
      </c>
      <c r="H1334" s="19" t="s">
        <v>893</v>
      </c>
      <c r="I1334" s="20">
        <v>60</v>
      </c>
      <c r="J1334" s="17"/>
      <c r="K1334" s="20">
        <v>640</v>
      </c>
      <c r="L1334" s="17" t="s">
        <v>890</v>
      </c>
      <c r="M1334" s="20">
        <v>4</v>
      </c>
      <c r="N1334" s="19" t="s">
        <v>891</v>
      </c>
    </row>
    <row r="1335" spans="1:14" ht="15.75" hidden="1" customHeight="1">
      <c r="A1335" s="17" t="s">
        <v>637</v>
      </c>
      <c r="B1335" s="17" t="s">
        <v>638</v>
      </c>
      <c r="C1335" s="17" t="s">
        <v>885</v>
      </c>
      <c r="D1335" s="17" t="s">
        <v>886</v>
      </c>
      <c r="E1335" s="17" t="s">
        <v>887</v>
      </c>
      <c r="F1335" s="18">
        <v>18</v>
      </c>
      <c r="G1335" s="17" t="s">
        <v>888</v>
      </c>
      <c r="H1335" s="19" t="s">
        <v>889</v>
      </c>
      <c r="I1335" s="20">
        <v>60</v>
      </c>
      <c r="J1335" s="17"/>
      <c r="K1335" s="20">
        <v>680</v>
      </c>
      <c r="L1335" s="17" t="s">
        <v>890</v>
      </c>
      <c r="M1335" s="20">
        <v>1</v>
      </c>
      <c r="N1335" s="19" t="s">
        <v>891</v>
      </c>
    </row>
    <row r="1336" spans="1:14" ht="15.75" hidden="1" customHeight="1">
      <c r="A1336" s="17" t="s">
        <v>637</v>
      </c>
      <c r="B1336" s="17" t="s">
        <v>638</v>
      </c>
      <c r="C1336" s="17" t="s">
        <v>885</v>
      </c>
      <c r="D1336" s="17" t="s">
        <v>886</v>
      </c>
      <c r="E1336" s="17" t="s">
        <v>887</v>
      </c>
      <c r="F1336" s="18">
        <v>19</v>
      </c>
      <c r="G1336" s="17" t="s">
        <v>892</v>
      </c>
      <c r="H1336" s="19" t="s">
        <v>893</v>
      </c>
      <c r="I1336" s="20">
        <v>60</v>
      </c>
      <c r="J1336" s="17"/>
      <c r="K1336" s="20">
        <v>750</v>
      </c>
      <c r="L1336" s="17" t="s">
        <v>890</v>
      </c>
      <c r="M1336" s="20">
        <v>4</v>
      </c>
      <c r="N1336" s="19" t="s">
        <v>891</v>
      </c>
    </row>
    <row r="1337" spans="1:14" ht="15.75" hidden="1" customHeight="1">
      <c r="A1337" s="17" t="s">
        <v>641</v>
      </c>
      <c r="B1337" s="17" t="s">
        <v>642</v>
      </c>
      <c r="C1337" s="17" t="s">
        <v>885</v>
      </c>
      <c r="D1337" s="17" t="s">
        <v>886</v>
      </c>
      <c r="E1337" s="17" t="s">
        <v>887</v>
      </c>
      <c r="F1337" s="18">
        <v>18</v>
      </c>
      <c r="G1337" s="17" t="s">
        <v>888</v>
      </c>
      <c r="H1337" s="19" t="s">
        <v>889</v>
      </c>
      <c r="I1337" s="20">
        <v>60</v>
      </c>
      <c r="J1337" s="17"/>
      <c r="K1337" s="20">
        <v>1500</v>
      </c>
      <c r="L1337" s="17" t="s">
        <v>890</v>
      </c>
      <c r="M1337" s="20">
        <v>1</v>
      </c>
      <c r="N1337" s="19" t="s">
        <v>891</v>
      </c>
    </row>
    <row r="1338" spans="1:14" ht="15.75" hidden="1" customHeight="1">
      <c r="A1338" s="17" t="s">
        <v>641</v>
      </c>
      <c r="B1338" s="17" t="s">
        <v>642</v>
      </c>
      <c r="C1338" s="17" t="s">
        <v>885</v>
      </c>
      <c r="D1338" s="17" t="s">
        <v>886</v>
      </c>
      <c r="E1338" s="17" t="s">
        <v>887</v>
      </c>
      <c r="F1338" s="18">
        <v>19</v>
      </c>
      <c r="G1338" s="17" t="s">
        <v>892</v>
      </c>
      <c r="H1338" s="19" t="s">
        <v>893</v>
      </c>
      <c r="I1338" s="20">
        <v>60</v>
      </c>
      <c r="J1338" s="17"/>
      <c r="K1338" s="20">
        <v>1100</v>
      </c>
      <c r="L1338" s="17" t="s">
        <v>890</v>
      </c>
      <c r="M1338" s="20">
        <v>3</v>
      </c>
      <c r="N1338" s="19" t="s">
        <v>891</v>
      </c>
    </row>
    <row r="1339" spans="1:14" ht="15.75" hidden="1" customHeight="1">
      <c r="A1339" s="17" t="s">
        <v>643</v>
      </c>
      <c r="B1339" s="17" t="s">
        <v>644</v>
      </c>
      <c r="C1339" s="17" t="s">
        <v>885</v>
      </c>
      <c r="D1339" s="17" t="s">
        <v>886</v>
      </c>
      <c r="E1339" s="17" t="s">
        <v>887</v>
      </c>
      <c r="F1339" s="18">
        <v>19</v>
      </c>
      <c r="G1339" s="17" t="s">
        <v>892</v>
      </c>
      <c r="H1339" s="19" t="s">
        <v>893</v>
      </c>
      <c r="I1339" s="20">
        <v>60</v>
      </c>
      <c r="J1339" s="17"/>
      <c r="K1339" s="20">
        <v>400</v>
      </c>
      <c r="L1339" s="17" t="s">
        <v>890</v>
      </c>
      <c r="M1339" s="20">
        <v>3</v>
      </c>
      <c r="N1339" s="19" t="s">
        <v>891</v>
      </c>
    </row>
    <row r="1340" spans="1:14" ht="15.75" hidden="1" customHeight="1">
      <c r="A1340" s="17" t="s">
        <v>645</v>
      </c>
      <c r="B1340" s="17" t="s">
        <v>391</v>
      </c>
      <c r="C1340" s="17" t="s">
        <v>885</v>
      </c>
      <c r="D1340" s="17" t="s">
        <v>886</v>
      </c>
      <c r="E1340" s="17" t="s">
        <v>887</v>
      </c>
      <c r="F1340" s="18">
        <v>18</v>
      </c>
      <c r="G1340" s="17" t="s">
        <v>888</v>
      </c>
      <c r="H1340" s="19" t="s">
        <v>889</v>
      </c>
      <c r="I1340" s="20">
        <v>60</v>
      </c>
      <c r="J1340" s="17"/>
      <c r="K1340" s="20">
        <v>700</v>
      </c>
      <c r="L1340" s="17" t="s">
        <v>890</v>
      </c>
      <c r="M1340" s="20">
        <v>1</v>
      </c>
      <c r="N1340" s="19" t="s">
        <v>891</v>
      </c>
    </row>
    <row r="1341" spans="1:14" ht="15.75" hidden="1" customHeight="1">
      <c r="A1341" s="17" t="s">
        <v>645</v>
      </c>
      <c r="B1341" s="17" t="s">
        <v>391</v>
      </c>
      <c r="C1341" s="17" t="s">
        <v>885</v>
      </c>
      <c r="D1341" s="17" t="s">
        <v>886</v>
      </c>
      <c r="E1341" s="17" t="s">
        <v>887</v>
      </c>
      <c r="F1341" s="18">
        <v>19</v>
      </c>
      <c r="G1341" s="17" t="s">
        <v>892</v>
      </c>
      <c r="H1341" s="19" t="s">
        <v>893</v>
      </c>
      <c r="I1341" s="20">
        <v>60</v>
      </c>
      <c r="J1341" s="17"/>
      <c r="K1341" s="20">
        <v>700</v>
      </c>
      <c r="L1341" s="17" t="s">
        <v>890</v>
      </c>
      <c r="M1341" s="20">
        <v>3</v>
      </c>
      <c r="N1341" s="19" t="s">
        <v>891</v>
      </c>
    </row>
    <row r="1342" spans="1:14" ht="15.75" hidden="1" customHeight="1">
      <c r="A1342" s="17" t="s">
        <v>646</v>
      </c>
      <c r="B1342" s="17" t="s">
        <v>647</v>
      </c>
      <c r="C1342" s="17" t="s">
        <v>885</v>
      </c>
      <c r="D1342" s="17" t="s">
        <v>886</v>
      </c>
      <c r="E1342" s="17" t="s">
        <v>887</v>
      </c>
      <c r="F1342" s="18">
        <v>18</v>
      </c>
      <c r="G1342" s="17" t="s">
        <v>888</v>
      </c>
      <c r="H1342" s="19" t="s">
        <v>889</v>
      </c>
      <c r="I1342" s="20">
        <v>60</v>
      </c>
      <c r="J1342" s="17"/>
      <c r="K1342" s="20">
        <v>550</v>
      </c>
      <c r="L1342" s="17" t="s">
        <v>890</v>
      </c>
      <c r="M1342" s="20">
        <v>1</v>
      </c>
      <c r="N1342" s="19" t="s">
        <v>891</v>
      </c>
    </row>
    <row r="1343" spans="1:14" ht="15.75" hidden="1" customHeight="1">
      <c r="A1343" s="17" t="s">
        <v>646</v>
      </c>
      <c r="B1343" s="17" t="s">
        <v>647</v>
      </c>
      <c r="C1343" s="17" t="s">
        <v>885</v>
      </c>
      <c r="D1343" s="17" t="s">
        <v>886</v>
      </c>
      <c r="E1343" s="17" t="s">
        <v>887</v>
      </c>
      <c r="F1343" s="18">
        <v>19</v>
      </c>
      <c r="G1343" s="17" t="s">
        <v>892</v>
      </c>
      <c r="H1343" s="19" t="s">
        <v>893</v>
      </c>
      <c r="I1343" s="20">
        <v>60</v>
      </c>
      <c r="J1343" s="17"/>
      <c r="K1343" s="20">
        <v>770</v>
      </c>
      <c r="L1343" s="17" t="s">
        <v>890</v>
      </c>
      <c r="M1343" s="20">
        <v>4</v>
      </c>
      <c r="N1343" s="19" t="s">
        <v>891</v>
      </c>
    </row>
    <row r="1344" spans="1:14" ht="15.75" hidden="1" customHeight="1">
      <c r="A1344" s="17" t="s">
        <v>648</v>
      </c>
      <c r="B1344" s="17" t="s">
        <v>649</v>
      </c>
      <c r="C1344" s="17" t="s">
        <v>885</v>
      </c>
      <c r="D1344" s="17" t="s">
        <v>886</v>
      </c>
      <c r="E1344" s="17" t="s">
        <v>887</v>
      </c>
      <c r="F1344" s="18">
        <v>18</v>
      </c>
      <c r="G1344" s="17" t="s">
        <v>888</v>
      </c>
      <c r="H1344" s="19" t="s">
        <v>889</v>
      </c>
      <c r="I1344" s="20">
        <v>60</v>
      </c>
      <c r="J1344" s="17"/>
      <c r="K1344" s="20">
        <v>1300</v>
      </c>
      <c r="L1344" s="17" t="s">
        <v>890</v>
      </c>
      <c r="M1344" s="20">
        <v>1</v>
      </c>
      <c r="N1344" s="19" t="s">
        <v>891</v>
      </c>
    </row>
    <row r="1345" spans="1:14" ht="15.75" hidden="1" customHeight="1">
      <c r="A1345" s="17" t="s">
        <v>648</v>
      </c>
      <c r="B1345" s="17" t="s">
        <v>649</v>
      </c>
      <c r="C1345" s="17" t="s">
        <v>885</v>
      </c>
      <c r="D1345" s="17" t="s">
        <v>886</v>
      </c>
      <c r="E1345" s="17" t="s">
        <v>887</v>
      </c>
      <c r="F1345" s="18">
        <v>19</v>
      </c>
      <c r="G1345" s="17" t="s">
        <v>892</v>
      </c>
      <c r="H1345" s="19" t="s">
        <v>893</v>
      </c>
      <c r="I1345" s="20">
        <v>60</v>
      </c>
      <c r="J1345" s="17"/>
      <c r="K1345" s="20">
        <v>770</v>
      </c>
      <c r="L1345" s="17" t="s">
        <v>890</v>
      </c>
      <c r="M1345" s="20">
        <v>4</v>
      </c>
      <c r="N1345" s="19" t="s">
        <v>891</v>
      </c>
    </row>
    <row r="1346" spans="1:14" ht="15.75" hidden="1" customHeight="1">
      <c r="A1346" s="17" t="s">
        <v>650</v>
      </c>
      <c r="B1346" s="17" t="s">
        <v>651</v>
      </c>
      <c r="C1346" s="17" t="s">
        <v>885</v>
      </c>
      <c r="D1346" s="17" t="s">
        <v>886</v>
      </c>
      <c r="E1346" s="17" t="s">
        <v>887</v>
      </c>
      <c r="F1346" s="18">
        <v>18</v>
      </c>
      <c r="G1346" s="17" t="s">
        <v>888</v>
      </c>
      <c r="H1346" s="19" t="s">
        <v>889</v>
      </c>
      <c r="I1346" s="20">
        <v>60</v>
      </c>
      <c r="J1346" s="17"/>
      <c r="K1346" s="20">
        <v>550</v>
      </c>
      <c r="L1346" s="17" t="s">
        <v>890</v>
      </c>
      <c r="M1346" s="20">
        <v>1</v>
      </c>
      <c r="N1346" s="19" t="s">
        <v>891</v>
      </c>
    </row>
    <row r="1347" spans="1:14" ht="15.75" hidden="1" customHeight="1">
      <c r="A1347" s="17" t="s">
        <v>650</v>
      </c>
      <c r="B1347" s="17" t="s">
        <v>651</v>
      </c>
      <c r="C1347" s="17" t="s">
        <v>885</v>
      </c>
      <c r="D1347" s="17" t="s">
        <v>886</v>
      </c>
      <c r="E1347" s="17" t="s">
        <v>887</v>
      </c>
      <c r="F1347" s="18">
        <v>19</v>
      </c>
      <c r="G1347" s="17" t="s">
        <v>892</v>
      </c>
      <c r="H1347" s="19" t="s">
        <v>893</v>
      </c>
      <c r="I1347" s="20">
        <v>60</v>
      </c>
      <c r="J1347" s="17"/>
      <c r="K1347" s="20">
        <v>770</v>
      </c>
      <c r="L1347" s="17" t="s">
        <v>890</v>
      </c>
      <c r="M1347" s="20">
        <v>4</v>
      </c>
      <c r="N1347" s="19" t="s">
        <v>891</v>
      </c>
    </row>
    <row r="1348" spans="1:14" ht="15.75" hidden="1" customHeight="1">
      <c r="A1348" s="17" t="s">
        <v>652</v>
      </c>
      <c r="B1348" s="17" t="s">
        <v>651</v>
      </c>
      <c r="C1348" s="17" t="s">
        <v>885</v>
      </c>
      <c r="D1348" s="17" t="s">
        <v>886</v>
      </c>
      <c r="E1348" s="17" t="s">
        <v>887</v>
      </c>
      <c r="F1348" s="18">
        <v>18</v>
      </c>
      <c r="G1348" s="17" t="s">
        <v>888</v>
      </c>
      <c r="H1348" s="19" t="s">
        <v>889</v>
      </c>
      <c r="I1348" s="20">
        <v>60</v>
      </c>
      <c r="J1348" s="17"/>
      <c r="K1348" s="20">
        <v>550</v>
      </c>
      <c r="L1348" s="17" t="s">
        <v>890</v>
      </c>
      <c r="M1348" s="20">
        <v>1</v>
      </c>
      <c r="N1348" s="19" t="s">
        <v>891</v>
      </c>
    </row>
    <row r="1349" spans="1:14" ht="15.75" hidden="1" customHeight="1">
      <c r="A1349" s="17" t="s">
        <v>652</v>
      </c>
      <c r="B1349" s="17" t="s">
        <v>651</v>
      </c>
      <c r="C1349" s="17" t="s">
        <v>885</v>
      </c>
      <c r="D1349" s="17" t="s">
        <v>886</v>
      </c>
      <c r="E1349" s="17" t="s">
        <v>887</v>
      </c>
      <c r="F1349" s="18">
        <v>19</v>
      </c>
      <c r="G1349" s="17" t="s">
        <v>892</v>
      </c>
      <c r="H1349" s="19" t="s">
        <v>893</v>
      </c>
      <c r="I1349" s="20">
        <v>60</v>
      </c>
      <c r="J1349" s="17"/>
      <c r="K1349" s="20">
        <v>770</v>
      </c>
      <c r="L1349" s="17" t="s">
        <v>890</v>
      </c>
      <c r="M1349" s="20">
        <v>4</v>
      </c>
      <c r="N1349" s="19" t="s">
        <v>891</v>
      </c>
    </row>
    <row r="1350" spans="1:14" ht="15.75" hidden="1" customHeight="1">
      <c r="A1350" s="17" t="s">
        <v>653</v>
      </c>
      <c r="B1350" s="17" t="s">
        <v>654</v>
      </c>
      <c r="C1350" s="17" t="s">
        <v>885</v>
      </c>
      <c r="D1350" s="17" t="s">
        <v>886</v>
      </c>
      <c r="E1350" s="17" t="s">
        <v>887</v>
      </c>
      <c r="F1350" s="18">
        <v>19</v>
      </c>
      <c r="G1350" s="17" t="s">
        <v>892</v>
      </c>
      <c r="H1350" s="19" t="s">
        <v>893</v>
      </c>
      <c r="I1350" s="20">
        <v>60</v>
      </c>
      <c r="J1350" s="17"/>
      <c r="K1350" s="20">
        <v>800</v>
      </c>
      <c r="L1350" s="17" t="s">
        <v>890</v>
      </c>
      <c r="M1350" s="20">
        <v>3</v>
      </c>
      <c r="N1350" s="19" t="s">
        <v>891</v>
      </c>
    </row>
    <row r="1351" spans="1:14" ht="15.75" hidden="1" customHeight="1">
      <c r="A1351" s="17" t="s">
        <v>655</v>
      </c>
      <c r="B1351" s="17" t="s">
        <v>656</v>
      </c>
      <c r="C1351" s="17" t="s">
        <v>885</v>
      </c>
      <c r="D1351" s="17" t="s">
        <v>886</v>
      </c>
      <c r="E1351" s="17" t="s">
        <v>887</v>
      </c>
      <c r="F1351" s="18">
        <v>18</v>
      </c>
      <c r="G1351" s="17" t="s">
        <v>888</v>
      </c>
      <c r="H1351" s="19" t="s">
        <v>889</v>
      </c>
      <c r="I1351" s="20">
        <v>60</v>
      </c>
      <c r="J1351" s="17"/>
      <c r="K1351" s="20">
        <v>850</v>
      </c>
      <c r="L1351" s="17" t="s">
        <v>890</v>
      </c>
      <c r="M1351" s="20">
        <v>1</v>
      </c>
      <c r="N1351" s="19" t="s">
        <v>891</v>
      </c>
    </row>
    <row r="1352" spans="1:14" ht="15.75" hidden="1" customHeight="1">
      <c r="A1352" s="17" t="s">
        <v>655</v>
      </c>
      <c r="B1352" s="17" t="s">
        <v>656</v>
      </c>
      <c r="C1352" s="17" t="s">
        <v>885</v>
      </c>
      <c r="D1352" s="17" t="s">
        <v>886</v>
      </c>
      <c r="E1352" s="17" t="s">
        <v>887</v>
      </c>
      <c r="F1352" s="18">
        <v>19</v>
      </c>
      <c r="G1352" s="17" t="s">
        <v>892</v>
      </c>
      <c r="H1352" s="19" t="s">
        <v>893</v>
      </c>
      <c r="I1352" s="20">
        <v>60</v>
      </c>
      <c r="J1352" s="17"/>
      <c r="K1352" s="20">
        <v>800</v>
      </c>
      <c r="L1352" s="17" t="s">
        <v>890</v>
      </c>
      <c r="M1352" s="20">
        <v>4</v>
      </c>
      <c r="N1352" s="19" t="s">
        <v>891</v>
      </c>
    </row>
    <row r="1353" spans="1:14" ht="15.75" hidden="1" customHeight="1">
      <c r="A1353" s="17" t="s">
        <v>657</v>
      </c>
      <c r="B1353" s="17" t="s">
        <v>658</v>
      </c>
      <c r="C1353" s="17" t="s">
        <v>885</v>
      </c>
      <c r="D1353" s="17" t="s">
        <v>886</v>
      </c>
      <c r="E1353" s="17" t="s">
        <v>887</v>
      </c>
      <c r="F1353" s="18">
        <v>18</v>
      </c>
      <c r="G1353" s="17" t="s">
        <v>888</v>
      </c>
      <c r="H1353" s="19" t="s">
        <v>889</v>
      </c>
      <c r="I1353" s="20">
        <v>60</v>
      </c>
      <c r="J1353" s="17"/>
      <c r="K1353" s="20">
        <v>1000</v>
      </c>
      <c r="L1353" s="17" t="s">
        <v>890</v>
      </c>
      <c r="M1353" s="20">
        <v>1</v>
      </c>
      <c r="N1353" s="19" t="s">
        <v>891</v>
      </c>
    </row>
    <row r="1354" spans="1:14" ht="15.75" hidden="1" customHeight="1">
      <c r="A1354" s="17" t="s">
        <v>657</v>
      </c>
      <c r="B1354" s="17" t="s">
        <v>658</v>
      </c>
      <c r="C1354" s="17" t="s">
        <v>885</v>
      </c>
      <c r="D1354" s="17" t="s">
        <v>886</v>
      </c>
      <c r="E1354" s="17" t="s">
        <v>887</v>
      </c>
      <c r="F1354" s="18">
        <v>19</v>
      </c>
      <c r="G1354" s="17" t="s">
        <v>892</v>
      </c>
      <c r="H1354" s="19" t="s">
        <v>893</v>
      </c>
      <c r="I1354" s="20">
        <v>60</v>
      </c>
      <c r="J1354" s="17"/>
      <c r="K1354" s="20">
        <v>1000</v>
      </c>
      <c r="L1354" s="17" t="s">
        <v>890</v>
      </c>
      <c r="M1354" s="20">
        <v>3</v>
      </c>
      <c r="N1354" s="19" t="s">
        <v>891</v>
      </c>
    </row>
    <row r="1355" spans="1:14" ht="15.75" hidden="1" customHeight="1">
      <c r="A1355" s="17" t="s">
        <v>659</v>
      </c>
      <c r="B1355" s="17" t="s">
        <v>660</v>
      </c>
      <c r="C1355" s="17" t="s">
        <v>885</v>
      </c>
      <c r="D1355" s="17" t="s">
        <v>886</v>
      </c>
      <c r="E1355" s="17" t="s">
        <v>887</v>
      </c>
      <c r="F1355" s="18">
        <v>18</v>
      </c>
      <c r="G1355" s="17" t="s">
        <v>888</v>
      </c>
      <c r="H1355" s="19" t="s">
        <v>889</v>
      </c>
      <c r="I1355" s="20">
        <v>60</v>
      </c>
      <c r="J1355" s="17"/>
      <c r="K1355" s="20">
        <v>1400</v>
      </c>
      <c r="L1355" s="17" t="s">
        <v>890</v>
      </c>
      <c r="M1355" s="20">
        <v>1</v>
      </c>
      <c r="N1355" s="19" t="s">
        <v>891</v>
      </c>
    </row>
    <row r="1356" spans="1:14" ht="15.75" hidden="1" customHeight="1">
      <c r="A1356" s="17" t="s">
        <v>659</v>
      </c>
      <c r="B1356" s="17" t="s">
        <v>660</v>
      </c>
      <c r="C1356" s="17" t="s">
        <v>885</v>
      </c>
      <c r="D1356" s="17" t="s">
        <v>886</v>
      </c>
      <c r="E1356" s="17" t="s">
        <v>887</v>
      </c>
      <c r="F1356" s="18">
        <v>19</v>
      </c>
      <c r="G1356" s="17" t="s">
        <v>892</v>
      </c>
      <c r="H1356" s="19" t="s">
        <v>893</v>
      </c>
      <c r="I1356" s="20">
        <v>60</v>
      </c>
      <c r="J1356" s="17"/>
      <c r="K1356" s="20">
        <v>900</v>
      </c>
      <c r="L1356" s="17" t="s">
        <v>890</v>
      </c>
      <c r="M1356" s="20">
        <v>4</v>
      </c>
      <c r="N1356" s="19" t="s">
        <v>891</v>
      </c>
    </row>
    <row r="1357" spans="1:14" ht="15.75" hidden="1" customHeight="1">
      <c r="A1357" s="17" t="s">
        <v>661</v>
      </c>
      <c r="B1357" s="17" t="s">
        <v>662</v>
      </c>
      <c r="C1357" s="17" t="s">
        <v>885</v>
      </c>
      <c r="D1357" s="17" t="s">
        <v>886</v>
      </c>
      <c r="E1357" s="17" t="s">
        <v>887</v>
      </c>
      <c r="F1357" s="18">
        <v>18</v>
      </c>
      <c r="G1357" s="17" t="s">
        <v>888</v>
      </c>
      <c r="H1357" s="19" t="s">
        <v>889</v>
      </c>
      <c r="I1357" s="20">
        <v>60</v>
      </c>
      <c r="J1357" s="17"/>
      <c r="K1357" s="20">
        <v>1400</v>
      </c>
      <c r="L1357" s="17" t="s">
        <v>890</v>
      </c>
      <c r="M1357" s="20">
        <v>1</v>
      </c>
      <c r="N1357" s="19" t="s">
        <v>891</v>
      </c>
    </row>
    <row r="1358" spans="1:14" ht="15.75" hidden="1" customHeight="1">
      <c r="A1358" s="17" t="s">
        <v>661</v>
      </c>
      <c r="B1358" s="17" t="s">
        <v>662</v>
      </c>
      <c r="C1358" s="17" t="s">
        <v>885</v>
      </c>
      <c r="D1358" s="17" t="s">
        <v>886</v>
      </c>
      <c r="E1358" s="17" t="s">
        <v>887</v>
      </c>
      <c r="F1358" s="18">
        <v>19</v>
      </c>
      <c r="G1358" s="17" t="s">
        <v>892</v>
      </c>
      <c r="H1358" s="19" t="s">
        <v>893</v>
      </c>
      <c r="I1358" s="20">
        <v>60</v>
      </c>
      <c r="J1358" s="17"/>
      <c r="K1358" s="20">
        <v>650</v>
      </c>
      <c r="L1358" s="17" t="s">
        <v>890</v>
      </c>
      <c r="M1358" s="20">
        <v>3</v>
      </c>
      <c r="N1358" s="19" t="s">
        <v>891</v>
      </c>
    </row>
    <row r="1359" spans="1:14" ht="15.75" hidden="1" customHeight="1">
      <c r="A1359" s="17" t="s">
        <v>666</v>
      </c>
      <c r="B1359" s="17" t="s">
        <v>667</v>
      </c>
      <c r="C1359" s="17" t="s">
        <v>885</v>
      </c>
      <c r="D1359" s="17" t="s">
        <v>886</v>
      </c>
      <c r="E1359" s="17" t="s">
        <v>887</v>
      </c>
      <c r="F1359" s="18">
        <v>18</v>
      </c>
      <c r="G1359" s="17" t="s">
        <v>888</v>
      </c>
      <c r="H1359" s="19" t="s">
        <v>889</v>
      </c>
      <c r="I1359" s="20">
        <v>60</v>
      </c>
      <c r="J1359" s="17"/>
      <c r="K1359" s="20">
        <v>1000</v>
      </c>
      <c r="L1359" s="17" t="s">
        <v>890</v>
      </c>
      <c r="M1359" s="20">
        <v>1</v>
      </c>
      <c r="N1359" s="19" t="s">
        <v>891</v>
      </c>
    </row>
    <row r="1360" spans="1:14" ht="15.75" hidden="1" customHeight="1">
      <c r="A1360" s="17" t="s">
        <v>666</v>
      </c>
      <c r="B1360" s="17" t="s">
        <v>667</v>
      </c>
      <c r="C1360" s="17" t="s">
        <v>885</v>
      </c>
      <c r="D1360" s="17" t="s">
        <v>886</v>
      </c>
      <c r="E1360" s="17" t="s">
        <v>887</v>
      </c>
      <c r="F1360" s="18">
        <v>19</v>
      </c>
      <c r="G1360" s="17" t="s">
        <v>892</v>
      </c>
      <c r="H1360" s="19" t="s">
        <v>893</v>
      </c>
      <c r="I1360" s="20">
        <v>60</v>
      </c>
      <c r="J1360" s="17"/>
      <c r="K1360" s="20">
        <v>780</v>
      </c>
      <c r="L1360" s="17" t="s">
        <v>890</v>
      </c>
      <c r="M1360" s="20">
        <v>4</v>
      </c>
      <c r="N1360" s="19" t="s">
        <v>891</v>
      </c>
    </row>
    <row r="1361" spans="1:14" ht="15.75" hidden="1" customHeight="1">
      <c r="A1361" s="17" t="s">
        <v>668</v>
      </c>
      <c r="B1361" s="17" t="s">
        <v>669</v>
      </c>
      <c r="C1361" s="17" t="s">
        <v>885</v>
      </c>
      <c r="D1361" s="17" t="s">
        <v>886</v>
      </c>
      <c r="E1361" s="17" t="s">
        <v>887</v>
      </c>
      <c r="F1361" s="18">
        <v>18</v>
      </c>
      <c r="G1361" s="17" t="s">
        <v>888</v>
      </c>
      <c r="H1361" s="19" t="s">
        <v>889</v>
      </c>
      <c r="I1361" s="20">
        <v>60</v>
      </c>
      <c r="J1361" s="17"/>
      <c r="K1361" s="20">
        <v>1400</v>
      </c>
      <c r="L1361" s="17" t="s">
        <v>890</v>
      </c>
      <c r="M1361" s="20">
        <v>1</v>
      </c>
      <c r="N1361" s="19" t="s">
        <v>891</v>
      </c>
    </row>
    <row r="1362" spans="1:14" ht="15.75" hidden="1" customHeight="1">
      <c r="A1362" s="17" t="s">
        <v>668</v>
      </c>
      <c r="B1362" s="17" t="s">
        <v>669</v>
      </c>
      <c r="C1362" s="17" t="s">
        <v>885</v>
      </c>
      <c r="D1362" s="17" t="s">
        <v>886</v>
      </c>
      <c r="E1362" s="17" t="s">
        <v>887</v>
      </c>
      <c r="F1362" s="18">
        <v>19</v>
      </c>
      <c r="G1362" s="17" t="s">
        <v>892</v>
      </c>
      <c r="H1362" s="19" t="s">
        <v>893</v>
      </c>
      <c r="I1362" s="20">
        <v>60</v>
      </c>
      <c r="J1362" s="17"/>
      <c r="K1362" s="20">
        <v>650</v>
      </c>
      <c r="L1362" s="17" t="s">
        <v>890</v>
      </c>
      <c r="M1362" s="20">
        <v>4</v>
      </c>
      <c r="N1362" s="19" t="s">
        <v>891</v>
      </c>
    </row>
    <row r="1363" spans="1:14" ht="15.75" hidden="1" customHeight="1">
      <c r="A1363" s="17" t="s">
        <v>670</v>
      </c>
      <c r="B1363" s="17" t="s">
        <v>671</v>
      </c>
      <c r="C1363" s="17" t="s">
        <v>885</v>
      </c>
      <c r="D1363" s="17" t="s">
        <v>886</v>
      </c>
      <c r="E1363" s="17" t="s">
        <v>887</v>
      </c>
      <c r="F1363" s="18">
        <v>18</v>
      </c>
      <c r="G1363" s="17" t="s">
        <v>888</v>
      </c>
      <c r="H1363" s="19" t="s">
        <v>889</v>
      </c>
      <c r="I1363" s="20">
        <v>60</v>
      </c>
      <c r="J1363" s="17"/>
      <c r="K1363" s="20">
        <v>680</v>
      </c>
      <c r="L1363" s="17" t="s">
        <v>890</v>
      </c>
      <c r="M1363" s="20">
        <v>1</v>
      </c>
      <c r="N1363" s="19" t="s">
        <v>891</v>
      </c>
    </row>
    <row r="1364" spans="1:14" ht="15.75" hidden="1" customHeight="1">
      <c r="A1364" s="17" t="s">
        <v>670</v>
      </c>
      <c r="B1364" s="17" t="s">
        <v>671</v>
      </c>
      <c r="C1364" s="17" t="s">
        <v>885</v>
      </c>
      <c r="D1364" s="17" t="s">
        <v>886</v>
      </c>
      <c r="E1364" s="17" t="s">
        <v>887</v>
      </c>
      <c r="F1364" s="18">
        <v>19</v>
      </c>
      <c r="G1364" s="17" t="s">
        <v>892</v>
      </c>
      <c r="H1364" s="19" t="s">
        <v>893</v>
      </c>
      <c r="I1364" s="20">
        <v>60</v>
      </c>
      <c r="J1364" s="17"/>
      <c r="K1364" s="20">
        <v>850</v>
      </c>
      <c r="L1364" s="17" t="s">
        <v>890</v>
      </c>
      <c r="M1364" s="20">
        <v>3</v>
      </c>
      <c r="N1364" s="19" t="s">
        <v>891</v>
      </c>
    </row>
    <row r="1365" spans="1:14" ht="15.75" hidden="1" customHeight="1">
      <c r="A1365" s="17" t="s">
        <v>672</v>
      </c>
      <c r="B1365" s="17" t="s">
        <v>673</v>
      </c>
      <c r="C1365" s="17" t="s">
        <v>885</v>
      </c>
      <c r="D1365" s="17" t="s">
        <v>886</v>
      </c>
      <c r="E1365" s="17" t="s">
        <v>887</v>
      </c>
      <c r="F1365" s="18">
        <v>19</v>
      </c>
      <c r="G1365" s="17" t="s">
        <v>892</v>
      </c>
      <c r="H1365" s="19" t="s">
        <v>893</v>
      </c>
      <c r="I1365" s="20">
        <v>60</v>
      </c>
      <c r="J1365" s="17"/>
      <c r="K1365" s="20">
        <v>750</v>
      </c>
      <c r="L1365" s="17" t="s">
        <v>890</v>
      </c>
      <c r="M1365" s="20">
        <v>4</v>
      </c>
      <c r="N1365" s="19" t="s">
        <v>891</v>
      </c>
    </row>
    <row r="1366" spans="1:14" ht="15.75" hidden="1" customHeight="1">
      <c r="A1366" s="17" t="s">
        <v>674</v>
      </c>
      <c r="B1366" s="17" t="s">
        <v>675</v>
      </c>
      <c r="C1366" s="17" t="s">
        <v>885</v>
      </c>
      <c r="D1366" s="17" t="s">
        <v>886</v>
      </c>
      <c r="E1366" s="17" t="s">
        <v>887</v>
      </c>
      <c r="F1366" s="18">
        <v>18</v>
      </c>
      <c r="G1366" s="17" t="s">
        <v>888</v>
      </c>
      <c r="H1366" s="19" t="s">
        <v>889</v>
      </c>
      <c r="I1366" s="20">
        <v>60</v>
      </c>
      <c r="J1366" s="17"/>
      <c r="K1366" s="20">
        <v>700</v>
      </c>
      <c r="L1366" s="17" t="s">
        <v>890</v>
      </c>
      <c r="M1366" s="20">
        <v>1</v>
      </c>
      <c r="N1366" s="19" t="s">
        <v>891</v>
      </c>
    </row>
    <row r="1367" spans="1:14" ht="15.75" hidden="1" customHeight="1">
      <c r="A1367" s="17" t="s">
        <v>674</v>
      </c>
      <c r="B1367" s="17" t="s">
        <v>675</v>
      </c>
      <c r="C1367" s="17" t="s">
        <v>885</v>
      </c>
      <c r="D1367" s="17" t="s">
        <v>886</v>
      </c>
      <c r="E1367" s="17" t="s">
        <v>887</v>
      </c>
      <c r="F1367" s="18">
        <v>19</v>
      </c>
      <c r="G1367" s="17" t="s">
        <v>892</v>
      </c>
      <c r="H1367" s="19" t="s">
        <v>893</v>
      </c>
      <c r="I1367" s="20">
        <v>60</v>
      </c>
      <c r="J1367" s="17"/>
      <c r="K1367" s="20">
        <v>870</v>
      </c>
      <c r="L1367" s="17" t="s">
        <v>890</v>
      </c>
      <c r="M1367" s="20">
        <v>4</v>
      </c>
      <c r="N1367" s="19" t="s">
        <v>891</v>
      </c>
    </row>
    <row r="1368" spans="1:14" ht="15.75" hidden="1" customHeight="1">
      <c r="A1368" s="17" t="s">
        <v>676</v>
      </c>
      <c r="B1368" s="17" t="s">
        <v>677</v>
      </c>
      <c r="C1368" s="17" t="s">
        <v>885</v>
      </c>
      <c r="D1368" s="17" t="s">
        <v>886</v>
      </c>
      <c r="E1368" s="17" t="s">
        <v>887</v>
      </c>
      <c r="F1368" s="18">
        <v>19</v>
      </c>
      <c r="G1368" s="17" t="s">
        <v>892</v>
      </c>
      <c r="H1368" s="19" t="s">
        <v>893</v>
      </c>
      <c r="I1368" s="20">
        <v>60</v>
      </c>
      <c r="J1368" s="17"/>
      <c r="K1368" s="20">
        <v>850</v>
      </c>
      <c r="L1368" s="17" t="s">
        <v>890</v>
      </c>
      <c r="M1368" s="20">
        <v>3</v>
      </c>
      <c r="N1368" s="19" t="s">
        <v>891</v>
      </c>
    </row>
    <row r="1369" spans="1:14" ht="15.75" hidden="1" customHeight="1">
      <c r="A1369" s="17" t="s">
        <v>678</v>
      </c>
      <c r="B1369" s="17" t="s">
        <v>679</v>
      </c>
      <c r="C1369" s="17" t="s">
        <v>885</v>
      </c>
      <c r="D1369" s="17" t="s">
        <v>886</v>
      </c>
      <c r="E1369" s="17" t="s">
        <v>887</v>
      </c>
      <c r="F1369" s="18">
        <v>18</v>
      </c>
      <c r="G1369" s="17" t="s">
        <v>888</v>
      </c>
      <c r="H1369" s="19" t="s">
        <v>889</v>
      </c>
      <c r="I1369" s="20">
        <v>60</v>
      </c>
      <c r="J1369" s="17"/>
      <c r="K1369" s="20">
        <v>800</v>
      </c>
      <c r="L1369" s="17" t="s">
        <v>890</v>
      </c>
      <c r="M1369" s="20">
        <v>1</v>
      </c>
      <c r="N1369" s="19" t="s">
        <v>891</v>
      </c>
    </row>
    <row r="1370" spans="1:14" ht="15.75" hidden="1" customHeight="1">
      <c r="A1370" s="17" t="s">
        <v>678</v>
      </c>
      <c r="B1370" s="17" t="s">
        <v>679</v>
      </c>
      <c r="C1370" s="17" t="s">
        <v>885</v>
      </c>
      <c r="D1370" s="17" t="s">
        <v>886</v>
      </c>
      <c r="E1370" s="17" t="s">
        <v>887</v>
      </c>
      <c r="F1370" s="18">
        <v>19</v>
      </c>
      <c r="G1370" s="17" t="s">
        <v>892</v>
      </c>
      <c r="H1370" s="19" t="s">
        <v>893</v>
      </c>
      <c r="I1370" s="20">
        <v>60</v>
      </c>
      <c r="J1370" s="17"/>
      <c r="K1370" s="20">
        <v>900</v>
      </c>
      <c r="L1370" s="17" t="s">
        <v>890</v>
      </c>
      <c r="M1370" s="20">
        <v>4</v>
      </c>
      <c r="N1370" s="19" t="s">
        <v>891</v>
      </c>
    </row>
    <row r="1371" spans="1:14" ht="15.75" hidden="1" customHeight="1">
      <c r="A1371" s="17" t="s">
        <v>680</v>
      </c>
      <c r="B1371" s="17" t="s">
        <v>681</v>
      </c>
      <c r="C1371" s="17" t="s">
        <v>885</v>
      </c>
      <c r="D1371" s="17" t="s">
        <v>886</v>
      </c>
      <c r="E1371" s="17" t="s">
        <v>887</v>
      </c>
      <c r="F1371" s="18">
        <v>18</v>
      </c>
      <c r="G1371" s="17" t="s">
        <v>888</v>
      </c>
      <c r="H1371" s="19" t="s">
        <v>889</v>
      </c>
      <c r="I1371" s="20">
        <v>60</v>
      </c>
      <c r="J1371" s="17"/>
      <c r="K1371" s="20">
        <v>800</v>
      </c>
      <c r="L1371" s="17" t="s">
        <v>890</v>
      </c>
      <c r="M1371" s="20">
        <v>1</v>
      </c>
      <c r="N1371" s="19" t="s">
        <v>891</v>
      </c>
    </row>
    <row r="1372" spans="1:14" ht="15.75" hidden="1" customHeight="1">
      <c r="A1372" s="17" t="s">
        <v>680</v>
      </c>
      <c r="B1372" s="17" t="s">
        <v>681</v>
      </c>
      <c r="C1372" s="17" t="s">
        <v>885</v>
      </c>
      <c r="D1372" s="17" t="s">
        <v>886</v>
      </c>
      <c r="E1372" s="17" t="s">
        <v>887</v>
      </c>
      <c r="F1372" s="18">
        <v>19</v>
      </c>
      <c r="G1372" s="17" t="s">
        <v>892</v>
      </c>
      <c r="H1372" s="19" t="s">
        <v>893</v>
      </c>
      <c r="I1372" s="20">
        <v>60</v>
      </c>
      <c r="J1372" s="17"/>
      <c r="K1372" s="20">
        <v>900</v>
      </c>
      <c r="L1372" s="17" t="s">
        <v>890</v>
      </c>
      <c r="M1372" s="20">
        <v>4</v>
      </c>
      <c r="N1372" s="19" t="s">
        <v>891</v>
      </c>
    </row>
    <row r="1373" spans="1:14" ht="15.75" hidden="1" customHeight="1">
      <c r="A1373" s="17" t="s">
        <v>682</v>
      </c>
      <c r="B1373" s="17" t="s">
        <v>683</v>
      </c>
      <c r="C1373" s="17" t="s">
        <v>885</v>
      </c>
      <c r="D1373" s="17" t="s">
        <v>886</v>
      </c>
      <c r="E1373" s="17" t="s">
        <v>887</v>
      </c>
      <c r="F1373" s="18">
        <v>18</v>
      </c>
      <c r="G1373" s="17" t="s">
        <v>888</v>
      </c>
      <c r="H1373" s="19" t="s">
        <v>889</v>
      </c>
      <c r="I1373" s="20">
        <v>60</v>
      </c>
      <c r="J1373" s="17"/>
      <c r="K1373" s="20">
        <v>700</v>
      </c>
      <c r="L1373" s="17" t="s">
        <v>890</v>
      </c>
      <c r="M1373" s="20">
        <v>1</v>
      </c>
      <c r="N1373" s="19" t="s">
        <v>891</v>
      </c>
    </row>
    <row r="1374" spans="1:14" ht="15.75" hidden="1" customHeight="1">
      <c r="A1374" s="17" t="s">
        <v>682</v>
      </c>
      <c r="B1374" s="17" t="s">
        <v>683</v>
      </c>
      <c r="C1374" s="17" t="s">
        <v>885</v>
      </c>
      <c r="D1374" s="17" t="s">
        <v>886</v>
      </c>
      <c r="E1374" s="17" t="s">
        <v>887</v>
      </c>
      <c r="F1374" s="18">
        <v>19</v>
      </c>
      <c r="G1374" s="17" t="s">
        <v>892</v>
      </c>
      <c r="H1374" s="19" t="s">
        <v>893</v>
      </c>
      <c r="I1374" s="20">
        <v>60</v>
      </c>
      <c r="J1374" s="17"/>
      <c r="K1374" s="20">
        <v>500</v>
      </c>
      <c r="L1374" s="17" t="s">
        <v>890</v>
      </c>
      <c r="M1374" s="20">
        <v>3</v>
      </c>
      <c r="N1374" s="19" t="s">
        <v>891</v>
      </c>
    </row>
    <row r="1375" spans="1:14" ht="15.75" hidden="1" customHeight="1">
      <c r="A1375" s="17" t="s">
        <v>686</v>
      </c>
      <c r="B1375" s="17" t="s">
        <v>687</v>
      </c>
      <c r="C1375" s="17" t="s">
        <v>885</v>
      </c>
      <c r="D1375" s="17" t="s">
        <v>886</v>
      </c>
      <c r="E1375" s="17" t="s">
        <v>887</v>
      </c>
      <c r="F1375" s="18">
        <v>18</v>
      </c>
      <c r="G1375" s="17" t="s">
        <v>888</v>
      </c>
      <c r="H1375" s="19" t="s">
        <v>889</v>
      </c>
      <c r="I1375" s="20">
        <v>60</v>
      </c>
      <c r="J1375" s="17"/>
      <c r="K1375" s="20">
        <v>450</v>
      </c>
      <c r="L1375" s="17" t="s">
        <v>890</v>
      </c>
      <c r="M1375" s="20">
        <v>1</v>
      </c>
      <c r="N1375" s="19" t="s">
        <v>891</v>
      </c>
    </row>
    <row r="1376" spans="1:14" ht="15.75" hidden="1" customHeight="1">
      <c r="A1376" s="17" t="s">
        <v>686</v>
      </c>
      <c r="B1376" s="17" t="s">
        <v>687</v>
      </c>
      <c r="C1376" s="17" t="s">
        <v>885</v>
      </c>
      <c r="D1376" s="17" t="s">
        <v>886</v>
      </c>
      <c r="E1376" s="17" t="s">
        <v>887</v>
      </c>
      <c r="F1376" s="18">
        <v>19</v>
      </c>
      <c r="G1376" s="17" t="s">
        <v>892</v>
      </c>
      <c r="H1376" s="19" t="s">
        <v>893</v>
      </c>
      <c r="I1376" s="20">
        <v>60</v>
      </c>
      <c r="J1376" s="17"/>
      <c r="K1376" s="20">
        <v>500</v>
      </c>
      <c r="L1376" s="17" t="s">
        <v>890</v>
      </c>
      <c r="M1376" s="20">
        <v>3</v>
      </c>
      <c r="N1376" s="19" t="s">
        <v>891</v>
      </c>
    </row>
    <row r="1377" spans="1:14" ht="15.75" hidden="1" customHeight="1">
      <c r="A1377" s="17" t="s">
        <v>688</v>
      </c>
      <c r="B1377" s="17" t="s">
        <v>689</v>
      </c>
      <c r="C1377" s="17" t="s">
        <v>885</v>
      </c>
      <c r="D1377" s="17" t="s">
        <v>886</v>
      </c>
      <c r="E1377" s="17" t="s">
        <v>887</v>
      </c>
      <c r="F1377" s="18">
        <v>18</v>
      </c>
      <c r="G1377" s="17" t="s">
        <v>888</v>
      </c>
      <c r="H1377" s="19" t="s">
        <v>889</v>
      </c>
      <c r="I1377" s="20">
        <v>60</v>
      </c>
      <c r="J1377" s="17"/>
      <c r="K1377" s="20">
        <v>600</v>
      </c>
      <c r="L1377" s="17" t="s">
        <v>890</v>
      </c>
      <c r="M1377" s="20">
        <v>1</v>
      </c>
      <c r="N1377" s="19" t="s">
        <v>891</v>
      </c>
    </row>
    <row r="1378" spans="1:14" ht="15.75" hidden="1" customHeight="1">
      <c r="A1378" s="17" t="s">
        <v>688</v>
      </c>
      <c r="B1378" s="17" t="s">
        <v>689</v>
      </c>
      <c r="C1378" s="17" t="s">
        <v>885</v>
      </c>
      <c r="D1378" s="17" t="s">
        <v>886</v>
      </c>
      <c r="E1378" s="17" t="s">
        <v>887</v>
      </c>
      <c r="F1378" s="18">
        <v>19</v>
      </c>
      <c r="G1378" s="17" t="s">
        <v>892</v>
      </c>
      <c r="H1378" s="19" t="s">
        <v>893</v>
      </c>
      <c r="I1378" s="20">
        <v>60</v>
      </c>
      <c r="J1378" s="17"/>
      <c r="K1378" s="20">
        <v>550</v>
      </c>
      <c r="L1378" s="17" t="s">
        <v>890</v>
      </c>
      <c r="M1378" s="20">
        <v>4</v>
      </c>
      <c r="N1378" s="19" t="s">
        <v>891</v>
      </c>
    </row>
    <row r="1379" spans="1:14" ht="15.75" hidden="1" customHeight="1">
      <c r="A1379" s="17" t="s">
        <v>690</v>
      </c>
      <c r="B1379" s="17" t="s">
        <v>691</v>
      </c>
      <c r="C1379" s="17" t="s">
        <v>885</v>
      </c>
      <c r="D1379" s="17" t="s">
        <v>886</v>
      </c>
      <c r="E1379" s="17" t="s">
        <v>887</v>
      </c>
      <c r="F1379" s="18">
        <v>18</v>
      </c>
      <c r="G1379" s="17" t="s">
        <v>888</v>
      </c>
      <c r="H1379" s="19" t="s">
        <v>889</v>
      </c>
      <c r="I1379" s="20">
        <v>60</v>
      </c>
      <c r="J1379" s="17"/>
      <c r="K1379" s="20">
        <v>650</v>
      </c>
      <c r="L1379" s="17" t="s">
        <v>890</v>
      </c>
      <c r="M1379" s="20">
        <v>1</v>
      </c>
      <c r="N1379" s="19" t="s">
        <v>891</v>
      </c>
    </row>
    <row r="1380" spans="1:14" ht="15.75" hidden="1" customHeight="1">
      <c r="A1380" s="17" t="s">
        <v>690</v>
      </c>
      <c r="B1380" s="17" t="s">
        <v>691</v>
      </c>
      <c r="C1380" s="17" t="s">
        <v>885</v>
      </c>
      <c r="D1380" s="17" t="s">
        <v>886</v>
      </c>
      <c r="E1380" s="17" t="s">
        <v>887</v>
      </c>
      <c r="F1380" s="18">
        <v>19</v>
      </c>
      <c r="G1380" s="17" t="s">
        <v>892</v>
      </c>
      <c r="H1380" s="19" t="s">
        <v>893</v>
      </c>
      <c r="I1380" s="20">
        <v>60</v>
      </c>
      <c r="J1380" s="17"/>
      <c r="K1380" s="20">
        <v>800</v>
      </c>
      <c r="L1380" s="17" t="s">
        <v>890</v>
      </c>
      <c r="M1380" s="20">
        <v>3</v>
      </c>
      <c r="N1380" s="19" t="s">
        <v>891</v>
      </c>
    </row>
    <row r="1381" spans="1:14" ht="15.75" hidden="1" customHeight="1">
      <c r="A1381" s="17" t="s">
        <v>692</v>
      </c>
      <c r="B1381" s="17" t="s">
        <v>693</v>
      </c>
      <c r="C1381" s="17" t="s">
        <v>885</v>
      </c>
      <c r="D1381" s="17" t="s">
        <v>886</v>
      </c>
      <c r="E1381" s="17" t="s">
        <v>887</v>
      </c>
      <c r="F1381" s="18">
        <v>18</v>
      </c>
      <c r="G1381" s="17" t="s">
        <v>888</v>
      </c>
      <c r="H1381" s="19" t="s">
        <v>889</v>
      </c>
      <c r="I1381" s="20">
        <v>60</v>
      </c>
      <c r="J1381" s="17"/>
      <c r="K1381" s="20">
        <v>570</v>
      </c>
      <c r="L1381" s="17" t="s">
        <v>890</v>
      </c>
      <c r="M1381" s="20">
        <v>1</v>
      </c>
      <c r="N1381" s="19" t="s">
        <v>891</v>
      </c>
    </row>
    <row r="1382" spans="1:14" ht="15.75" hidden="1" customHeight="1">
      <c r="A1382" s="17" t="s">
        <v>692</v>
      </c>
      <c r="B1382" s="17" t="s">
        <v>693</v>
      </c>
      <c r="C1382" s="17" t="s">
        <v>885</v>
      </c>
      <c r="D1382" s="17" t="s">
        <v>886</v>
      </c>
      <c r="E1382" s="17" t="s">
        <v>887</v>
      </c>
      <c r="F1382" s="18">
        <v>19</v>
      </c>
      <c r="G1382" s="17" t="s">
        <v>892</v>
      </c>
      <c r="H1382" s="19" t="s">
        <v>893</v>
      </c>
      <c r="I1382" s="20">
        <v>60</v>
      </c>
      <c r="J1382" s="17"/>
      <c r="K1382" s="20">
        <v>400</v>
      </c>
      <c r="L1382" s="17" t="s">
        <v>890</v>
      </c>
      <c r="M1382" s="20">
        <v>5</v>
      </c>
      <c r="N1382" s="19" t="s">
        <v>891</v>
      </c>
    </row>
    <row r="1383" spans="1:14" ht="15.75" hidden="1" customHeight="1">
      <c r="A1383" s="17" t="s">
        <v>694</v>
      </c>
      <c r="B1383" s="17" t="s">
        <v>695</v>
      </c>
      <c r="C1383" s="17" t="s">
        <v>885</v>
      </c>
      <c r="D1383" s="17" t="s">
        <v>886</v>
      </c>
      <c r="E1383" s="17" t="s">
        <v>887</v>
      </c>
      <c r="F1383" s="18">
        <v>18</v>
      </c>
      <c r="G1383" s="17" t="s">
        <v>888</v>
      </c>
      <c r="H1383" s="19" t="s">
        <v>889</v>
      </c>
      <c r="I1383" s="20">
        <v>60</v>
      </c>
      <c r="J1383" s="17"/>
      <c r="K1383" s="20">
        <v>700</v>
      </c>
      <c r="L1383" s="17" t="s">
        <v>890</v>
      </c>
      <c r="M1383" s="20">
        <v>1</v>
      </c>
      <c r="N1383" s="19" t="s">
        <v>891</v>
      </c>
    </row>
    <row r="1384" spans="1:14" ht="15.75" hidden="1" customHeight="1">
      <c r="A1384" s="17" t="s">
        <v>694</v>
      </c>
      <c r="B1384" s="17" t="s">
        <v>695</v>
      </c>
      <c r="C1384" s="17" t="s">
        <v>885</v>
      </c>
      <c r="D1384" s="17" t="s">
        <v>886</v>
      </c>
      <c r="E1384" s="17" t="s">
        <v>887</v>
      </c>
      <c r="F1384" s="18">
        <v>19</v>
      </c>
      <c r="G1384" s="17" t="s">
        <v>892</v>
      </c>
      <c r="H1384" s="19" t="s">
        <v>893</v>
      </c>
      <c r="I1384" s="20">
        <v>60</v>
      </c>
      <c r="J1384" s="17"/>
      <c r="K1384" s="20">
        <v>1000</v>
      </c>
      <c r="L1384" s="17" t="s">
        <v>890</v>
      </c>
      <c r="M1384" s="20">
        <v>4</v>
      </c>
      <c r="N1384" s="19" t="s">
        <v>891</v>
      </c>
    </row>
    <row r="1385" spans="1:14" ht="15.75" hidden="1" customHeight="1">
      <c r="A1385" s="17" t="s">
        <v>412</v>
      </c>
      <c r="B1385" s="17" t="s">
        <v>413</v>
      </c>
      <c r="C1385" s="17" t="s">
        <v>885</v>
      </c>
      <c r="D1385" s="17" t="s">
        <v>886</v>
      </c>
      <c r="E1385" s="17" t="s">
        <v>887</v>
      </c>
      <c r="F1385" s="18">
        <v>18</v>
      </c>
      <c r="G1385" s="17" t="s">
        <v>888</v>
      </c>
      <c r="H1385" s="19" t="s">
        <v>889</v>
      </c>
      <c r="I1385" s="20">
        <v>60</v>
      </c>
      <c r="J1385" s="17"/>
      <c r="K1385" s="20">
        <v>900</v>
      </c>
      <c r="L1385" s="17" t="s">
        <v>890</v>
      </c>
      <c r="M1385" s="20">
        <v>1</v>
      </c>
      <c r="N1385" s="19" t="s">
        <v>891</v>
      </c>
    </row>
    <row r="1386" spans="1:14" ht="15.75" hidden="1" customHeight="1">
      <c r="A1386" s="17" t="s">
        <v>412</v>
      </c>
      <c r="B1386" s="17" t="s">
        <v>413</v>
      </c>
      <c r="C1386" s="17" t="s">
        <v>885</v>
      </c>
      <c r="D1386" s="17" t="s">
        <v>886</v>
      </c>
      <c r="E1386" s="17" t="s">
        <v>887</v>
      </c>
      <c r="F1386" s="18">
        <v>19</v>
      </c>
      <c r="G1386" s="17" t="s">
        <v>892</v>
      </c>
      <c r="H1386" s="19" t="s">
        <v>893</v>
      </c>
      <c r="I1386" s="20">
        <v>60</v>
      </c>
      <c r="J1386" s="17"/>
      <c r="K1386" s="20">
        <v>400</v>
      </c>
      <c r="L1386" s="17" t="s">
        <v>890</v>
      </c>
      <c r="M1386" s="20">
        <v>4</v>
      </c>
      <c r="N1386" s="19" t="s">
        <v>891</v>
      </c>
    </row>
    <row r="1387" spans="1:14" ht="15.75" hidden="1" customHeight="1">
      <c r="A1387" s="17" t="s">
        <v>475</v>
      </c>
      <c r="B1387" s="17" t="s">
        <v>476</v>
      </c>
      <c r="C1387" s="17" t="s">
        <v>885</v>
      </c>
      <c r="D1387" s="17" t="s">
        <v>886</v>
      </c>
      <c r="E1387" s="17" t="s">
        <v>887</v>
      </c>
      <c r="F1387" s="18">
        <v>18</v>
      </c>
      <c r="G1387" s="17" t="s">
        <v>888</v>
      </c>
      <c r="H1387" s="19" t="s">
        <v>889</v>
      </c>
      <c r="I1387" s="20">
        <v>60</v>
      </c>
      <c r="J1387" s="17"/>
      <c r="K1387" s="20">
        <v>800</v>
      </c>
      <c r="L1387" s="17" t="s">
        <v>890</v>
      </c>
      <c r="M1387" s="20">
        <v>1</v>
      </c>
      <c r="N1387" s="19" t="s">
        <v>891</v>
      </c>
    </row>
    <row r="1388" spans="1:14" ht="15.75" hidden="1" customHeight="1">
      <c r="A1388" s="17" t="s">
        <v>475</v>
      </c>
      <c r="B1388" s="17" t="s">
        <v>476</v>
      </c>
      <c r="C1388" s="17" t="s">
        <v>885</v>
      </c>
      <c r="D1388" s="17" t="s">
        <v>886</v>
      </c>
      <c r="E1388" s="17" t="s">
        <v>887</v>
      </c>
      <c r="F1388" s="18">
        <v>19</v>
      </c>
      <c r="G1388" s="17" t="s">
        <v>892</v>
      </c>
      <c r="H1388" s="19" t="s">
        <v>893</v>
      </c>
      <c r="I1388" s="20">
        <v>60</v>
      </c>
      <c r="J1388" s="17"/>
      <c r="K1388" s="20">
        <v>780</v>
      </c>
      <c r="L1388" s="17" t="s">
        <v>890</v>
      </c>
      <c r="M1388" s="20">
        <v>4</v>
      </c>
      <c r="N1388" s="19" t="s">
        <v>891</v>
      </c>
    </row>
    <row r="1389" spans="1:14" ht="15.75" hidden="1" customHeight="1">
      <c r="A1389" s="17" t="s">
        <v>478</v>
      </c>
      <c r="B1389" s="17" t="s">
        <v>479</v>
      </c>
      <c r="C1389" s="17" t="s">
        <v>885</v>
      </c>
      <c r="D1389" s="17" t="s">
        <v>886</v>
      </c>
      <c r="E1389" s="17" t="s">
        <v>887</v>
      </c>
      <c r="F1389" s="18">
        <v>16</v>
      </c>
      <c r="G1389" s="17" t="s">
        <v>895</v>
      </c>
      <c r="H1389" s="19" t="s">
        <v>889</v>
      </c>
      <c r="I1389" s="20">
        <v>60</v>
      </c>
      <c r="J1389" s="17"/>
      <c r="K1389" s="20">
        <v>2000</v>
      </c>
      <c r="L1389" s="17" t="s">
        <v>890</v>
      </c>
      <c r="M1389" s="20">
        <v>1</v>
      </c>
      <c r="N1389" s="19" t="s">
        <v>891</v>
      </c>
    </row>
    <row r="1390" spans="1:14" ht="15.75" hidden="1" customHeight="1">
      <c r="A1390" s="17" t="s">
        <v>478</v>
      </c>
      <c r="B1390" s="17" t="s">
        <v>479</v>
      </c>
      <c r="C1390" s="17" t="s">
        <v>885</v>
      </c>
      <c r="D1390" s="17" t="s">
        <v>886</v>
      </c>
      <c r="E1390" s="17" t="s">
        <v>887</v>
      </c>
      <c r="F1390" s="18">
        <v>18</v>
      </c>
      <c r="G1390" s="17" t="s">
        <v>888</v>
      </c>
      <c r="H1390" s="19" t="s">
        <v>889</v>
      </c>
      <c r="I1390" s="20">
        <v>60</v>
      </c>
      <c r="J1390" s="17"/>
      <c r="K1390" s="20">
        <v>1000</v>
      </c>
      <c r="L1390" s="17" t="s">
        <v>890</v>
      </c>
      <c r="M1390" s="20">
        <v>1</v>
      </c>
      <c r="N1390" s="19" t="s">
        <v>891</v>
      </c>
    </row>
    <row r="1391" spans="1:14" ht="15.75" hidden="1" customHeight="1">
      <c r="A1391" s="17" t="s">
        <v>478</v>
      </c>
      <c r="B1391" s="17" t="s">
        <v>479</v>
      </c>
      <c r="C1391" s="17" t="s">
        <v>885</v>
      </c>
      <c r="D1391" s="17" t="s">
        <v>886</v>
      </c>
      <c r="E1391" s="17" t="s">
        <v>887</v>
      </c>
      <c r="F1391" s="18">
        <v>19</v>
      </c>
      <c r="G1391" s="17" t="s">
        <v>892</v>
      </c>
      <c r="H1391" s="19" t="s">
        <v>893</v>
      </c>
      <c r="I1391" s="20">
        <v>60</v>
      </c>
      <c r="J1391" s="17"/>
      <c r="K1391" s="20">
        <v>800</v>
      </c>
      <c r="L1391" s="17" t="s">
        <v>890</v>
      </c>
      <c r="M1391" s="20">
        <v>4</v>
      </c>
      <c r="N1391" s="19" t="s">
        <v>891</v>
      </c>
    </row>
    <row r="1392" spans="1:14" ht="15.75" hidden="1" customHeight="1">
      <c r="A1392" s="17" t="s">
        <v>696</v>
      </c>
      <c r="B1392" s="17" t="s">
        <v>697</v>
      </c>
      <c r="C1392" s="17" t="s">
        <v>885</v>
      </c>
      <c r="D1392" s="17" t="s">
        <v>886</v>
      </c>
      <c r="E1392" s="17" t="s">
        <v>887</v>
      </c>
      <c r="F1392" s="18">
        <v>18</v>
      </c>
      <c r="G1392" s="17" t="s">
        <v>888</v>
      </c>
      <c r="H1392" s="19" t="s">
        <v>889</v>
      </c>
      <c r="I1392" s="20">
        <v>60</v>
      </c>
      <c r="J1392" s="17"/>
      <c r="K1392" s="20">
        <v>650</v>
      </c>
      <c r="L1392" s="17" t="s">
        <v>890</v>
      </c>
      <c r="M1392" s="20">
        <v>1</v>
      </c>
      <c r="N1392" s="19" t="s">
        <v>891</v>
      </c>
    </row>
    <row r="1393" spans="1:14" ht="15.75" hidden="1" customHeight="1">
      <c r="A1393" s="17" t="s">
        <v>696</v>
      </c>
      <c r="B1393" s="17" t="s">
        <v>697</v>
      </c>
      <c r="C1393" s="17" t="s">
        <v>885</v>
      </c>
      <c r="D1393" s="17" t="s">
        <v>886</v>
      </c>
      <c r="E1393" s="17" t="s">
        <v>887</v>
      </c>
      <c r="F1393" s="18">
        <v>19</v>
      </c>
      <c r="G1393" s="17" t="s">
        <v>892</v>
      </c>
      <c r="H1393" s="19" t="s">
        <v>893</v>
      </c>
      <c r="I1393" s="20">
        <v>60</v>
      </c>
      <c r="J1393" s="17"/>
      <c r="K1393" s="20">
        <v>850</v>
      </c>
      <c r="L1393" s="17" t="s">
        <v>890</v>
      </c>
      <c r="M1393" s="20">
        <v>3</v>
      </c>
      <c r="N1393" s="19" t="s">
        <v>891</v>
      </c>
    </row>
    <row r="1394" spans="1:14" ht="15.75" hidden="1" customHeight="1">
      <c r="A1394" s="17" t="s">
        <v>700</v>
      </c>
      <c r="B1394" s="17" t="s">
        <v>701</v>
      </c>
      <c r="C1394" s="17" t="s">
        <v>885</v>
      </c>
      <c r="D1394" s="17" t="s">
        <v>886</v>
      </c>
      <c r="E1394" s="17" t="s">
        <v>887</v>
      </c>
      <c r="F1394" s="18">
        <v>18</v>
      </c>
      <c r="G1394" s="17" t="s">
        <v>888</v>
      </c>
      <c r="H1394" s="19" t="s">
        <v>889</v>
      </c>
      <c r="I1394" s="20">
        <v>60</v>
      </c>
      <c r="J1394" s="17"/>
      <c r="K1394" s="20">
        <v>700</v>
      </c>
      <c r="L1394" s="17" t="s">
        <v>890</v>
      </c>
      <c r="M1394" s="20">
        <v>1</v>
      </c>
      <c r="N1394" s="19" t="s">
        <v>891</v>
      </c>
    </row>
    <row r="1395" spans="1:14" ht="15.75" hidden="1" customHeight="1">
      <c r="A1395" s="17" t="s">
        <v>700</v>
      </c>
      <c r="B1395" s="17" t="s">
        <v>701</v>
      </c>
      <c r="C1395" s="17" t="s">
        <v>885</v>
      </c>
      <c r="D1395" s="17" t="s">
        <v>886</v>
      </c>
      <c r="E1395" s="17" t="s">
        <v>887</v>
      </c>
      <c r="F1395" s="18">
        <v>19</v>
      </c>
      <c r="G1395" s="17" t="s">
        <v>892</v>
      </c>
      <c r="H1395" s="19" t="s">
        <v>893</v>
      </c>
      <c r="I1395" s="20">
        <v>60</v>
      </c>
      <c r="J1395" s="17"/>
      <c r="K1395" s="20">
        <v>700</v>
      </c>
      <c r="L1395" s="17" t="s">
        <v>890</v>
      </c>
      <c r="M1395" s="20">
        <v>3</v>
      </c>
      <c r="N1395" s="19" t="s">
        <v>891</v>
      </c>
    </row>
    <row r="1396" spans="1:14" ht="15.75" hidden="1" customHeight="1">
      <c r="A1396" s="17" t="s">
        <v>698</v>
      </c>
      <c r="B1396" s="17" t="s">
        <v>699</v>
      </c>
      <c r="C1396" s="17" t="s">
        <v>885</v>
      </c>
      <c r="D1396" s="17" t="s">
        <v>886</v>
      </c>
      <c r="E1396" s="17" t="s">
        <v>887</v>
      </c>
      <c r="F1396" s="18">
        <v>18</v>
      </c>
      <c r="G1396" s="17" t="s">
        <v>888</v>
      </c>
      <c r="H1396" s="19" t="s">
        <v>889</v>
      </c>
      <c r="I1396" s="20">
        <v>60</v>
      </c>
      <c r="J1396" s="17"/>
      <c r="K1396" s="20">
        <v>450</v>
      </c>
      <c r="L1396" s="17" t="s">
        <v>890</v>
      </c>
      <c r="M1396" s="20">
        <v>1</v>
      </c>
      <c r="N1396" s="19" t="s">
        <v>891</v>
      </c>
    </row>
    <row r="1397" spans="1:14" ht="15.75" hidden="1" customHeight="1">
      <c r="A1397" s="17" t="s">
        <v>698</v>
      </c>
      <c r="B1397" s="17" t="s">
        <v>699</v>
      </c>
      <c r="C1397" s="17" t="s">
        <v>885</v>
      </c>
      <c r="D1397" s="17" t="s">
        <v>886</v>
      </c>
      <c r="E1397" s="17" t="s">
        <v>887</v>
      </c>
      <c r="F1397" s="18">
        <v>19</v>
      </c>
      <c r="G1397" s="17" t="s">
        <v>892</v>
      </c>
      <c r="H1397" s="19" t="s">
        <v>893</v>
      </c>
      <c r="I1397" s="20">
        <v>60</v>
      </c>
      <c r="J1397" s="17"/>
      <c r="K1397" s="20">
        <v>430</v>
      </c>
      <c r="L1397" s="17" t="s">
        <v>890</v>
      </c>
      <c r="M1397" s="20">
        <v>4</v>
      </c>
      <c r="N1397" s="19" t="s">
        <v>891</v>
      </c>
    </row>
    <row r="1398" spans="1:14" ht="15.75" hidden="1" customHeight="1">
      <c r="A1398" s="17" t="s">
        <v>706</v>
      </c>
      <c r="B1398" s="17" t="s">
        <v>707</v>
      </c>
      <c r="C1398" s="17" t="s">
        <v>885</v>
      </c>
      <c r="D1398" s="17" t="s">
        <v>886</v>
      </c>
      <c r="E1398" s="17" t="s">
        <v>887</v>
      </c>
      <c r="F1398" s="18">
        <v>19</v>
      </c>
      <c r="G1398" s="17" t="s">
        <v>892</v>
      </c>
      <c r="H1398" s="19" t="s">
        <v>893</v>
      </c>
      <c r="I1398" s="20">
        <v>60</v>
      </c>
      <c r="J1398" s="17"/>
      <c r="K1398" s="20">
        <v>180</v>
      </c>
      <c r="L1398" s="17" t="s">
        <v>890</v>
      </c>
      <c r="M1398" s="20">
        <v>1.5</v>
      </c>
      <c r="N1398" s="19" t="s">
        <v>891</v>
      </c>
    </row>
    <row r="1399" spans="1:14" ht="15.75" hidden="1" customHeight="1">
      <c r="A1399" s="17" t="s">
        <v>708</v>
      </c>
      <c r="B1399" s="17" t="s">
        <v>709</v>
      </c>
      <c r="C1399" s="17" t="s">
        <v>885</v>
      </c>
      <c r="D1399" s="17" t="s">
        <v>886</v>
      </c>
      <c r="E1399" s="17" t="s">
        <v>887</v>
      </c>
      <c r="F1399" s="18">
        <v>17</v>
      </c>
      <c r="G1399" s="17" t="s">
        <v>894</v>
      </c>
      <c r="H1399" s="19" t="s">
        <v>889</v>
      </c>
      <c r="I1399" s="20">
        <v>60</v>
      </c>
      <c r="J1399" s="17"/>
      <c r="K1399" s="20">
        <v>555</v>
      </c>
      <c r="L1399" s="17" t="s">
        <v>890</v>
      </c>
      <c r="M1399" s="20">
        <v>1</v>
      </c>
      <c r="N1399" s="19" t="s">
        <v>891</v>
      </c>
    </row>
    <row r="1400" spans="1:14" ht="15.75" hidden="1" customHeight="1">
      <c r="A1400" s="17" t="s">
        <v>708</v>
      </c>
      <c r="B1400" s="17" t="s">
        <v>709</v>
      </c>
      <c r="C1400" s="17" t="s">
        <v>885</v>
      </c>
      <c r="D1400" s="17" t="s">
        <v>886</v>
      </c>
      <c r="E1400" s="17" t="s">
        <v>887</v>
      </c>
      <c r="F1400" s="18">
        <v>18</v>
      </c>
      <c r="G1400" s="17" t="s">
        <v>888</v>
      </c>
      <c r="H1400" s="19" t="s">
        <v>889</v>
      </c>
      <c r="I1400" s="20">
        <v>60</v>
      </c>
      <c r="J1400" s="17"/>
      <c r="K1400" s="20">
        <v>1235</v>
      </c>
      <c r="L1400" s="17" t="s">
        <v>890</v>
      </c>
      <c r="M1400" s="20">
        <v>1</v>
      </c>
      <c r="N1400" s="19" t="s">
        <v>891</v>
      </c>
    </row>
    <row r="1401" spans="1:14" ht="15.75" hidden="1" customHeight="1">
      <c r="A1401" s="17" t="s">
        <v>708</v>
      </c>
      <c r="B1401" s="17" t="s">
        <v>709</v>
      </c>
      <c r="C1401" s="17" t="s">
        <v>885</v>
      </c>
      <c r="D1401" s="17" t="s">
        <v>886</v>
      </c>
      <c r="E1401" s="17" t="s">
        <v>887</v>
      </c>
      <c r="F1401" s="18">
        <v>19</v>
      </c>
      <c r="G1401" s="17" t="s">
        <v>892</v>
      </c>
      <c r="H1401" s="19" t="s">
        <v>893</v>
      </c>
      <c r="I1401" s="20">
        <v>60</v>
      </c>
      <c r="J1401" s="17"/>
      <c r="K1401" s="20">
        <v>800</v>
      </c>
      <c r="L1401" s="17" t="s">
        <v>890</v>
      </c>
      <c r="M1401" s="20">
        <v>3</v>
      </c>
      <c r="N1401" s="19" t="s">
        <v>891</v>
      </c>
    </row>
    <row r="1402" spans="1:14" ht="15.75" hidden="1" customHeight="1">
      <c r="A1402" s="17" t="s">
        <v>720</v>
      </c>
      <c r="B1402" s="17" t="s">
        <v>721</v>
      </c>
      <c r="C1402" s="17" t="s">
        <v>885</v>
      </c>
      <c r="D1402" s="17" t="s">
        <v>886</v>
      </c>
      <c r="E1402" s="17" t="s">
        <v>887</v>
      </c>
      <c r="F1402" s="18">
        <v>19</v>
      </c>
      <c r="G1402" s="17" t="s">
        <v>892</v>
      </c>
      <c r="H1402" s="19" t="s">
        <v>893</v>
      </c>
      <c r="I1402" s="20">
        <v>60</v>
      </c>
      <c r="J1402" s="17"/>
      <c r="K1402" s="20">
        <v>800</v>
      </c>
      <c r="L1402" s="17" t="s">
        <v>890</v>
      </c>
      <c r="M1402" s="20">
        <v>4</v>
      </c>
      <c r="N1402" s="19" t="s">
        <v>891</v>
      </c>
    </row>
    <row r="1403" spans="1:14" ht="15.75" hidden="1" customHeight="1">
      <c r="A1403" s="17" t="s">
        <v>718</v>
      </c>
      <c r="B1403" s="17" t="s">
        <v>719</v>
      </c>
      <c r="C1403" s="17" t="s">
        <v>885</v>
      </c>
      <c r="D1403" s="17" t="s">
        <v>886</v>
      </c>
      <c r="E1403" s="17" t="s">
        <v>887</v>
      </c>
      <c r="F1403" s="18">
        <v>16</v>
      </c>
      <c r="G1403" s="17" t="s">
        <v>895</v>
      </c>
      <c r="H1403" s="19" t="s">
        <v>889</v>
      </c>
      <c r="I1403" s="20">
        <v>60</v>
      </c>
      <c r="J1403" s="17"/>
      <c r="K1403" s="20">
        <v>345</v>
      </c>
      <c r="L1403" s="17" t="s">
        <v>890</v>
      </c>
      <c r="M1403" s="20">
        <v>1</v>
      </c>
      <c r="N1403" s="19" t="s">
        <v>891</v>
      </c>
    </row>
    <row r="1404" spans="1:14" ht="15.75" hidden="1" customHeight="1">
      <c r="A1404" s="17" t="s">
        <v>718</v>
      </c>
      <c r="B1404" s="17" t="s">
        <v>719</v>
      </c>
      <c r="C1404" s="17" t="s">
        <v>885</v>
      </c>
      <c r="D1404" s="17" t="s">
        <v>886</v>
      </c>
      <c r="E1404" s="17" t="s">
        <v>887</v>
      </c>
      <c r="F1404" s="18">
        <v>19</v>
      </c>
      <c r="G1404" s="17" t="s">
        <v>892</v>
      </c>
      <c r="H1404" s="19" t="s">
        <v>893</v>
      </c>
      <c r="I1404" s="20">
        <v>60</v>
      </c>
      <c r="J1404" s="17"/>
      <c r="K1404" s="20">
        <v>100</v>
      </c>
      <c r="L1404" s="17" t="s">
        <v>890</v>
      </c>
      <c r="M1404" s="20">
        <v>1</v>
      </c>
      <c r="N1404" s="19" t="s">
        <v>891</v>
      </c>
    </row>
    <row r="1405" spans="1:14" ht="15.75" hidden="1" customHeight="1">
      <c r="A1405" s="17" t="s">
        <v>718</v>
      </c>
      <c r="B1405" s="17" t="s">
        <v>719</v>
      </c>
      <c r="C1405" s="17" t="s">
        <v>885</v>
      </c>
      <c r="D1405" s="17" t="s">
        <v>886</v>
      </c>
      <c r="E1405" s="17" t="s">
        <v>887</v>
      </c>
      <c r="F1405" s="18">
        <v>20</v>
      </c>
      <c r="G1405" s="17" t="s">
        <v>896</v>
      </c>
      <c r="H1405" s="19" t="s">
        <v>893</v>
      </c>
      <c r="I1405" s="20">
        <v>60</v>
      </c>
      <c r="J1405" s="17"/>
      <c r="K1405" s="20">
        <v>1000</v>
      </c>
      <c r="L1405" s="17" t="s">
        <v>890</v>
      </c>
      <c r="M1405" s="20">
        <v>3</v>
      </c>
      <c r="N1405" s="19" t="s">
        <v>891</v>
      </c>
    </row>
    <row r="1406" spans="1:14" ht="15.75" hidden="1" customHeight="1">
      <c r="A1406" s="17" t="s">
        <v>730</v>
      </c>
      <c r="B1406" s="17" t="s">
        <v>731</v>
      </c>
      <c r="C1406" s="17" t="s">
        <v>885</v>
      </c>
      <c r="D1406" s="17" t="s">
        <v>886</v>
      </c>
      <c r="E1406" s="17" t="s">
        <v>887</v>
      </c>
      <c r="F1406" s="18">
        <v>18</v>
      </c>
      <c r="G1406" s="17" t="s">
        <v>888</v>
      </c>
      <c r="H1406" s="19" t="s">
        <v>889</v>
      </c>
      <c r="I1406" s="20">
        <v>60</v>
      </c>
      <c r="J1406" s="17"/>
      <c r="K1406" s="20">
        <v>1300</v>
      </c>
      <c r="L1406" s="17" t="s">
        <v>890</v>
      </c>
      <c r="M1406" s="20">
        <v>1</v>
      </c>
      <c r="N1406" s="19" t="s">
        <v>891</v>
      </c>
    </row>
    <row r="1407" spans="1:14" ht="15.75" hidden="1" customHeight="1">
      <c r="A1407" s="17" t="s">
        <v>730</v>
      </c>
      <c r="B1407" s="17" t="s">
        <v>731</v>
      </c>
      <c r="C1407" s="17" t="s">
        <v>885</v>
      </c>
      <c r="D1407" s="17" t="s">
        <v>886</v>
      </c>
      <c r="E1407" s="17" t="s">
        <v>887</v>
      </c>
      <c r="F1407" s="18">
        <v>19</v>
      </c>
      <c r="G1407" s="17" t="s">
        <v>892</v>
      </c>
      <c r="H1407" s="19" t="s">
        <v>893</v>
      </c>
      <c r="I1407" s="20">
        <v>60</v>
      </c>
      <c r="J1407" s="17"/>
      <c r="K1407" s="20">
        <v>1350</v>
      </c>
      <c r="L1407" s="17" t="s">
        <v>890</v>
      </c>
      <c r="M1407" s="20">
        <v>4</v>
      </c>
      <c r="N1407" s="19" t="s">
        <v>891</v>
      </c>
    </row>
    <row r="1408" spans="1:14" ht="15.75" hidden="1" customHeight="1">
      <c r="A1408" s="17" t="s">
        <v>716</v>
      </c>
      <c r="B1408" s="17" t="s">
        <v>717</v>
      </c>
      <c r="C1408" s="17" t="s">
        <v>885</v>
      </c>
      <c r="D1408" s="17" t="s">
        <v>886</v>
      </c>
      <c r="E1408" s="17" t="s">
        <v>887</v>
      </c>
      <c r="F1408" s="18">
        <v>18</v>
      </c>
      <c r="G1408" s="17" t="s">
        <v>888</v>
      </c>
      <c r="H1408" s="19" t="s">
        <v>889</v>
      </c>
      <c r="I1408" s="20">
        <v>60</v>
      </c>
      <c r="J1408" s="17"/>
      <c r="K1408" s="20">
        <v>750</v>
      </c>
      <c r="L1408" s="17" t="s">
        <v>890</v>
      </c>
      <c r="M1408" s="20">
        <v>1</v>
      </c>
      <c r="N1408" s="19" t="s">
        <v>891</v>
      </c>
    </row>
    <row r="1409" spans="1:14" ht="15.75" hidden="1" customHeight="1">
      <c r="A1409" s="17" t="s">
        <v>716</v>
      </c>
      <c r="B1409" s="17" t="s">
        <v>717</v>
      </c>
      <c r="C1409" s="17" t="s">
        <v>885</v>
      </c>
      <c r="D1409" s="17" t="s">
        <v>886</v>
      </c>
      <c r="E1409" s="17" t="s">
        <v>887</v>
      </c>
      <c r="F1409" s="18">
        <v>19</v>
      </c>
      <c r="G1409" s="17" t="s">
        <v>892</v>
      </c>
      <c r="H1409" s="19" t="s">
        <v>893</v>
      </c>
      <c r="I1409" s="20">
        <v>60</v>
      </c>
      <c r="J1409" s="17"/>
      <c r="K1409" s="20">
        <v>800</v>
      </c>
      <c r="L1409" s="17" t="s">
        <v>890</v>
      </c>
      <c r="M1409" s="20">
        <v>4</v>
      </c>
      <c r="N1409" s="19" t="s">
        <v>891</v>
      </c>
    </row>
    <row r="1410" spans="1:14" ht="15.75" hidden="1" customHeight="1">
      <c r="A1410" s="17" t="s">
        <v>732</v>
      </c>
      <c r="B1410" s="17" t="s">
        <v>733</v>
      </c>
      <c r="C1410" s="17" t="s">
        <v>885</v>
      </c>
      <c r="D1410" s="17" t="s">
        <v>886</v>
      </c>
      <c r="E1410" s="17" t="s">
        <v>887</v>
      </c>
      <c r="F1410" s="18">
        <v>18</v>
      </c>
      <c r="G1410" s="17" t="s">
        <v>888</v>
      </c>
      <c r="H1410" s="19" t="s">
        <v>889</v>
      </c>
      <c r="I1410" s="20">
        <v>60</v>
      </c>
      <c r="J1410" s="17"/>
      <c r="K1410" s="20">
        <v>1100</v>
      </c>
      <c r="L1410" s="17" t="s">
        <v>890</v>
      </c>
      <c r="M1410" s="20">
        <v>1</v>
      </c>
      <c r="N1410" s="19" t="s">
        <v>891</v>
      </c>
    </row>
    <row r="1411" spans="1:14" ht="15.75" hidden="1" customHeight="1">
      <c r="A1411" s="17" t="s">
        <v>732</v>
      </c>
      <c r="B1411" s="17" t="s">
        <v>733</v>
      </c>
      <c r="C1411" s="17" t="s">
        <v>885</v>
      </c>
      <c r="D1411" s="17" t="s">
        <v>886</v>
      </c>
      <c r="E1411" s="17" t="s">
        <v>887</v>
      </c>
      <c r="F1411" s="18">
        <v>19</v>
      </c>
      <c r="G1411" s="17" t="s">
        <v>892</v>
      </c>
      <c r="H1411" s="19" t="s">
        <v>893</v>
      </c>
      <c r="I1411" s="20">
        <v>60</v>
      </c>
      <c r="J1411" s="17"/>
      <c r="K1411" s="20">
        <v>750</v>
      </c>
      <c r="L1411" s="17" t="s">
        <v>890</v>
      </c>
      <c r="M1411" s="20">
        <v>2</v>
      </c>
      <c r="N1411" s="19" t="s">
        <v>891</v>
      </c>
    </row>
    <row r="1412" spans="1:14" ht="15.75" hidden="1" customHeight="1">
      <c r="A1412" s="17" t="s">
        <v>742</v>
      </c>
      <c r="B1412" s="17" t="s">
        <v>743</v>
      </c>
      <c r="C1412" s="17" t="s">
        <v>885</v>
      </c>
      <c r="D1412" s="17" t="s">
        <v>886</v>
      </c>
      <c r="E1412" s="17" t="s">
        <v>887</v>
      </c>
      <c r="F1412" s="18">
        <v>18</v>
      </c>
      <c r="G1412" s="17" t="s">
        <v>888</v>
      </c>
      <c r="H1412" s="19" t="s">
        <v>889</v>
      </c>
      <c r="I1412" s="20">
        <v>60</v>
      </c>
      <c r="J1412" s="17"/>
      <c r="K1412" s="20">
        <v>400</v>
      </c>
      <c r="L1412" s="17" t="s">
        <v>890</v>
      </c>
      <c r="M1412" s="20">
        <v>1</v>
      </c>
      <c r="N1412" s="19" t="s">
        <v>891</v>
      </c>
    </row>
    <row r="1413" spans="1:14" ht="15.75" hidden="1" customHeight="1">
      <c r="A1413" s="17" t="s">
        <v>742</v>
      </c>
      <c r="B1413" s="17" t="s">
        <v>743</v>
      </c>
      <c r="C1413" s="17" t="s">
        <v>885</v>
      </c>
      <c r="D1413" s="17" t="s">
        <v>886</v>
      </c>
      <c r="E1413" s="17" t="s">
        <v>887</v>
      </c>
      <c r="F1413" s="18">
        <v>19</v>
      </c>
      <c r="G1413" s="17" t="s">
        <v>892</v>
      </c>
      <c r="H1413" s="19" t="s">
        <v>893</v>
      </c>
      <c r="I1413" s="20">
        <v>60</v>
      </c>
      <c r="J1413" s="17"/>
      <c r="K1413" s="20">
        <v>1100</v>
      </c>
      <c r="L1413" s="17" t="s">
        <v>890</v>
      </c>
      <c r="M1413" s="20">
        <v>3</v>
      </c>
      <c r="N1413" s="19" t="s">
        <v>891</v>
      </c>
    </row>
    <row r="1414" spans="1:14" ht="15.75" hidden="1" customHeight="1">
      <c r="A1414" s="17" t="s">
        <v>750</v>
      </c>
      <c r="B1414" s="17" t="s">
        <v>751</v>
      </c>
      <c r="C1414" s="17" t="s">
        <v>885</v>
      </c>
      <c r="D1414" s="17" t="s">
        <v>886</v>
      </c>
      <c r="E1414" s="17" t="s">
        <v>887</v>
      </c>
      <c r="F1414" s="18">
        <v>18</v>
      </c>
      <c r="G1414" s="17" t="s">
        <v>888</v>
      </c>
      <c r="H1414" s="19" t="s">
        <v>889</v>
      </c>
      <c r="I1414" s="20">
        <v>60</v>
      </c>
      <c r="J1414" s="17"/>
      <c r="K1414" s="20">
        <v>2700</v>
      </c>
      <c r="L1414" s="17" t="s">
        <v>890</v>
      </c>
      <c r="M1414" s="20">
        <v>1</v>
      </c>
      <c r="N1414" s="19" t="s">
        <v>891</v>
      </c>
    </row>
    <row r="1415" spans="1:14" ht="15.75" hidden="1" customHeight="1">
      <c r="A1415" s="17" t="s">
        <v>750</v>
      </c>
      <c r="B1415" s="17" t="s">
        <v>751</v>
      </c>
      <c r="C1415" s="17" t="s">
        <v>885</v>
      </c>
      <c r="D1415" s="17" t="s">
        <v>886</v>
      </c>
      <c r="E1415" s="17" t="s">
        <v>887</v>
      </c>
      <c r="F1415" s="18">
        <v>19</v>
      </c>
      <c r="G1415" s="17" t="s">
        <v>892</v>
      </c>
      <c r="H1415" s="19" t="s">
        <v>893</v>
      </c>
      <c r="I1415" s="20">
        <v>60</v>
      </c>
      <c r="J1415" s="17"/>
      <c r="K1415" s="20">
        <v>1500</v>
      </c>
      <c r="L1415" s="17" t="s">
        <v>890</v>
      </c>
      <c r="M1415" s="20">
        <v>2</v>
      </c>
      <c r="N1415" s="19" t="s">
        <v>891</v>
      </c>
    </row>
    <row r="1416" spans="1:14" ht="15.75" hidden="1" customHeight="1">
      <c r="A1416" s="17" t="s">
        <v>752</v>
      </c>
      <c r="B1416" s="17" t="s">
        <v>753</v>
      </c>
      <c r="C1416" s="17" t="s">
        <v>885</v>
      </c>
      <c r="D1416" s="17" t="s">
        <v>886</v>
      </c>
      <c r="E1416" s="17" t="s">
        <v>887</v>
      </c>
      <c r="F1416" s="18">
        <v>18</v>
      </c>
      <c r="G1416" s="17" t="s">
        <v>888</v>
      </c>
      <c r="H1416" s="19" t="s">
        <v>889</v>
      </c>
      <c r="I1416" s="20">
        <v>60</v>
      </c>
      <c r="J1416" s="17"/>
      <c r="K1416" s="20">
        <v>2700</v>
      </c>
      <c r="L1416" s="17" t="s">
        <v>890</v>
      </c>
      <c r="M1416" s="20">
        <v>1</v>
      </c>
      <c r="N1416" s="19" t="s">
        <v>891</v>
      </c>
    </row>
    <row r="1417" spans="1:14" ht="15.75" hidden="1" customHeight="1">
      <c r="A1417" s="17" t="s">
        <v>752</v>
      </c>
      <c r="B1417" s="17" t="s">
        <v>753</v>
      </c>
      <c r="C1417" s="17" t="s">
        <v>885</v>
      </c>
      <c r="D1417" s="17" t="s">
        <v>886</v>
      </c>
      <c r="E1417" s="17" t="s">
        <v>887</v>
      </c>
      <c r="F1417" s="18">
        <v>19</v>
      </c>
      <c r="G1417" s="17" t="s">
        <v>892</v>
      </c>
      <c r="H1417" s="19" t="s">
        <v>893</v>
      </c>
      <c r="I1417" s="20">
        <v>60</v>
      </c>
      <c r="J1417" s="17"/>
      <c r="K1417" s="20">
        <v>1100</v>
      </c>
      <c r="L1417" s="17" t="s">
        <v>890</v>
      </c>
      <c r="M1417" s="20">
        <v>4</v>
      </c>
      <c r="N1417" s="19" t="s">
        <v>891</v>
      </c>
    </row>
    <row r="1418" spans="1:14" ht="15.75" hidden="1" customHeight="1">
      <c r="A1418" s="17" t="s">
        <v>754</v>
      </c>
      <c r="B1418" s="17" t="s">
        <v>753</v>
      </c>
      <c r="C1418" s="17" t="s">
        <v>885</v>
      </c>
      <c r="D1418" s="17" t="s">
        <v>886</v>
      </c>
      <c r="E1418" s="17" t="s">
        <v>887</v>
      </c>
      <c r="F1418" s="18">
        <v>18</v>
      </c>
      <c r="G1418" s="17" t="s">
        <v>888</v>
      </c>
      <c r="H1418" s="19" t="s">
        <v>889</v>
      </c>
      <c r="I1418" s="20">
        <v>60</v>
      </c>
      <c r="J1418" s="17"/>
      <c r="K1418" s="20">
        <v>2700</v>
      </c>
      <c r="L1418" s="17" t="s">
        <v>890</v>
      </c>
      <c r="M1418" s="20">
        <v>1</v>
      </c>
      <c r="N1418" s="19" t="s">
        <v>891</v>
      </c>
    </row>
    <row r="1419" spans="1:14" ht="15.75" hidden="1" customHeight="1">
      <c r="A1419" s="17" t="s">
        <v>754</v>
      </c>
      <c r="B1419" s="17" t="s">
        <v>753</v>
      </c>
      <c r="C1419" s="17" t="s">
        <v>885</v>
      </c>
      <c r="D1419" s="17" t="s">
        <v>886</v>
      </c>
      <c r="E1419" s="17" t="s">
        <v>887</v>
      </c>
      <c r="F1419" s="18">
        <v>19</v>
      </c>
      <c r="G1419" s="17" t="s">
        <v>892</v>
      </c>
      <c r="H1419" s="19" t="s">
        <v>893</v>
      </c>
      <c r="I1419" s="20">
        <v>60</v>
      </c>
      <c r="J1419" s="17"/>
      <c r="K1419" s="20">
        <v>1100</v>
      </c>
      <c r="L1419" s="17" t="s">
        <v>890</v>
      </c>
      <c r="M1419" s="20">
        <v>4</v>
      </c>
      <c r="N1419" s="19" t="s">
        <v>891</v>
      </c>
    </row>
    <row r="1420" spans="1:14" ht="15.75" hidden="1" customHeight="1">
      <c r="A1420" s="17" t="s">
        <v>740</v>
      </c>
      <c r="B1420" s="17" t="s">
        <v>741</v>
      </c>
      <c r="C1420" s="17" t="s">
        <v>885</v>
      </c>
      <c r="D1420" s="17" t="s">
        <v>886</v>
      </c>
      <c r="E1420" s="17" t="s">
        <v>887</v>
      </c>
      <c r="F1420" s="18">
        <v>18</v>
      </c>
      <c r="G1420" s="17" t="s">
        <v>888</v>
      </c>
      <c r="H1420" s="19" t="s">
        <v>889</v>
      </c>
      <c r="I1420" s="20">
        <v>60</v>
      </c>
      <c r="J1420" s="17"/>
      <c r="K1420" s="20">
        <v>1000</v>
      </c>
      <c r="L1420" s="17" t="s">
        <v>890</v>
      </c>
      <c r="M1420" s="20">
        <v>1</v>
      </c>
      <c r="N1420" s="19" t="s">
        <v>891</v>
      </c>
    </row>
    <row r="1421" spans="1:14" ht="15.75" hidden="1" customHeight="1">
      <c r="A1421" s="17" t="s">
        <v>740</v>
      </c>
      <c r="B1421" s="17" t="s">
        <v>741</v>
      </c>
      <c r="C1421" s="17" t="s">
        <v>885</v>
      </c>
      <c r="D1421" s="17" t="s">
        <v>886</v>
      </c>
      <c r="E1421" s="17" t="s">
        <v>887</v>
      </c>
      <c r="F1421" s="18">
        <v>19</v>
      </c>
      <c r="G1421" s="17" t="s">
        <v>892</v>
      </c>
      <c r="H1421" s="19" t="s">
        <v>893</v>
      </c>
      <c r="I1421" s="20">
        <v>60</v>
      </c>
      <c r="J1421" s="17"/>
      <c r="K1421" s="20">
        <v>780</v>
      </c>
      <c r="L1421" s="17" t="s">
        <v>890</v>
      </c>
      <c r="M1421" s="20">
        <v>4</v>
      </c>
      <c r="N1421" s="19" t="s">
        <v>891</v>
      </c>
    </row>
    <row r="1422" spans="1:14" ht="15.75" hidden="1" customHeight="1">
      <c r="A1422" s="17" t="s">
        <v>710</v>
      </c>
      <c r="B1422" s="17" t="s">
        <v>711</v>
      </c>
      <c r="C1422" s="17" t="s">
        <v>885</v>
      </c>
      <c r="D1422" s="17" t="s">
        <v>886</v>
      </c>
      <c r="E1422" s="17" t="s">
        <v>887</v>
      </c>
      <c r="F1422" s="18">
        <v>19</v>
      </c>
      <c r="G1422" s="17" t="s">
        <v>892</v>
      </c>
      <c r="H1422" s="19" t="s">
        <v>893</v>
      </c>
      <c r="I1422" s="20">
        <v>60</v>
      </c>
      <c r="J1422" s="17"/>
      <c r="K1422" s="20">
        <v>700</v>
      </c>
      <c r="L1422" s="17" t="s">
        <v>890</v>
      </c>
      <c r="M1422" s="20">
        <v>4</v>
      </c>
      <c r="N1422" s="19" t="s">
        <v>891</v>
      </c>
    </row>
    <row r="1423" spans="1:14" ht="15.75" hidden="1" customHeight="1">
      <c r="A1423" s="17" t="s">
        <v>712</v>
      </c>
      <c r="B1423" s="17" t="s">
        <v>713</v>
      </c>
      <c r="C1423" s="17" t="s">
        <v>885</v>
      </c>
      <c r="D1423" s="17" t="s">
        <v>886</v>
      </c>
      <c r="E1423" s="17" t="s">
        <v>887</v>
      </c>
      <c r="F1423" s="18">
        <v>18</v>
      </c>
      <c r="G1423" s="17" t="s">
        <v>888</v>
      </c>
      <c r="H1423" s="19" t="s">
        <v>889</v>
      </c>
      <c r="I1423" s="20">
        <v>60</v>
      </c>
      <c r="J1423" s="17"/>
      <c r="K1423" s="20">
        <v>2700</v>
      </c>
      <c r="L1423" s="17" t="s">
        <v>890</v>
      </c>
      <c r="M1423" s="20">
        <v>1</v>
      </c>
      <c r="N1423" s="19" t="s">
        <v>891</v>
      </c>
    </row>
    <row r="1424" spans="1:14" ht="15.75" hidden="1" customHeight="1">
      <c r="A1424" s="17" t="s">
        <v>712</v>
      </c>
      <c r="B1424" s="17" t="s">
        <v>713</v>
      </c>
      <c r="C1424" s="17" t="s">
        <v>885</v>
      </c>
      <c r="D1424" s="17" t="s">
        <v>886</v>
      </c>
      <c r="E1424" s="17" t="s">
        <v>887</v>
      </c>
      <c r="F1424" s="18">
        <v>19</v>
      </c>
      <c r="G1424" s="17" t="s">
        <v>892</v>
      </c>
      <c r="H1424" s="19" t="s">
        <v>893</v>
      </c>
      <c r="I1424" s="20">
        <v>60</v>
      </c>
      <c r="J1424" s="17"/>
      <c r="K1424" s="20">
        <v>1100</v>
      </c>
      <c r="L1424" s="17" t="s">
        <v>890</v>
      </c>
      <c r="M1424" s="20">
        <v>3</v>
      </c>
      <c r="N1424" s="19" t="s">
        <v>891</v>
      </c>
    </row>
    <row r="1425" spans="1:14" ht="15.75" hidden="1" customHeight="1">
      <c r="A1425" s="17" t="s">
        <v>714</v>
      </c>
      <c r="B1425" s="17" t="s">
        <v>715</v>
      </c>
      <c r="C1425" s="17" t="s">
        <v>885</v>
      </c>
      <c r="D1425" s="17" t="s">
        <v>886</v>
      </c>
      <c r="E1425" s="17" t="s">
        <v>887</v>
      </c>
      <c r="F1425" s="18">
        <v>18</v>
      </c>
      <c r="G1425" s="17" t="s">
        <v>888</v>
      </c>
      <c r="H1425" s="19" t="s">
        <v>889</v>
      </c>
      <c r="I1425" s="20">
        <v>60</v>
      </c>
      <c r="J1425" s="17"/>
      <c r="K1425" s="20">
        <v>600</v>
      </c>
      <c r="L1425" s="17" t="s">
        <v>890</v>
      </c>
      <c r="M1425" s="20">
        <v>1</v>
      </c>
      <c r="N1425" s="19" t="s">
        <v>891</v>
      </c>
    </row>
    <row r="1426" spans="1:14" ht="15.75" hidden="1" customHeight="1">
      <c r="A1426" s="17" t="s">
        <v>714</v>
      </c>
      <c r="B1426" s="17" t="s">
        <v>715</v>
      </c>
      <c r="C1426" s="17" t="s">
        <v>885</v>
      </c>
      <c r="D1426" s="17" t="s">
        <v>886</v>
      </c>
      <c r="E1426" s="17" t="s">
        <v>887</v>
      </c>
      <c r="F1426" s="18">
        <v>19</v>
      </c>
      <c r="G1426" s="17" t="s">
        <v>892</v>
      </c>
      <c r="H1426" s="19" t="s">
        <v>893</v>
      </c>
      <c r="I1426" s="20">
        <v>60</v>
      </c>
      <c r="J1426" s="17"/>
      <c r="K1426" s="20">
        <v>650</v>
      </c>
      <c r="L1426" s="17" t="s">
        <v>890</v>
      </c>
      <c r="M1426" s="20">
        <v>4</v>
      </c>
      <c r="N1426" s="19" t="s">
        <v>891</v>
      </c>
    </row>
    <row r="1427" spans="1:14" ht="15.75" hidden="1" customHeight="1">
      <c r="A1427" s="17" t="s">
        <v>722</v>
      </c>
      <c r="B1427" s="17" t="s">
        <v>723</v>
      </c>
      <c r="C1427" s="17" t="s">
        <v>885</v>
      </c>
      <c r="D1427" s="17" t="s">
        <v>886</v>
      </c>
      <c r="E1427" s="17" t="s">
        <v>887</v>
      </c>
      <c r="F1427" s="18">
        <v>18</v>
      </c>
      <c r="G1427" s="17" t="s">
        <v>888</v>
      </c>
      <c r="H1427" s="19" t="s">
        <v>889</v>
      </c>
      <c r="I1427" s="20">
        <v>60</v>
      </c>
      <c r="J1427" s="17"/>
      <c r="K1427" s="20">
        <v>1000</v>
      </c>
      <c r="L1427" s="17" t="s">
        <v>890</v>
      </c>
      <c r="M1427" s="20">
        <v>1</v>
      </c>
      <c r="N1427" s="19" t="s">
        <v>891</v>
      </c>
    </row>
    <row r="1428" spans="1:14" ht="15.75" hidden="1" customHeight="1">
      <c r="A1428" s="17" t="s">
        <v>722</v>
      </c>
      <c r="B1428" s="17" t="s">
        <v>723</v>
      </c>
      <c r="C1428" s="17" t="s">
        <v>885</v>
      </c>
      <c r="D1428" s="17" t="s">
        <v>886</v>
      </c>
      <c r="E1428" s="17" t="s">
        <v>887</v>
      </c>
      <c r="F1428" s="18">
        <v>19</v>
      </c>
      <c r="G1428" s="17" t="s">
        <v>892</v>
      </c>
      <c r="H1428" s="19" t="s">
        <v>893</v>
      </c>
      <c r="I1428" s="20">
        <v>60</v>
      </c>
      <c r="J1428" s="17"/>
      <c r="K1428" s="20">
        <v>900</v>
      </c>
      <c r="L1428" s="17" t="s">
        <v>890</v>
      </c>
      <c r="M1428" s="20">
        <v>4</v>
      </c>
      <c r="N1428" s="19" t="s">
        <v>891</v>
      </c>
    </row>
    <row r="1429" spans="1:14" ht="15.75" hidden="1" customHeight="1">
      <c r="A1429" s="17" t="s">
        <v>726</v>
      </c>
      <c r="B1429" s="17" t="s">
        <v>727</v>
      </c>
      <c r="C1429" s="17" t="s">
        <v>885</v>
      </c>
      <c r="D1429" s="17" t="s">
        <v>886</v>
      </c>
      <c r="E1429" s="17" t="s">
        <v>887</v>
      </c>
      <c r="F1429" s="18">
        <v>18</v>
      </c>
      <c r="G1429" s="17" t="s">
        <v>888</v>
      </c>
      <c r="H1429" s="19" t="s">
        <v>889</v>
      </c>
      <c r="I1429" s="20">
        <v>60</v>
      </c>
      <c r="J1429" s="17"/>
      <c r="K1429" s="20">
        <v>750</v>
      </c>
      <c r="L1429" s="17" t="s">
        <v>890</v>
      </c>
      <c r="M1429" s="20">
        <v>1</v>
      </c>
      <c r="N1429" s="19" t="s">
        <v>891</v>
      </c>
    </row>
    <row r="1430" spans="1:14" ht="15.75" hidden="1" customHeight="1">
      <c r="A1430" s="17" t="s">
        <v>726</v>
      </c>
      <c r="B1430" s="17" t="s">
        <v>727</v>
      </c>
      <c r="C1430" s="17" t="s">
        <v>885</v>
      </c>
      <c r="D1430" s="17" t="s">
        <v>886</v>
      </c>
      <c r="E1430" s="17" t="s">
        <v>887</v>
      </c>
      <c r="F1430" s="18">
        <v>19</v>
      </c>
      <c r="G1430" s="17" t="s">
        <v>892</v>
      </c>
      <c r="H1430" s="19" t="s">
        <v>893</v>
      </c>
      <c r="I1430" s="20">
        <v>60</v>
      </c>
      <c r="J1430" s="17"/>
      <c r="K1430" s="20">
        <v>700</v>
      </c>
      <c r="L1430" s="17" t="s">
        <v>890</v>
      </c>
      <c r="M1430" s="20">
        <v>4</v>
      </c>
      <c r="N1430" s="19" t="s">
        <v>891</v>
      </c>
    </row>
    <row r="1431" spans="1:14" ht="15.75" hidden="1" customHeight="1">
      <c r="A1431" s="17" t="s">
        <v>376</v>
      </c>
      <c r="B1431" s="17" t="s">
        <v>377</v>
      </c>
      <c r="C1431" s="17" t="s">
        <v>885</v>
      </c>
      <c r="D1431" s="17" t="s">
        <v>886</v>
      </c>
      <c r="E1431" s="17" t="s">
        <v>887</v>
      </c>
      <c r="F1431" s="18">
        <v>19</v>
      </c>
      <c r="G1431" s="17" t="s">
        <v>892</v>
      </c>
      <c r="H1431" s="19" t="s">
        <v>893</v>
      </c>
      <c r="I1431" s="20">
        <v>60</v>
      </c>
      <c r="J1431" s="17"/>
      <c r="K1431" s="20">
        <v>40000</v>
      </c>
      <c r="L1431" s="17" t="s">
        <v>890</v>
      </c>
      <c r="M1431" s="20">
        <v>1</v>
      </c>
      <c r="N1431" s="19" t="s">
        <v>891</v>
      </c>
    </row>
    <row r="1432" spans="1:14" ht="15.75" hidden="1" customHeight="1">
      <c r="A1432" s="17" t="s">
        <v>378</v>
      </c>
      <c r="B1432" s="17" t="s">
        <v>379</v>
      </c>
      <c r="C1432" s="17" t="s">
        <v>885</v>
      </c>
      <c r="D1432" s="17" t="s">
        <v>886</v>
      </c>
      <c r="E1432" s="17" t="s">
        <v>887</v>
      </c>
      <c r="F1432" s="18">
        <v>19</v>
      </c>
      <c r="G1432" s="17" t="s">
        <v>892</v>
      </c>
      <c r="H1432" s="19" t="s">
        <v>893</v>
      </c>
      <c r="I1432" s="20">
        <v>60</v>
      </c>
      <c r="J1432" s="17"/>
      <c r="K1432" s="20">
        <v>40000</v>
      </c>
      <c r="L1432" s="17" t="s">
        <v>890</v>
      </c>
      <c r="M1432" s="20">
        <v>1</v>
      </c>
      <c r="N1432" s="19" t="s">
        <v>891</v>
      </c>
    </row>
    <row r="1433" spans="1:14" ht="15.75" hidden="1" customHeight="1">
      <c r="A1433" s="17" t="s">
        <v>374</v>
      </c>
      <c r="B1433" s="17" t="s">
        <v>375</v>
      </c>
      <c r="C1433" s="17" t="s">
        <v>885</v>
      </c>
      <c r="D1433" s="17" t="s">
        <v>886</v>
      </c>
      <c r="E1433" s="17" t="s">
        <v>887</v>
      </c>
      <c r="F1433" s="18">
        <v>19</v>
      </c>
      <c r="G1433" s="17" t="s">
        <v>892</v>
      </c>
      <c r="H1433" s="19" t="s">
        <v>893</v>
      </c>
      <c r="I1433" s="20">
        <v>60</v>
      </c>
      <c r="J1433" s="17"/>
      <c r="K1433" s="20">
        <v>40000</v>
      </c>
      <c r="L1433" s="17" t="s">
        <v>890</v>
      </c>
      <c r="M1433" s="20">
        <v>1</v>
      </c>
      <c r="N1433" s="19" t="s">
        <v>891</v>
      </c>
    </row>
    <row r="1434" spans="1:14" ht="15.75" hidden="1" customHeight="1">
      <c r="A1434" s="17" t="s">
        <v>738</v>
      </c>
      <c r="B1434" s="17" t="s">
        <v>739</v>
      </c>
      <c r="C1434" s="17" t="s">
        <v>885</v>
      </c>
      <c r="D1434" s="17" t="s">
        <v>886</v>
      </c>
      <c r="E1434" s="17" t="s">
        <v>887</v>
      </c>
      <c r="F1434" s="18">
        <v>19</v>
      </c>
      <c r="G1434" s="17" t="s">
        <v>892</v>
      </c>
      <c r="H1434" s="19" t="s">
        <v>893</v>
      </c>
      <c r="I1434" s="20">
        <v>60</v>
      </c>
      <c r="J1434" s="17"/>
      <c r="K1434" s="20">
        <v>40000</v>
      </c>
      <c r="L1434" s="17" t="s">
        <v>890</v>
      </c>
      <c r="M1434" s="20">
        <v>1</v>
      </c>
      <c r="N1434" s="19" t="s">
        <v>891</v>
      </c>
    </row>
    <row r="1435" spans="1:14" ht="15.75" hidden="1" customHeight="1">
      <c r="A1435" s="17" t="s">
        <v>474</v>
      </c>
      <c r="B1435" s="17" t="s">
        <v>62</v>
      </c>
      <c r="C1435" s="17" t="s">
        <v>885</v>
      </c>
      <c r="D1435" s="17" t="s">
        <v>886</v>
      </c>
      <c r="E1435" s="17" t="s">
        <v>887</v>
      </c>
      <c r="F1435" s="18">
        <v>19</v>
      </c>
      <c r="G1435" s="17" t="s">
        <v>892</v>
      </c>
      <c r="H1435" s="19" t="s">
        <v>893</v>
      </c>
      <c r="I1435" s="20">
        <v>60</v>
      </c>
      <c r="J1435" s="17"/>
      <c r="K1435" s="20">
        <v>40000</v>
      </c>
      <c r="L1435" s="17" t="s">
        <v>890</v>
      </c>
      <c r="M1435" s="20">
        <v>1</v>
      </c>
      <c r="N1435" s="19" t="s">
        <v>891</v>
      </c>
    </row>
    <row r="1436" spans="1:14" ht="15.75" hidden="1" customHeight="1">
      <c r="A1436" s="17" t="s">
        <v>744</v>
      </c>
      <c r="B1436" s="17" t="s">
        <v>745</v>
      </c>
      <c r="C1436" s="17" t="s">
        <v>885</v>
      </c>
      <c r="D1436" s="17" t="s">
        <v>886</v>
      </c>
      <c r="E1436" s="17" t="s">
        <v>887</v>
      </c>
      <c r="F1436" s="18">
        <v>18</v>
      </c>
      <c r="G1436" s="17" t="s">
        <v>888</v>
      </c>
      <c r="H1436" s="19" t="s">
        <v>889</v>
      </c>
      <c r="I1436" s="20">
        <v>60</v>
      </c>
      <c r="J1436" s="17"/>
      <c r="K1436" s="20">
        <v>800</v>
      </c>
      <c r="L1436" s="17" t="s">
        <v>890</v>
      </c>
      <c r="M1436" s="20">
        <v>1</v>
      </c>
      <c r="N1436" s="19" t="s">
        <v>891</v>
      </c>
    </row>
    <row r="1437" spans="1:14" ht="15.75" hidden="1" customHeight="1">
      <c r="A1437" s="17" t="s">
        <v>744</v>
      </c>
      <c r="B1437" s="17" t="s">
        <v>745</v>
      </c>
      <c r="C1437" s="17" t="s">
        <v>885</v>
      </c>
      <c r="D1437" s="17" t="s">
        <v>886</v>
      </c>
      <c r="E1437" s="17" t="s">
        <v>887</v>
      </c>
      <c r="F1437" s="18">
        <v>19</v>
      </c>
      <c r="G1437" s="17" t="s">
        <v>892</v>
      </c>
      <c r="H1437" s="19" t="s">
        <v>893</v>
      </c>
      <c r="I1437" s="20">
        <v>60</v>
      </c>
      <c r="J1437" s="17"/>
      <c r="K1437" s="20">
        <v>950</v>
      </c>
      <c r="L1437" s="17" t="s">
        <v>890</v>
      </c>
      <c r="M1437" s="20">
        <v>4</v>
      </c>
      <c r="N1437" s="19" t="s">
        <v>891</v>
      </c>
    </row>
    <row r="1438" spans="1:14" ht="15.75" hidden="1" customHeight="1">
      <c r="A1438" s="17" t="s">
        <v>746</v>
      </c>
      <c r="B1438" s="17" t="s">
        <v>747</v>
      </c>
      <c r="C1438" s="17" t="s">
        <v>885</v>
      </c>
      <c r="D1438" s="17" t="s">
        <v>886</v>
      </c>
      <c r="E1438" s="17" t="s">
        <v>887</v>
      </c>
      <c r="F1438" s="18">
        <v>18</v>
      </c>
      <c r="G1438" s="17" t="s">
        <v>888</v>
      </c>
      <c r="H1438" s="19" t="s">
        <v>889</v>
      </c>
      <c r="I1438" s="20">
        <v>60</v>
      </c>
      <c r="J1438" s="17"/>
      <c r="K1438" s="20">
        <v>600</v>
      </c>
      <c r="L1438" s="17" t="s">
        <v>890</v>
      </c>
      <c r="M1438" s="20">
        <v>1</v>
      </c>
      <c r="N1438" s="19" t="s">
        <v>891</v>
      </c>
    </row>
    <row r="1439" spans="1:14" ht="15.75" hidden="1" customHeight="1">
      <c r="A1439" s="17" t="s">
        <v>746</v>
      </c>
      <c r="B1439" s="17" t="s">
        <v>747</v>
      </c>
      <c r="C1439" s="17" t="s">
        <v>885</v>
      </c>
      <c r="D1439" s="17" t="s">
        <v>886</v>
      </c>
      <c r="E1439" s="17" t="s">
        <v>887</v>
      </c>
      <c r="F1439" s="18">
        <v>19</v>
      </c>
      <c r="G1439" s="17" t="s">
        <v>892</v>
      </c>
      <c r="H1439" s="19" t="s">
        <v>893</v>
      </c>
      <c r="I1439" s="20">
        <v>60</v>
      </c>
      <c r="J1439" s="17"/>
      <c r="K1439" s="20">
        <v>600</v>
      </c>
      <c r="L1439" s="17" t="s">
        <v>890</v>
      </c>
      <c r="M1439" s="20">
        <v>4</v>
      </c>
      <c r="N1439" s="19" t="s">
        <v>891</v>
      </c>
    </row>
    <row r="1440" spans="1:14" ht="15.75" hidden="1" customHeight="1">
      <c r="A1440" s="17" t="s">
        <v>748</v>
      </c>
      <c r="B1440" s="17" t="s">
        <v>749</v>
      </c>
      <c r="C1440" s="17" t="s">
        <v>885</v>
      </c>
      <c r="D1440" s="17" t="s">
        <v>886</v>
      </c>
      <c r="E1440" s="17" t="s">
        <v>887</v>
      </c>
      <c r="F1440" s="18">
        <v>18</v>
      </c>
      <c r="G1440" s="17" t="s">
        <v>888</v>
      </c>
      <c r="H1440" s="19" t="s">
        <v>889</v>
      </c>
      <c r="I1440" s="20">
        <v>60</v>
      </c>
      <c r="J1440" s="17"/>
      <c r="K1440" s="20">
        <v>1400</v>
      </c>
      <c r="L1440" s="17" t="s">
        <v>890</v>
      </c>
      <c r="M1440" s="20">
        <v>1</v>
      </c>
      <c r="N1440" s="19" t="s">
        <v>891</v>
      </c>
    </row>
    <row r="1441" spans="1:14" ht="15.75" hidden="1" customHeight="1">
      <c r="A1441" s="17" t="s">
        <v>748</v>
      </c>
      <c r="B1441" s="17" t="s">
        <v>749</v>
      </c>
      <c r="C1441" s="17" t="s">
        <v>885</v>
      </c>
      <c r="D1441" s="17" t="s">
        <v>886</v>
      </c>
      <c r="E1441" s="17" t="s">
        <v>887</v>
      </c>
      <c r="F1441" s="18">
        <v>19</v>
      </c>
      <c r="G1441" s="17" t="s">
        <v>892</v>
      </c>
      <c r="H1441" s="19" t="s">
        <v>893</v>
      </c>
      <c r="I1441" s="20">
        <v>60</v>
      </c>
      <c r="J1441" s="17"/>
      <c r="K1441" s="20">
        <v>1200</v>
      </c>
      <c r="L1441" s="17" t="s">
        <v>890</v>
      </c>
      <c r="M1441" s="20">
        <v>4</v>
      </c>
      <c r="N1441" s="19" t="s">
        <v>891</v>
      </c>
    </row>
    <row r="1442" spans="1:14" ht="15.75" hidden="1" customHeight="1">
      <c r="A1442" s="17" t="s">
        <v>755</v>
      </c>
      <c r="B1442" s="17" t="s">
        <v>756</v>
      </c>
      <c r="C1442" s="17" t="s">
        <v>885</v>
      </c>
      <c r="D1442" s="17" t="s">
        <v>886</v>
      </c>
      <c r="E1442" s="17" t="s">
        <v>887</v>
      </c>
      <c r="F1442" s="18">
        <v>18</v>
      </c>
      <c r="G1442" s="17" t="s">
        <v>888</v>
      </c>
      <c r="H1442" s="19" t="s">
        <v>889</v>
      </c>
      <c r="I1442" s="20">
        <v>60</v>
      </c>
      <c r="J1442" s="17"/>
      <c r="K1442" s="20">
        <v>650</v>
      </c>
      <c r="L1442" s="17" t="s">
        <v>890</v>
      </c>
      <c r="M1442" s="20">
        <v>1</v>
      </c>
      <c r="N1442" s="19" t="s">
        <v>891</v>
      </c>
    </row>
    <row r="1443" spans="1:14" ht="15.75" hidden="1" customHeight="1">
      <c r="A1443" s="17" t="s">
        <v>755</v>
      </c>
      <c r="B1443" s="17" t="s">
        <v>756</v>
      </c>
      <c r="C1443" s="17" t="s">
        <v>885</v>
      </c>
      <c r="D1443" s="17" t="s">
        <v>886</v>
      </c>
      <c r="E1443" s="17" t="s">
        <v>887</v>
      </c>
      <c r="F1443" s="18">
        <v>19</v>
      </c>
      <c r="G1443" s="17" t="s">
        <v>892</v>
      </c>
      <c r="H1443" s="19" t="s">
        <v>893</v>
      </c>
      <c r="I1443" s="20">
        <v>60</v>
      </c>
      <c r="J1443" s="17"/>
      <c r="K1443" s="20">
        <v>1600</v>
      </c>
      <c r="L1443" s="17" t="s">
        <v>890</v>
      </c>
      <c r="M1443" s="20">
        <v>4</v>
      </c>
      <c r="N1443" s="19" t="s">
        <v>891</v>
      </c>
    </row>
    <row r="1444" spans="1:14" ht="15.75" hidden="1" customHeight="1">
      <c r="A1444" s="17" t="s">
        <v>757</v>
      </c>
      <c r="B1444" s="17" t="s">
        <v>38</v>
      </c>
      <c r="C1444" s="17" t="s">
        <v>885</v>
      </c>
      <c r="D1444" s="17" t="s">
        <v>886</v>
      </c>
      <c r="E1444" s="17" t="s">
        <v>887</v>
      </c>
      <c r="F1444" s="18">
        <v>18</v>
      </c>
      <c r="G1444" s="17" t="s">
        <v>888</v>
      </c>
      <c r="H1444" s="19" t="s">
        <v>889</v>
      </c>
      <c r="I1444" s="20">
        <v>60</v>
      </c>
      <c r="J1444" s="17"/>
      <c r="K1444" s="20">
        <v>1200</v>
      </c>
      <c r="L1444" s="17" t="s">
        <v>890</v>
      </c>
      <c r="M1444" s="20">
        <v>1</v>
      </c>
      <c r="N1444" s="19" t="s">
        <v>891</v>
      </c>
    </row>
    <row r="1445" spans="1:14" ht="15.75" hidden="1" customHeight="1">
      <c r="A1445" s="17" t="s">
        <v>757</v>
      </c>
      <c r="B1445" s="17" t="s">
        <v>38</v>
      </c>
      <c r="C1445" s="17" t="s">
        <v>885</v>
      </c>
      <c r="D1445" s="17" t="s">
        <v>886</v>
      </c>
      <c r="E1445" s="17" t="s">
        <v>887</v>
      </c>
      <c r="F1445" s="18">
        <v>19</v>
      </c>
      <c r="G1445" s="17" t="s">
        <v>892</v>
      </c>
      <c r="H1445" s="19" t="s">
        <v>893</v>
      </c>
      <c r="I1445" s="20">
        <v>60</v>
      </c>
      <c r="J1445" s="17"/>
      <c r="K1445" s="20">
        <v>1200</v>
      </c>
      <c r="L1445" s="17" t="s">
        <v>890</v>
      </c>
      <c r="M1445" s="20">
        <v>4</v>
      </c>
      <c r="N1445" s="19" t="s">
        <v>891</v>
      </c>
    </row>
    <row r="1446" spans="1:14" ht="15.75" hidden="1" customHeight="1">
      <c r="A1446" s="17" t="s">
        <v>758</v>
      </c>
      <c r="B1446" s="17" t="s">
        <v>759</v>
      </c>
      <c r="C1446" s="17" t="s">
        <v>885</v>
      </c>
      <c r="D1446" s="17" t="s">
        <v>886</v>
      </c>
      <c r="E1446" s="17" t="s">
        <v>887</v>
      </c>
      <c r="F1446" s="18">
        <v>18</v>
      </c>
      <c r="G1446" s="17" t="s">
        <v>888</v>
      </c>
      <c r="H1446" s="19" t="s">
        <v>889</v>
      </c>
      <c r="I1446" s="20">
        <v>60</v>
      </c>
      <c r="J1446" s="17"/>
      <c r="K1446" s="20">
        <v>650</v>
      </c>
      <c r="L1446" s="17" t="s">
        <v>890</v>
      </c>
      <c r="M1446" s="20">
        <v>1</v>
      </c>
      <c r="N1446" s="19" t="s">
        <v>891</v>
      </c>
    </row>
    <row r="1447" spans="1:14" ht="15.75" hidden="1" customHeight="1">
      <c r="A1447" s="17" t="s">
        <v>758</v>
      </c>
      <c r="B1447" s="17" t="s">
        <v>759</v>
      </c>
      <c r="C1447" s="17" t="s">
        <v>885</v>
      </c>
      <c r="D1447" s="17" t="s">
        <v>886</v>
      </c>
      <c r="E1447" s="17" t="s">
        <v>887</v>
      </c>
      <c r="F1447" s="18">
        <v>19</v>
      </c>
      <c r="G1447" s="17" t="s">
        <v>892</v>
      </c>
      <c r="H1447" s="19" t="s">
        <v>893</v>
      </c>
      <c r="I1447" s="20">
        <v>60</v>
      </c>
      <c r="J1447" s="17"/>
      <c r="K1447" s="20">
        <v>500</v>
      </c>
      <c r="L1447" s="17" t="s">
        <v>890</v>
      </c>
      <c r="M1447" s="20">
        <v>4</v>
      </c>
      <c r="N1447" s="19" t="s">
        <v>891</v>
      </c>
    </row>
    <row r="1448" spans="1:14" ht="15.75" hidden="1" customHeight="1">
      <c r="A1448" s="17" t="s">
        <v>760</v>
      </c>
      <c r="B1448" s="17" t="s">
        <v>761</v>
      </c>
      <c r="C1448" s="17" t="s">
        <v>885</v>
      </c>
      <c r="D1448" s="17" t="s">
        <v>886</v>
      </c>
      <c r="E1448" s="17" t="s">
        <v>887</v>
      </c>
      <c r="F1448" s="18">
        <v>18</v>
      </c>
      <c r="G1448" s="17" t="s">
        <v>888</v>
      </c>
      <c r="H1448" s="19" t="s">
        <v>889</v>
      </c>
      <c r="I1448" s="20">
        <v>60</v>
      </c>
      <c r="J1448" s="17"/>
      <c r="K1448" s="20">
        <v>1600</v>
      </c>
      <c r="L1448" s="17" t="s">
        <v>890</v>
      </c>
      <c r="M1448" s="20">
        <v>1</v>
      </c>
      <c r="N1448" s="19" t="s">
        <v>891</v>
      </c>
    </row>
    <row r="1449" spans="1:14" ht="15.75" hidden="1" customHeight="1">
      <c r="A1449" s="17" t="s">
        <v>760</v>
      </c>
      <c r="B1449" s="17" t="s">
        <v>761</v>
      </c>
      <c r="C1449" s="17" t="s">
        <v>885</v>
      </c>
      <c r="D1449" s="17" t="s">
        <v>886</v>
      </c>
      <c r="E1449" s="17" t="s">
        <v>887</v>
      </c>
      <c r="F1449" s="18">
        <v>19</v>
      </c>
      <c r="G1449" s="17" t="s">
        <v>892</v>
      </c>
      <c r="H1449" s="19" t="s">
        <v>893</v>
      </c>
      <c r="I1449" s="20">
        <v>60</v>
      </c>
      <c r="J1449" s="17"/>
      <c r="K1449" s="20">
        <v>800</v>
      </c>
      <c r="L1449" s="17" t="s">
        <v>890</v>
      </c>
      <c r="M1449" s="20">
        <v>4</v>
      </c>
      <c r="N1449" s="19" t="s">
        <v>891</v>
      </c>
    </row>
    <row r="1450" spans="1:14" ht="15.75" hidden="1" customHeight="1">
      <c r="A1450" s="17" t="s">
        <v>762</v>
      </c>
      <c r="B1450" s="17" t="s">
        <v>763</v>
      </c>
      <c r="C1450" s="17" t="s">
        <v>885</v>
      </c>
      <c r="D1450" s="17" t="s">
        <v>886</v>
      </c>
      <c r="E1450" s="17" t="s">
        <v>887</v>
      </c>
      <c r="F1450" s="18">
        <v>19</v>
      </c>
      <c r="G1450" s="17" t="s">
        <v>892</v>
      </c>
      <c r="H1450" s="19" t="s">
        <v>893</v>
      </c>
      <c r="I1450" s="20">
        <v>60</v>
      </c>
      <c r="J1450" s="17"/>
      <c r="K1450" s="20">
        <v>1500</v>
      </c>
      <c r="L1450" s="17" t="s">
        <v>890</v>
      </c>
      <c r="M1450" s="20">
        <v>2</v>
      </c>
      <c r="N1450" s="19" t="s">
        <v>891</v>
      </c>
    </row>
    <row r="1451" spans="1:14" ht="15.75" hidden="1" customHeight="1">
      <c r="A1451" s="17" t="s">
        <v>766</v>
      </c>
      <c r="B1451" s="17" t="s">
        <v>767</v>
      </c>
      <c r="C1451" s="17" t="s">
        <v>885</v>
      </c>
      <c r="D1451" s="17" t="s">
        <v>886</v>
      </c>
      <c r="E1451" s="17" t="s">
        <v>887</v>
      </c>
      <c r="F1451" s="18">
        <v>18</v>
      </c>
      <c r="G1451" s="17" t="s">
        <v>888</v>
      </c>
      <c r="H1451" s="19" t="s">
        <v>889</v>
      </c>
      <c r="I1451" s="20">
        <v>60</v>
      </c>
      <c r="J1451" s="17"/>
      <c r="K1451" s="20">
        <v>600</v>
      </c>
      <c r="L1451" s="17" t="s">
        <v>890</v>
      </c>
      <c r="M1451" s="20">
        <v>1</v>
      </c>
      <c r="N1451" s="19" t="s">
        <v>891</v>
      </c>
    </row>
    <row r="1452" spans="1:14" ht="15.75" hidden="1" customHeight="1">
      <c r="A1452" s="17" t="s">
        <v>766</v>
      </c>
      <c r="B1452" s="17" t="s">
        <v>767</v>
      </c>
      <c r="C1452" s="17" t="s">
        <v>885</v>
      </c>
      <c r="D1452" s="17" t="s">
        <v>886</v>
      </c>
      <c r="E1452" s="17" t="s">
        <v>887</v>
      </c>
      <c r="F1452" s="18">
        <v>19</v>
      </c>
      <c r="G1452" s="17" t="s">
        <v>892</v>
      </c>
      <c r="H1452" s="19" t="s">
        <v>893</v>
      </c>
      <c r="I1452" s="20">
        <v>60</v>
      </c>
      <c r="J1452" s="17"/>
      <c r="K1452" s="20">
        <v>800</v>
      </c>
      <c r="L1452" s="17" t="s">
        <v>890</v>
      </c>
      <c r="M1452" s="20">
        <v>4</v>
      </c>
      <c r="N1452" s="19" t="s">
        <v>891</v>
      </c>
    </row>
    <row r="1453" spans="1:14" ht="15.75" hidden="1" customHeight="1">
      <c r="A1453" s="17" t="s">
        <v>768</v>
      </c>
      <c r="B1453" s="17" t="s">
        <v>769</v>
      </c>
      <c r="C1453" s="17" t="s">
        <v>885</v>
      </c>
      <c r="D1453" s="17" t="s">
        <v>886</v>
      </c>
      <c r="E1453" s="17" t="s">
        <v>887</v>
      </c>
      <c r="F1453" s="18">
        <v>18</v>
      </c>
      <c r="G1453" s="17" t="s">
        <v>888</v>
      </c>
      <c r="H1453" s="19" t="s">
        <v>889</v>
      </c>
      <c r="I1453" s="20">
        <v>60</v>
      </c>
      <c r="J1453" s="17"/>
      <c r="K1453" s="20">
        <v>1300</v>
      </c>
      <c r="L1453" s="17" t="s">
        <v>890</v>
      </c>
      <c r="M1453" s="20">
        <v>1</v>
      </c>
      <c r="N1453" s="19" t="s">
        <v>891</v>
      </c>
    </row>
    <row r="1454" spans="1:14" ht="15.75" hidden="1" customHeight="1">
      <c r="A1454" s="17" t="s">
        <v>768</v>
      </c>
      <c r="B1454" s="17" t="s">
        <v>769</v>
      </c>
      <c r="C1454" s="17" t="s">
        <v>885</v>
      </c>
      <c r="D1454" s="17" t="s">
        <v>886</v>
      </c>
      <c r="E1454" s="17" t="s">
        <v>887</v>
      </c>
      <c r="F1454" s="18">
        <v>19</v>
      </c>
      <c r="G1454" s="17" t="s">
        <v>892</v>
      </c>
      <c r="H1454" s="19" t="s">
        <v>893</v>
      </c>
      <c r="I1454" s="20">
        <v>60</v>
      </c>
      <c r="J1454" s="17"/>
      <c r="K1454" s="20">
        <v>800</v>
      </c>
      <c r="L1454" s="17" t="s">
        <v>890</v>
      </c>
      <c r="M1454" s="20">
        <v>4</v>
      </c>
      <c r="N1454" s="19" t="s">
        <v>891</v>
      </c>
    </row>
    <row r="1455" spans="1:14" ht="15.75" hidden="1" customHeight="1">
      <c r="A1455" s="17" t="s">
        <v>770</v>
      </c>
      <c r="B1455" s="17" t="s">
        <v>771</v>
      </c>
      <c r="C1455" s="17" t="s">
        <v>885</v>
      </c>
      <c r="D1455" s="17" t="s">
        <v>886</v>
      </c>
      <c r="E1455" s="17" t="s">
        <v>887</v>
      </c>
      <c r="F1455" s="18">
        <v>18</v>
      </c>
      <c r="G1455" s="17" t="s">
        <v>888</v>
      </c>
      <c r="H1455" s="19" t="s">
        <v>889</v>
      </c>
      <c r="I1455" s="20">
        <v>60</v>
      </c>
      <c r="J1455" s="17"/>
      <c r="K1455" s="20">
        <v>700</v>
      </c>
      <c r="L1455" s="17" t="s">
        <v>890</v>
      </c>
      <c r="M1455" s="20">
        <v>1</v>
      </c>
      <c r="N1455" s="19" t="s">
        <v>891</v>
      </c>
    </row>
    <row r="1456" spans="1:14" ht="15.75" hidden="1" customHeight="1">
      <c r="A1456" s="17" t="s">
        <v>770</v>
      </c>
      <c r="B1456" s="17" t="s">
        <v>771</v>
      </c>
      <c r="C1456" s="17" t="s">
        <v>885</v>
      </c>
      <c r="D1456" s="17" t="s">
        <v>886</v>
      </c>
      <c r="E1456" s="17" t="s">
        <v>887</v>
      </c>
      <c r="F1456" s="18">
        <v>19</v>
      </c>
      <c r="G1456" s="17" t="s">
        <v>892</v>
      </c>
      <c r="H1456" s="19" t="s">
        <v>893</v>
      </c>
      <c r="I1456" s="20">
        <v>60</v>
      </c>
      <c r="J1456" s="17"/>
      <c r="K1456" s="20">
        <v>310</v>
      </c>
      <c r="L1456" s="17" t="s">
        <v>890</v>
      </c>
      <c r="M1456" s="20">
        <v>3</v>
      </c>
      <c r="N1456" s="19" t="s">
        <v>891</v>
      </c>
    </row>
    <row r="1457" spans="1:14" ht="15.75" hidden="1" customHeight="1">
      <c r="A1457" s="17" t="s">
        <v>772</v>
      </c>
      <c r="B1457" s="17" t="s">
        <v>773</v>
      </c>
      <c r="C1457" s="17" t="s">
        <v>885</v>
      </c>
      <c r="D1457" s="17" t="s">
        <v>886</v>
      </c>
      <c r="E1457" s="17" t="s">
        <v>887</v>
      </c>
      <c r="F1457" s="18">
        <v>18</v>
      </c>
      <c r="G1457" s="17" t="s">
        <v>888</v>
      </c>
      <c r="H1457" s="19" t="s">
        <v>889</v>
      </c>
      <c r="I1457" s="20">
        <v>60</v>
      </c>
      <c r="J1457" s="17"/>
      <c r="K1457" s="20">
        <v>1000</v>
      </c>
      <c r="L1457" s="17" t="s">
        <v>890</v>
      </c>
      <c r="M1457" s="20">
        <v>1</v>
      </c>
      <c r="N1457" s="19" t="s">
        <v>891</v>
      </c>
    </row>
    <row r="1458" spans="1:14" ht="15.75" hidden="1" customHeight="1">
      <c r="A1458" s="17" t="s">
        <v>772</v>
      </c>
      <c r="B1458" s="17" t="s">
        <v>773</v>
      </c>
      <c r="C1458" s="17" t="s">
        <v>885</v>
      </c>
      <c r="D1458" s="17" t="s">
        <v>886</v>
      </c>
      <c r="E1458" s="17" t="s">
        <v>887</v>
      </c>
      <c r="F1458" s="18">
        <v>19</v>
      </c>
      <c r="G1458" s="17" t="s">
        <v>892</v>
      </c>
      <c r="H1458" s="19" t="s">
        <v>893</v>
      </c>
      <c r="I1458" s="20">
        <v>60</v>
      </c>
      <c r="J1458" s="17"/>
      <c r="K1458" s="20">
        <v>1000</v>
      </c>
      <c r="L1458" s="17" t="s">
        <v>890</v>
      </c>
      <c r="M1458" s="20">
        <v>4</v>
      </c>
      <c r="N1458" s="19" t="s">
        <v>891</v>
      </c>
    </row>
    <row r="1459" spans="1:14" ht="15.75" hidden="1" customHeight="1">
      <c r="A1459" s="17" t="s">
        <v>774</v>
      </c>
      <c r="B1459" s="17" t="s">
        <v>775</v>
      </c>
      <c r="C1459" s="17" t="s">
        <v>885</v>
      </c>
      <c r="D1459" s="17" t="s">
        <v>886</v>
      </c>
      <c r="E1459" s="17" t="s">
        <v>887</v>
      </c>
      <c r="F1459" s="18">
        <v>18</v>
      </c>
      <c r="G1459" s="17" t="s">
        <v>888</v>
      </c>
      <c r="H1459" s="19" t="s">
        <v>889</v>
      </c>
      <c r="I1459" s="20">
        <v>60</v>
      </c>
      <c r="J1459" s="17"/>
      <c r="K1459" s="20">
        <v>1300</v>
      </c>
      <c r="L1459" s="17" t="s">
        <v>890</v>
      </c>
      <c r="M1459" s="20">
        <v>1</v>
      </c>
      <c r="N1459" s="19" t="s">
        <v>891</v>
      </c>
    </row>
    <row r="1460" spans="1:14" ht="15.75" hidden="1" customHeight="1">
      <c r="A1460" s="17" t="s">
        <v>774</v>
      </c>
      <c r="B1460" s="17" t="s">
        <v>775</v>
      </c>
      <c r="C1460" s="17" t="s">
        <v>885</v>
      </c>
      <c r="D1460" s="17" t="s">
        <v>886</v>
      </c>
      <c r="E1460" s="17" t="s">
        <v>887</v>
      </c>
      <c r="F1460" s="18">
        <v>19</v>
      </c>
      <c r="G1460" s="17" t="s">
        <v>892</v>
      </c>
      <c r="H1460" s="19" t="s">
        <v>893</v>
      </c>
      <c r="I1460" s="20">
        <v>60</v>
      </c>
      <c r="J1460" s="17"/>
      <c r="K1460" s="20">
        <v>700</v>
      </c>
      <c r="L1460" s="17" t="s">
        <v>890</v>
      </c>
      <c r="M1460" s="20">
        <v>4</v>
      </c>
      <c r="N1460" s="19" t="s">
        <v>891</v>
      </c>
    </row>
    <row r="1461" spans="1:14" ht="15.75" hidden="1" customHeight="1">
      <c r="A1461" s="17" t="s">
        <v>804</v>
      </c>
      <c r="B1461" s="17" t="s">
        <v>805</v>
      </c>
      <c r="C1461" s="17" t="s">
        <v>885</v>
      </c>
      <c r="D1461" s="17" t="s">
        <v>886</v>
      </c>
      <c r="E1461" s="17" t="s">
        <v>887</v>
      </c>
      <c r="F1461" s="18">
        <v>18</v>
      </c>
      <c r="G1461" s="17" t="s">
        <v>888</v>
      </c>
      <c r="H1461" s="19" t="s">
        <v>889</v>
      </c>
      <c r="I1461" s="20">
        <v>60</v>
      </c>
      <c r="J1461" s="17"/>
      <c r="K1461" s="20">
        <v>800</v>
      </c>
      <c r="L1461" s="17" t="s">
        <v>890</v>
      </c>
      <c r="M1461" s="20">
        <v>1</v>
      </c>
      <c r="N1461" s="19" t="s">
        <v>891</v>
      </c>
    </row>
    <row r="1462" spans="1:14" ht="15.75" hidden="1" customHeight="1">
      <c r="A1462" s="17" t="s">
        <v>804</v>
      </c>
      <c r="B1462" s="17" t="s">
        <v>805</v>
      </c>
      <c r="C1462" s="17" t="s">
        <v>885</v>
      </c>
      <c r="D1462" s="17" t="s">
        <v>886</v>
      </c>
      <c r="E1462" s="17" t="s">
        <v>887</v>
      </c>
      <c r="F1462" s="18">
        <v>19</v>
      </c>
      <c r="G1462" s="17" t="s">
        <v>892</v>
      </c>
      <c r="H1462" s="19" t="s">
        <v>893</v>
      </c>
      <c r="I1462" s="20">
        <v>60</v>
      </c>
      <c r="J1462" s="17"/>
      <c r="K1462" s="20">
        <v>570</v>
      </c>
      <c r="L1462" s="17" t="s">
        <v>890</v>
      </c>
      <c r="M1462" s="20">
        <v>4</v>
      </c>
      <c r="N1462" s="19" t="s">
        <v>891</v>
      </c>
    </row>
    <row r="1463" spans="1:14" ht="15.75" hidden="1" customHeight="1">
      <c r="A1463" s="17" t="s">
        <v>776</v>
      </c>
      <c r="B1463" s="17" t="s">
        <v>777</v>
      </c>
      <c r="C1463" s="17" t="s">
        <v>885</v>
      </c>
      <c r="D1463" s="17" t="s">
        <v>886</v>
      </c>
      <c r="E1463" s="17" t="s">
        <v>887</v>
      </c>
      <c r="F1463" s="18">
        <v>19</v>
      </c>
      <c r="G1463" s="17" t="s">
        <v>892</v>
      </c>
      <c r="H1463" s="19" t="s">
        <v>893</v>
      </c>
      <c r="I1463" s="20">
        <v>60</v>
      </c>
      <c r="J1463" s="17"/>
      <c r="K1463" s="20">
        <v>460</v>
      </c>
      <c r="L1463" s="17" t="s">
        <v>890</v>
      </c>
      <c r="M1463" s="20">
        <v>4</v>
      </c>
      <c r="N1463" s="19" t="s">
        <v>891</v>
      </c>
    </row>
    <row r="1464" spans="1:14" ht="15.75" hidden="1" customHeight="1">
      <c r="A1464" s="17" t="s">
        <v>778</v>
      </c>
      <c r="B1464" s="17" t="s">
        <v>779</v>
      </c>
      <c r="C1464" s="17" t="s">
        <v>885</v>
      </c>
      <c r="D1464" s="17" t="s">
        <v>886</v>
      </c>
      <c r="E1464" s="17" t="s">
        <v>887</v>
      </c>
      <c r="F1464" s="18">
        <v>18</v>
      </c>
      <c r="G1464" s="17" t="s">
        <v>888</v>
      </c>
      <c r="H1464" s="19" t="s">
        <v>889</v>
      </c>
      <c r="I1464" s="20">
        <v>60</v>
      </c>
      <c r="J1464" s="17"/>
      <c r="K1464" s="20">
        <v>1200</v>
      </c>
      <c r="L1464" s="17" t="s">
        <v>890</v>
      </c>
      <c r="M1464" s="20">
        <v>1</v>
      </c>
      <c r="N1464" s="19" t="s">
        <v>891</v>
      </c>
    </row>
    <row r="1465" spans="1:14" ht="15.75" hidden="1" customHeight="1">
      <c r="A1465" s="17" t="s">
        <v>778</v>
      </c>
      <c r="B1465" s="17" t="s">
        <v>779</v>
      </c>
      <c r="C1465" s="17" t="s">
        <v>885</v>
      </c>
      <c r="D1465" s="17" t="s">
        <v>886</v>
      </c>
      <c r="E1465" s="17" t="s">
        <v>887</v>
      </c>
      <c r="F1465" s="18">
        <v>19</v>
      </c>
      <c r="G1465" s="17" t="s">
        <v>892</v>
      </c>
      <c r="H1465" s="19" t="s">
        <v>893</v>
      </c>
      <c r="I1465" s="20">
        <v>60</v>
      </c>
      <c r="J1465" s="17"/>
      <c r="K1465" s="20">
        <v>1200</v>
      </c>
      <c r="L1465" s="17" t="s">
        <v>890</v>
      </c>
      <c r="M1465" s="20">
        <v>3</v>
      </c>
      <c r="N1465" s="19" t="s">
        <v>891</v>
      </c>
    </row>
    <row r="1466" spans="1:14" ht="15.75" hidden="1" customHeight="1">
      <c r="A1466" s="17" t="s">
        <v>790</v>
      </c>
      <c r="B1466" s="17" t="s">
        <v>791</v>
      </c>
      <c r="C1466" s="17" t="s">
        <v>885</v>
      </c>
      <c r="D1466" s="17" t="s">
        <v>886</v>
      </c>
      <c r="E1466" s="17" t="s">
        <v>887</v>
      </c>
      <c r="F1466" s="18">
        <v>18</v>
      </c>
      <c r="G1466" s="17" t="s">
        <v>888</v>
      </c>
      <c r="H1466" s="19" t="s">
        <v>889</v>
      </c>
      <c r="I1466" s="20">
        <v>60</v>
      </c>
      <c r="J1466" s="17"/>
      <c r="K1466" s="20">
        <v>800</v>
      </c>
      <c r="L1466" s="17" t="s">
        <v>890</v>
      </c>
      <c r="M1466" s="20">
        <v>1</v>
      </c>
      <c r="N1466" s="19" t="s">
        <v>891</v>
      </c>
    </row>
    <row r="1467" spans="1:14" ht="15.75" hidden="1" customHeight="1">
      <c r="A1467" s="17" t="s">
        <v>790</v>
      </c>
      <c r="B1467" s="17" t="s">
        <v>791</v>
      </c>
      <c r="C1467" s="17" t="s">
        <v>885</v>
      </c>
      <c r="D1467" s="17" t="s">
        <v>886</v>
      </c>
      <c r="E1467" s="17" t="s">
        <v>887</v>
      </c>
      <c r="F1467" s="18">
        <v>19</v>
      </c>
      <c r="G1467" s="17" t="s">
        <v>892</v>
      </c>
      <c r="H1467" s="19" t="s">
        <v>893</v>
      </c>
      <c r="I1467" s="20">
        <v>60</v>
      </c>
      <c r="J1467" s="17"/>
      <c r="K1467" s="20">
        <v>800</v>
      </c>
      <c r="L1467" s="17" t="s">
        <v>890</v>
      </c>
      <c r="M1467" s="20">
        <v>4</v>
      </c>
      <c r="N1467" s="19" t="s">
        <v>891</v>
      </c>
    </row>
    <row r="1468" spans="1:14" ht="15.75" hidden="1" customHeight="1">
      <c r="A1468" s="17" t="s">
        <v>780</v>
      </c>
      <c r="B1468" s="17" t="s">
        <v>781</v>
      </c>
      <c r="C1468" s="17" t="s">
        <v>885</v>
      </c>
      <c r="D1468" s="17" t="s">
        <v>886</v>
      </c>
      <c r="E1468" s="17" t="s">
        <v>887</v>
      </c>
      <c r="F1468" s="18">
        <v>18</v>
      </c>
      <c r="G1468" s="17" t="s">
        <v>888</v>
      </c>
      <c r="H1468" s="19" t="s">
        <v>889</v>
      </c>
      <c r="I1468" s="20">
        <v>60</v>
      </c>
      <c r="J1468" s="17"/>
      <c r="K1468" s="20">
        <v>800</v>
      </c>
      <c r="L1468" s="17" t="s">
        <v>890</v>
      </c>
      <c r="M1468" s="20">
        <v>1</v>
      </c>
      <c r="N1468" s="19" t="s">
        <v>891</v>
      </c>
    </row>
    <row r="1469" spans="1:14" ht="15.75" hidden="1" customHeight="1">
      <c r="A1469" s="17" t="s">
        <v>780</v>
      </c>
      <c r="B1469" s="17" t="s">
        <v>781</v>
      </c>
      <c r="C1469" s="17" t="s">
        <v>885</v>
      </c>
      <c r="D1469" s="17" t="s">
        <v>886</v>
      </c>
      <c r="E1469" s="17" t="s">
        <v>887</v>
      </c>
      <c r="F1469" s="18">
        <v>19</v>
      </c>
      <c r="G1469" s="17" t="s">
        <v>892</v>
      </c>
      <c r="H1469" s="19" t="s">
        <v>893</v>
      </c>
      <c r="I1469" s="20">
        <v>60</v>
      </c>
      <c r="J1469" s="17"/>
      <c r="K1469" s="20">
        <v>570</v>
      </c>
      <c r="L1469" s="17" t="s">
        <v>890</v>
      </c>
      <c r="M1469" s="20">
        <v>4</v>
      </c>
      <c r="N1469" s="19" t="s">
        <v>891</v>
      </c>
    </row>
    <row r="1470" spans="1:14" ht="15.75" hidden="1" customHeight="1">
      <c r="A1470" s="17" t="s">
        <v>784</v>
      </c>
      <c r="B1470" s="17" t="s">
        <v>785</v>
      </c>
      <c r="C1470" s="17" t="s">
        <v>885</v>
      </c>
      <c r="D1470" s="17" t="s">
        <v>886</v>
      </c>
      <c r="E1470" s="17" t="s">
        <v>887</v>
      </c>
      <c r="F1470" s="18">
        <v>18</v>
      </c>
      <c r="G1470" s="17" t="s">
        <v>888</v>
      </c>
      <c r="H1470" s="19" t="s">
        <v>889</v>
      </c>
      <c r="I1470" s="20">
        <v>60</v>
      </c>
      <c r="J1470" s="17"/>
      <c r="K1470" s="20">
        <v>660</v>
      </c>
      <c r="L1470" s="17" t="s">
        <v>890</v>
      </c>
      <c r="M1470" s="20">
        <v>1</v>
      </c>
      <c r="N1470" s="19" t="s">
        <v>891</v>
      </c>
    </row>
    <row r="1471" spans="1:14" ht="15.75" hidden="1" customHeight="1">
      <c r="A1471" s="17" t="s">
        <v>784</v>
      </c>
      <c r="B1471" s="17" t="s">
        <v>785</v>
      </c>
      <c r="C1471" s="17" t="s">
        <v>885</v>
      </c>
      <c r="D1471" s="17" t="s">
        <v>886</v>
      </c>
      <c r="E1471" s="17" t="s">
        <v>887</v>
      </c>
      <c r="F1471" s="18">
        <v>19</v>
      </c>
      <c r="G1471" s="17" t="s">
        <v>892</v>
      </c>
      <c r="H1471" s="19" t="s">
        <v>893</v>
      </c>
      <c r="I1471" s="20">
        <v>60</v>
      </c>
      <c r="J1471" s="17"/>
      <c r="K1471" s="20">
        <v>1200</v>
      </c>
      <c r="L1471" s="17" t="s">
        <v>890</v>
      </c>
      <c r="M1471" s="20">
        <v>4</v>
      </c>
      <c r="N1471" s="19" t="s">
        <v>891</v>
      </c>
    </row>
    <row r="1472" spans="1:14" ht="15.75" hidden="1" customHeight="1">
      <c r="A1472" s="17" t="s">
        <v>786</v>
      </c>
      <c r="B1472" s="17" t="s">
        <v>787</v>
      </c>
      <c r="C1472" s="17" t="s">
        <v>885</v>
      </c>
      <c r="D1472" s="17" t="s">
        <v>886</v>
      </c>
      <c r="E1472" s="17" t="s">
        <v>887</v>
      </c>
      <c r="F1472" s="18">
        <v>18</v>
      </c>
      <c r="G1472" s="17" t="s">
        <v>888</v>
      </c>
      <c r="H1472" s="19" t="s">
        <v>889</v>
      </c>
      <c r="I1472" s="20">
        <v>60</v>
      </c>
      <c r="J1472" s="17"/>
      <c r="K1472" s="20">
        <v>660</v>
      </c>
      <c r="L1472" s="17" t="s">
        <v>890</v>
      </c>
      <c r="M1472" s="20">
        <v>1</v>
      </c>
      <c r="N1472" s="19" t="s">
        <v>891</v>
      </c>
    </row>
    <row r="1473" spans="1:14" ht="15.75" hidden="1" customHeight="1">
      <c r="A1473" s="17" t="s">
        <v>786</v>
      </c>
      <c r="B1473" s="17" t="s">
        <v>787</v>
      </c>
      <c r="C1473" s="17" t="s">
        <v>885</v>
      </c>
      <c r="D1473" s="17" t="s">
        <v>886</v>
      </c>
      <c r="E1473" s="17" t="s">
        <v>887</v>
      </c>
      <c r="F1473" s="18">
        <v>19</v>
      </c>
      <c r="G1473" s="17" t="s">
        <v>892</v>
      </c>
      <c r="H1473" s="19" t="s">
        <v>893</v>
      </c>
      <c r="I1473" s="20">
        <v>60</v>
      </c>
      <c r="J1473" s="17"/>
      <c r="K1473" s="20">
        <v>1200</v>
      </c>
      <c r="L1473" s="17" t="s">
        <v>890</v>
      </c>
      <c r="M1473" s="20">
        <v>4</v>
      </c>
      <c r="N1473" s="19" t="s">
        <v>891</v>
      </c>
    </row>
    <row r="1474" spans="1:14" ht="15.75" hidden="1" customHeight="1">
      <c r="A1474" s="17" t="s">
        <v>782</v>
      </c>
      <c r="B1474" s="17" t="s">
        <v>783</v>
      </c>
      <c r="C1474" s="17" t="s">
        <v>885</v>
      </c>
      <c r="D1474" s="17" t="s">
        <v>886</v>
      </c>
      <c r="E1474" s="17" t="s">
        <v>887</v>
      </c>
      <c r="F1474" s="18">
        <v>19</v>
      </c>
      <c r="G1474" s="17" t="s">
        <v>892</v>
      </c>
      <c r="H1474" s="19" t="s">
        <v>893</v>
      </c>
      <c r="I1474" s="20">
        <v>60</v>
      </c>
      <c r="J1474" s="17"/>
      <c r="K1474" s="20">
        <v>520</v>
      </c>
      <c r="L1474" s="17" t="s">
        <v>890</v>
      </c>
      <c r="M1474" s="20">
        <v>4</v>
      </c>
      <c r="N1474" s="19" t="s">
        <v>891</v>
      </c>
    </row>
    <row r="1475" spans="1:14" ht="15.75" hidden="1" customHeight="1">
      <c r="A1475" s="17" t="s">
        <v>788</v>
      </c>
      <c r="B1475" s="17" t="s">
        <v>789</v>
      </c>
      <c r="C1475" s="17" t="s">
        <v>885</v>
      </c>
      <c r="D1475" s="17" t="s">
        <v>886</v>
      </c>
      <c r="E1475" s="17" t="s">
        <v>887</v>
      </c>
      <c r="F1475" s="18">
        <v>18</v>
      </c>
      <c r="G1475" s="17" t="s">
        <v>888</v>
      </c>
      <c r="H1475" s="19" t="s">
        <v>889</v>
      </c>
      <c r="I1475" s="20">
        <v>60</v>
      </c>
      <c r="J1475" s="17"/>
      <c r="K1475" s="20">
        <v>600</v>
      </c>
      <c r="L1475" s="17" t="s">
        <v>890</v>
      </c>
      <c r="M1475" s="20">
        <v>1</v>
      </c>
      <c r="N1475" s="19" t="s">
        <v>891</v>
      </c>
    </row>
    <row r="1476" spans="1:14" ht="15.75" hidden="1" customHeight="1">
      <c r="A1476" s="17" t="s">
        <v>788</v>
      </c>
      <c r="B1476" s="17" t="s">
        <v>789</v>
      </c>
      <c r="C1476" s="17" t="s">
        <v>885</v>
      </c>
      <c r="D1476" s="17" t="s">
        <v>886</v>
      </c>
      <c r="E1476" s="17" t="s">
        <v>887</v>
      </c>
      <c r="F1476" s="18">
        <v>19</v>
      </c>
      <c r="G1476" s="17" t="s">
        <v>892</v>
      </c>
      <c r="H1476" s="19" t="s">
        <v>893</v>
      </c>
      <c r="I1476" s="20">
        <v>60</v>
      </c>
      <c r="J1476" s="17"/>
      <c r="K1476" s="20">
        <v>700</v>
      </c>
      <c r="L1476" s="17" t="s">
        <v>890</v>
      </c>
      <c r="M1476" s="20">
        <v>4</v>
      </c>
      <c r="N1476" s="19" t="s">
        <v>891</v>
      </c>
    </row>
    <row r="1477" spans="1:14" ht="15.75" hidden="1" customHeight="1">
      <c r="A1477" s="17" t="s">
        <v>792</v>
      </c>
      <c r="B1477" s="17" t="s">
        <v>793</v>
      </c>
      <c r="C1477" s="17" t="s">
        <v>885</v>
      </c>
      <c r="D1477" s="17" t="s">
        <v>886</v>
      </c>
      <c r="E1477" s="17" t="s">
        <v>887</v>
      </c>
      <c r="F1477" s="18">
        <v>18</v>
      </c>
      <c r="G1477" s="17" t="s">
        <v>888</v>
      </c>
      <c r="H1477" s="19" t="s">
        <v>889</v>
      </c>
      <c r="I1477" s="20">
        <v>60</v>
      </c>
      <c r="J1477" s="17"/>
      <c r="K1477" s="20">
        <v>680</v>
      </c>
      <c r="L1477" s="17" t="s">
        <v>890</v>
      </c>
      <c r="M1477" s="20">
        <v>1</v>
      </c>
      <c r="N1477" s="19" t="s">
        <v>891</v>
      </c>
    </row>
    <row r="1478" spans="1:14" ht="15.75" hidden="1" customHeight="1">
      <c r="A1478" s="17" t="s">
        <v>792</v>
      </c>
      <c r="B1478" s="17" t="s">
        <v>793</v>
      </c>
      <c r="C1478" s="17" t="s">
        <v>885</v>
      </c>
      <c r="D1478" s="17" t="s">
        <v>886</v>
      </c>
      <c r="E1478" s="17" t="s">
        <v>887</v>
      </c>
      <c r="F1478" s="18">
        <v>19</v>
      </c>
      <c r="G1478" s="17" t="s">
        <v>892</v>
      </c>
      <c r="H1478" s="19" t="s">
        <v>893</v>
      </c>
      <c r="I1478" s="20">
        <v>60</v>
      </c>
      <c r="J1478" s="17"/>
      <c r="K1478" s="20">
        <v>750</v>
      </c>
      <c r="L1478" s="17" t="s">
        <v>890</v>
      </c>
      <c r="M1478" s="20">
        <v>4</v>
      </c>
      <c r="N1478" s="19" t="s">
        <v>891</v>
      </c>
    </row>
    <row r="1479" spans="1:14" ht="15.75" hidden="1" customHeight="1">
      <c r="A1479" s="17" t="s">
        <v>794</v>
      </c>
      <c r="B1479" s="17" t="s">
        <v>795</v>
      </c>
      <c r="C1479" s="17" t="s">
        <v>885</v>
      </c>
      <c r="D1479" s="17" t="s">
        <v>886</v>
      </c>
      <c r="E1479" s="17" t="s">
        <v>887</v>
      </c>
      <c r="F1479" s="18">
        <v>18</v>
      </c>
      <c r="G1479" s="17" t="s">
        <v>888</v>
      </c>
      <c r="H1479" s="19" t="s">
        <v>889</v>
      </c>
      <c r="I1479" s="20">
        <v>60</v>
      </c>
      <c r="J1479" s="17"/>
      <c r="K1479" s="20">
        <v>800</v>
      </c>
      <c r="L1479" s="17" t="s">
        <v>890</v>
      </c>
      <c r="M1479" s="20">
        <v>1</v>
      </c>
      <c r="N1479" s="19" t="s">
        <v>891</v>
      </c>
    </row>
    <row r="1480" spans="1:14" ht="15.75" hidden="1" customHeight="1">
      <c r="A1480" s="17" t="s">
        <v>794</v>
      </c>
      <c r="B1480" s="17" t="s">
        <v>795</v>
      </c>
      <c r="C1480" s="17" t="s">
        <v>885</v>
      </c>
      <c r="D1480" s="17" t="s">
        <v>886</v>
      </c>
      <c r="E1480" s="17" t="s">
        <v>887</v>
      </c>
      <c r="F1480" s="18">
        <v>19</v>
      </c>
      <c r="G1480" s="17" t="s">
        <v>892</v>
      </c>
      <c r="H1480" s="19" t="s">
        <v>893</v>
      </c>
      <c r="I1480" s="20">
        <v>60</v>
      </c>
      <c r="J1480" s="17"/>
      <c r="K1480" s="20">
        <v>800</v>
      </c>
      <c r="L1480" s="17" t="s">
        <v>890</v>
      </c>
      <c r="M1480" s="20">
        <v>3</v>
      </c>
      <c r="N1480" s="19" t="s">
        <v>891</v>
      </c>
    </row>
    <row r="1481" spans="1:14" ht="15.75" hidden="1" customHeight="1">
      <c r="A1481" s="17" t="s">
        <v>798</v>
      </c>
      <c r="B1481" s="17" t="s">
        <v>799</v>
      </c>
      <c r="C1481" s="17" t="s">
        <v>885</v>
      </c>
      <c r="D1481" s="17" t="s">
        <v>886</v>
      </c>
      <c r="E1481" s="17" t="s">
        <v>887</v>
      </c>
      <c r="F1481" s="18">
        <v>19</v>
      </c>
      <c r="G1481" s="17" t="s">
        <v>892</v>
      </c>
      <c r="H1481" s="19" t="s">
        <v>893</v>
      </c>
      <c r="I1481" s="20">
        <v>60</v>
      </c>
      <c r="J1481" s="17"/>
      <c r="K1481" s="20">
        <v>960</v>
      </c>
      <c r="L1481" s="17" t="s">
        <v>890</v>
      </c>
      <c r="M1481" s="20">
        <v>4</v>
      </c>
      <c r="N1481" s="19" t="s">
        <v>891</v>
      </c>
    </row>
    <row r="1482" spans="1:14" ht="15.75" hidden="1" customHeight="1">
      <c r="A1482" s="17" t="s">
        <v>796</v>
      </c>
      <c r="B1482" s="17" t="s">
        <v>797</v>
      </c>
      <c r="C1482" s="17" t="s">
        <v>885</v>
      </c>
      <c r="D1482" s="17" t="s">
        <v>886</v>
      </c>
      <c r="E1482" s="17" t="s">
        <v>887</v>
      </c>
      <c r="F1482" s="18">
        <v>19</v>
      </c>
      <c r="G1482" s="17" t="s">
        <v>892</v>
      </c>
      <c r="H1482" s="19" t="s">
        <v>893</v>
      </c>
      <c r="I1482" s="20">
        <v>60</v>
      </c>
      <c r="J1482" s="17"/>
      <c r="K1482" s="20">
        <v>860</v>
      </c>
      <c r="L1482" s="17" t="s">
        <v>890</v>
      </c>
      <c r="M1482" s="20">
        <v>4</v>
      </c>
      <c r="N1482" s="19" t="s">
        <v>891</v>
      </c>
    </row>
    <row r="1483" spans="1:14" ht="15.75" hidden="1" customHeight="1">
      <c r="A1483" s="17" t="s">
        <v>800</v>
      </c>
      <c r="B1483" s="17" t="s">
        <v>801</v>
      </c>
      <c r="C1483" s="17" t="s">
        <v>885</v>
      </c>
      <c r="D1483" s="17" t="s">
        <v>886</v>
      </c>
      <c r="E1483" s="17" t="s">
        <v>887</v>
      </c>
      <c r="F1483" s="18">
        <v>18</v>
      </c>
      <c r="G1483" s="17" t="s">
        <v>888</v>
      </c>
      <c r="H1483" s="19" t="s">
        <v>889</v>
      </c>
      <c r="I1483" s="20">
        <v>60</v>
      </c>
      <c r="J1483" s="17"/>
      <c r="K1483" s="20">
        <v>1000</v>
      </c>
      <c r="L1483" s="17" t="s">
        <v>890</v>
      </c>
      <c r="M1483" s="20">
        <v>1</v>
      </c>
      <c r="N1483" s="19" t="s">
        <v>891</v>
      </c>
    </row>
    <row r="1484" spans="1:14" ht="15.75" hidden="1" customHeight="1">
      <c r="A1484" s="17" t="s">
        <v>800</v>
      </c>
      <c r="B1484" s="17" t="s">
        <v>801</v>
      </c>
      <c r="C1484" s="17" t="s">
        <v>885</v>
      </c>
      <c r="D1484" s="17" t="s">
        <v>886</v>
      </c>
      <c r="E1484" s="17" t="s">
        <v>887</v>
      </c>
      <c r="F1484" s="18">
        <v>19</v>
      </c>
      <c r="G1484" s="17" t="s">
        <v>892</v>
      </c>
      <c r="H1484" s="19" t="s">
        <v>893</v>
      </c>
      <c r="I1484" s="20">
        <v>60</v>
      </c>
      <c r="J1484" s="17"/>
      <c r="K1484" s="20">
        <v>600</v>
      </c>
      <c r="L1484" s="17" t="s">
        <v>890</v>
      </c>
      <c r="M1484" s="20">
        <v>3</v>
      </c>
      <c r="N1484" s="19" t="s">
        <v>891</v>
      </c>
    </row>
    <row r="1485" spans="1:14" ht="15.75" hidden="1" customHeight="1">
      <c r="A1485" s="17" t="s">
        <v>684</v>
      </c>
      <c r="B1485" s="17" t="s">
        <v>685</v>
      </c>
      <c r="C1485" s="17" t="s">
        <v>885</v>
      </c>
      <c r="D1485" s="17" t="s">
        <v>886</v>
      </c>
      <c r="E1485" s="17" t="s">
        <v>887</v>
      </c>
      <c r="F1485" s="18">
        <v>19</v>
      </c>
      <c r="G1485" s="17" t="s">
        <v>892</v>
      </c>
      <c r="H1485" s="19" t="s">
        <v>893</v>
      </c>
      <c r="I1485" s="20">
        <v>60</v>
      </c>
      <c r="J1485" s="17"/>
      <c r="K1485" s="20">
        <v>1250</v>
      </c>
      <c r="L1485" s="17" t="s">
        <v>890</v>
      </c>
      <c r="M1485" s="20">
        <v>2</v>
      </c>
      <c r="N1485" s="19" t="s">
        <v>891</v>
      </c>
    </row>
    <row r="1486" spans="1:14" ht="15.75" hidden="1" customHeight="1">
      <c r="A1486" s="17" t="s">
        <v>802</v>
      </c>
      <c r="B1486" s="17" t="s">
        <v>803</v>
      </c>
      <c r="C1486" s="17" t="s">
        <v>885</v>
      </c>
      <c r="D1486" s="17" t="s">
        <v>886</v>
      </c>
      <c r="E1486" s="17" t="s">
        <v>887</v>
      </c>
      <c r="F1486" s="18">
        <v>18</v>
      </c>
      <c r="G1486" s="17" t="s">
        <v>888</v>
      </c>
      <c r="H1486" s="19" t="s">
        <v>889</v>
      </c>
      <c r="I1486" s="20">
        <v>60</v>
      </c>
      <c r="J1486" s="17"/>
      <c r="K1486" s="20">
        <v>1200</v>
      </c>
      <c r="L1486" s="17" t="s">
        <v>890</v>
      </c>
      <c r="M1486" s="20">
        <v>1</v>
      </c>
      <c r="N1486" s="19" t="s">
        <v>891</v>
      </c>
    </row>
    <row r="1487" spans="1:14" ht="15.75" hidden="1" customHeight="1">
      <c r="A1487" s="17" t="s">
        <v>802</v>
      </c>
      <c r="B1487" s="17" t="s">
        <v>803</v>
      </c>
      <c r="C1487" s="17" t="s">
        <v>885</v>
      </c>
      <c r="D1487" s="17" t="s">
        <v>886</v>
      </c>
      <c r="E1487" s="17" t="s">
        <v>887</v>
      </c>
      <c r="F1487" s="18">
        <v>19</v>
      </c>
      <c r="G1487" s="17" t="s">
        <v>892</v>
      </c>
      <c r="H1487" s="19" t="s">
        <v>893</v>
      </c>
      <c r="I1487" s="20">
        <v>60</v>
      </c>
      <c r="J1487" s="17"/>
      <c r="K1487" s="20">
        <v>950</v>
      </c>
      <c r="L1487" s="17" t="s">
        <v>890</v>
      </c>
      <c r="M1487" s="20">
        <v>3</v>
      </c>
      <c r="N1487" s="19" t="s">
        <v>891</v>
      </c>
    </row>
    <row r="1488" spans="1:14" ht="15.75" hidden="1" customHeight="1">
      <c r="A1488" s="17" t="s">
        <v>814</v>
      </c>
      <c r="B1488" s="17" t="s">
        <v>815</v>
      </c>
      <c r="C1488" s="17" t="s">
        <v>885</v>
      </c>
      <c r="D1488" s="17" t="s">
        <v>886</v>
      </c>
      <c r="E1488" s="17" t="s">
        <v>887</v>
      </c>
      <c r="F1488" s="18">
        <v>18</v>
      </c>
      <c r="G1488" s="17" t="s">
        <v>888</v>
      </c>
      <c r="H1488" s="19" t="s">
        <v>889</v>
      </c>
      <c r="I1488" s="20">
        <v>60</v>
      </c>
      <c r="J1488" s="17"/>
      <c r="K1488" s="20">
        <v>800</v>
      </c>
      <c r="L1488" s="17" t="s">
        <v>890</v>
      </c>
      <c r="M1488" s="20">
        <v>1</v>
      </c>
      <c r="N1488" s="19" t="s">
        <v>891</v>
      </c>
    </row>
    <row r="1489" spans="1:14" ht="15.75" hidden="1" customHeight="1">
      <c r="A1489" s="17" t="s">
        <v>814</v>
      </c>
      <c r="B1489" s="17" t="s">
        <v>815</v>
      </c>
      <c r="C1489" s="17" t="s">
        <v>885</v>
      </c>
      <c r="D1489" s="17" t="s">
        <v>886</v>
      </c>
      <c r="E1489" s="17" t="s">
        <v>887</v>
      </c>
      <c r="F1489" s="18">
        <v>19</v>
      </c>
      <c r="G1489" s="17" t="s">
        <v>892</v>
      </c>
      <c r="H1489" s="19" t="s">
        <v>893</v>
      </c>
      <c r="I1489" s="20">
        <v>60</v>
      </c>
      <c r="J1489" s="17"/>
      <c r="K1489" s="20">
        <v>950</v>
      </c>
      <c r="L1489" s="17" t="s">
        <v>890</v>
      </c>
      <c r="M1489" s="20">
        <v>4</v>
      </c>
      <c r="N1489" s="19" t="s">
        <v>891</v>
      </c>
    </row>
    <row r="1490" spans="1:14" ht="15.75" hidden="1" customHeight="1">
      <c r="A1490" s="17" t="s">
        <v>822</v>
      </c>
      <c r="B1490" s="17" t="s">
        <v>823</v>
      </c>
      <c r="C1490" s="17" t="s">
        <v>885</v>
      </c>
      <c r="D1490" s="17" t="s">
        <v>886</v>
      </c>
      <c r="E1490" s="17" t="s">
        <v>887</v>
      </c>
      <c r="F1490" s="18">
        <v>18</v>
      </c>
      <c r="G1490" s="17" t="s">
        <v>888</v>
      </c>
      <c r="H1490" s="19" t="s">
        <v>889</v>
      </c>
      <c r="I1490" s="20">
        <v>60</v>
      </c>
      <c r="J1490" s="17"/>
      <c r="K1490" s="20">
        <v>1200</v>
      </c>
      <c r="L1490" s="17" t="s">
        <v>890</v>
      </c>
      <c r="M1490" s="20">
        <v>1</v>
      </c>
      <c r="N1490" s="19" t="s">
        <v>891</v>
      </c>
    </row>
    <row r="1491" spans="1:14" ht="15.75" hidden="1" customHeight="1">
      <c r="A1491" s="17" t="s">
        <v>822</v>
      </c>
      <c r="B1491" s="17" t="s">
        <v>823</v>
      </c>
      <c r="C1491" s="17" t="s">
        <v>885</v>
      </c>
      <c r="D1491" s="17" t="s">
        <v>886</v>
      </c>
      <c r="E1491" s="17" t="s">
        <v>887</v>
      </c>
      <c r="F1491" s="18">
        <v>19</v>
      </c>
      <c r="G1491" s="17" t="s">
        <v>892</v>
      </c>
      <c r="H1491" s="19" t="s">
        <v>893</v>
      </c>
      <c r="I1491" s="20">
        <v>60</v>
      </c>
      <c r="J1491" s="17"/>
      <c r="K1491" s="20">
        <v>680</v>
      </c>
      <c r="L1491" s="17" t="s">
        <v>890</v>
      </c>
      <c r="M1491" s="20">
        <v>4</v>
      </c>
      <c r="N1491" s="19" t="s">
        <v>891</v>
      </c>
    </row>
    <row r="1492" spans="1:14" ht="15.75" hidden="1" customHeight="1">
      <c r="A1492" s="17" t="s">
        <v>806</v>
      </c>
      <c r="B1492" s="17" t="s">
        <v>807</v>
      </c>
      <c r="C1492" s="17" t="s">
        <v>885</v>
      </c>
      <c r="D1492" s="17" t="s">
        <v>886</v>
      </c>
      <c r="E1492" s="17" t="s">
        <v>887</v>
      </c>
      <c r="F1492" s="18">
        <v>19</v>
      </c>
      <c r="G1492" s="17" t="s">
        <v>892</v>
      </c>
      <c r="H1492" s="19" t="s">
        <v>893</v>
      </c>
      <c r="I1492" s="20">
        <v>60</v>
      </c>
      <c r="J1492" s="17"/>
      <c r="K1492" s="20">
        <v>1100</v>
      </c>
      <c r="L1492" s="17" t="s">
        <v>890</v>
      </c>
      <c r="M1492" s="20">
        <v>4</v>
      </c>
      <c r="N1492" s="19" t="s">
        <v>891</v>
      </c>
    </row>
    <row r="1493" spans="1:14" ht="15.75" hidden="1" customHeight="1">
      <c r="A1493" s="17" t="s">
        <v>808</v>
      </c>
      <c r="B1493" s="17" t="s">
        <v>809</v>
      </c>
      <c r="C1493" s="17" t="s">
        <v>885</v>
      </c>
      <c r="D1493" s="17" t="s">
        <v>886</v>
      </c>
      <c r="E1493" s="17" t="s">
        <v>887</v>
      </c>
      <c r="F1493" s="18">
        <v>19</v>
      </c>
      <c r="G1493" s="17" t="s">
        <v>892</v>
      </c>
      <c r="H1493" s="19" t="s">
        <v>893</v>
      </c>
      <c r="I1493" s="20">
        <v>60</v>
      </c>
      <c r="J1493" s="17"/>
      <c r="K1493" s="20">
        <v>900</v>
      </c>
      <c r="L1493" s="17" t="s">
        <v>890</v>
      </c>
      <c r="M1493" s="20">
        <v>4</v>
      </c>
      <c r="N1493" s="19" t="s">
        <v>891</v>
      </c>
    </row>
    <row r="1494" spans="1:14" ht="15.75" hidden="1" customHeight="1">
      <c r="A1494" s="17" t="s">
        <v>810</v>
      </c>
      <c r="B1494" s="17" t="s">
        <v>811</v>
      </c>
      <c r="C1494" s="17" t="s">
        <v>885</v>
      </c>
      <c r="D1494" s="17" t="s">
        <v>886</v>
      </c>
      <c r="E1494" s="17" t="s">
        <v>887</v>
      </c>
      <c r="F1494" s="18">
        <v>18</v>
      </c>
      <c r="G1494" s="17" t="s">
        <v>888</v>
      </c>
      <c r="H1494" s="19" t="s">
        <v>889</v>
      </c>
      <c r="I1494" s="20">
        <v>60</v>
      </c>
      <c r="J1494" s="17"/>
      <c r="K1494" s="20">
        <v>800</v>
      </c>
      <c r="L1494" s="17" t="s">
        <v>890</v>
      </c>
      <c r="M1494" s="20">
        <v>1</v>
      </c>
      <c r="N1494" s="19" t="s">
        <v>891</v>
      </c>
    </row>
    <row r="1495" spans="1:14" ht="15.75" hidden="1" customHeight="1">
      <c r="A1495" s="17" t="s">
        <v>810</v>
      </c>
      <c r="B1495" s="17" t="s">
        <v>811</v>
      </c>
      <c r="C1495" s="17" t="s">
        <v>885</v>
      </c>
      <c r="D1495" s="17" t="s">
        <v>886</v>
      </c>
      <c r="E1495" s="17" t="s">
        <v>887</v>
      </c>
      <c r="F1495" s="18">
        <v>19</v>
      </c>
      <c r="G1495" s="17" t="s">
        <v>892</v>
      </c>
      <c r="H1495" s="19" t="s">
        <v>893</v>
      </c>
      <c r="I1495" s="20">
        <v>60</v>
      </c>
      <c r="J1495" s="17"/>
      <c r="K1495" s="20">
        <v>750</v>
      </c>
      <c r="L1495" s="17" t="s">
        <v>890</v>
      </c>
      <c r="M1495" s="20">
        <v>4</v>
      </c>
      <c r="N1495" s="19" t="s">
        <v>891</v>
      </c>
    </row>
    <row r="1496" spans="1:14" ht="15.75" hidden="1" customHeight="1">
      <c r="A1496" s="17" t="s">
        <v>812</v>
      </c>
      <c r="B1496" s="17" t="s">
        <v>813</v>
      </c>
      <c r="C1496" s="17" t="s">
        <v>885</v>
      </c>
      <c r="D1496" s="17" t="s">
        <v>886</v>
      </c>
      <c r="E1496" s="17" t="s">
        <v>887</v>
      </c>
      <c r="F1496" s="18">
        <v>18</v>
      </c>
      <c r="G1496" s="17" t="s">
        <v>888</v>
      </c>
      <c r="H1496" s="19" t="s">
        <v>889</v>
      </c>
      <c r="I1496" s="20">
        <v>60</v>
      </c>
      <c r="J1496" s="17"/>
      <c r="K1496" s="20">
        <v>1100</v>
      </c>
      <c r="L1496" s="17" t="s">
        <v>890</v>
      </c>
      <c r="M1496" s="20">
        <v>1</v>
      </c>
      <c r="N1496" s="19" t="s">
        <v>891</v>
      </c>
    </row>
    <row r="1497" spans="1:14" ht="15.75" hidden="1" customHeight="1">
      <c r="A1497" s="17" t="s">
        <v>812</v>
      </c>
      <c r="B1497" s="17" t="s">
        <v>813</v>
      </c>
      <c r="C1497" s="17" t="s">
        <v>885</v>
      </c>
      <c r="D1497" s="17" t="s">
        <v>886</v>
      </c>
      <c r="E1497" s="17" t="s">
        <v>887</v>
      </c>
      <c r="F1497" s="18">
        <v>19</v>
      </c>
      <c r="G1497" s="17" t="s">
        <v>892</v>
      </c>
      <c r="H1497" s="19" t="s">
        <v>893</v>
      </c>
      <c r="I1497" s="20">
        <v>60</v>
      </c>
      <c r="J1497" s="17"/>
      <c r="K1497" s="20">
        <v>1400</v>
      </c>
      <c r="L1497" s="17" t="s">
        <v>890</v>
      </c>
      <c r="M1497" s="20">
        <v>4</v>
      </c>
      <c r="N1497" s="19" t="s">
        <v>891</v>
      </c>
    </row>
    <row r="1498" spans="1:14" ht="15.75" hidden="1" customHeight="1">
      <c r="A1498" s="17" t="s">
        <v>816</v>
      </c>
      <c r="B1498" s="17" t="s">
        <v>817</v>
      </c>
      <c r="C1498" s="17" t="s">
        <v>885</v>
      </c>
      <c r="D1498" s="17" t="s">
        <v>886</v>
      </c>
      <c r="E1498" s="17" t="s">
        <v>887</v>
      </c>
      <c r="F1498" s="18">
        <v>18</v>
      </c>
      <c r="G1498" s="17" t="s">
        <v>888</v>
      </c>
      <c r="H1498" s="19" t="s">
        <v>889</v>
      </c>
      <c r="I1498" s="20">
        <v>60</v>
      </c>
      <c r="J1498" s="17"/>
      <c r="K1498" s="20">
        <v>1000</v>
      </c>
      <c r="L1498" s="17" t="s">
        <v>890</v>
      </c>
      <c r="M1498" s="20">
        <v>1</v>
      </c>
      <c r="N1498" s="19" t="s">
        <v>891</v>
      </c>
    </row>
    <row r="1499" spans="1:14" ht="15.75" hidden="1" customHeight="1">
      <c r="A1499" s="17" t="s">
        <v>816</v>
      </c>
      <c r="B1499" s="17" t="s">
        <v>817</v>
      </c>
      <c r="C1499" s="17" t="s">
        <v>885</v>
      </c>
      <c r="D1499" s="17" t="s">
        <v>886</v>
      </c>
      <c r="E1499" s="17" t="s">
        <v>887</v>
      </c>
      <c r="F1499" s="18">
        <v>19</v>
      </c>
      <c r="G1499" s="17" t="s">
        <v>892</v>
      </c>
      <c r="H1499" s="19" t="s">
        <v>893</v>
      </c>
      <c r="I1499" s="20">
        <v>60</v>
      </c>
      <c r="J1499" s="17"/>
      <c r="K1499" s="20">
        <v>850</v>
      </c>
      <c r="L1499" s="17" t="s">
        <v>890</v>
      </c>
      <c r="M1499" s="20">
        <v>3</v>
      </c>
      <c r="N1499" s="19" t="s">
        <v>891</v>
      </c>
    </row>
    <row r="1500" spans="1:14" ht="15.75" hidden="1" customHeight="1">
      <c r="A1500" s="17" t="s">
        <v>820</v>
      </c>
      <c r="B1500" s="17" t="s">
        <v>821</v>
      </c>
      <c r="C1500" s="17" t="s">
        <v>885</v>
      </c>
      <c r="D1500" s="17" t="s">
        <v>886</v>
      </c>
      <c r="E1500" s="17" t="s">
        <v>887</v>
      </c>
      <c r="F1500" s="18">
        <v>18</v>
      </c>
      <c r="G1500" s="17" t="s">
        <v>888</v>
      </c>
      <c r="H1500" s="19" t="s">
        <v>889</v>
      </c>
      <c r="I1500" s="20">
        <v>60</v>
      </c>
      <c r="J1500" s="17"/>
      <c r="K1500" s="20">
        <v>1000</v>
      </c>
      <c r="L1500" s="17" t="s">
        <v>890</v>
      </c>
      <c r="M1500" s="20">
        <v>1</v>
      </c>
      <c r="N1500" s="19" t="s">
        <v>891</v>
      </c>
    </row>
    <row r="1501" spans="1:14" ht="15.75" hidden="1" customHeight="1">
      <c r="A1501" s="17" t="s">
        <v>820</v>
      </c>
      <c r="B1501" s="17" t="s">
        <v>821</v>
      </c>
      <c r="C1501" s="17" t="s">
        <v>885</v>
      </c>
      <c r="D1501" s="17" t="s">
        <v>886</v>
      </c>
      <c r="E1501" s="17" t="s">
        <v>887</v>
      </c>
      <c r="F1501" s="18">
        <v>19</v>
      </c>
      <c r="G1501" s="17" t="s">
        <v>892</v>
      </c>
      <c r="H1501" s="19" t="s">
        <v>893</v>
      </c>
      <c r="I1501" s="20">
        <v>60</v>
      </c>
      <c r="J1501" s="17"/>
      <c r="K1501" s="20">
        <v>780</v>
      </c>
      <c r="L1501" s="17" t="s">
        <v>890</v>
      </c>
      <c r="M1501" s="20">
        <v>3</v>
      </c>
      <c r="N1501" s="19" t="s">
        <v>891</v>
      </c>
    </row>
    <row r="1502" spans="1:14" ht="15.75" hidden="1" customHeight="1">
      <c r="A1502" s="17" t="s">
        <v>818</v>
      </c>
      <c r="B1502" s="17" t="s">
        <v>819</v>
      </c>
      <c r="C1502" s="17" t="s">
        <v>885</v>
      </c>
      <c r="D1502" s="17" t="s">
        <v>886</v>
      </c>
      <c r="E1502" s="17" t="s">
        <v>887</v>
      </c>
      <c r="F1502" s="18">
        <v>18</v>
      </c>
      <c r="G1502" s="17" t="s">
        <v>888</v>
      </c>
      <c r="H1502" s="19" t="s">
        <v>889</v>
      </c>
      <c r="I1502" s="20">
        <v>60</v>
      </c>
      <c r="J1502" s="17"/>
      <c r="K1502" s="20">
        <v>1300</v>
      </c>
      <c r="L1502" s="17" t="s">
        <v>890</v>
      </c>
      <c r="M1502" s="20">
        <v>1</v>
      </c>
      <c r="N1502" s="19" t="s">
        <v>891</v>
      </c>
    </row>
    <row r="1503" spans="1:14" ht="15.75" hidden="1" customHeight="1">
      <c r="A1503" s="17" t="s">
        <v>818</v>
      </c>
      <c r="B1503" s="17" t="s">
        <v>819</v>
      </c>
      <c r="C1503" s="17" t="s">
        <v>885</v>
      </c>
      <c r="D1503" s="17" t="s">
        <v>886</v>
      </c>
      <c r="E1503" s="17" t="s">
        <v>887</v>
      </c>
      <c r="F1503" s="18">
        <v>19</v>
      </c>
      <c r="G1503" s="17" t="s">
        <v>892</v>
      </c>
      <c r="H1503" s="19" t="s">
        <v>893</v>
      </c>
      <c r="I1503" s="20">
        <v>60</v>
      </c>
      <c r="J1503" s="17"/>
      <c r="K1503" s="20">
        <v>1100</v>
      </c>
      <c r="L1503" s="17" t="s">
        <v>890</v>
      </c>
      <c r="M1503" s="20">
        <v>4</v>
      </c>
      <c r="N1503" s="19" t="s">
        <v>891</v>
      </c>
    </row>
    <row r="1504" spans="1:14" ht="15.75" hidden="1" customHeight="1">
      <c r="A1504" s="17" t="s">
        <v>828</v>
      </c>
      <c r="B1504" s="17" t="s">
        <v>829</v>
      </c>
      <c r="C1504" s="17" t="s">
        <v>885</v>
      </c>
      <c r="D1504" s="17" t="s">
        <v>886</v>
      </c>
      <c r="E1504" s="17" t="s">
        <v>887</v>
      </c>
      <c r="F1504" s="18">
        <v>18</v>
      </c>
      <c r="G1504" s="17" t="s">
        <v>888</v>
      </c>
      <c r="H1504" s="19" t="s">
        <v>889</v>
      </c>
      <c r="I1504" s="20">
        <v>60</v>
      </c>
      <c r="J1504" s="17"/>
      <c r="K1504" s="20">
        <v>700</v>
      </c>
      <c r="L1504" s="17" t="s">
        <v>890</v>
      </c>
      <c r="M1504" s="20">
        <v>1</v>
      </c>
      <c r="N1504" s="19" t="s">
        <v>891</v>
      </c>
    </row>
    <row r="1505" spans="1:14" ht="15.75" hidden="1" customHeight="1">
      <c r="A1505" s="17" t="s">
        <v>828</v>
      </c>
      <c r="B1505" s="17" t="s">
        <v>829</v>
      </c>
      <c r="C1505" s="17" t="s">
        <v>885</v>
      </c>
      <c r="D1505" s="17" t="s">
        <v>886</v>
      </c>
      <c r="E1505" s="17" t="s">
        <v>887</v>
      </c>
      <c r="F1505" s="18">
        <v>19</v>
      </c>
      <c r="G1505" s="17" t="s">
        <v>892</v>
      </c>
      <c r="H1505" s="19" t="s">
        <v>893</v>
      </c>
      <c r="I1505" s="20">
        <v>60</v>
      </c>
      <c r="J1505" s="17"/>
      <c r="K1505" s="20">
        <v>860</v>
      </c>
      <c r="L1505" s="17" t="s">
        <v>890</v>
      </c>
      <c r="M1505" s="20">
        <v>4</v>
      </c>
      <c r="N1505" s="19" t="s">
        <v>891</v>
      </c>
    </row>
    <row r="1506" spans="1:14" ht="15.75" hidden="1" customHeight="1">
      <c r="A1506" s="17" t="s">
        <v>704</v>
      </c>
      <c r="B1506" s="17" t="s">
        <v>705</v>
      </c>
      <c r="C1506" s="17" t="s">
        <v>885</v>
      </c>
      <c r="D1506" s="17" t="s">
        <v>886</v>
      </c>
      <c r="E1506" s="17" t="s">
        <v>887</v>
      </c>
      <c r="F1506" s="18">
        <v>18</v>
      </c>
      <c r="G1506" s="17" t="s">
        <v>888</v>
      </c>
      <c r="H1506" s="19" t="s">
        <v>889</v>
      </c>
      <c r="I1506" s="20">
        <v>60</v>
      </c>
      <c r="J1506" s="17"/>
      <c r="K1506" s="20">
        <v>700</v>
      </c>
      <c r="L1506" s="17" t="s">
        <v>890</v>
      </c>
      <c r="M1506" s="20">
        <v>1</v>
      </c>
      <c r="N1506" s="19" t="s">
        <v>891</v>
      </c>
    </row>
    <row r="1507" spans="1:14" ht="15.75" hidden="1" customHeight="1">
      <c r="A1507" s="17" t="s">
        <v>704</v>
      </c>
      <c r="B1507" s="17" t="s">
        <v>705</v>
      </c>
      <c r="C1507" s="17" t="s">
        <v>885</v>
      </c>
      <c r="D1507" s="17" t="s">
        <v>886</v>
      </c>
      <c r="E1507" s="17" t="s">
        <v>887</v>
      </c>
      <c r="F1507" s="18">
        <v>19</v>
      </c>
      <c r="G1507" s="17" t="s">
        <v>892</v>
      </c>
      <c r="H1507" s="19" t="s">
        <v>893</v>
      </c>
      <c r="I1507" s="20">
        <v>60</v>
      </c>
      <c r="J1507" s="17"/>
      <c r="K1507" s="20">
        <v>700</v>
      </c>
      <c r="L1507" s="17" t="s">
        <v>890</v>
      </c>
      <c r="M1507" s="20">
        <v>3</v>
      </c>
      <c r="N1507" s="19" t="s">
        <v>891</v>
      </c>
    </row>
    <row r="1508" spans="1:14" ht="15.75" hidden="1" customHeight="1">
      <c r="A1508" s="17" t="s">
        <v>702</v>
      </c>
      <c r="B1508" s="17" t="s">
        <v>703</v>
      </c>
      <c r="C1508" s="17" t="s">
        <v>885</v>
      </c>
      <c r="D1508" s="17" t="s">
        <v>886</v>
      </c>
      <c r="E1508" s="17" t="s">
        <v>887</v>
      </c>
      <c r="F1508" s="18">
        <v>18</v>
      </c>
      <c r="G1508" s="17" t="s">
        <v>888</v>
      </c>
      <c r="H1508" s="19" t="s">
        <v>889</v>
      </c>
      <c r="I1508" s="20">
        <v>60</v>
      </c>
      <c r="J1508" s="17"/>
      <c r="K1508" s="20">
        <v>800</v>
      </c>
      <c r="L1508" s="17" t="s">
        <v>890</v>
      </c>
      <c r="M1508" s="20">
        <v>1</v>
      </c>
      <c r="N1508" s="19" t="s">
        <v>891</v>
      </c>
    </row>
    <row r="1509" spans="1:14" ht="15.75" hidden="1" customHeight="1">
      <c r="A1509" s="17" t="s">
        <v>702</v>
      </c>
      <c r="B1509" s="17" t="s">
        <v>703</v>
      </c>
      <c r="C1509" s="17" t="s">
        <v>885</v>
      </c>
      <c r="D1509" s="17" t="s">
        <v>886</v>
      </c>
      <c r="E1509" s="17" t="s">
        <v>887</v>
      </c>
      <c r="F1509" s="18">
        <v>19</v>
      </c>
      <c r="G1509" s="17" t="s">
        <v>892</v>
      </c>
      <c r="H1509" s="19" t="s">
        <v>893</v>
      </c>
      <c r="I1509" s="20">
        <v>60</v>
      </c>
      <c r="J1509" s="17"/>
      <c r="K1509" s="20">
        <v>800</v>
      </c>
      <c r="L1509" s="17" t="s">
        <v>890</v>
      </c>
      <c r="M1509" s="20">
        <v>4</v>
      </c>
      <c r="N1509" s="19" t="s">
        <v>891</v>
      </c>
    </row>
    <row r="1510" spans="1:14" ht="15.75" hidden="1" customHeight="1">
      <c r="A1510" s="17" t="s">
        <v>832</v>
      </c>
      <c r="B1510" s="17" t="s">
        <v>833</v>
      </c>
      <c r="C1510" s="17" t="s">
        <v>885</v>
      </c>
      <c r="D1510" s="17" t="s">
        <v>886</v>
      </c>
      <c r="E1510" s="17" t="s">
        <v>887</v>
      </c>
      <c r="F1510" s="18">
        <v>18</v>
      </c>
      <c r="G1510" s="17" t="s">
        <v>888</v>
      </c>
      <c r="H1510" s="19" t="s">
        <v>889</v>
      </c>
      <c r="I1510" s="20">
        <v>60</v>
      </c>
      <c r="J1510" s="17"/>
      <c r="K1510" s="20">
        <v>1000</v>
      </c>
      <c r="L1510" s="17" t="s">
        <v>890</v>
      </c>
      <c r="M1510" s="20">
        <v>1</v>
      </c>
      <c r="N1510" s="19" t="s">
        <v>891</v>
      </c>
    </row>
    <row r="1511" spans="1:14" ht="15.75" hidden="1" customHeight="1">
      <c r="A1511" s="17" t="s">
        <v>832</v>
      </c>
      <c r="B1511" s="17" t="s">
        <v>833</v>
      </c>
      <c r="C1511" s="17" t="s">
        <v>885</v>
      </c>
      <c r="D1511" s="17" t="s">
        <v>886</v>
      </c>
      <c r="E1511" s="17" t="s">
        <v>887</v>
      </c>
      <c r="F1511" s="18">
        <v>19</v>
      </c>
      <c r="G1511" s="17" t="s">
        <v>892</v>
      </c>
      <c r="H1511" s="19" t="s">
        <v>893</v>
      </c>
      <c r="I1511" s="20">
        <v>60</v>
      </c>
      <c r="J1511" s="17"/>
      <c r="K1511" s="20">
        <v>800</v>
      </c>
      <c r="L1511" s="17" t="s">
        <v>890</v>
      </c>
      <c r="M1511" s="20">
        <v>3</v>
      </c>
      <c r="N1511" s="19" t="s">
        <v>891</v>
      </c>
    </row>
    <row r="1512" spans="1:14" ht="15.75" hidden="1" customHeight="1">
      <c r="A1512" s="17" t="s">
        <v>834</v>
      </c>
      <c r="B1512" s="17" t="s">
        <v>835</v>
      </c>
      <c r="C1512" s="17" t="s">
        <v>885</v>
      </c>
      <c r="D1512" s="17" t="s">
        <v>886</v>
      </c>
      <c r="E1512" s="17" t="s">
        <v>887</v>
      </c>
      <c r="F1512" s="18">
        <v>18</v>
      </c>
      <c r="G1512" s="17" t="s">
        <v>888</v>
      </c>
      <c r="H1512" s="19" t="s">
        <v>889</v>
      </c>
      <c r="I1512" s="20">
        <v>60</v>
      </c>
      <c r="J1512" s="17"/>
      <c r="K1512" s="20">
        <v>800</v>
      </c>
      <c r="L1512" s="17" t="s">
        <v>890</v>
      </c>
      <c r="M1512" s="20">
        <v>1</v>
      </c>
      <c r="N1512" s="19" t="s">
        <v>891</v>
      </c>
    </row>
    <row r="1513" spans="1:14" ht="15.75" hidden="1" customHeight="1">
      <c r="A1513" s="17" t="s">
        <v>834</v>
      </c>
      <c r="B1513" s="17" t="s">
        <v>835</v>
      </c>
      <c r="C1513" s="17" t="s">
        <v>885</v>
      </c>
      <c r="D1513" s="17" t="s">
        <v>886</v>
      </c>
      <c r="E1513" s="17" t="s">
        <v>887</v>
      </c>
      <c r="F1513" s="18">
        <v>19</v>
      </c>
      <c r="G1513" s="17" t="s">
        <v>892</v>
      </c>
      <c r="H1513" s="19" t="s">
        <v>893</v>
      </c>
      <c r="I1513" s="20">
        <v>60</v>
      </c>
      <c r="J1513" s="17"/>
      <c r="K1513" s="20">
        <v>800</v>
      </c>
      <c r="L1513" s="17" t="s">
        <v>890</v>
      </c>
      <c r="M1513" s="20">
        <v>4</v>
      </c>
      <c r="N1513" s="19" t="s">
        <v>891</v>
      </c>
    </row>
    <row r="1514" spans="1:14" ht="15.75" hidden="1" customHeight="1">
      <c r="A1514" s="17" t="s">
        <v>830</v>
      </c>
      <c r="B1514" s="17" t="s">
        <v>831</v>
      </c>
      <c r="C1514" s="17" t="s">
        <v>885</v>
      </c>
      <c r="D1514" s="17" t="s">
        <v>886</v>
      </c>
      <c r="E1514" s="17" t="s">
        <v>887</v>
      </c>
      <c r="F1514" s="18">
        <v>18</v>
      </c>
      <c r="G1514" s="17" t="s">
        <v>888</v>
      </c>
      <c r="H1514" s="19" t="s">
        <v>889</v>
      </c>
      <c r="I1514" s="20">
        <v>60</v>
      </c>
      <c r="J1514" s="17"/>
      <c r="K1514" s="20">
        <v>1500</v>
      </c>
      <c r="L1514" s="17" t="s">
        <v>890</v>
      </c>
      <c r="M1514" s="20">
        <v>1</v>
      </c>
      <c r="N1514" s="19" t="s">
        <v>891</v>
      </c>
    </row>
    <row r="1515" spans="1:14" ht="15.75" hidden="1" customHeight="1">
      <c r="A1515" s="17" t="s">
        <v>830</v>
      </c>
      <c r="B1515" s="17" t="s">
        <v>831</v>
      </c>
      <c r="C1515" s="17" t="s">
        <v>885</v>
      </c>
      <c r="D1515" s="17" t="s">
        <v>886</v>
      </c>
      <c r="E1515" s="17" t="s">
        <v>887</v>
      </c>
      <c r="F1515" s="18">
        <v>19</v>
      </c>
      <c r="G1515" s="17" t="s">
        <v>892</v>
      </c>
      <c r="H1515" s="19" t="s">
        <v>893</v>
      </c>
      <c r="I1515" s="20">
        <v>60</v>
      </c>
      <c r="J1515" s="17"/>
      <c r="K1515" s="20">
        <v>1000</v>
      </c>
      <c r="L1515" s="17" t="s">
        <v>890</v>
      </c>
      <c r="M1515" s="20">
        <v>4</v>
      </c>
      <c r="N1515" s="19" t="s">
        <v>891</v>
      </c>
    </row>
    <row r="1516" spans="1:14" ht="15.75" hidden="1" customHeight="1">
      <c r="A1516" s="17" t="s">
        <v>734</v>
      </c>
      <c r="B1516" s="17" t="s">
        <v>735</v>
      </c>
      <c r="C1516" s="17" t="s">
        <v>885</v>
      </c>
      <c r="D1516" s="17" t="s">
        <v>886</v>
      </c>
      <c r="E1516" s="17" t="s">
        <v>887</v>
      </c>
      <c r="F1516" s="18">
        <v>18</v>
      </c>
      <c r="G1516" s="17" t="s">
        <v>888</v>
      </c>
      <c r="H1516" s="19" t="s">
        <v>889</v>
      </c>
      <c r="I1516" s="20">
        <v>60</v>
      </c>
      <c r="J1516" s="17"/>
      <c r="K1516" s="20">
        <v>2000</v>
      </c>
      <c r="L1516" s="17" t="s">
        <v>890</v>
      </c>
      <c r="M1516" s="20">
        <v>1</v>
      </c>
      <c r="N1516" s="19" t="s">
        <v>891</v>
      </c>
    </row>
    <row r="1517" spans="1:14" ht="15.75" hidden="1" customHeight="1">
      <c r="A1517" s="17" t="s">
        <v>734</v>
      </c>
      <c r="B1517" s="17" t="s">
        <v>735</v>
      </c>
      <c r="C1517" s="17" t="s">
        <v>885</v>
      </c>
      <c r="D1517" s="17" t="s">
        <v>886</v>
      </c>
      <c r="E1517" s="17" t="s">
        <v>887</v>
      </c>
      <c r="F1517" s="18">
        <v>19</v>
      </c>
      <c r="G1517" s="17" t="s">
        <v>892</v>
      </c>
      <c r="H1517" s="19" t="s">
        <v>893</v>
      </c>
      <c r="I1517" s="20">
        <v>60</v>
      </c>
      <c r="J1517" s="17"/>
      <c r="K1517" s="20">
        <v>1200</v>
      </c>
      <c r="L1517" s="17" t="s">
        <v>890</v>
      </c>
      <c r="M1517" s="20">
        <v>4</v>
      </c>
      <c r="N1517" s="19" t="s">
        <v>891</v>
      </c>
    </row>
    <row r="1518" spans="1:14" ht="15.75" hidden="1" customHeight="1">
      <c r="A1518" s="17" t="s">
        <v>728</v>
      </c>
      <c r="B1518" s="17" t="s">
        <v>729</v>
      </c>
      <c r="C1518" s="17" t="s">
        <v>885</v>
      </c>
      <c r="D1518" s="17" t="s">
        <v>886</v>
      </c>
      <c r="E1518" s="17" t="s">
        <v>887</v>
      </c>
      <c r="F1518" s="18">
        <v>18</v>
      </c>
      <c r="G1518" s="17" t="s">
        <v>888</v>
      </c>
      <c r="H1518" s="19" t="s">
        <v>889</v>
      </c>
      <c r="I1518" s="20">
        <v>60</v>
      </c>
      <c r="J1518" s="17"/>
      <c r="K1518" s="20">
        <v>480</v>
      </c>
      <c r="L1518" s="17" t="s">
        <v>890</v>
      </c>
      <c r="M1518" s="20">
        <v>1</v>
      </c>
      <c r="N1518" s="19" t="s">
        <v>891</v>
      </c>
    </row>
    <row r="1519" spans="1:14" ht="15.75" hidden="1" customHeight="1">
      <c r="A1519" s="17" t="s">
        <v>728</v>
      </c>
      <c r="B1519" s="17" t="s">
        <v>729</v>
      </c>
      <c r="C1519" s="17" t="s">
        <v>885</v>
      </c>
      <c r="D1519" s="17" t="s">
        <v>886</v>
      </c>
      <c r="E1519" s="17" t="s">
        <v>887</v>
      </c>
      <c r="F1519" s="18">
        <v>19</v>
      </c>
      <c r="G1519" s="17" t="s">
        <v>892</v>
      </c>
      <c r="H1519" s="19" t="s">
        <v>893</v>
      </c>
      <c r="I1519" s="20">
        <v>60</v>
      </c>
      <c r="J1519" s="17"/>
      <c r="K1519" s="20">
        <v>730</v>
      </c>
      <c r="L1519" s="17" t="s">
        <v>890</v>
      </c>
      <c r="M1519" s="20">
        <v>4</v>
      </c>
      <c r="N1519" s="19" t="s">
        <v>891</v>
      </c>
    </row>
    <row r="1520" spans="1:14" ht="15.75" hidden="1" customHeight="1">
      <c r="A1520" s="17" t="s">
        <v>724</v>
      </c>
      <c r="B1520" s="17" t="s">
        <v>725</v>
      </c>
      <c r="C1520" s="17" t="s">
        <v>885</v>
      </c>
      <c r="D1520" s="17" t="s">
        <v>886</v>
      </c>
      <c r="E1520" s="17" t="s">
        <v>887</v>
      </c>
      <c r="F1520" s="18">
        <v>18</v>
      </c>
      <c r="G1520" s="17" t="s">
        <v>888</v>
      </c>
      <c r="H1520" s="19" t="s">
        <v>889</v>
      </c>
      <c r="I1520" s="20">
        <v>60</v>
      </c>
      <c r="J1520" s="17"/>
      <c r="K1520" s="20">
        <v>700</v>
      </c>
      <c r="L1520" s="17" t="s">
        <v>890</v>
      </c>
      <c r="M1520" s="20">
        <v>1</v>
      </c>
      <c r="N1520" s="19" t="s">
        <v>891</v>
      </c>
    </row>
    <row r="1521" spans="1:14" ht="15.75" hidden="1" customHeight="1">
      <c r="A1521" s="17" t="s">
        <v>724</v>
      </c>
      <c r="B1521" s="17" t="s">
        <v>725</v>
      </c>
      <c r="C1521" s="17" t="s">
        <v>885</v>
      </c>
      <c r="D1521" s="17" t="s">
        <v>886</v>
      </c>
      <c r="E1521" s="17" t="s">
        <v>887</v>
      </c>
      <c r="F1521" s="18">
        <v>19</v>
      </c>
      <c r="G1521" s="17" t="s">
        <v>892</v>
      </c>
      <c r="H1521" s="19" t="s">
        <v>893</v>
      </c>
      <c r="I1521" s="20">
        <v>60</v>
      </c>
      <c r="J1521" s="17"/>
      <c r="K1521" s="20">
        <v>880</v>
      </c>
      <c r="L1521" s="17" t="s">
        <v>890</v>
      </c>
      <c r="M1521" s="20">
        <v>4</v>
      </c>
      <c r="N1521" s="19" t="s">
        <v>891</v>
      </c>
    </row>
    <row r="1522" spans="1:14" ht="15.75" hidden="1" customHeight="1">
      <c r="A1522" s="17" t="s">
        <v>545</v>
      </c>
      <c r="B1522" s="17" t="s">
        <v>546</v>
      </c>
      <c r="C1522" s="17" t="s">
        <v>885</v>
      </c>
      <c r="D1522" s="17" t="s">
        <v>886</v>
      </c>
      <c r="E1522" s="17" t="s">
        <v>887</v>
      </c>
      <c r="F1522" s="18">
        <v>18</v>
      </c>
      <c r="G1522" s="17" t="s">
        <v>888</v>
      </c>
      <c r="H1522" s="19" t="s">
        <v>889</v>
      </c>
      <c r="I1522" s="20">
        <v>60</v>
      </c>
      <c r="J1522" s="17"/>
      <c r="K1522" s="20">
        <v>1200</v>
      </c>
      <c r="L1522" s="17" t="s">
        <v>890</v>
      </c>
      <c r="M1522" s="20">
        <v>1</v>
      </c>
      <c r="N1522" s="19" t="s">
        <v>891</v>
      </c>
    </row>
    <row r="1523" spans="1:14" ht="15.75" hidden="1" customHeight="1">
      <c r="A1523" s="17" t="s">
        <v>545</v>
      </c>
      <c r="B1523" s="17" t="s">
        <v>546</v>
      </c>
      <c r="C1523" s="17" t="s">
        <v>885</v>
      </c>
      <c r="D1523" s="17" t="s">
        <v>886</v>
      </c>
      <c r="E1523" s="17" t="s">
        <v>887</v>
      </c>
      <c r="F1523" s="18">
        <v>19</v>
      </c>
      <c r="G1523" s="17" t="s">
        <v>892</v>
      </c>
      <c r="H1523" s="19" t="s">
        <v>893</v>
      </c>
      <c r="I1523" s="20">
        <v>60</v>
      </c>
      <c r="J1523" s="17"/>
      <c r="K1523" s="20">
        <v>1000</v>
      </c>
      <c r="L1523" s="17" t="s">
        <v>890</v>
      </c>
      <c r="M1523" s="20">
        <v>3</v>
      </c>
      <c r="N1523" s="19" t="s">
        <v>891</v>
      </c>
    </row>
    <row r="1524" spans="1:14" ht="15.75" hidden="1" customHeight="1">
      <c r="A1524" s="17" t="s">
        <v>545</v>
      </c>
      <c r="B1524" s="17" t="s">
        <v>546</v>
      </c>
      <c r="C1524" s="17" t="s">
        <v>885</v>
      </c>
      <c r="D1524" s="17" t="s">
        <v>886</v>
      </c>
      <c r="E1524" s="17" t="s">
        <v>887</v>
      </c>
      <c r="F1524" s="18">
        <v>20</v>
      </c>
      <c r="G1524" s="17" t="s">
        <v>896</v>
      </c>
      <c r="H1524" s="19" t="s">
        <v>893</v>
      </c>
      <c r="I1524" s="20">
        <v>60</v>
      </c>
      <c r="J1524" s="17"/>
      <c r="K1524" s="20">
        <v>1000</v>
      </c>
      <c r="L1524" s="17" t="s">
        <v>890</v>
      </c>
      <c r="M1524" s="20">
        <v>1</v>
      </c>
      <c r="N1524" s="19" t="s">
        <v>891</v>
      </c>
    </row>
    <row r="1525" spans="1:14" ht="15.75" hidden="1" customHeight="1">
      <c r="A1525" s="17" t="s">
        <v>836</v>
      </c>
      <c r="B1525" s="17" t="s">
        <v>837</v>
      </c>
      <c r="C1525" s="17" t="s">
        <v>885</v>
      </c>
      <c r="D1525" s="17" t="s">
        <v>886</v>
      </c>
      <c r="E1525" s="17" t="s">
        <v>887</v>
      </c>
      <c r="F1525" s="18">
        <v>18</v>
      </c>
      <c r="G1525" s="17" t="s">
        <v>888</v>
      </c>
      <c r="H1525" s="19" t="s">
        <v>889</v>
      </c>
      <c r="I1525" s="20">
        <v>60</v>
      </c>
      <c r="J1525" s="17"/>
      <c r="K1525" s="20">
        <v>900</v>
      </c>
      <c r="L1525" s="17" t="s">
        <v>890</v>
      </c>
      <c r="M1525" s="20">
        <v>1</v>
      </c>
      <c r="N1525" s="19" t="s">
        <v>891</v>
      </c>
    </row>
    <row r="1526" spans="1:14" ht="15.75" hidden="1" customHeight="1">
      <c r="A1526" s="17" t="s">
        <v>836</v>
      </c>
      <c r="B1526" s="17" t="s">
        <v>837</v>
      </c>
      <c r="C1526" s="17" t="s">
        <v>885</v>
      </c>
      <c r="D1526" s="17" t="s">
        <v>886</v>
      </c>
      <c r="E1526" s="17" t="s">
        <v>887</v>
      </c>
      <c r="F1526" s="18">
        <v>19</v>
      </c>
      <c r="G1526" s="17" t="s">
        <v>892</v>
      </c>
      <c r="H1526" s="19" t="s">
        <v>893</v>
      </c>
      <c r="I1526" s="20">
        <v>60</v>
      </c>
      <c r="J1526" s="17"/>
      <c r="K1526" s="20">
        <v>430</v>
      </c>
      <c r="L1526" s="17" t="s">
        <v>890</v>
      </c>
      <c r="M1526" s="20">
        <v>4</v>
      </c>
      <c r="N1526" s="19" t="s">
        <v>891</v>
      </c>
    </row>
    <row r="1527" spans="1:14" ht="15.75" hidden="1" customHeight="1">
      <c r="A1527" s="17" t="s">
        <v>840</v>
      </c>
      <c r="B1527" s="17" t="s">
        <v>841</v>
      </c>
      <c r="C1527" s="17" t="s">
        <v>885</v>
      </c>
      <c r="D1527" s="17" t="s">
        <v>886</v>
      </c>
      <c r="E1527" s="17" t="s">
        <v>887</v>
      </c>
      <c r="F1527" s="18">
        <v>18</v>
      </c>
      <c r="G1527" s="17" t="s">
        <v>888</v>
      </c>
      <c r="H1527" s="19" t="s">
        <v>889</v>
      </c>
      <c r="I1527" s="20">
        <v>60</v>
      </c>
      <c r="J1527" s="17"/>
      <c r="K1527" s="20">
        <v>1600</v>
      </c>
      <c r="L1527" s="17" t="s">
        <v>890</v>
      </c>
      <c r="M1527" s="20">
        <v>1</v>
      </c>
      <c r="N1527" s="19" t="s">
        <v>891</v>
      </c>
    </row>
    <row r="1528" spans="1:14" ht="15.75" hidden="1" customHeight="1">
      <c r="A1528" s="17" t="s">
        <v>840</v>
      </c>
      <c r="B1528" s="17" t="s">
        <v>841</v>
      </c>
      <c r="C1528" s="17" t="s">
        <v>885</v>
      </c>
      <c r="D1528" s="17" t="s">
        <v>886</v>
      </c>
      <c r="E1528" s="17" t="s">
        <v>887</v>
      </c>
      <c r="F1528" s="18">
        <v>19</v>
      </c>
      <c r="G1528" s="17" t="s">
        <v>892</v>
      </c>
      <c r="H1528" s="19" t="s">
        <v>893</v>
      </c>
      <c r="I1528" s="20">
        <v>60</v>
      </c>
      <c r="J1528" s="17"/>
      <c r="K1528" s="20">
        <v>1200</v>
      </c>
      <c r="L1528" s="17" t="s">
        <v>890</v>
      </c>
      <c r="M1528" s="20">
        <v>4</v>
      </c>
      <c r="N1528" s="19" t="s">
        <v>891</v>
      </c>
    </row>
    <row r="1529" spans="1:14" ht="15.75" hidden="1" customHeight="1">
      <c r="A1529" s="17" t="s">
        <v>838</v>
      </c>
      <c r="B1529" s="17" t="s">
        <v>839</v>
      </c>
      <c r="C1529" s="17" t="s">
        <v>885</v>
      </c>
      <c r="D1529" s="17" t="s">
        <v>886</v>
      </c>
      <c r="E1529" s="17" t="s">
        <v>887</v>
      </c>
      <c r="F1529" s="18">
        <v>18</v>
      </c>
      <c r="G1529" s="17" t="s">
        <v>888</v>
      </c>
      <c r="H1529" s="19" t="s">
        <v>889</v>
      </c>
      <c r="I1529" s="20">
        <v>60</v>
      </c>
      <c r="J1529" s="17"/>
      <c r="K1529" s="20">
        <v>1600</v>
      </c>
      <c r="L1529" s="17" t="s">
        <v>890</v>
      </c>
      <c r="M1529" s="20">
        <v>1</v>
      </c>
      <c r="N1529" s="19" t="s">
        <v>891</v>
      </c>
    </row>
    <row r="1530" spans="1:14" ht="15.75" hidden="1" customHeight="1">
      <c r="A1530" s="17" t="s">
        <v>838</v>
      </c>
      <c r="B1530" s="17" t="s">
        <v>839</v>
      </c>
      <c r="C1530" s="17" t="s">
        <v>885</v>
      </c>
      <c r="D1530" s="17" t="s">
        <v>886</v>
      </c>
      <c r="E1530" s="17" t="s">
        <v>887</v>
      </c>
      <c r="F1530" s="18">
        <v>19</v>
      </c>
      <c r="G1530" s="17" t="s">
        <v>892</v>
      </c>
      <c r="H1530" s="19" t="s">
        <v>893</v>
      </c>
      <c r="I1530" s="20">
        <v>60</v>
      </c>
      <c r="J1530" s="17"/>
      <c r="K1530" s="20">
        <v>1200</v>
      </c>
      <c r="L1530" s="17" t="s">
        <v>890</v>
      </c>
      <c r="M1530" s="20">
        <v>4</v>
      </c>
      <c r="N1530" s="19" t="s">
        <v>891</v>
      </c>
    </row>
    <row r="1531" spans="1:14" ht="15.75" hidden="1" customHeight="1">
      <c r="A1531" s="17" t="s">
        <v>736</v>
      </c>
      <c r="B1531" s="17" t="s">
        <v>737</v>
      </c>
      <c r="C1531" s="17" t="s">
        <v>885</v>
      </c>
      <c r="D1531" s="17" t="s">
        <v>886</v>
      </c>
      <c r="E1531" s="17" t="s">
        <v>887</v>
      </c>
      <c r="F1531" s="18">
        <v>19</v>
      </c>
      <c r="G1531" s="17" t="s">
        <v>892</v>
      </c>
      <c r="H1531" s="19" t="s">
        <v>893</v>
      </c>
      <c r="I1531" s="20">
        <v>60</v>
      </c>
      <c r="J1531" s="17"/>
      <c r="K1531" s="20">
        <v>40000</v>
      </c>
      <c r="L1531" s="17" t="s">
        <v>890</v>
      </c>
      <c r="M1531" s="20">
        <v>1</v>
      </c>
      <c r="N1531" s="19" t="s">
        <v>891</v>
      </c>
    </row>
    <row r="1532" spans="1:14" ht="15.75" hidden="1" customHeight="1">
      <c r="A1532" s="17" t="s">
        <v>482</v>
      </c>
      <c r="B1532" s="17" t="s">
        <v>483</v>
      </c>
      <c r="C1532" s="17" t="s">
        <v>885</v>
      </c>
      <c r="D1532" s="17" t="s">
        <v>886</v>
      </c>
      <c r="E1532" s="17" t="s">
        <v>887</v>
      </c>
      <c r="F1532" s="18">
        <v>18</v>
      </c>
      <c r="G1532" s="17" t="s">
        <v>888</v>
      </c>
      <c r="H1532" s="19" t="s">
        <v>889</v>
      </c>
      <c r="I1532" s="20">
        <v>60</v>
      </c>
      <c r="J1532" s="17"/>
      <c r="K1532" s="20">
        <v>800</v>
      </c>
      <c r="L1532" s="17" t="s">
        <v>890</v>
      </c>
      <c r="M1532" s="20">
        <v>1</v>
      </c>
      <c r="N1532" s="19" t="s">
        <v>891</v>
      </c>
    </row>
    <row r="1533" spans="1:14" ht="15.75" hidden="1" customHeight="1">
      <c r="A1533" s="17" t="s">
        <v>482</v>
      </c>
      <c r="B1533" s="17" t="s">
        <v>483</v>
      </c>
      <c r="C1533" s="17" t="s">
        <v>885</v>
      </c>
      <c r="D1533" s="17" t="s">
        <v>886</v>
      </c>
      <c r="E1533" s="17" t="s">
        <v>887</v>
      </c>
      <c r="F1533" s="18">
        <v>19</v>
      </c>
      <c r="G1533" s="17" t="s">
        <v>892</v>
      </c>
      <c r="H1533" s="19" t="s">
        <v>893</v>
      </c>
      <c r="I1533" s="20">
        <v>60</v>
      </c>
      <c r="J1533" s="17"/>
      <c r="K1533" s="20">
        <v>450</v>
      </c>
      <c r="L1533" s="17" t="s">
        <v>890</v>
      </c>
      <c r="M1533" s="20">
        <v>4</v>
      </c>
      <c r="N1533" s="19" t="s">
        <v>891</v>
      </c>
    </row>
    <row r="1534" spans="1:14" ht="15.75" hidden="1" customHeight="1">
      <c r="A1534" s="17" t="s">
        <v>824</v>
      </c>
      <c r="B1534" s="17" t="s">
        <v>825</v>
      </c>
      <c r="C1534" s="17" t="s">
        <v>885</v>
      </c>
      <c r="D1534" s="17" t="s">
        <v>886</v>
      </c>
      <c r="E1534" s="17" t="s">
        <v>887</v>
      </c>
      <c r="F1534" s="18">
        <v>18</v>
      </c>
      <c r="G1534" s="17" t="s">
        <v>888</v>
      </c>
      <c r="H1534" s="19" t="s">
        <v>889</v>
      </c>
      <c r="I1534" s="20">
        <v>60</v>
      </c>
      <c r="J1534" s="17"/>
      <c r="K1534" s="20">
        <v>800</v>
      </c>
      <c r="L1534" s="17" t="s">
        <v>890</v>
      </c>
      <c r="M1534" s="20">
        <v>1</v>
      </c>
      <c r="N1534" s="19" t="s">
        <v>891</v>
      </c>
    </row>
    <row r="1535" spans="1:14" ht="15.75" hidden="1" customHeight="1">
      <c r="A1535" s="17" t="s">
        <v>824</v>
      </c>
      <c r="B1535" s="17" t="s">
        <v>825</v>
      </c>
      <c r="C1535" s="17" t="s">
        <v>885</v>
      </c>
      <c r="D1535" s="17" t="s">
        <v>886</v>
      </c>
      <c r="E1535" s="17" t="s">
        <v>887</v>
      </c>
      <c r="F1535" s="18">
        <v>19</v>
      </c>
      <c r="G1535" s="17" t="s">
        <v>892</v>
      </c>
      <c r="H1535" s="19" t="s">
        <v>893</v>
      </c>
      <c r="I1535" s="20">
        <v>60</v>
      </c>
      <c r="J1535" s="17"/>
      <c r="K1535" s="20">
        <v>700</v>
      </c>
      <c r="L1535" s="17" t="s">
        <v>890</v>
      </c>
      <c r="M1535" s="20">
        <v>4</v>
      </c>
      <c r="N1535" s="19" t="s">
        <v>891</v>
      </c>
    </row>
    <row r="1536" spans="1:14" ht="15.75" hidden="1" customHeight="1">
      <c r="A1536" s="17" t="s">
        <v>842</v>
      </c>
      <c r="B1536" s="17" t="s">
        <v>843</v>
      </c>
      <c r="C1536" s="17" t="s">
        <v>885</v>
      </c>
      <c r="D1536" s="17" t="s">
        <v>886</v>
      </c>
      <c r="E1536" s="17" t="s">
        <v>887</v>
      </c>
      <c r="F1536" s="18">
        <v>18</v>
      </c>
      <c r="G1536" s="17" t="s">
        <v>888</v>
      </c>
      <c r="H1536" s="19" t="s">
        <v>889</v>
      </c>
      <c r="I1536" s="20">
        <v>60</v>
      </c>
      <c r="J1536" s="17"/>
      <c r="K1536" s="20">
        <v>800</v>
      </c>
      <c r="L1536" s="17" t="s">
        <v>890</v>
      </c>
      <c r="M1536" s="20">
        <v>1</v>
      </c>
      <c r="N1536" s="19" t="s">
        <v>891</v>
      </c>
    </row>
    <row r="1537" spans="1:14" ht="15.75" hidden="1" customHeight="1">
      <c r="A1537" s="17" t="s">
        <v>842</v>
      </c>
      <c r="B1537" s="17" t="s">
        <v>843</v>
      </c>
      <c r="C1537" s="17" t="s">
        <v>885</v>
      </c>
      <c r="D1537" s="17" t="s">
        <v>886</v>
      </c>
      <c r="E1537" s="17" t="s">
        <v>887</v>
      </c>
      <c r="F1537" s="18">
        <v>19</v>
      </c>
      <c r="G1537" s="17" t="s">
        <v>892</v>
      </c>
      <c r="H1537" s="19" t="s">
        <v>893</v>
      </c>
      <c r="I1537" s="20">
        <v>60</v>
      </c>
      <c r="J1537" s="17"/>
      <c r="K1537" s="20">
        <v>700</v>
      </c>
      <c r="L1537" s="17" t="s">
        <v>890</v>
      </c>
      <c r="M1537" s="20">
        <v>4</v>
      </c>
      <c r="N1537" s="19" t="s">
        <v>891</v>
      </c>
    </row>
    <row r="1538" spans="1:14" ht="15.75" hidden="1" customHeight="1">
      <c r="A1538" s="17" t="s">
        <v>844</v>
      </c>
      <c r="B1538" s="17" t="s">
        <v>845</v>
      </c>
      <c r="C1538" s="17" t="s">
        <v>885</v>
      </c>
      <c r="D1538" s="17" t="s">
        <v>886</v>
      </c>
      <c r="E1538" s="17" t="s">
        <v>887</v>
      </c>
      <c r="F1538" s="18">
        <v>18</v>
      </c>
      <c r="G1538" s="17" t="s">
        <v>888</v>
      </c>
      <c r="H1538" s="19" t="s">
        <v>889</v>
      </c>
      <c r="I1538" s="20">
        <v>60</v>
      </c>
      <c r="J1538" s="17"/>
      <c r="K1538" s="20">
        <v>1200</v>
      </c>
      <c r="L1538" s="17" t="s">
        <v>890</v>
      </c>
      <c r="M1538" s="20">
        <v>1</v>
      </c>
      <c r="N1538" s="19" t="s">
        <v>891</v>
      </c>
    </row>
    <row r="1539" spans="1:14" ht="15.75" hidden="1" customHeight="1">
      <c r="A1539" s="17" t="s">
        <v>844</v>
      </c>
      <c r="B1539" s="17" t="s">
        <v>845</v>
      </c>
      <c r="C1539" s="17" t="s">
        <v>885</v>
      </c>
      <c r="D1539" s="17" t="s">
        <v>886</v>
      </c>
      <c r="E1539" s="17" t="s">
        <v>887</v>
      </c>
      <c r="F1539" s="18">
        <v>19</v>
      </c>
      <c r="G1539" s="17" t="s">
        <v>892</v>
      </c>
      <c r="H1539" s="19" t="s">
        <v>893</v>
      </c>
      <c r="I1539" s="20">
        <v>60</v>
      </c>
      <c r="J1539" s="17"/>
      <c r="K1539" s="20">
        <v>900</v>
      </c>
      <c r="L1539" s="17" t="s">
        <v>890</v>
      </c>
      <c r="M1539" s="20">
        <v>4</v>
      </c>
      <c r="N1539" s="19" t="s">
        <v>891</v>
      </c>
    </row>
    <row r="1540" spans="1:14" ht="15.75" hidden="1" customHeight="1">
      <c r="A1540" s="17" t="s">
        <v>897</v>
      </c>
      <c r="B1540" s="17" t="s">
        <v>898</v>
      </c>
      <c r="C1540" s="17" t="s">
        <v>885</v>
      </c>
      <c r="D1540" s="17" t="s">
        <v>886</v>
      </c>
      <c r="E1540" s="17" t="s">
        <v>887</v>
      </c>
      <c r="F1540" s="18">
        <v>18</v>
      </c>
      <c r="G1540" s="17" t="s">
        <v>888</v>
      </c>
      <c r="H1540" s="19" t="s">
        <v>889</v>
      </c>
      <c r="I1540" s="20">
        <v>60</v>
      </c>
      <c r="J1540" s="17"/>
      <c r="K1540" s="20">
        <v>650</v>
      </c>
      <c r="L1540" s="17" t="s">
        <v>890</v>
      </c>
      <c r="M1540" s="20">
        <v>1</v>
      </c>
      <c r="N1540" s="19" t="s">
        <v>891</v>
      </c>
    </row>
    <row r="1541" spans="1:14" ht="15.75" hidden="1" customHeight="1">
      <c r="A1541" s="17" t="s">
        <v>897</v>
      </c>
      <c r="B1541" s="17" t="s">
        <v>898</v>
      </c>
      <c r="C1541" s="17" t="s">
        <v>885</v>
      </c>
      <c r="D1541" s="17" t="s">
        <v>886</v>
      </c>
      <c r="E1541" s="17" t="s">
        <v>887</v>
      </c>
      <c r="F1541" s="18">
        <v>19</v>
      </c>
      <c r="G1541" s="17" t="s">
        <v>892</v>
      </c>
      <c r="H1541" s="19" t="s">
        <v>893</v>
      </c>
      <c r="I1541" s="20">
        <v>60</v>
      </c>
      <c r="J1541" s="17"/>
      <c r="K1541" s="20">
        <v>850</v>
      </c>
      <c r="L1541" s="17" t="s">
        <v>890</v>
      </c>
      <c r="M1541" s="20">
        <v>3</v>
      </c>
      <c r="N1541" s="19" t="s">
        <v>891</v>
      </c>
    </row>
    <row r="1542" spans="1:14" ht="15.75" hidden="1" customHeight="1">
      <c r="A1542" s="17" t="s">
        <v>846</v>
      </c>
      <c r="B1542" s="17" t="s">
        <v>847</v>
      </c>
      <c r="C1542" s="17" t="s">
        <v>885</v>
      </c>
      <c r="D1542" s="17" t="s">
        <v>886</v>
      </c>
      <c r="E1542" s="17" t="s">
        <v>887</v>
      </c>
      <c r="F1542" s="18">
        <v>18</v>
      </c>
      <c r="G1542" s="17" t="s">
        <v>888</v>
      </c>
      <c r="H1542" s="19" t="s">
        <v>889</v>
      </c>
      <c r="I1542" s="20">
        <v>60</v>
      </c>
      <c r="J1542" s="17"/>
      <c r="K1542" s="20">
        <v>1600</v>
      </c>
      <c r="L1542" s="17" t="s">
        <v>890</v>
      </c>
      <c r="M1542" s="20">
        <v>1</v>
      </c>
      <c r="N1542" s="19" t="s">
        <v>891</v>
      </c>
    </row>
    <row r="1543" spans="1:14" ht="15.75" hidden="1" customHeight="1">
      <c r="A1543" s="17" t="s">
        <v>846</v>
      </c>
      <c r="B1543" s="17" t="s">
        <v>847</v>
      </c>
      <c r="C1543" s="17" t="s">
        <v>885</v>
      </c>
      <c r="D1543" s="17" t="s">
        <v>886</v>
      </c>
      <c r="E1543" s="17" t="s">
        <v>887</v>
      </c>
      <c r="F1543" s="18">
        <v>19</v>
      </c>
      <c r="G1543" s="17" t="s">
        <v>892</v>
      </c>
      <c r="H1543" s="19" t="s">
        <v>893</v>
      </c>
      <c r="I1543" s="20">
        <v>60</v>
      </c>
      <c r="J1543" s="17"/>
      <c r="K1543" s="20">
        <v>1200</v>
      </c>
      <c r="L1543" s="17" t="s">
        <v>890</v>
      </c>
      <c r="M1543" s="20">
        <v>4</v>
      </c>
      <c r="N1543" s="19" t="s">
        <v>891</v>
      </c>
    </row>
    <row r="1544" spans="1:14" ht="15.75" hidden="1" customHeight="1">
      <c r="A1544" s="17" t="s">
        <v>848</v>
      </c>
      <c r="B1544" s="17" t="s">
        <v>157</v>
      </c>
      <c r="C1544" s="17" t="s">
        <v>885</v>
      </c>
      <c r="D1544" s="17" t="s">
        <v>886</v>
      </c>
      <c r="E1544" s="17" t="s">
        <v>887</v>
      </c>
      <c r="F1544" s="18">
        <v>18</v>
      </c>
      <c r="G1544" s="17" t="s">
        <v>888</v>
      </c>
      <c r="H1544" s="19" t="s">
        <v>889</v>
      </c>
      <c r="I1544" s="20">
        <v>60</v>
      </c>
      <c r="J1544" s="17"/>
      <c r="K1544" s="20">
        <v>850</v>
      </c>
      <c r="L1544" s="17" t="s">
        <v>890</v>
      </c>
      <c r="M1544" s="20">
        <v>1</v>
      </c>
      <c r="N1544" s="19" t="s">
        <v>891</v>
      </c>
    </row>
    <row r="1545" spans="1:14" ht="15.75" hidden="1" customHeight="1">
      <c r="A1545" s="17" t="s">
        <v>848</v>
      </c>
      <c r="B1545" s="17" t="s">
        <v>157</v>
      </c>
      <c r="C1545" s="17" t="s">
        <v>885</v>
      </c>
      <c r="D1545" s="17" t="s">
        <v>886</v>
      </c>
      <c r="E1545" s="17" t="s">
        <v>887</v>
      </c>
      <c r="F1545" s="18">
        <v>19</v>
      </c>
      <c r="G1545" s="17" t="s">
        <v>892</v>
      </c>
      <c r="H1545" s="19" t="s">
        <v>893</v>
      </c>
      <c r="I1545" s="20">
        <v>60</v>
      </c>
      <c r="J1545" s="17"/>
      <c r="K1545" s="20">
        <v>870</v>
      </c>
      <c r="L1545" s="17" t="s">
        <v>890</v>
      </c>
      <c r="M1545" s="20">
        <v>3</v>
      </c>
      <c r="N1545" s="19" t="s">
        <v>891</v>
      </c>
    </row>
    <row r="1546" spans="1:14" ht="15.75" hidden="1" customHeight="1">
      <c r="A1546" s="17" t="s">
        <v>849</v>
      </c>
      <c r="B1546" s="17" t="s">
        <v>756</v>
      </c>
      <c r="C1546" s="17" t="s">
        <v>885</v>
      </c>
      <c r="D1546" s="17" t="s">
        <v>886</v>
      </c>
      <c r="E1546" s="17" t="s">
        <v>887</v>
      </c>
      <c r="F1546" s="18">
        <v>18</v>
      </c>
      <c r="G1546" s="17" t="s">
        <v>888</v>
      </c>
      <c r="H1546" s="19" t="s">
        <v>889</v>
      </c>
      <c r="I1546" s="20">
        <v>60</v>
      </c>
      <c r="J1546" s="17"/>
      <c r="K1546" s="20">
        <v>1400</v>
      </c>
      <c r="L1546" s="17" t="s">
        <v>890</v>
      </c>
      <c r="M1546" s="20">
        <v>1</v>
      </c>
      <c r="N1546" s="19" t="s">
        <v>891</v>
      </c>
    </row>
    <row r="1547" spans="1:14" ht="15.75" hidden="1" customHeight="1">
      <c r="A1547" s="17" t="s">
        <v>849</v>
      </c>
      <c r="B1547" s="17" t="s">
        <v>756</v>
      </c>
      <c r="C1547" s="17" t="s">
        <v>885</v>
      </c>
      <c r="D1547" s="17" t="s">
        <v>886</v>
      </c>
      <c r="E1547" s="17" t="s">
        <v>887</v>
      </c>
      <c r="F1547" s="18">
        <v>19</v>
      </c>
      <c r="G1547" s="17" t="s">
        <v>892</v>
      </c>
      <c r="H1547" s="19" t="s">
        <v>893</v>
      </c>
      <c r="I1547" s="20">
        <v>60</v>
      </c>
      <c r="J1547" s="17"/>
      <c r="K1547" s="20">
        <v>1600</v>
      </c>
      <c r="L1547" s="17" t="s">
        <v>890</v>
      </c>
      <c r="M1547" s="20">
        <v>4</v>
      </c>
      <c r="N1547" s="19" t="s">
        <v>891</v>
      </c>
    </row>
    <row r="1548" spans="1:14" ht="15.75" hidden="1" customHeight="1">
      <c r="A1548" s="17" t="s">
        <v>850</v>
      </c>
      <c r="B1548" s="17" t="s">
        <v>851</v>
      </c>
      <c r="C1548" s="17" t="s">
        <v>885</v>
      </c>
      <c r="D1548" s="17" t="s">
        <v>886</v>
      </c>
      <c r="E1548" s="17" t="s">
        <v>887</v>
      </c>
      <c r="F1548" s="18">
        <v>18</v>
      </c>
      <c r="G1548" s="17" t="s">
        <v>888</v>
      </c>
      <c r="H1548" s="19" t="s">
        <v>889</v>
      </c>
      <c r="I1548" s="20">
        <v>60</v>
      </c>
      <c r="J1548" s="17"/>
      <c r="K1548" s="20">
        <v>1235</v>
      </c>
      <c r="L1548" s="17" t="s">
        <v>890</v>
      </c>
      <c r="M1548" s="20">
        <v>1</v>
      </c>
      <c r="N1548" s="19" t="s">
        <v>891</v>
      </c>
    </row>
    <row r="1549" spans="1:14" ht="15.75" hidden="1" customHeight="1">
      <c r="A1549" s="17" t="s">
        <v>850</v>
      </c>
      <c r="B1549" s="17" t="s">
        <v>851</v>
      </c>
      <c r="C1549" s="17" t="s">
        <v>885</v>
      </c>
      <c r="D1549" s="17" t="s">
        <v>886</v>
      </c>
      <c r="E1549" s="17" t="s">
        <v>887</v>
      </c>
      <c r="F1549" s="18">
        <v>19</v>
      </c>
      <c r="G1549" s="17" t="s">
        <v>892</v>
      </c>
      <c r="H1549" s="19" t="s">
        <v>893</v>
      </c>
      <c r="I1549" s="20">
        <v>60</v>
      </c>
      <c r="J1549" s="17"/>
      <c r="K1549" s="20">
        <v>800</v>
      </c>
      <c r="L1549" s="17" t="s">
        <v>890</v>
      </c>
      <c r="M1549" s="20">
        <v>3</v>
      </c>
      <c r="N1549" s="19" t="s">
        <v>891</v>
      </c>
    </row>
    <row r="1550" spans="1:14" ht="15.75" hidden="1" customHeight="1">
      <c r="A1550" s="17" t="s">
        <v>852</v>
      </c>
      <c r="B1550" s="17" t="s">
        <v>853</v>
      </c>
      <c r="C1550" s="17" t="s">
        <v>885</v>
      </c>
      <c r="D1550" s="17" t="s">
        <v>886</v>
      </c>
      <c r="E1550" s="17" t="s">
        <v>887</v>
      </c>
      <c r="F1550" s="18">
        <v>18</v>
      </c>
      <c r="G1550" s="17" t="s">
        <v>888</v>
      </c>
      <c r="H1550" s="19" t="s">
        <v>889</v>
      </c>
      <c r="I1550" s="20">
        <v>60</v>
      </c>
      <c r="J1550" s="17"/>
      <c r="K1550" s="20">
        <v>750</v>
      </c>
      <c r="L1550" s="17" t="s">
        <v>890</v>
      </c>
      <c r="M1550" s="20">
        <v>1</v>
      </c>
      <c r="N1550" s="19" t="s">
        <v>891</v>
      </c>
    </row>
    <row r="1551" spans="1:14" ht="15.75" hidden="1" customHeight="1">
      <c r="A1551" s="17" t="s">
        <v>852</v>
      </c>
      <c r="B1551" s="17" t="s">
        <v>853</v>
      </c>
      <c r="C1551" s="17" t="s">
        <v>885</v>
      </c>
      <c r="D1551" s="17" t="s">
        <v>886</v>
      </c>
      <c r="E1551" s="17" t="s">
        <v>887</v>
      </c>
      <c r="F1551" s="18">
        <v>19</v>
      </c>
      <c r="G1551" s="17" t="s">
        <v>892</v>
      </c>
      <c r="H1551" s="19" t="s">
        <v>893</v>
      </c>
      <c r="I1551" s="20">
        <v>60</v>
      </c>
      <c r="J1551" s="17"/>
      <c r="K1551" s="20">
        <v>700</v>
      </c>
      <c r="L1551" s="17" t="s">
        <v>890</v>
      </c>
      <c r="M1551" s="20">
        <v>4</v>
      </c>
      <c r="N1551" s="19" t="s">
        <v>891</v>
      </c>
    </row>
    <row r="1552" spans="1:14" ht="15.75" hidden="1" customHeight="1">
      <c r="A1552" s="17" t="s">
        <v>854</v>
      </c>
      <c r="B1552" s="17" t="s">
        <v>855</v>
      </c>
      <c r="C1552" s="17" t="s">
        <v>885</v>
      </c>
      <c r="D1552" s="17" t="s">
        <v>886</v>
      </c>
      <c r="E1552" s="17" t="s">
        <v>887</v>
      </c>
      <c r="F1552" s="18">
        <v>18</v>
      </c>
      <c r="G1552" s="17" t="s">
        <v>888</v>
      </c>
      <c r="H1552" s="19" t="s">
        <v>889</v>
      </c>
      <c r="I1552" s="20">
        <v>60</v>
      </c>
      <c r="J1552" s="17"/>
      <c r="K1552" s="20">
        <v>850</v>
      </c>
      <c r="L1552" s="17" t="s">
        <v>890</v>
      </c>
      <c r="M1552" s="20">
        <v>1</v>
      </c>
      <c r="N1552" s="19" t="s">
        <v>891</v>
      </c>
    </row>
    <row r="1553" spans="1:14" ht="15.75" hidden="1" customHeight="1">
      <c r="A1553" s="17" t="s">
        <v>854</v>
      </c>
      <c r="B1553" s="17" t="s">
        <v>855</v>
      </c>
      <c r="C1553" s="17" t="s">
        <v>885</v>
      </c>
      <c r="D1553" s="17" t="s">
        <v>886</v>
      </c>
      <c r="E1553" s="17" t="s">
        <v>887</v>
      </c>
      <c r="F1553" s="18">
        <v>19</v>
      </c>
      <c r="G1553" s="17" t="s">
        <v>892</v>
      </c>
      <c r="H1553" s="19" t="s">
        <v>893</v>
      </c>
      <c r="I1553" s="20">
        <v>60</v>
      </c>
      <c r="J1553" s="17"/>
      <c r="K1553" s="20">
        <v>700</v>
      </c>
      <c r="L1553" s="17" t="s">
        <v>890</v>
      </c>
      <c r="M1553" s="20">
        <v>4</v>
      </c>
      <c r="N1553" s="19" t="s">
        <v>891</v>
      </c>
    </row>
    <row r="1554" spans="1:14" ht="15.75" hidden="1" customHeight="1">
      <c r="A1554" s="17" t="s">
        <v>856</v>
      </c>
      <c r="B1554" s="17" t="s">
        <v>857</v>
      </c>
      <c r="C1554" s="17" t="s">
        <v>885</v>
      </c>
      <c r="D1554" s="17" t="s">
        <v>886</v>
      </c>
      <c r="E1554" s="17" t="s">
        <v>887</v>
      </c>
      <c r="F1554" s="18">
        <v>19</v>
      </c>
      <c r="G1554" s="17" t="s">
        <v>892</v>
      </c>
      <c r="H1554" s="19" t="s">
        <v>893</v>
      </c>
      <c r="I1554" s="20">
        <v>60</v>
      </c>
      <c r="J1554" s="17"/>
      <c r="K1554" s="20">
        <v>700</v>
      </c>
      <c r="L1554" s="17" t="s">
        <v>890</v>
      </c>
      <c r="M1554" s="20">
        <v>4</v>
      </c>
      <c r="N1554" s="19" t="s">
        <v>891</v>
      </c>
    </row>
    <row r="1555" spans="1:14" ht="15.75" hidden="1" customHeight="1">
      <c r="A1555" s="17" t="s">
        <v>858</v>
      </c>
      <c r="B1555" s="17" t="s">
        <v>859</v>
      </c>
      <c r="C1555" s="17" t="s">
        <v>885</v>
      </c>
      <c r="D1555" s="17" t="s">
        <v>886</v>
      </c>
      <c r="E1555" s="17" t="s">
        <v>887</v>
      </c>
      <c r="F1555" s="18">
        <v>18</v>
      </c>
      <c r="G1555" s="17" t="s">
        <v>888</v>
      </c>
      <c r="H1555" s="19" t="s">
        <v>889</v>
      </c>
      <c r="I1555" s="20">
        <v>60</v>
      </c>
      <c r="J1555" s="17"/>
      <c r="K1555" s="20">
        <v>1850</v>
      </c>
      <c r="L1555" s="17" t="s">
        <v>890</v>
      </c>
      <c r="M1555" s="20">
        <v>1</v>
      </c>
      <c r="N1555" s="19" t="s">
        <v>891</v>
      </c>
    </row>
    <row r="1556" spans="1:14" ht="15.75" hidden="1" customHeight="1">
      <c r="A1556" s="17" t="s">
        <v>858</v>
      </c>
      <c r="B1556" s="17" t="s">
        <v>859</v>
      </c>
      <c r="C1556" s="17" t="s">
        <v>885</v>
      </c>
      <c r="D1556" s="17" t="s">
        <v>886</v>
      </c>
      <c r="E1556" s="17" t="s">
        <v>887</v>
      </c>
      <c r="F1556" s="18">
        <v>19</v>
      </c>
      <c r="G1556" s="17" t="s">
        <v>892</v>
      </c>
      <c r="H1556" s="19" t="s">
        <v>893</v>
      </c>
      <c r="I1556" s="20">
        <v>60</v>
      </c>
      <c r="J1556" s="17"/>
      <c r="K1556" s="20">
        <v>1500</v>
      </c>
      <c r="L1556" s="17" t="s">
        <v>890</v>
      </c>
      <c r="M1556" s="20">
        <v>4</v>
      </c>
      <c r="N1556" s="19" t="s">
        <v>891</v>
      </c>
    </row>
    <row r="1557" spans="1:14" ht="15.75" hidden="1" customHeight="1">
      <c r="A1557" s="17" t="s">
        <v>860</v>
      </c>
      <c r="B1557" s="17" t="s">
        <v>861</v>
      </c>
      <c r="C1557" s="17" t="s">
        <v>885</v>
      </c>
      <c r="D1557" s="17" t="s">
        <v>886</v>
      </c>
      <c r="E1557" s="17" t="s">
        <v>887</v>
      </c>
      <c r="F1557" s="18">
        <v>18</v>
      </c>
      <c r="G1557" s="17" t="s">
        <v>888</v>
      </c>
      <c r="H1557" s="19" t="s">
        <v>889</v>
      </c>
      <c r="I1557" s="20">
        <v>60</v>
      </c>
      <c r="J1557" s="17"/>
      <c r="K1557" s="20">
        <v>1000</v>
      </c>
      <c r="L1557" s="17" t="s">
        <v>890</v>
      </c>
      <c r="M1557" s="20">
        <v>1</v>
      </c>
      <c r="N1557" s="19" t="s">
        <v>891</v>
      </c>
    </row>
    <row r="1558" spans="1:14" ht="15.75" hidden="1" customHeight="1">
      <c r="A1558" s="17" t="s">
        <v>860</v>
      </c>
      <c r="B1558" s="17" t="s">
        <v>861</v>
      </c>
      <c r="C1558" s="17" t="s">
        <v>885</v>
      </c>
      <c r="D1558" s="17" t="s">
        <v>886</v>
      </c>
      <c r="E1558" s="17" t="s">
        <v>887</v>
      </c>
      <c r="F1558" s="18">
        <v>19</v>
      </c>
      <c r="G1558" s="17" t="s">
        <v>892</v>
      </c>
      <c r="H1558" s="19" t="s">
        <v>893</v>
      </c>
      <c r="I1558" s="20">
        <v>60</v>
      </c>
      <c r="J1558" s="17"/>
      <c r="K1558" s="20">
        <v>800</v>
      </c>
      <c r="L1558" s="17" t="s">
        <v>890</v>
      </c>
      <c r="M1558" s="20">
        <v>4</v>
      </c>
      <c r="N1558" s="19" t="s">
        <v>891</v>
      </c>
    </row>
    <row r="1559" spans="1:14" ht="15.75" hidden="1" customHeight="1">
      <c r="A1559" s="17" t="s">
        <v>862</v>
      </c>
      <c r="B1559" s="17" t="s">
        <v>863</v>
      </c>
      <c r="C1559" s="17" t="s">
        <v>885</v>
      </c>
      <c r="D1559" s="17" t="s">
        <v>886</v>
      </c>
      <c r="E1559" s="17" t="s">
        <v>887</v>
      </c>
      <c r="F1559" s="18">
        <v>18</v>
      </c>
      <c r="G1559" s="17" t="s">
        <v>888</v>
      </c>
      <c r="H1559" s="19" t="s">
        <v>889</v>
      </c>
      <c r="I1559" s="20">
        <v>60</v>
      </c>
      <c r="J1559" s="17"/>
      <c r="K1559" s="20">
        <v>1000</v>
      </c>
      <c r="L1559" s="17" t="s">
        <v>890</v>
      </c>
      <c r="M1559" s="20">
        <v>1</v>
      </c>
      <c r="N1559" s="19" t="s">
        <v>891</v>
      </c>
    </row>
    <row r="1560" spans="1:14" ht="15.75" hidden="1" customHeight="1">
      <c r="A1560" s="17" t="s">
        <v>862</v>
      </c>
      <c r="B1560" s="17" t="s">
        <v>863</v>
      </c>
      <c r="C1560" s="17" t="s">
        <v>885</v>
      </c>
      <c r="D1560" s="17" t="s">
        <v>886</v>
      </c>
      <c r="E1560" s="17" t="s">
        <v>887</v>
      </c>
      <c r="F1560" s="18">
        <v>19</v>
      </c>
      <c r="G1560" s="17" t="s">
        <v>892</v>
      </c>
      <c r="H1560" s="19" t="s">
        <v>893</v>
      </c>
      <c r="I1560" s="20">
        <v>60</v>
      </c>
      <c r="J1560" s="17"/>
      <c r="K1560" s="20">
        <v>800</v>
      </c>
      <c r="L1560" s="17" t="s">
        <v>890</v>
      </c>
      <c r="M1560" s="20">
        <v>4</v>
      </c>
      <c r="N1560" s="19" t="s">
        <v>891</v>
      </c>
    </row>
    <row r="1561" spans="1:14" ht="15.75" hidden="1" customHeight="1">
      <c r="A1561" s="17" t="s">
        <v>899</v>
      </c>
      <c r="B1561" s="17" t="s">
        <v>900</v>
      </c>
      <c r="C1561" s="17" t="s">
        <v>885</v>
      </c>
      <c r="D1561" s="17" t="s">
        <v>886</v>
      </c>
      <c r="E1561" s="17" t="s">
        <v>887</v>
      </c>
      <c r="F1561" s="18">
        <v>18</v>
      </c>
      <c r="G1561" s="17" t="s">
        <v>888</v>
      </c>
      <c r="H1561" s="19" t="s">
        <v>889</v>
      </c>
      <c r="I1561" s="20">
        <v>60</v>
      </c>
      <c r="J1561" s="17"/>
      <c r="K1561" s="20">
        <v>1000</v>
      </c>
      <c r="L1561" s="17" t="s">
        <v>890</v>
      </c>
      <c r="M1561" s="20">
        <v>1</v>
      </c>
      <c r="N1561" s="19" t="s">
        <v>891</v>
      </c>
    </row>
    <row r="1562" spans="1:14" ht="15.75" hidden="1" customHeight="1">
      <c r="A1562" s="17" t="s">
        <v>899</v>
      </c>
      <c r="B1562" s="17" t="s">
        <v>900</v>
      </c>
      <c r="C1562" s="17" t="s">
        <v>885</v>
      </c>
      <c r="D1562" s="17" t="s">
        <v>886</v>
      </c>
      <c r="E1562" s="17" t="s">
        <v>887</v>
      </c>
      <c r="F1562" s="18">
        <v>19</v>
      </c>
      <c r="G1562" s="17" t="s">
        <v>892</v>
      </c>
      <c r="H1562" s="19" t="s">
        <v>893</v>
      </c>
      <c r="I1562" s="20">
        <v>60</v>
      </c>
      <c r="J1562" s="17"/>
      <c r="K1562" s="20">
        <v>800</v>
      </c>
      <c r="L1562" s="17" t="s">
        <v>890</v>
      </c>
      <c r="M1562" s="20">
        <v>4</v>
      </c>
      <c r="N1562" s="19" t="s">
        <v>891</v>
      </c>
    </row>
    <row r="1563" spans="1:14" ht="15.75" hidden="1" customHeight="1">
      <c r="A1563" s="17" t="s">
        <v>901</v>
      </c>
      <c r="B1563" s="17" t="s">
        <v>902</v>
      </c>
      <c r="C1563" s="17" t="s">
        <v>885</v>
      </c>
      <c r="D1563" s="17" t="s">
        <v>886</v>
      </c>
      <c r="E1563" s="17" t="s">
        <v>887</v>
      </c>
      <c r="F1563" s="18">
        <v>18</v>
      </c>
      <c r="G1563" s="17" t="s">
        <v>888</v>
      </c>
      <c r="H1563" s="19" t="s">
        <v>889</v>
      </c>
      <c r="I1563" s="20">
        <v>60</v>
      </c>
      <c r="J1563" s="17"/>
      <c r="K1563" s="20">
        <v>1000</v>
      </c>
      <c r="L1563" s="17" t="s">
        <v>890</v>
      </c>
      <c r="M1563" s="20">
        <v>1</v>
      </c>
      <c r="N1563" s="19" t="s">
        <v>891</v>
      </c>
    </row>
    <row r="1564" spans="1:14" ht="15.75" hidden="1" customHeight="1">
      <c r="A1564" s="17" t="s">
        <v>901</v>
      </c>
      <c r="B1564" s="17" t="s">
        <v>902</v>
      </c>
      <c r="C1564" s="17" t="s">
        <v>885</v>
      </c>
      <c r="D1564" s="17" t="s">
        <v>886</v>
      </c>
      <c r="E1564" s="17" t="s">
        <v>887</v>
      </c>
      <c r="F1564" s="18">
        <v>19</v>
      </c>
      <c r="G1564" s="17" t="s">
        <v>892</v>
      </c>
      <c r="H1564" s="19" t="s">
        <v>893</v>
      </c>
      <c r="I1564" s="20">
        <v>60</v>
      </c>
      <c r="J1564" s="17"/>
      <c r="K1564" s="20">
        <v>800</v>
      </c>
      <c r="L1564" s="17" t="s">
        <v>890</v>
      </c>
      <c r="M1564" s="20">
        <v>4</v>
      </c>
      <c r="N1564" s="19" t="s">
        <v>891</v>
      </c>
    </row>
    <row r="1565" spans="1:14" ht="15.75" hidden="1" customHeight="1">
      <c r="A1565" s="17" t="s">
        <v>903</v>
      </c>
      <c r="B1565" s="17" t="s">
        <v>904</v>
      </c>
      <c r="C1565" s="17" t="s">
        <v>885</v>
      </c>
      <c r="D1565" s="17" t="s">
        <v>886</v>
      </c>
      <c r="E1565" s="17" t="s">
        <v>887</v>
      </c>
      <c r="F1565" s="18">
        <v>18</v>
      </c>
      <c r="G1565" s="17" t="s">
        <v>888</v>
      </c>
      <c r="H1565" s="19" t="s">
        <v>889</v>
      </c>
      <c r="I1565" s="20">
        <v>60</v>
      </c>
      <c r="J1565" s="17"/>
      <c r="K1565" s="20">
        <v>1000</v>
      </c>
      <c r="L1565" s="17" t="s">
        <v>890</v>
      </c>
      <c r="M1565" s="20">
        <v>1</v>
      </c>
      <c r="N1565" s="19" t="s">
        <v>891</v>
      </c>
    </row>
    <row r="1566" spans="1:14" ht="15.75" hidden="1" customHeight="1">
      <c r="A1566" s="17" t="s">
        <v>903</v>
      </c>
      <c r="B1566" s="17" t="s">
        <v>904</v>
      </c>
      <c r="C1566" s="17" t="s">
        <v>885</v>
      </c>
      <c r="D1566" s="17" t="s">
        <v>886</v>
      </c>
      <c r="E1566" s="17" t="s">
        <v>887</v>
      </c>
      <c r="F1566" s="18">
        <v>19</v>
      </c>
      <c r="G1566" s="17" t="s">
        <v>892</v>
      </c>
      <c r="H1566" s="19" t="s">
        <v>893</v>
      </c>
      <c r="I1566" s="20">
        <v>60</v>
      </c>
      <c r="J1566" s="17"/>
      <c r="K1566" s="20">
        <v>800</v>
      </c>
      <c r="L1566" s="17" t="s">
        <v>890</v>
      </c>
      <c r="M1566" s="20">
        <v>4</v>
      </c>
      <c r="N1566" s="19" t="s">
        <v>891</v>
      </c>
    </row>
    <row r="1567" spans="1:14" ht="15.75" hidden="1" customHeight="1">
      <c r="A1567" s="17" t="s">
        <v>905</v>
      </c>
      <c r="B1567" s="17" t="s">
        <v>906</v>
      </c>
      <c r="C1567" s="17" t="s">
        <v>885</v>
      </c>
      <c r="D1567" s="17" t="s">
        <v>886</v>
      </c>
      <c r="E1567" s="17" t="s">
        <v>887</v>
      </c>
      <c r="F1567" s="18">
        <v>18</v>
      </c>
      <c r="G1567" s="17" t="s">
        <v>888</v>
      </c>
      <c r="H1567" s="19" t="s">
        <v>889</v>
      </c>
      <c r="I1567" s="20">
        <v>60</v>
      </c>
      <c r="J1567" s="17"/>
      <c r="K1567" s="20">
        <v>1000</v>
      </c>
      <c r="L1567" s="17" t="s">
        <v>890</v>
      </c>
      <c r="M1567" s="20">
        <v>1</v>
      </c>
      <c r="N1567" s="19" t="s">
        <v>891</v>
      </c>
    </row>
    <row r="1568" spans="1:14" ht="15.75" hidden="1" customHeight="1">
      <c r="A1568" s="17" t="s">
        <v>905</v>
      </c>
      <c r="B1568" s="17" t="s">
        <v>906</v>
      </c>
      <c r="C1568" s="17" t="s">
        <v>885</v>
      </c>
      <c r="D1568" s="17" t="s">
        <v>886</v>
      </c>
      <c r="E1568" s="17" t="s">
        <v>887</v>
      </c>
      <c r="F1568" s="18">
        <v>19</v>
      </c>
      <c r="G1568" s="17" t="s">
        <v>892</v>
      </c>
      <c r="H1568" s="19" t="s">
        <v>893</v>
      </c>
      <c r="I1568" s="20">
        <v>60</v>
      </c>
      <c r="J1568" s="17"/>
      <c r="K1568" s="20">
        <v>800</v>
      </c>
      <c r="L1568" s="17" t="s">
        <v>890</v>
      </c>
      <c r="M1568" s="20">
        <v>4</v>
      </c>
      <c r="N1568" s="19" t="s">
        <v>891</v>
      </c>
    </row>
    <row r="1569" spans="1:14" ht="15.75" hidden="1" customHeight="1">
      <c r="A1569" s="17" t="s">
        <v>907</v>
      </c>
      <c r="B1569" s="17" t="s">
        <v>908</v>
      </c>
      <c r="C1569" s="17" t="s">
        <v>885</v>
      </c>
      <c r="D1569" s="17" t="s">
        <v>886</v>
      </c>
      <c r="E1569" s="17" t="s">
        <v>887</v>
      </c>
      <c r="F1569" s="18">
        <v>18</v>
      </c>
      <c r="G1569" s="17" t="s">
        <v>888</v>
      </c>
      <c r="H1569" s="19" t="s">
        <v>889</v>
      </c>
      <c r="I1569" s="20">
        <v>60</v>
      </c>
      <c r="J1569" s="17"/>
      <c r="K1569" s="20">
        <v>1000</v>
      </c>
      <c r="L1569" s="17" t="s">
        <v>890</v>
      </c>
      <c r="M1569" s="20">
        <v>1</v>
      </c>
      <c r="N1569" s="19" t="s">
        <v>891</v>
      </c>
    </row>
    <row r="1570" spans="1:14" ht="15.75" hidden="1" customHeight="1">
      <c r="A1570" s="17" t="s">
        <v>907</v>
      </c>
      <c r="B1570" s="17" t="s">
        <v>908</v>
      </c>
      <c r="C1570" s="17" t="s">
        <v>885</v>
      </c>
      <c r="D1570" s="17" t="s">
        <v>886</v>
      </c>
      <c r="E1570" s="17" t="s">
        <v>887</v>
      </c>
      <c r="F1570" s="18">
        <v>19</v>
      </c>
      <c r="G1570" s="17" t="s">
        <v>892</v>
      </c>
      <c r="H1570" s="19" t="s">
        <v>893</v>
      </c>
      <c r="I1570" s="20">
        <v>60</v>
      </c>
      <c r="J1570" s="17"/>
      <c r="K1570" s="20">
        <v>800</v>
      </c>
      <c r="L1570" s="17" t="s">
        <v>890</v>
      </c>
      <c r="M1570" s="20">
        <v>4</v>
      </c>
      <c r="N1570" s="19" t="s">
        <v>891</v>
      </c>
    </row>
    <row r="1571" spans="1:14" ht="15.75" hidden="1" customHeight="1">
      <c r="A1571" s="17" t="s">
        <v>909</v>
      </c>
      <c r="B1571" s="17" t="s">
        <v>910</v>
      </c>
      <c r="C1571" s="17" t="s">
        <v>885</v>
      </c>
      <c r="D1571" s="17" t="s">
        <v>886</v>
      </c>
      <c r="E1571" s="17" t="s">
        <v>887</v>
      </c>
      <c r="F1571" s="18">
        <v>18</v>
      </c>
      <c r="G1571" s="17" t="s">
        <v>888</v>
      </c>
      <c r="H1571" s="19" t="s">
        <v>889</v>
      </c>
      <c r="I1571" s="20">
        <v>60</v>
      </c>
      <c r="J1571" s="17"/>
      <c r="K1571" s="20">
        <v>1200</v>
      </c>
      <c r="L1571" s="17" t="s">
        <v>890</v>
      </c>
      <c r="M1571" s="20">
        <v>1</v>
      </c>
      <c r="N1571" s="19" t="s">
        <v>891</v>
      </c>
    </row>
    <row r="1572" spans="1:14" ht="15.75" hidden="1" customHeight="1">
      <c r="A1572" s="17" t="s">
        <v>909</v>
      </c>
      <c r="B1572" s="17" t="s">
        <v>910</v>
      </c>
      <c r="C1572" s="17" t="s">
        <v>885</v>
      </c>
      <c r="D1572" s="17" t="s">
        <v>886</v>
      </c>
      <c r="E1572" s="17" t="s">
        <v>887</v>
      </c>
      <c r="F1572" s="18">
        <v>19</v>
      </c>
      <c r="G1572" s="17" t="s">
        <v>892</v>
      </c>
      <c r="H1572" s="19" t="s">
        <v>893</v>
      </c>
      <c r="I1572" s="20">
        <v>60</v>
      </c>
      <c r="J1572" s="17"/>
      <c r="K1572" s="20">
        <v>1000</v>
      </c>
      <c r="L1572" s="17" t="s">
        <v>890</v>
      </c>
      <c r="M1572" s="20">
        <v>4</v>
      </c>
      <c r="N1572" s="19" t="s">
        <v>891</v>
      </c>
    </row>
    <row r="1573" spans="1:14" ht="15.75" hidden="1" customHeight="1">
      <c r="A1573" s="17" t="s">
        <v>911</v>
      </c>
      <c r="B1573" s="17" t="s">
        <v>912</v>
      </c>
      <c r="C1573" s="17" t="s">
        <v>885</v>
      </c>
      <c r="D1573" s="17" t="s">
        <v>886</v>
      </c>
      <c r="E1573" s="17" t="s">
        <v>887</v>
      </c>
      <c r="F1573" s="18">
        <v>18</v>
      </c>
      <c r="G1573" s="17" t="s">
        <v>888</v>
      </c>
      <c r="H1573" s="19" t="s">
        <v>889</v>
      </c>
      <c r="I1573" s="20">
        <v>60</v>
      </c>
      <c r="J1573" s="17"/>
      <c r="K1573" s="20">
        <v>600</v>
      </c>
      <c r="L1573" s="17" t="s">
        <v>890</v>
      </c>
      <c r="M1573" s="20">
        <v>1</v>
      </c>
      <c r="N1573" s="19" t="s">
        <v>891</v>
      </c>
    </row>
    <row r="1574" spans="1:14" ht="15.75" hidden="1" customHeight="1">
      <c r="A1574" s="17" t="s">
        <v>911</v>
      </c>
      <c r="B1574" s="17" t="s">
        <v>912</v>
      </c>
      <c r="C1574" s="17" t="s">
        <v>885</v>
      </c>
      <c r="D1574" s="17" t="s">
        <v>886</v>
      </c>
      <c r="E1574" s="17" t="s">
        <v>887</v>
      </c>
      <c r="F1574" s="18">
        <v>19</v>
      </c>
      <c r="G1574" s="17" t="s">
        <v>892</v>
      </c>
      <c r="H1574" s="19" t="s">
        <v>893</v>
      </c>
      <c r="I1574" s="20">
        <v>60</v>
      </c>
      <c r="J1574" s="17"/>
      <c r="K1574" s="20">
        <v>700</v>
      </c>
      <c r="L1574" s="17" t="s">
        <v>890</v>
      </c>
      <c r="M1574" s="20">
        <v>4</v>
      </c>
      <c r="N1574" s="19" t="s">
        <v>891</v>
      </c>
    </row>
    <row r="1575" spans="1:14" ht="15.75" hidden="1" customHeight="1">
      <c r="A1575" s="17" t="s">
        <v>913</v>
      </c>
      <c r="B1575" s="17" t="s">
        <v>914</v>
      </c>
      <c r="C1575" s="17" t="s">
        <v>885</v>
      </c>
      <c r="D1575" s="17" t="s">
        <v>886</v>
      </c>
      <c r="E1575" s="17" t="s">
        <v>887</v>
      </c>
      <c r="F1575" s="18">
        <v>18</v>
      </c>
      <c r="G1575" s="17" t="s">
        <v>888</v>
      </c>
      <c r="H1575" s="19" t="s">
        <v>889</v>
      </c>
      <c r="I1575" s="20">
        <v>60</v>
      </c>
      <c r="J1575" s="17"/>
      <c r="K1575" s="20">
        <v>1200</v>
      </c>
      <c r="L1575" s="17" t="s">
        <v>890</v>
      </c>
      <c r="M1575" s="20">
        <v>1</v>
      </c>
      <c r="N1575" s="19" t="s">
        <v>891</v>
      </c>
    </row>
    <row r="1576" spans="1:14" ht="15.75" hidden="1" customHeight="1">
      <c r="A1576" s="17" t="s">
        <v>913</v>
      </c>
      <c r="B1576" s="17" t="s">
        <v>914</v>
      </c>
      <c r="C1576" s="17" t="s">
        <v>885</v>
      </c>
      <c r="D1576" s="17" t="s">
        <v>886</v>
      </c>
      <c r="E1576" s="17" t="s">
        <v>887</v>
      </c>
      <c r="F1576" s="18">
        <v>19</v>
      </c>
      <c r="G1576" s="17" t="s">
        <v>892</v>
      </c>
      <c r="H1576" s="19" t="s">
        <v>893</v>
      </c>
      <c r="I1576" s="20">
        <v>60</v>
      </c>
      <c r="J1576" s="17"/>
      <c r="K1576" s="20">
        <v>1000</v>
      </c>
      <c r="L1576" s="17" t="s">
        <v>890</v>
      </c>
      <c r="M1576" s="20">
        <v>4</v>
      </c>
      <c r="N1576" s="19" t="s">
        <v>891</v>
      </c>
    </row>
    <row r="1577" spans="1:14" ht="15.75" hidden="1" customHeight="1">
      <c r="A1577" s="17" t="s">
        <v>915</v>
      </c>
      <c r="B1577" s="17" t="s">
        <v>916</v>
      </c>
      <c r="C1577" s="17" t="s">
        <v>885</v>
      </c>
      <c r="D1577" s="17" t="s">
        <v>886</v>
      </c>
      <c r="E1577" s="17" t="s">
        <v>887</v>
      </c>
      <c r="F1577" s="18">
        <v>18</v>
      </c>
      <c r="G1577" s="17" t="s">
        <v>888</v>
      </c>
      <c r="H1577" s="19" t="s">
        <v>889</v>
      </c>
      <c r="I1577" s="20">
        <v>60</v>
      </c>
      <c r="J1577" s="17"/>
      <c r="K1577" s="20">
        <v>700</v>
      </c>
      <c r="L1577" s="17" t="s">
        <v>890</v>
      </c>
      <c r="M1577" s="20">
        <v>1</v>
      </c>
      <c r="N1577" s="19" t="s">
        <v>891</v>
      </c>
    </row>
    <row r="1578" spans="1:14" ht="15.75" hidden="1" customHeight="1">
      <c r="A1578" s="17" t="s">
        <v>915</v>
      </c>
      <c r="B1578" s="17" t="s">
        <v>916</v>
      </c>
      <c r="C1578" s="17" t="s">
        <v>885</v>
      </c>
      <c r="D1578" s="17" t="s">
        <v>886</v>
      </c>
      <c r="E1578" s="17" t="s">
        <v>887</v>
      </c>
      <c r="F1578" s="18">
        <v>19</v>
      </c>
      <c r="G1578" s="17" t="s">
        <v>892</v>
      </c>
      <c r="H1578" s="19" t="s">
        <v>893</v>
      </c>
      <c r="I1578" s="20">
        <v>60</v>
      </c>
      <c r="J1578" s="17"/>
      <c r="K1578" s="20">
        <v>700</v>
      </c>
      <c r="L1578" s="17" t="s">
        <v>890</v>
      </c>
      <c r="M1578" s="20">
        <v>4</v>
      </c>
      <c r="N1578" s="19" t="s">
        <v>891</v>
      </c>
    </row>
    <row r="1579" spans="1:14" ht="15.75" hidden="1" customHeight="1">
      <c r="A1579" s="17" t="s">
        <v>917</v>
      </c>
      <c r="B1579" s="17" t="s">
        <v>918</v>
      </c>
      <c r="C1579" s="17" t="s">
        <v>885</v>
      </c>
      <c r="D1579" s="17" t="s">
        <v>886</v>
      </c>
      <c r="E1579" s="17" t="s">
        <v>887</v>
      </c>
      <c r="F1579" s="18">
        <v>19</v>
      </c>
      <c r="G1579" s="17" t="s">
        <v>892</v>
      </c>
      <c r="H1579" s="19" t="s">
        <v>893</v>
      </c>
      <c r="I1579" s="20">
        <v>60</v>
      </c>
      <c r="J1579" s="17"/>
      <c r="K1579" s="20">
        <v>850</v>
      </c>
      <c r="L1579" s="17" t="s">
        <v>890</v>
      </c>
      <c r="M1579" s="20">
        <v>4</v>
      </c>
      <c r="N1579" s="19" t="s">
        <v>891</v>
      </c>
    </row>
    <row r="1580" spans="1:14" ht="15.75" hidden="1" customHeight="1">
      <c r="A1580" s="17" t="s">
        <v>919</v>
      </c>
      <c r="B1580" s="17" t="s">
        <v>920</v>
      </c>
      <c r="C1580" s="17" t="s">
        <v>885</v>
      </c>
      <c r="D1580" s="17" t="s">
        <v>886</v>
      </c>
      <c r="E1580" s="17" t="s">
        <v>887</v>
      </c>
      <c r="F1580" s="18">
        <v>19</v>
      </c>
      <c r="G1580" s="17" t="s">
        <v>892</v>
      </c>
      <c r="H1580" s="19" t="s">
        <v>893</v>
      </c>
      <c r="I1580" s="20">
        <v>60</v>
      </c>
      <c r="J1580" s="17"/>
      <c r="K1580" s="20">
        <v>500</v>
      </c>
      <c r="L1580" s="17" t="s">
        <v>890</v>
      </c>
      <c r="M1580" s="20">
        <v>3</v>
      </c>
      <c r="N1580" s="19" t="s">
        <v>891</v>
      </c>
    </row>
    <row r="1581" spans="1:14" ht="15.75" hidden="1" customHeight="1">
      <c r="A1581" s="17" t="s">
        <v>921</v>
      </c>
      <c r="B1581" s="17" t="s">
        <v>922</v>
      </c>
      <c r="C1581" s="17" t="s">
        <v>885</v>
      </c>
      <c r="D1581" s="17" t="s">
        <v>886</v>
      </c>
      <c r="E1581" s="17" t="s">
        <v>887</v>
      </c>
      <c r="F1581" s="18">
        <v>19</v>
      </c>
      <c r="G1581" s="17" t="s">
        <v>892</v>
      </c>
      <c r="H1581" s="19" t="s">
        <v>893</v>
      </c>
      <c r="I1581" s="20">
        <v>60</v>
      </c>
      <c r="J1581" s="17"/>
      <c r="K1581" s="20">
        <v>500</v>
      </c>
      <c r="L1581" s="17" t="s">
        <v>890</v>
      </c>
      <c r="M1581" s="20">
        <v>3</v>
      </c>
      <c r="N1581" s="19" t="s">
        <v>891</v>
      </c>
    </row>
    <row r="1582" spans="1:14" ht="15.75" hidden="1" customHeight="1">
      <c r="A1582" s="17" t="s">
        <v>357</v>
      </c>
      <c r="B1582" s="17" t="s">
        <v>126</v>
      </c>
      <c r="C1582" s="17" t="s">
        <v>885</v>
      </c>
      <c r="D1582" s="17" t="s">
        <v>886</v>
      </c>
      <c r="E1582" s="17" t="s">
        <v>887</v>
      </c>
      <c r="F1582" s="18">
        <v>18</v>
      </c>
      <c r="G1582" s="17" t="s">
        <v>888</v>
      </c>
      <c r="H1582" s="19" t="s">
        <v>889</v>
      </c>
      <c r="I1582" s="20">
        <v>60</v>
      </c>
      <c r="J1582" s="17"/>
      <c r="K1582" s="20">
        <v>860</v>
      </c>
      <c r="L1582" s="17" t="s">
        <v>890</v>
      </c>
      <c r="M1582" s="20">
        <v>1</v>
      </c>
      <c r="N1582" s="19" t="s">
        <v>891</v>
      </c>
    </row>
    <row r="1583" spans="1:14" ht="15.75" hidden="1" customHeight="1">
      <c r="A1583" s="17" t="s">
        <v>357</v>
      </c>
      <c r="B1583" s="17" t="s">
        <v>126</v>
      </c>
      <c r="C1583" s="17" t="s">
        <v>885</v>
      </c>
      <c r="D1583" s="17" t="s">
        <v>886</v>
      </c>
      <c r="E1583" s="17" t="s">
        <v>887</v>
      </c>
      <c r="F1583" s="18">
        <v>19</v>
      </c>
      <c r="G1583" s="17" t="s">
        <v>892</v>
      </c>
      <c r="H1583" s="19" t="s">
        <v>893</v>
      </c>
      <c r="I1583" s="20">
        <v>60</v>
      </c>
      <c r="J1583" s="17"/>
      <c r="K1583" s="20">
        <v>440</v>
      </c>
      <c r="L1583" s="17" t="s">
        <v>890</v>
      </c>
      <c r="M1583" s="20">
        <v>3</v>
      </c>
      <c r="N1583" s="19" t="s">
        <v>891</v>
      </c>
    </row>
    <row r="1584" spans="1:14" ht="15.75" hidden="1" customHeight="1">
      <c r="A1584" s="17" t="s">
        <v>371</v>
      </c>
      <c r="B1584" s="17" t="s">
        <v>372</v>
      </c>
      <c r="C1584" s="17" t="s">
        <v>885</v>
      </c>
      <c r="D1584" s="17" t="s">
        <v>886</v>
      </c>
      <c r="E1584" s="17" t="s">
        <v>887</v>
      </c>
      <c r="F1584" s="18">
        <v>18</v>
      </c>
      <c r="G1584" s="17" t="s">
        <v>888</v>
      </c>
      <c r="H1584" s="19" t="s">
        <v>889</v>
      </c>
      <c r="I1584" s="20">
        <v>60</v>
      </c>
      <c r="J1584" s="17"/>
      <c r="K1584" s="20">
        <v>1500</v>
      </c>
      <c r="L1584" s="17" t="s">
        <v>890</v>
      </c>
      <c r="M1584" s="20">
        <v>1</v>
      </c>
      <c r="N1584" s="19" t="s">
        <v>891</v>
      </c>
    </row>
    <row r="1585" spans="1:14" ht="15.75" hidden="1" customHeight="1">
      <c r="A1585" s="17" t="s">
        <v>371</v>
      </c>
      <c r="B1585" s="17" t="s">
        <v>372</v>
      </c>
      <c r="C1585" s="17" t="s">
        <v>885</v>
      </c>
      <c r="D1585" s="17" t="s">
        <v>886</v>
      </c>
      <c r="E1585" s="17" t="s">
        <v>887</v>
      </c>
      <c r="F1585" s="18">
        <v>19</v>
      </c>
      <c r="G1585" s="17" t="s">
        <v>892</v>
      </c>
      <c r="H1585" s="19" t="s">
        <v>893</v>
      </c>
      <c r="I1585" s="20">
        <v>60</v>
      </c>
      <c r="J1585" s="17"/>
      <c r="K1585" s="20">
        <v>1000</v>
      </c>
      <c r="L1585" s="17" t="s">
        <v>890</v>
      </c>
      <c r="M1585" s="20">
        <v>4</v>
      </c>
      <c r="N1585" s="19" t="s">
        <v>891</v>
      </c>
    </row>
    <row r="1586" spans="1:14" ht="15.75" hidden="1" customHeight="1">
      <c r="A1586" s="17" t="s">
        <v>390</v>
      </c>
      <c r="B1586" s="17" t="s">
        <v>391</v>
      </c>
      <c r="C1586" s="17" t="s">
        <v>885</v>
      </c>
      <c r="D1586" s="17" t="s">
        <v>886</v>
      </c>
      <c r="E1586" s="17" t="s">
        <v>887</v>
      </c>
      <c r="F1586" s="18">
        <v>18</v>
      </c>
      <c r="G1586" s="17" t="s">
        <v>888</v>
      </c>
      <c r="H1586" s="19" t="s">
        <v>889</v>
      </c>
      <c r="I1586" s="20">
        <v>60</v>
      </c>
      <c r="J1586" s="17"/>
      <c r="K1586" s="20">
        <v>700</v>
      </c>
      <c r="L1586" s="17" t="s">
        <v>890</v>
      </c>
      <c r="M1586" s="20">
        <v>1</v>
      </c>
      <c r="N1586" s="19" t="s">
        <v>891</v>
      </c>
    </row>
    <row r="1587" spans="1:14" ht="15.75" hidden="1" customHeight="1">
      <c r="A1587" s="17" t="s">
        <v>390</v>
      </c>
      <c r="B1587" s="17" t="s">
        <v>391</v>
      </c>
      <c r="C1587" s="17" t="s">
        <v>885</v>
      </c>
      <c r="D1587" s="17" t="s">
        <v>886</v>
      </c>
      <c r="E1587" s="17" t="s">
        <v>887</v>
      </c>
      <c r="F1587" s="18">
        <v>19</v>
      </c>
      <c r="G1587" s="17" t="s">
        <v>892</v>
      </c>
      <c r="H1587" s="19" t="s">
        <v>893</v>
      </c>
      <c r="I1587" s="20">
        <v>60</v>
      </c>
      <c r="J1587" s="17"/>
      <c r="K1587" s="20">
        <v>700</v>
      </c>
      <c r="L1587" s="17" t="s">
        <v>890</v>
      </c>
      <c r="M1587" s="20">
        <v>3</v>
      </c>
      <c r="N1587" s="19" t="s">
        <v>891</v>
      </c>
    </row>
    <row r="1588" spans="1:14" ht="15.75" hidden="1" customHeight="1">
      <c r="A1588" s="17" t="s">
        <v>443</v>
      </c>
      <c r="B1588" s="17" t="s">
        <v>444</v>
      </c>
      <c r="C1588" s="17" t="s">
        <v>885</v>
      </c>
      <c r="D1588" s="17" t="s">
        <v>886</v>
      </c>
      <c r="E1588" s="17" t="s">
        <v>887</v>
      </c>
      <c r="F1588" s="18">
        <v>18</v>
      </c>
      <c r="G1588" s="17" t="s">
        <v>888</v>
      </c>
      <c r="H1588" s="19" t="s">
        <v>889</v>
      </c>
      <c r="I1588" s="20">
        <v>60</v>
      </c>
      <c r="J1588" s="17"/>
      <c r="K1588" s="20">
        <v>990</v>
      </c>
      <c r="L1588" s="17" t="s">
        <v>890</v>
      </c>
      <c r="M1588" s="20">
        <v>1</v>
      </c>
      <c r="N1588" s="19" t="s">
        <v>891</v>
      </c>
    </row>
    <row r="1589" spans="1:14" ht="15.75" hidden="1" customHeight="1">
      <c r="A1589" s="17" t="s">
        <v>443</v>
      </c>
      <c r="B1589" s="17" t="s">
        <v>444</v>
      </c>
      <c r="C1589" s="17" t="s">
        <v>885</v>
      </c>
      <c r="D1589" s="17" t="s">
        <v>886</v>
      </c>
      <c r="E1589" s="17" t="s">
        <v>887</v>
      </c>
      <c r="F1589" s="18">
        <v>19</v>
      </c>
      <c r="G1589" s="17" t="s">
        <v>892</v>
      </c>
      <c r="H1589" s="19" t="s">
        <v>893</v>
      </c>
      <c r="I1589" s="20">
        <v>60</v>
      </c>
      <c r="J1589" s="17"/>
      <c r="K1589" s="20">
        <v>480</v>
      </c>
      <c r="L1589" s="17" t="s">
        <v>890</v>
      </c>
      <c r="M1589" s="20">
        <v>3</v>
      </c>
      <c r="N1589" s="19" t="s">
        <v>891</v>
      </c>
    </row>
  </sheetData>
  <autoFilter ref="A1:O1589" xr:uid="{00000000-0009-0000-0000-000003000000}">
    <filterColumn colId="1">
      <filters>
        <filter val="1.8%超效逆時A醇精華30ML"/>
      </filters>
    </filterColumn>
  </autoFilter>
  <phoneticPr fontId="32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1000"/>
  <sheetViews>
    <sheetView workbookViewId="0"/>
  </sheetViews>
  <sheetFormatPr defaultColWidth="12.61328125" defaultRowHeight="15" customHeight="1"/>
  <cols>
    <col min="1" max="1" width="19.61328125" customWidth="1"/>
    <col min="2" max="2" width="12.61328125" customWidth="1"/>
    <col min="3" max="3" width="37.61328125" customWidth="1"/>
    <col min="4" max="6" width="12.61328125" customWidth="1"/>
  </cols>
  <sheetData>
    <row r="1" spans="1:7" ht="15.75" customHeight="1">
      <c r="A1" s="30" t="s">
        <v>0</v>
      </c>
      <c r="B1" s="30" t="s">
        <v>1</v>
      </c>
      <c r="C1" s="31" t="s">
        <v>2</v>
      </c>
      <c r="D1" s="31" t="s">
        <v>3</v>
      </c>
      <c r="E1" s="30" t="s">
        <v>4</v>
      </c>
      <c r="F1" s="31" t="s">
        <v>5</v>
      </c>
      <c r="G1" s="31" t="s">
        <v>6</v>
      </c>
    </row>
    <row r="2" spans="1:7" ht="15.75" customHeight="1">
      <c r="A2" s="6" t="s">
        <v>923</v>
      </c>
      <c r="B2" s="6" t="s">
        <v>924</v>
      </c>
      <c r="C2" s="6" t="s">
        <v>492</v>
      </c>
      <c r="D2" s="32">
        <v>4000</v>
      </c>
      <c r="E2" s="33">
        <v>45748</v>
      </c>
      <c r="F2" s="33">
        <v>45702</v>
      </c>
      <c r="G2" s="33">
        <v>45733</v>
      </c>
    </row>
    <row r="3" spans="1:7" ht="15.75" customHeight="1">
      <c r="A3" s="6" t="s">
        <v>925</v>
      </c>
      <c r="B3" s="6" t="s">
        <v>926</v>
      </c>
      <c r="C3" s="6" t="s">
        <v>582</v>
      </c>
      <c r="D3" s="6">
        <v>970</v>
      </c>
      <c r="E3" s="33">
        <v>45761</v>
      </c>
      <c r="F3" s="33">
        <v>45702</v>
      </c>
      <c r="G3" s="33">
        <v>45723</v>
      </c>
    </row>
    <row r="4" spans="1:7" ht="15.75" customHeight="1">
      <c r="A4" s="6" t="s">
        <v>927</v>
      </c>
      <c r="B4" s="6" t="s">
        <v>928</v>
      </c>
      <c r="C4" s="6" t="s">
        <v>929</v>
      </c>
      <c r="D4" s="6">
        <v>1980</v>
      </c>
      <c r="E4" s="33">
        <v>45761</v>
      </c>
      <c r="F4" s="33">
        <v>45715</v>
      </c>
      <c r="G4" s="33">
        <v>45723</v>
      </c>
    </row>
    <row r="5" spans="1:7" ht="15.75" customHeight="1">
      <c r="A5" s="6" t="s">
        <v>930</v>
      </c>
      <c r="B5" s="6" t="s">
        <v>931</v>
      </c>
      <c r="C5" s="6" t="s">
        <v>932</v>
      </c>
      <c r="D5" s="6">
        <v>22.2</v>
      </c>
      <c r="E5" s="33">
        <v>45761</v>
      </c>
      <c r="F5" s="33">
        <v>45715</v>
      </c>
      <c r="G5" s="6" t="s">
        <v>933</v>
      </c>
    </row>
    <row r="6" spans="1:7" ht="15.75" customHeight="1">
      <c r="A6" s="6" t="s">
        <v>934</v>
      </c>
      <c r="B6" s="6" t="s">
        <v>935</v>
      </c>
      <c r="C6" s="6" t="s">
        <v>375</v>
      </c>
      <c r="D6" s="6">
        <v>3000</v>
      </c>
      <c r="E6" s="33">
        <v>45756</v>
      </c>
      <c r="F6" s="33">
        <v>45666</v>
      </c>
      <c r="G6" s="33">
        <v>45646</v>
      </c>
    </row>
    <row r="7" spans="1:7" ht="15.75" customHeight="1">
      <c r="A7" s="6" t="s">
        <v>936</v>
      </c>
      <c r="B7" s="6" t="s">
        <v>937</v>
      </c>
      <c r="C7" s="6" t="s">
        <v>938</v>
      </c>
      <c r="D7" s="32">
        <v>8000</v>
      </c>
      <c r="E7" s="33">
        <v>45754</v>
      </c>
      <c r="F7" s="33">
        <v>45698</v>
      </c>
      <c r="G7" s="33">
        <v>45733</v>
      </c>
    </row>
    <row r="8" spans="1:7" ht="15.75" customHeight="1">
      <c r="A8" s="6" t="s">
        <v>939</v>
      </c>
      <c r="B8" s="6" t="s">
        <v>191</v>
      </c>
      <c r="C8" s="6" t="s">
        <v>192</v>
      </c>
      <c r="D8" s="6">
        <v>10000</v>
      </c>
      <c r="E8" s="33">
        <v>45758</v>
      </c>
      <c r="F8" s="33">
        <v>45700</v>
      </c>
      <c r="G8" s="33">
        <v>45730</v>
      </c>
    </row>
    <row r="9" spans="1:7" ht="15.75" customHeight="1">
      <c r="A9" s="6" t="s">
        <v>940</v>
      </c>
      <c r="B9" s="6" t="s">
        <v>941</v>
      </c>
      <c r="C9" s="6" t="s">
        <v>859</v>
      </c>
      <c r="D9" s="6">
        <v>750</v>
      </c>
      <c r="E9" s="33">
        <v>45754</v>
      </c>
      <c r="F9" s="33">
        <v>45727</v>
      </c>
      <c r="G9" s="33">
        <v>45737</v>
      </c>
    </row>
    <row r="10" spans="1:7" ht="15.75" customHeight="1">
      <c r="A10" s="6" t="s">
        <v>942</v>
      </c>
      <c r="B10" s="6" t="s">
        <v>226</v>
      </c>
      <c r="C10" s="6" t="s">
        <v>227</v>
      </c>
      <c r="D10" s="6">
        <v>3750</v>
      </c>
      <c r="E10" s="33">
        <v>45757</v>
      </c>
      <c r="F10" s="33">
        <v>45730</v>
      </c>
      <c r="G10" s="33">
        <v>45730</v>
      </c>
    </row>
    <row r="11" spans="1:7" ht="15.75" customHeight="1">
      <c r="A11" s="6" t="s">
        <v>943</v>
      </c>
      <c r="B11" s="6" t="s">
        <v>944</v>
      </c>
      <c r="C11" s="6" t="s">
        <v>829</v>
      </c>
      <c r="D11" s="6">
        <v>50</v>
      </c>
      <c r="E11" s="33">
        <v>45758</v>
      </c>
      <c r="F11" s="33">
        <v>45723</v>
      </c>
      <c r="G11" s="33">
        <v>45733</v>
      </c>
    </row>
    <row r="12" spans="1:7" ht="15.75" customHeight="1">
      <c r="A12" s="6" t="s">
        <v>945</v>
      </c>
      <c r="B12" s="6" t="s">
        <v>946</v>
      </c>
      <c r="C12" s="6" t="s">
        <v>819</v>
      </c>
      <c r="D12" s="6">
        <v>30</v>
      </c>
      <c r="E12" s="33">
        <v>45758</v>
      </c>
      <c r="F12" s="33">
        <v>45723</v>
      </c>
      <c r="G12" s="33">
        <v>45740</v>
      </c>
    </row>
    <row r="13" spans="1:7" ht="15.75" customHeight="1">
      <c r="A13" s="6" t="s">
        <v>947</v>
      </c>
      <c r="B13" s="6" t="s">
        <v>948</v>
      </c>
      <c r="C13" s="6" t="s">
        <v>821</v>
      </c>
      <c r="D13" s="6">
        <v>30</v>
      </c>
      <c r="E13" s="33">
        <v>45758</v>
      </c>
      <c r="F13" s="33">
        <v>45723</v>
      </c>
      <c r="G13" s="33">
        <v>45740</v>
      </c>
    </row>
    <row r="14" spans="1:7" ht="15.75" customHeight="1">
      <c r="A14" s="6" t="s">
        <v>949</v>
      </c>
      <c r="B14" s="6" t="s">
        <v>49</v>
      </c>
      <c r="C14" s="6" t="s">
        <v>50</v>
      </c>
      <c r="D14" s="6">
        <v>4051</v>
      </c>
      <c r="E14" s="33">
        <v>45757</v>
      </c>
      <c r="F14" s="33">
        <v>45726</v>
      </c>
      <c r="G14" s="33">
        <v>45737</v>
      </c>
    </row>
    <row r="15" spans="1:7" ht="15.75" customHeight="1">
      <c r="A15" s="6" t="s">
        <v>950</v>
      </c>
      <c r="B15" s="6" t="s">
        <v>951</v>
      </c>
      <c r="C15" s="6" t="s">
        <v>813</v>
      </c>
      <c r="D15" s="6">
        <v>5000</v>
      </c>
      <c r="E15" s="33">
        <v>45757</v>
      </c>
      <c r="F15" s="33">
        <v>45706</v>
      </c>
      <c r="G15" s="33">
        <v>45637</v>
      </c>
    </row>
    <row r="16" spans="1:7" ht="15.75" customHeight="1">
      <c r="A16" s="6" t="s">
        <v>952</v>
      </c>
      <c r="B16" s="6" t="s">
        <v>953</v>
      </c>
      <c r="C16" s="6" t="s">
        <v>954</v>
      </c>
      <c r="D16" s="6">
        <v>3000</v>
      </c>
      <c r="E16" s="33">
        <v>45779</v>
      </c>
      <c r="F16" s="33">
        <v>45636</v>
      </c>
      <c r="G16" s="33">
        <v>45651</v>
      </c>
    </row>
    <row r="17" spans="1:7" ht="15.75" customHeight="1">
      <c r="A17" s="6" t="s">
        <v>955</v>
      </c>
      <c r="B17" s="6" t="s">
        <v>233</v>
      </c>
      <c r="C17" s="6" t="s">
        <v>234</v>
      </c>
      <c r="D17" s="6">
        <v>10000</v>
      </c>
      <c r="E17" s="33">
        <v>45758</v>
      </c>
      <c r="F17" s="33">
        <v>45665</v>
      </c>
      <c r="G17" s="33">
        <v>45741</v>
      </c>
    </row>
    <row r="18" spans="1:7" ht="15.75" customHeight="1">
      <c r="A18" s="6" t="s">
        <v>956</v>
      </c>
      <c r="B18" s="6" t="s">
        <v>957</v>
      </c>
      <c r="C18" s="6" t="s">
        <v>488</v>
      </c>
      <c r="D18" s="32">
        <v>6000</v>
      </c>
      <c r="E18" s="33">
        <v>45762</v>
      </c>
      <c r="F18" s="33">
        <v>45693</v>
      </c>
      <c r="G18" s="33">
        <v>45734</v>
      </c>
    </row>
    <row r="19" spans="1:7" ht="15.75" customHeight="1">
      <c r="A19" s="6" t="s">
        <v>958</v>
      </c>
      <c r="B19" s="6" t="s">
        <v>959</v>
      </c>
      <c r="C19" s="6" t="s">
        <v>833</v>
      </c>
      <c r="D19" s="6">
        <v>3000</v>
      </c>
      <c r="E19" s="33">
        <v>45763</v>
      </c>
      <c r="F19" s="33">
        <v>45722</v>
      </c>
      <c r="G19" s="33">
        <v>45744</v>
      </c>
    </row>
    <row r="20" spans="1:7" ht="15.75" customHeight="1">
      <c r="A20" s="6" t="s">
        <v>960</v>
      </c>
      <c r="B20" s="6" t="s">
        <v>131</v>
      </c>
      <c r="C20" s="6" t="s">
        <v>132</v>
      </c>
      <c r="D20" s="6">
        <v>10000</v>
      </c>
      <c r="E20" s="33">
        <v>45762</v>
      </c>
      <c r="F20" s="33">
        <v>45721</v>
      </c>
      <c r="G20" s="33">
        <v>45699</v>
      </c>
    </row>
    <row r="21" spans="1:7" ht="15.75" customHeight="1">
      <c r="A21" s="6" t="s">
        <v>961</v>
      </c>
      <c r="B21" s="6" t="s">
        <v>962</v>
      </c>
      <c r="C21" s="6" t="s">
        <v>524</v>
      </c>
      <c r="D21" s="6">
        <v>3000</v>
      </c>
      <c r="E21" s="33">
        <v>45758</v>
      </c>
      <c r="F21" s="33">
        <v>45715</v>
      </c>
      <c r="G21" s="33">
        <v>45729</v>
      </c>
    </row>
    <row r="22" spans="1:7" ht="15.75" customHeight="1">
      <c r="A22" s="6" t="s">
        <v>963</v>
      </c>
      <c r="B22" s="6" t="s">
        <v>964</v>
      </c>
      <c r="C22" s="6" t="s">
        <v>853</v>
      </c>
      <c r="D22" s="6">
        <v>1000</v>
      </c>
      <c r="E22" s="33">
        <v>45758</v>
      </c>
      <c r="F22" s="33">
        <v>45723</v>
      </c>
      <c r="G22" s="33">
        <v>45747</v>
      </c>
    </row>
    <row r="23" spans="1:7" ht="15.75" customHeight="1">
      <c r="A23" s="6" t="s">
        <v>965</v>
      </c>
      <c r="B23" s="6" t="s">
        <v>966</v>
      </c>
      <c r="C23" s="6" t="s">
        <v>967</v>
      </c>
      <c r="D23" s="6">
        <v>32000</v>
      </c>
      <c r="E23" s="33">
        <v>45782</v>
      </c>
      <c r="F23" s="33">
        <v>45723</v>
      </c>
      <c r="G23" s="33">
        <v>45723</v>
      </c>
    </row>
    <row r="24" spans="1:7" ht="15.75" customHeight="1">
      <c r="A24" s="6" t="s">
        <v>968</v>
      </c>
      <c r="B24" s="6" t="s">
        <v>969</v>
      </c>
      <c r="C24" s="6" t="s">
        <v>699</v>
      </c>
      <c r="D24" s="6">
        <v>5000</v>
      </c>
      <c r="E24" s="33">
        <v>45776</v>
      </c>
      <c r="F24" s="33">
        <v>45719</v>
      </c>
      <c r="G24" s="33">
        <v>45740</v>
      </c>
    </row>
    <row r="25" spans="1:7" ht="15.75" customHeight="1">
      <c r="A25" s="6" t="s">
        <v>970</v>
      </c>
      <c r="B25" s="6" t="s">
        <v>971</v>
      </c>
      <c r="C25" s="6" t="s">
        <v>773</v>
      </c>
      <c r="D25" s="6">
        <v>3000</v>
      </c>
      <c r="E25" s="33">
        <v>45765</v>
      </c>
      <c r="F25" s="33">
        <v>45715</v>
      </c>
      <c r="G25" s="33">
        <v>45741</v>
      </c>
    </row>
    <row r="26" spans="1:7" ht="15.75" customHeight="1">
      <c r="A26" s="6" t="s">
        <v>972</v>
      </c>
      <c r="B26" s="6" t="s">
        <v>42</v>
      </c>
      <c r="C26" s="6" t="s">
        <v>43</v>
      </c>
      <c r="D26" s="6">
        <v>6000</v>
      </c>
      <c r="E26" s="33">
        <v>45765</v>
      </c>
      <c r="F26" s="33">
        <v>45723</v>
      </c>
      <c r="G26" s="33">
        <v>45719</v>
      </c>
    </row>
    <row r="27" spans="1:7" ht="15.75" customHeight="1">
      <c r="A27" s="6" t="s">
        <v>973</v>
      </c>
      <c r="B27" s="6" t="s">
        <v>974</v>
      </c>
      <c r="C27" s="6" t="s">
        <v>835</v>
      </c>
      <c r="D27" s="6">
        <v>5000</v>
      </c>
      <c r="E27" s="33">
        <v>45765</v>
      </c>
      <c r="F27" s="33">
        <v>45730</v>
      </c>
      <c r="G27" s="33">
        <v>45747</v>
      </c>
    </row>
    <row r="28" spans="1:7" ht="15.75" customHeight="1">
      <c r="A28" s="6" t="s">
        <v>975</v>
      </c>
      <c r="B28" s="6" t="s">
        <v>110</v>
      </c>
      <c r="C28" s="6" t="s">
        <v>111</v>
      </c>
      <c r="D28" s="6">
        <v>5000</v>
      </c>
      <c r="E28" s="33">
        <v>45770</v>
      </c>
      <c r="F28" s="33">
        <v>45719</v>
      </c>
      <c r="G28" s="33">
        <v>45754</v>
      </c>
    </row>
    <row r="29" spans="1:7" ht="15.75" customHeight="1">
      <c r="A29" s="6" t="s">
        <v>976</v>
      </c>
      <c r="B29" s="6" t="s">
        <v>977</v>
      </c>
      <c r="C29" s="6" t="s">
        <v>731</v>
      </c>
      <c r="D29" s="6">
        <v>10000</v>
      </c>
      <c r="E29" s="33">
        <v>45772</v>
      </c>
      <c r="F29" s="33">
        <v>45748</v>
      </c>
      <c r="G29" s="33">
        <v>45734</v>
      </c>
    </row>
    <row r="30" spans="1:7" ht="15.75" customHeight="1">
      <c r="A30" s="6" t="s">
        <v>978</v>
      </c>
      <c r="B30" s="6" t="s">
        <v>314</v>
      </c>
      <c r="C30" s="6" t="s">
        <v>315</v>
      </c>
      <c r="D30" s="6">
        <v>3000</v>
      </c>
      <c r="E30" s="33">
        <v>45772</v>
      </c>
      <c r="F30" s="33">
        <v>45722</v>
      </c>
      <c r="G30" s="33">
        <v>45708</v>
      </c>
    </row>
    <row r="31" spans="1:7" ht="15.75" customHeight="1">
      <c r="A31" s="6" t="s">
        <v>979</v>
      </c>
      <c r="B31" s="6" t="s">
        <v>980</v>
      </c>
      <c r="C31" s="6" t="s">
        <v>749</v>
      </c>
      <c r="D31" s="6">
        <v>9500</v>
      </c>
      <c r="E31" s="33">
        <v>45772</v>
      </c>
      <c r="F31" s="33">
        <v>45748</v>
      </c>
      <c r="G31" s="33">
        <v>45733</v>
      </c>
    </row>
    <row r="32" spans="1:7" ht="15.75" customHeight="1">
      <c r="A32" s="6" t="s">
        <v>981</v>
      </c>
      <c r="B32" s="6" t="s">
        <v>116</v>
      </c>
      <c r="C32" s="6" t="s">
        <v>117</v>
      </c>
      <c r="D32" s="6">
        <v>3000</v>
      </c>
      <c r="E32" s="33">
        <v>45772</v>
      </c>
      <c r="F32" s="33">
        <v>45748</v>
      </c>
      <c r="G32" s="33">
        <v>45734</v>
      </c>
    </row>
    <row r="33" spans="1:7" ht="15.75" customHeight="1">
      <c r="A33" s="6" t="s">
        <v>982</v>
      </c>
      <c r="B33" s="6" t="s">
        <v>983</v>
      </c>
      <c r="C33" s="6" t="s">
        <v>984</v>
      </c>
      <c r="D33" s="6">
        <v>3000</v>
      </c>
      <c r="E33" s="33">
        <v>45772</v>
      </c>
      <c r="F33" s="33">
        <v>45723</v>
      </c>
      <c r="G33" s="33">
        <v>45737</v>
      </c>
    </row>
    <row r="34" spans="1:7" ht="15.75" customHeight="1">
      <c r="A34" s="6" t="s">
        <v>985</v>
      </c>
      <c r="B34" s="6" t="s">
        <v>986</v>
      </c>
      <c r="C34" s="6" t="s">
        <v>987</v>
      </c>
      <c r="D34" s="6">
        <v>15.6</v>
      </c>
      <c r="E34" s="33">
        <v>45772</v>
      </c>
      <c r="F34" s="33">
        <v>45723</v>
      </c>
      <c r="G34" s="6" t="s">
        <v>933</v>
      </c>
    </row>
    <row r="35" spans="1:7" ht="15.75" customHeight="1">
      <c r="A35" s="6" t="s">
        <v>988</v>
      </c>
      <c r="B35" s="6" t="s">
        <v>924</v>
      </c>
      <c r="C35" s="6" t="s">
        <v>492</v>
      </c>
      <c r="D35" s="6">
        <v>4000</v>
      </c>
      <c r="E35" s="33">
        <v>45782</v>
      </c>
      <c r="F35" s="33">
        <v>45702</v>
      </c>
      <c r="G35" s="33">
        <v>45733</v>
      </c>
    </row>
    <row r="36" spans="1:7" ht="15.75" customHeight="1">
      <c r="A36" s="6" t="s">
        <v>989</v>
      </c>
      <c r="B36" s="6" t="s">
        <v>990</v>
      </c>
      <c r="C36" s="6" t="s">
        <v>991</v>
      </c>
      <c r="D36" s="6">
        <v>5000</v>
      </c>
      <c r="E36" s="33">
        <v>45772</v>
      </c>
      <c r="F36" s="33">
        <v>45708</v>
      </c>
      <c r="G36" s="33">
        <v>45754</v>
      </c>
    </row>
    <row r="37" spans="1:7" ht="15.75" customHeight="1">
      <c r="A37" s="6" t="s">
        <v>992</v>
      </c>
      <c r="B37" s="6" t="s">
        <v>993</v>
      </c>
      <c r="C37" s="6" t="s">
        <v>994</v>
      </c>
      <c r="D37" s="6">
        <v>18800</v>
      </c>
      <c r="E37" s="33">
        <v>45782</v>
      </c>
      <c r="F37" s="33">
        <v>45734</v>
      </c>
      <c r="G37" s="33">
        <v>45734</v>
      </c>
    </row>
    <row r="38" spans="1:7" ht="15.75" customHeight="1">
      <c r="A38" s="6" t="s">
        <v>995</v>
      </c>
      <c r="B38" s="6" t="s">
        <v>944</v>
      </c>
      <c r="C38" s="6" t="s">
        <v>829</v>
      </c>
      <c r="D38" s="6">
        <v>30000</v>
      </c>
      <c r="E38" s="33">
        <v>45789</v>
      </c>
      <c r="F38" s="33">
        <v>45734</v>
      </c>
      <c r="G38" s="33">
        <v>45743</v>
      </c>
    </row>
    <row r="39" spans="1:7" ht="15.75" customHeight="1">
      <c r="A39" s="6" t="s">
        <v>996</v>
      </c>
      <c r="B39" s="6" t="s">
        <v>997</v>
      </c>
      <c r="C39" s="6" t="s">
        <v>861</v>
      </c>
      <c r="D39" s="6">
        <v>1000</v>
      </c>
      <c r="E39" s="33">
        <v>45777</v>
      </c>
      <c r="F39" s="33">
        <v>45744</v>
      </c>
      <c r="G39" s="33">
        <v>45757</v>
      </c>
    </row>
    <row r="40" spans="1:7" ht="15.75" customHeight="1">
      <c r="A40" s="6" t="s">
        <v>998</v>
      </c>
      <c r="B40" s="6" t="s">
        <v>999</v>
      </c>
      <c r="C40" s="6" t="s">
        <v>863</v>
      </c>
      <c r="D40" s="6">
        <v>1000</v>
      </c>
      <c r="E40" s="33">
        <v>45777</v>
      </c>
      <c r="F40" s="33">
        <v>45744</v>
      </c>
      <c r="G40" s="33">
        <v>45757</v>
      </c>
    </row>
    <row r="41" spans="1:7" ht="15.75" customHeight="1">
      <c r="A41" s="6" t="s">
        <v>1000</v>
      </c>
      <c r="B41" s="6" t="s">
        <v>1001</v>
      </c>
      <c r="C41" s="6" t="s">
        <v>900</v>
      </c>
      <c r="D41" s="6">
        <v>1000</v>
      </c>
      <c r="E41" s="33">
        <v>45777</v>
      </c>
      <c r="F41" s="33">
        <v>45744</v>
      </c>
      <c r="G41" s="33">
        <v>45757</v>
      </c>
    </row>
    <row r="42" spans="1:7" ht="15.75" customHeight="1">
      <c r="A42" s="6" t="s">
        <v>1002</v>
      </c>
      <c r="B42" s="6" t="s">
        <v>1003</v>
      </c>
      <c r="C42" s="6" t="s">
        <v>904</v>
      </c>
      <c r="D42" s="6">
        <v>1000</v>
      </c>
      <c r="E42" s="33">
        <v>45777</v>
      </c>
      <c r="F42" s="33">
        <v>45744</v>
      </c>
      <c r="G42" s="33">
        <v>45757</v>
      </c>
    </row>
    <row r="43" spans="1:7" ht="15.75" customHeight="1">
      <c r="A43" s="6" t="s">
        <v>1004</v>
      </c>
      <c r="B43" s="6" t="s">
        <v>1005</v>
      </c>
      <c r="C43" s="6" t="s">
        <v>651</v>
      </c>
      <c r="D43" s="6">
        <v>695</v>
      </c>
      <c r="E43" s="33">
        <v>45777</v>
      </c>
      <c r="F43" s="33">
        <v>45754</v>
      </c>
      <c r="G43" s="33">
        <v>45737</v>
      </c>
    </row>
    <row r="44" spans="1:7" ht="15.75" customHeight="1">
      <c r="A44" s="6" t="s">
        <v>1006</v>
      </c>
      <c r="B44" s="6" t="s">
        <v>1007</v>
      </c>
      <c r="C44" s="6" t="s">
        <v>649</v>
      </c>
      <c r="D44" s="6">
        <v>400</v>
      </c>
      <c r="E44" s="33">
        <v>45777</v>
      </c>
      <c r="F44" s="33">
        <v>45762</v>
      </c>
      <c r="G44" s="33">
        <v>45761</v>
      </c>
    </row>
    <row r="45" spans="1:7" ht="15.75" customHeight="1">
      <c r="A45" s="6" t="s">
        <v>1008</v>
      </c>
      <c r="B45" s="6" t="s">
        <v>1009</v>
      </c>
      <c r="C45" s="6" t="s">
        <v>725</v>
      </c>
      <c r="D45" s="6">
        <v>599</v>
      </c>
      <c r="E45" s="33">
        <v>45777</v>
      </c>
      <c r="F45" s="33">
        <v>45735</v>
      </c>
      <c r="G45" s="33">
        <v>45737</v>
      </c>
    </row>
    <row r="46" spans="1:7" ht="15.75" customHeight="1">
      <c r="A46" s="6" t="s">
        <v>1010</v>
      </c>
      <c r="B46" s="6" t="s">
        <v>1011</v>
      </c>
      <c r="C46" s="6" t="s">
        <v>729</v>
      </c>
      <c r="D46" s="6">
        <v>500</v>
      </c>
      <c r="E46" s="33">
        <v>45777</v>
      </c>
      <c r="F46" s="33">
        <v>45761</v>
      </c>
      <c r="G46" s="33">
        <v>45736</v>
      </c>
    </row>
    <row r="47" spans="1:7" ht="15.75" customHeight="1">
      <c r="A47" s="6" t="s">
        <v>1012</v>
      </c>
      <c r="B47" s="6" t="s">
        <v>946</v>
      </c>
      <c r="C47" s="6" t="s">
        <v>819</v>
      </c>
      <c r="D47" s="6">
        <v>30000</v>
      </c>
      <c r="E47" s="33">
        <v>45782</v>
      </c>
      <c r="F47" s="33">
        <v>45723</v>
      </c>
      <c r="G47" s="33">
        <v>45740</v>
      </c>
    </row>
    <row r="48" spans="1:7" ht="15.75" customHeight="1">
      <c r="A48" s="6" t="s">
        <v>1013</v>
      </c>
      <c r="B48" s="6" t="s">
        <v>1014</v>
      </c>
      <c r="C48" s="6" t="s">
        <v>825</v>
      </c>
      <c r="D48" s="32">
        <v>24000</v>
      </c>
      <c r="E48" s="33">
        <v>45782</v>
      </c>
      <c r="F48" s="33">
        <v>45702</v>
      </c>
      <c r="G48" s="33">
        <v>45730</v>
      </c>
    </row>
    <row r="49" spans="1:7" ht="15.75" customHeight="1">
      <c r="A49" s="6" t="s">
        <v>1015</v>
      </c>
      <c r="B49" s="6" t="s">
        <v>1016</v>
      </c>
      <c r="C49" s="6" t="s">
        <v>827</v>
      </c>
      <c r="D49" s="32">
        <v>20000</v>
      </c>
      <c r="E49" s="33">
        <v>45782</v>
      </c>
      <c r="F49" s="33">
        <v>45723</v>
      </c>
      <c r="G49" s="33">
        <v>45734</v>
      </c>
    </row>
    <row r="50" spans="1:7" ht="15.75" customHeight="1">
      <c r="A50" s="6" t="s">
        <v>1017</v>
      </c>
      <c r="B50" s="6" t="s">
        <v>1018</v>
      </c>
      <c r="C50" s="6" t="s">
        <v>1019</v>
      </c>
      <c r="D50" s="32">
        <v>5000</v>
      </c>
      <c r="E50" s="33">
        <v>45783</v>
      </c>
      <c r="F50" s="33">
        <v>45729</v>
      </c>
      <c r="G50" s="33">
        <v>45733</v>
      </c>
    </row>
    <row r="51" spans="1:7" ht="15.75" customHeight="1">
      <c r="A51" s="6" t="s">
        <v>1020</v>
      </c>
      <c r="B51" s="6" t="s">
        <v>180</v>
      </c>
      <c r="C51" s="6" t="s">
        <v>181</v>
      </c>
      <c r="D51" s="6">
        <v>5000</v>
      </c>
      <c r="E51" s="33">
        <v>45782</v>
      </c>
      <c r="F51" s="33">
        <v>45729</v>
      </c>
      <c r="G51" s="33">
        <v>45726</v>
      </c>
    </row>
    <row r="52" spans="1:7" ht="15.75" customHeight="1">
      <c r="A52" s="6" t="s">
        <v>1021</v>
      </c>
      <c r="B52" s="6" t="s">
        <v>1022</v>
      </c>
      <c r="C52" s="6" t="s">
        <v>602</v>
      </c>
      <c r="D52" s="6">
        <v>5000</v>
      </c>
      <c r="E52" s="33">
        <v>45782</v>
      </c>
      <c r="F52" s="33">
        <v>45729</v>
      </c>
      <c r="G52" s="33">
        <v>45743</v>
      </c>
    </row>
    <row r="53" spans="1:7" ht="15.75" customHeight="1">
      <c r="A53" s="6" t="s">
        <v>1023</v>
      </c>
      <c r="B53" s="6" t="s">
        <v>49</v>
      </c>
      <c r="C53" s="6" t="s">
        <v>50</v>
      </c>
      <c r="D53" s="6">
        <v>3680</v>
      </c>
      <c r="E53" s="33">
        <v>45783</v>
      </c>
      <c r="F53" s="33">
        <v>45726</v>
      </c>
      <c r="G53" s="33">
        <v>45737</v>
      </c>
    </row>
    <row r="54" spans="1:7" ht="15.75" customHeight="1">
      <c r="A54" s="6" t="s">
        <v>1024</v>
      </c>
      <c r="B54" s="6" t="s">
        <v>278</v>
      </c>
      <c r="C54" s="6" t="s">
        <v>279</v>
      </c>
      <c r="D54" s="6">
        <v>1680</v>
      </c>
      <c r="E54" s="33">
        <v>45783</v>
      </c>
      <c r="F54" s="33">
        <v>45726</v>
      </c>
      <c r="G54" s="33">
        <v>45749</v>
      </c>
    </row>
    <row r="55" spans="1:7" ht="15.75" customHeight="1">
      <c r="A55" s="6" t="s">
        <v>1025</v>
      </c>
      <c r="B55" s="6" t="s">
        <v>122</v>
      </c>
      <c r="C55" s="6" t="s">
        <v>123</v>
      </c>
      <c r="D55" s="6">
        <v>5000</v>
      </c>
      <c r="E55" s="33">
        <v>45783</v>
      </c>
      <c r="F55" s="33">
        <v>45757</v>
      </c>
      <c r="G55" s="33">
        <v>45757</v>
      </c>
    </row>
    <row r="56" spans="1:7" ht="15.75" customHeight="1">
      <c r="A56" s="6" t="s">
        <v>1026</v>
      </c>
      <c r="B56" s="6" t="s">
        <v>172</v>
      </c>
      <c r="C56" s="6" t="s">
        <v>173</v>
      </c>
      <c r="D56" s="6">
        <v>1373</v>
      </c>
      <c r="E56" s="33">
        <v>45783</v>
      </c>
      <c r="F56" s="33">
        <v>45734</v>
      </c>
      <c r="G56" s="33">
        <v>45708</v>
      </c>
    </row>
    <row r="57" spans="1:7" ht="15.75" customHeight="1">
      <c r="A57" s="6" t="s">
        <v>1027</v>
      </c>
      <c r="B57" s="6" t="s">
        <v>1028</v>
      </c>
      <c r="C57" s="6" t="s">
        <v>775</v>
      </c>
      <c r="D57" s="6">
        <v>1500</v>
      </c>
      <c r="E57" s="33">
        <v>45779</v>
      </c>
      <c r="F57" s="33">
        <v>45734</v>
      </c>
      <c r="G57" s="33">
        <v>45757</v>
      </c>
    </row>
    <row r="58" spans="1:7" ht="15.75" customHeight="1">
      <c r="A58" s="6" t="s">
        <v>1029</v>
      </c>
      <c r="B58" s="6" t="s">
        <v>1030</v>
      </c>
      <c r="C58" s="6" t="s">
        <v>519</v>
      </c>
      <c r="D58" s="6">
        <v>5000</v>
      </c>
      <c r="E58" s="33">
        <v>45782</v>
      </c>
      <c r="F58" s="33">
        <v>45749</v>
      </c>
      <c r="G58" s="33">
        <v>45761</v>
      </c>
    </row>
    <row r="59" spans="1:7" ht="15.75" customHeight="1">
      <c r="A59" s="6" t="s">
        <v>1031</v>
      </c>
      <c r="B59" s="6" t="s">
        <v>1032</v>
      </c>
      <c r="C59" s="6" t="s">
        <v>532</v>
      </c>
      <c r="D59" s="6">
        <v>5000</v>
      </c>
      <c r="E59" s="33">
        <v>45782</v>
      </c>
      <c r="F59" s="33">
        <v>45733</v>
      </c>
      <c r="G59" s="33">
        <v>45769</v>
      </c>
    </row>
    <row r="60" spans="1:7" ht="15.75" customHeight="1">
      <c r="A60" s="6" t="s">
        <v>1033</v>
      </c>
      <c r="B60" s="6" t="s">
        <v>1034</v>
      </c>
      <c r="C60" s="6" t="s">
        <v>530</v>
      </c>
      <c r="D60" s="6">
        <v>1062</v>
      </c>
      <c r="E60" s="33">
        <v>45777</v>
      </c>
      <c r="F60" s="33">
        <v>45729</v>
      </c>
      <c r="G60" s="33">
        <v>45722</v>
      </c>
    </row>
    <row r="61" spans="1:7" ht="15.75" customHeight="1">
      <c r="A61" s="6" t="s">
        <v>1035</v>
      </c>
      <c r="B61" s="6" t="s">
        <v>1036</v>
      </c>
      <c r="C61" s="6" t="s">
        <v>902</v>
      </c>
      <c r="D61" s="6">
        <v>1000</v>
      </c>
      <c r="E61" s="33">
        <v>45783</v>
      </c>
      <c r="F61" s="33">
        <v>45768</v>
      </c>
      <c r="G61" s="33">
        <v>45757</v>
      </c>
    </row>
    <row r="62" spans="1:7" ht="15.75" customHeight="1">
      <c r="A62" s="6" t="s">
        <v>1037</v>
      </c>
      <c r="B62" s="6" t="s">
        <v>1038</v>
      </c>
      <c r="C62" s="6" t="s">
        <v>906</v>
      </c>
      <c r="D62" s="6">
        <v>1000</v>
      </c>
      <c r="E62" s="33">
        <v>45783</v>
      </c>
      <c r="F62" s="33">
        <v>45744</v>
      </c>
      <c r="G62" s="33">
        <v>45757</v>
      </c>
    </row>
    <row r="63" spans="1:7" ht="15.75" customHeight="1">
      <c r="A63" s="6" t="s">
        <v>1039</v>
      </c>
      <c r="B63" s="6" t="s">
        <v>1040</v>
      </c>
      <c r="C63" s="6" t="s">
        <v>908</v>
      </c>
      <c r="D63" s="6">
        <v>1000</v>
      </c>
      <c r="E63" s="33">
        <v>45783</v>
      </c>
      <c r="F63" s="33">
        <v>45751</v>
      </c>
      <c r="G63" s="33">
        <v>45757</v>
      </c>
    </row>
    <row r="64" spans="1:7" ht="15.75" customHeight="1">
      <c r="A64" s="6" t="s">
        <v>1041</v>
      </c>
      <c r="B64" s="6" t="s">
        <v>1042</v>
      </c>
      <c r="C64" s="6" t="s">
        <v>803</v>
      </c>
      <c r="D64" s="6">
        <v>3000</v>
      </c>
      <c r="E64" s="33">
        <v>45779</v>
      </c>
      <c r="F64" s="33">
        <v>45762</v>
      </c>
      <c r="G64" s="33">
        <v>45740</v>
      </c>
    </row>
    <row r="65" spans="1:7" ht="15.75" customHeight="1">
      <c r="A65" s="6" t="s">
        <v>1043</v>
      </c>
      <c r="B65" s="6" t="s">
        <v>1044</v>
      </c>
      <c r="C65" s="6" t="s">
        <v>898</v>
      </c>
      <c r="D65" s="6">
        <v>1000</v>
      </c>
      <c r="E65" s="33">
        <v>45785</v>
      </c>
      <c r="F65" s="33">
        <v>45734</v>
      </c>
      <c r="G65" s="33">
        <v>45754</v>
      </c>
    </row>
    <row r="66" spans="1:7" ht="15.75" customHeight="1">
      <c r="A66" s="6" t="s">
        <v>1045</v>
      </c>
      <c r="B66" s="6" t="s">
        <v>236</v>
      </c>
      <c r="C66" s="6" t="s">
        <v>237</v>
      </c>
      <c r="D66" s="6">
        <v>6000</v>
      </c>
      <c r="E66" s="33">
        <v>45785</v>
      </c>
      <c r="F66" s="33">
        <v>45709</v>
      </c>
      <c r="G66" s="33">
        <v>45740</v>
      </c>
    </row>
    <row r="67" spans="1:7" ht="15.75" customHeight="1">
      <c r="A67" s="6" t="s">
        <v>1046</v>
      </c>
      <c r="B67" s="6" t="s">
        <v>1047</v>
      </c>
      <c r="C67" s="6" t="s">
        <v>640</v>
      </c>
      <c r="D67" s="6">
        <v>6000</v>
      </c>
      <c r="E67" s="33">
        <v>45785</v>
      </c>
      <c r="F67" s="33">
        <v>45715</v>
      </c>
      <c r="G67" s="33">
        <v>45734</v>
      </c>
    </row>
    <row r="68" spans="1:7" ht="15.75" customHeight="1">
      <c r="A68" s="6" t="s">
        <v>1048</v>
      </c>
      <c r="B68" s="6" t="s">
        <v>1049</v>
      </c>
      <c r="C68" s="6" t="s">
        <v>815</v>
      </c>
      <c r="D68" s="6">
        <v>3000</v>
      </c>
      <c r="E68" s="33">
        <v>45785</v>
      </c>
      <c r="F68" s="33">
        <v>45765</v>
      </c>
      <c r="G68" s="33">
        <v>45772</v>
      </c>
    </row>
    <row r="69" spans="1:7" ht="15.75" customHeight="1">
      <c r="A69" s="6" t="s">
        <v>1050</v>
      </c>
      <c r="B69" s="6" t="s">
        <v>1051</v>
      </c>
      <c r="C69" s="6" t="s">
        <v>1052</v>
      </c>
      <c r="D69" s="6">
        <v>200</v>
      </c>
      <c r="E69" s="33">
        <v>45786</v>
      </c>
      <c r="F69" s="33">
        <v>45768</v>
      </c>
      <c r="G69" s="33">
        <v>45762</v>
      </c>
    </row>
    <row r="70" spans="1:7" ht="15.75" customHeight="1">
      <c r="A70" s="6" t="s">
        <v>1053</v>
      </c>
      <c r="B70" s="6" t="s">
        <v>78</v>
      </c>
      <c r="C70" s="6" t="s">
        <v>79</v>
      </c>
      <c r="D70" s="6">
        <v>2500</v>
      </c>
      <c r="E70" s="33">
        <v>45786</v>
      </c>
      <c r="F70" s="33">
        <v>45740</v>
      </c>
      <c r="G70" s="33">
        <v>45726</v>
      </c>
    </row>
    <row r="71" spans="1:7" ht="15.75" customHeight="1">
      <c r="A71" s="6" t="s">
        <v>1054</v>
      </c>
      <c r="B71" s="6" t="s">
        <v>1055</v>
      </c>
      <c r="C71" s="6" t="s">
        <v>1056</v>
      </c>
      <c r="D71" s="6">
        <v>11000</v>
      </c>
      <c r="E71" s="33">
        <v>45786</v>
      </c>
      <c r="F71" s="33">
        <v>45740</v>
      </c>
      <c r="G71" s="33">
        <v>45765</v>
      </c>
    </row>
    <row r="72" spans="1:7" ht="15.75" customHeight="1">
      <c r="A72" s="6" t="s">
        <v>1057</v>
      </c>
      <c r="B72" s="6" t="s">
        <v>1058</v>
      </c>
      <c r="C72" s="6" t="s">
        <v>756</v>
      </c>
      <c r="D72" s="6">
        <v>5000</v>
      </c>
      <c r="E72" s="33">
        <v>45786</v>
      </c>
      <c r="F72" s="33">
        <v>45744</v>
      </c>
      <c r="G72" s="33">
        <v>45755</v>
      </c>
    </row>
    <row r="73" spans="1:7" ht="15.75" customHeight="1">
      <c r="A73" s="6" t="s">
        <v>1059</v>
      </c>
      <c r="B73" s="6" t="s">
        <v>1060</v>
      </c>
      <c r="C73" s="6" t="s">
        <v>771</v>
      </c>
      <c r="D73" s="6">
        <v>200</v>
      </c>
      <c r="E73" s="33">
        <v>45786</v>
      </c>
      <c r="F73" s="33">
        <v>45768</v>
      </c>
      <c r="G73" s="33">
        <v>45762</v>
      </c>
    </row>
    <row r="74" spans="1:7" ht="15.75" customHeight="1">
      <c r="A74" s="6" t="s">
        <v>1061</v>
      </c>
      <c r="B74" s="6" t="s">
        <v>1062</v>
      </c>
      <c r="C74" s="6" t="s">
        <v>377</v>
      </c>
      <c r="D74" s="6">
        <v>2500</v>
      </c>
      <c r="E74" s="33">
        <v>45786</v>
      </c>
      <c r="F74" s="33">
        <v>45695</v>
      </c>
      <c r="G74" s="33">
        <v>45695</v>
      </c>
    </row>
    <row r="75" spans="1:7" ht="15.75" customHeight="1">
      <c r="A75" s="6" t="s">
        <v>1063</v>
      </c>
      <c r="B75" s="6" t="s">
        <v>1064</v>
      </c>
      <c r="C75" s="6" t="s">
        <v>715</v>
      </c>
      <c r="D75" s="6">
        <v>3000</v>
      </c>
      <c r="E75" s="33">
        <v>45786</v>
      </c>
      <c r="F75" s="33">
        <v>45765</v>
      </c>
      <c r="G75" s="33">
        <v>45761</v>
      </c>
    </row>
    <row r="76" spans="1:7" ht="15.75" customHeight="1">
      <c r="A76" s="6" t="s">
        <v>1065</v>
      </c>
      <c r="B76" s="6" t="s">
        <v>1066</v>
      </c>
      <c r="C76" s="6" t="s">
        <v>705</v>
      </c>
      <c r="D76" s="6">
        <v>3000</v>
      </c>
      <c r="E76" s="33">
        <v>45789</v>
      </c>
      <c r="F76" s="33">
        <v>45729</v>
      </c>
      <c r="G76" s="33">
        <v>45757</v>
      </c>
    </row>
    <row r="77" spans="1:7" ht="15.75" customHeight="1"/>
    <row r="78" spans="1:7" ht="15.75" customHeight="1"/>
    <row r="79" spans="1:7" ht="15.75" customHeight="1"/>
    <row r="80" spans="1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2" type="noConversion"/>
  <conditionalFormatting sqref="A1">
    <cfRule type="notContainsBlanks" dxfId="0" priority="1">
      <formula>LEN(TRIM(A1))&gt;0</formula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I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61" ht="15.75" customHeight="1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</row>
    <row r="2" spans="1:61" ht="15.75" customHeight="1">
      <c r="A2" s="34" t="s">
        <v>0</v>
      </c>
      <c r="B2" s="34" t="s">
        <v>1067</v>
      </c>
      <c r="C2" s="9"/>
      <c r="D2" s="9"/>
      <c r="E2" s="9"/>
      <c r="F2" s="9"/>
      <c r="G2" s="9"/>
      <c r="H2" s="9"/>
      <c r="I2" s="9"/>
      <c r="J2" s="9"/>
      <c r="K2" s="9"/>
      <c r="L2" s="9"/>
      <c r="M2" s="34" t="s">
        <v>0</v>
      </c>
      <c r="N2" s="34" t="s">
        <v>1067</v>
      </c>
      <c r="O2" s="9"/>
      <c r="P2" s="9"/>
      <c r="Q2" s="9"/>
      <c r="R2" s="9"/>
      <c r="S2" s="9"/>
      <c r="T2" s="9"/>
      <c r="U2" s="34" t="s">
        <v>0</v>
      </c>
      <c r="V2" s="34" t="s">
        <v>1067</v>
      </c>
      <c r="W2" s="9"/>
      <c r="X2" s="9"/>
      <c r="Y2" s="9"/>
      <c r="Z2" s="9"/>
      <c r="AA2" s="9"/>
      <c r="AB2" s="34" t="s">
        <v>0</v>
      </c>
      <c r="AC2" s="34" t="s">
        <v>1067</v>
      </c>
      <c r="AD2" s="9"/>
      <c r="AE2" s="9"/>
      <c r="AF2" s="9"/>
      <c r="AG2" s="9"/>
      <c r="AH2" s="9"/>
      <c r="AI2" s="9"/>
      <c r="AJ2" s="34" t="s">
        <v>0</v>
      </c>
      <c r="AK2" s="34" t="s">
        <v>1067</v>
      </c>
      <c r="AL2" s="9"/>
      <c r="AM2" s="9"/>
      <c r="AN2" s="9"/>
      <c r="AO2" s="9"/>
      <c r="AP2" s="9"/>
      <c r="AQ2" s="9"/>
      <c r="AR2" s="34" t="s">
        <v>0</v>
      </c>
      <c r="AS2" s="34" t="s">
        <v>1067</v>
      </c>
      <c r="AT2" s="9"/>
      <c r="AU2" s="9"/>
      <c r="AV2" s="9"/>
      <c r="AW2" s="9"/>
      <c r="AX2" s="9"/>
      <c r="AY2" s="35" t="s">
        <v>1068</v>
      </c>
      <c r="AZ2" s="36" t="s">
        <v>1069</v>
      </c>
      <c r="BA2" s="36"/>
      <c r="BB2" s="118" t="s">
        <v>1070</v>
      </c>
      <c r="BC2" s="116"/>
      <c r="BD2" s="35"/>
      <c r="BE2" s="35"/>
      <c r="BF2" s="35"/>
      <c r="BG2" s="35"/>
      <c r="BH2" s="9"/>
      <c r="BI2" s="9"/>
    </row>
    <row r="3" spans="1:61" ht="15.75" customHeight="1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35" t="s">
        <v>1071</v>
      </c>
      <c r="AZ3" s="35" t="s">
        <v>892</v>
      </c>
      <c r="BA3" s="35" t="s">
        <v>1072</v>
      </c>
      <c r="BB3" s="37" t="s">
        <v>892</v>
      </c>
      <c r="BC3" s="35" t="s">
        <v>1072</v>
      </c>
      <c r="BD3" s="35" t="s">
        <v>1073</v>
      </c>
      <c r="BE3" s="35" t="s">
        <v>1074</v>
      </c>
      <c r="BF3" s="35" t="s">
        <v>1075</v>
      </c>
      <c r="BG3" s="35" t="s">
        <v>1076</v>
      </c>
      <c r="BH3" s="9"/>
      <c r="BI3" s="9"/>
    </row>
    <row r="4" spans="1:61" ht="15.75" customHeight="1">
      <c r="A4" s="115" t="s">
        <v>1077</v>
      </c>
      <c r="B4" s="116"/>
      <c r="C4" s="38" t="s">
        <v>1078</v>
      </c>
      <c r="D4" s="38"/>
      <c r="E4" s="38"/>
      <c r="F4" s="38"/>
      <c r="G4" s="9"/>
      <c r="H4" s="9"/>
      <c r="I4" s="9"/>
      <c r="J4" s="9"/>
      <c r="K4" s="9"/>
      <c r="L4" s="9"/>
      <c r="M4" s="115" t="s">
        <v>1077</v>
      </c>
      <c r="N4" s="116"/>
      <c r="O4" s="38" t="s">
        <v>1078</v>
      </c>
      <c r="P4" s="38"/>
      <c r="Q4" s="9"/>
      <c r="R4" s="9"/>
      <c r="S4" s="9"/>
      <c r="T4" s="9"/>
      <c r="U4" s="115" t="s">
        <v>1077</v>
      </c>
      <c r="V4" s="116"/>
      <c r="W4" s="38" t="s">
        <v>1078</v>
      </c>
      <c r="X4" s="38"/>
      <c r="Y4" s="9"/>
      <c r="Z4" s="9"/>
      <c r="AA4" s="9"/>
      <c r="AB4" s="115" t="s">
        <v>1077</v>
      </c>
      <c r="AC4" s="116"/>
      <c r="AD4" s="38" t="s">
        <v>1078</v>
      </c>
      <c r="AE4" s="38"/>
      <c r="AF4" s="9"/>
      <c r="AG4" s="9"/>
      <c r="AH4" s="9"/>
      <c r="AI4" s="9"/>
      <c r="AJ4" s="115" t="s">
        <v>1077</v>
      </c>
      <c r="AK4" s="116"/>
      <c r="AL4" s="38" t="s">
        <v>1078</v>
      </c>
      <c r="AM4" s="38"/>
      <c r="AN4" s="9"/>
      <c r="AO4" s="9"/>
      <c r="AP4" s="9"/>
      <c r="AQ4" s="9"/>
      <c r="AR4" s="115" t="s">
        <v>1077</v>
      </c>
      <c r="AS4" s="116"/>
      <c r="AT4" s="38" t="s">
        <v>1078</v>
      </c>
      <c r="AU4" s="38"/>
      <c r="AV4" s="9"/>
      <c r="AW4" s="9"/>
      <c r="AX4" s="9"/>
      <c r="AY4" s="39" t="s">
        <v>1079</v>
      </c>
      <c r="AZ4" s="39">
        <v>55</v>
      </c>
      <c r="BA4" s="40">
        <v>1273</v>
      </c>
      <c r="BB4" s="39">
        <v>330</v>
      </c>
      <c r="BC4" s="40">
        <v>5111</v>
      </c>
      <c r="BD4" s="41">
        <f t="shared" ref="BD4:BD35" si="0">BB4-AZ4</f>
        <v>275</v>
      </c>
      <c r="BE4" s="42">
        <f t="shared" ref="BE4:BE35" si="1">BD4/AZ4</f>
        <v>5</v>
      </c>
      <c r="BF4" s="43">
        <f t="shared" ref="BF4:BF35" si="2">BC4-BA4</f>
        <v>3838</v>
      </c>
      <c r="BG4" s="42">
        <f t="shared" ref="BG4:BG35" si="3">BF4/BA4</f>
        <v>3.0149253731343282</v>
      </c>
      <c r="BH4" s="44" t="s">
        <v>1080</v>
      </c>
      <c r="BI4" s="9"/>
    </row>
    <row r="5" spans="1:61" ht="15.75" customHeight="1">
      <c r="A5" s="45" t="s">
        <v>1081</v>
      </c>
      <c r="B5" s="45" t="s">
        <v>1082</v>
      </c>
      <c r="C5" s="46" t="s">
        <v>12</v>
      </c>
      <c r="D5" s="46" t="s">
        <v>13</v>
      </c>
      <c r="E5" s="46" t="s">
        <v>11</v>
      </c>
      <c r="F5" s="45" t="s">
        <v>1083</v>
      </c>
      <c r="G5" s="9" t="s">
        <v>1084</v>
      </c>
      <c r="H5" s="9" t="s">
        <v>1085</v>
      </c>
      <c r="I5" s="9"/>
      <c r="J5" s="9"/>
      <c r="K5" s="9"/>
      <c r="L5" s="9"/>
      <c r="M5" s="45" t="s">
        <v>1081</v>
      </c>
      <c r="N5" s="45" t="s">
        <v>1082</v>
      </c>
      <c r="O5" s="46" t="s">
        <v>892</v>
      </c>
      <c r="P5" s="45" t="s">
        <v>1083</v>
      </c>
      <c r="Q5" s="9" t="s">
        <v>1086</v>
      </c>
      <c r="R5" s="9" t="s">
        <v>1087</v>
      </c>
      <c r="S5" s="9"/>
      <c r="T5" s="9"/>
      <c r="U5" s="45" t="s">
        <v>1081</v>
      </c>
      <c r="V5" s="45" t="s">
        <v>1082</v>
      </c>
      <c r="W5" s="46" t="s">
        <v>895</v>
      </c>
      <c r="X5" s="45" t="s">
        <v>1083</v>
      </c>
      <c r="Y5" s="9" t="s">
        <v>1084</v>
      </c>
      <c r="Z5" s="9" t="s">
        <v>1088</v>
      </c>
      <c r="AA5" s="9"/>
      <c r="AB5" s="45" t="s">
        <v>1081</v>
      </c>
      <c r="AC5" s="45" t="s">
        <v>1082</v>
      </c>
      <c r="AD5" s="46" t="s">
        <v>888</v>
      </c>
      <c r="AE5" s="45" t="s">
        <v>1083</v>
      </c>
      <c r="AF5" s="9" t="s">
        <v>1084</v>
      </c>
      <c r="AG5" s="117" t="s">
        <v>1088</v>
      </c>
      <c r="AH5" s="116"/>
      <c r="AI5" s="116"/>
      <c r="AJ5" s="45" t="s">
        <v>1081</v>
      </c>
      <c r="AK5" s="45" t="s">
        <v>1082</v>
      </c>
      <c r="AL5" s="46" t="s">
        <v>894</v>
      </c>
      <c r="AM5" s="45" t="s">
        <v>1083</v>
      </c>
      <c r="AN5" s="9" t="s">
        <v>1084</v>
      </c>
      <c r="AO5" s="117" t="s">
        <v>1088</v>
      </c>
      <c r="AP5" s="116"/>
      <c r="AQ5" s="116"/>
      <c r="AR5" s="45" t="s">
        <v>1081</v>
      </c>
      <c r="AS5" s="45" t="s">
        <v>1082</v>
      </c>
      <c r="AT5" s="46" t="s">
        <v>896</v>
      </c>
      <c r="AU5" s="45" t="s">
        <v>1083</v>
      </c>
      <c r="AV5" s="9" t="s">
        <v>1084</v>
      </c>
      <c r="AW5" s="9" t="s">
        <v>1088</v>
      </c>
      <c r="AX5" s="9"/>
      <c r="AY5" s="39" t="s">
        <v>1089</v>
      </c>
      <c r="AZ5" s="39">
        <v>320</v>
      </c>
      <c r="BA5" s="40">
        <v>2000</v>
      </c>
      <c r="BB5" s="40">
        <v>1650</v>
      </c>
      <c r="BC5" s="40">
        <v>10007</v>
      </c>
      <c r="BD5" s="47">
        <f t="shared" si="0"/>
        <v>1330</v>
      </c>
      <c r="BE5" s="42">
        <f t="shared" si="1"/>
        <v>4.15625</v>
      </c>
      <c r="BF5" s="43">
        <f t="shared" si="2"/>
        <v>8007</v>
      </c>
      <c r="BG5" s="42">
        <f t="shared" si="3"/>
        <v>4.0034999999999998</v>
      </c>
      <c r="BH5" s="44" t="s">
        <v>1090</v>
      </c>
      <c r="BI5" s="9"/>
    </row>
    <row r="6" spans="1:61" ht="15.75" customHeight="1">
      <c r="A6" s="48" t="s">
        <v>1091</v>
      </c>
      <c r="B6" s="8" t="s">
        <v>1092</v>
      </c>
      <c r="C6" s="9"/>
      <c r="D6" s="9"/>
      <c r="E6" s="8">
        <v>19.8</v>
      </c>
      <c r="F6" s="8">
        <v>19.8</v>
      </c>
      <c r="G6" s="8">
        <v>0.33</v>
      </c>
      <c r="H6" s="8">
        <v>0</v>
      </c>
      <c r="I6" s="9"/>
      <c r="J6" s="9"/>
      <c r="K6" s="9"/>
      <c r="L6" s="9"/>
      <c r="M6" s="48" t="s">
        <v>1093</v>
      </c>
      <c r="N6" s="49">
        <v>44693</v>
      </c>
      <c r="O6" s="8">
        <v>690</v>
      </c>
      <c r="P6" s="8">
        <v>690</v>
      </c>
      <c r="Q6" s="9">
        <v>11.5</v>
      </c>
      <c r="R6" s="9">
        <v>3.5</v>
      </c>
      <c r="S6" s="9"/>
      <c r="T6" s="9"/>
      <c r="U6" s="48" t="s">
        <v>1093</v>
      </c>
      <c r="V6" s="49">
        <v>45114</v>
      </c>
      <c r="W6" s="8">
        <v>45</v>
      </c>
      <c r="X6" s="8">
        <v>45</v>
      </c>
      <c r="Y6" s="8">
        <v>0.75</v>
      </c>
      <c r="Z6" s="8">
        <v>0</v>
      </c>
      <c r="AA6" s="9"/>
      <c r="AB6" s="48" t="s">
        <v>1093</v>
      </c>
      <c r="AC6" s="49">
        <v>44573</v>
      </c>
      <c r="AD6" s="8">
        <v>600</v>
      </c>
      <c r="AE6" s="8">
        <v>600</v>
      </c>
      <c r="AF6" s="8">
        <v>10</v>
      </c>
      <c r="AG6" s="8">
        <v>2</v>
      </c>
      <c r="AH6" s="9"/>
      <c r="AI6" s="9"/>
      <c r="AJ6" s="48" t="s">
        <v>1093</v>
      </c>
      <c r="AK6" s="8" t="s">
        <v>1094</v>
      </c>
      <c r="AL6" s="8">
        <v>60</v>
      </c>
      <c r="AM6" s="8">
        <v>60</v>
      </c>
      <c r="AN6" s="8">
        <v>1</v>
      </c>
      <c r="AO6" s="8">
        <v>0</v>
      </c>
      <c r="AP6" s="9"/>
      <c r="AQ6" s="9"/>
      <c r="AR6" s="48" t="s">
        <v>1093</v>
      </c>
      <c r="AS6" s="49">
        <v>45174</v>
      </c>
      <c r="AT6" s="8">
        <v>150</v>
      </c>
      <c r="AU6" s="8">
        <v>150</v>
      </c>
      <c r="AV6" s="8">
        <v>2.5</v>
      </c>
      <c r="AW6" s="8">
        <v>0</v>
      </c>
      <c r="AX6" s="8"/>
      <c r="AY6" s="39" t="s">
        <v>1095</v>
      </c>
      <c r="AZ6" s="39">
        <v>225</v>
      </c>
      <c r="BA6" s="40">
        <v>1250</v>
      </c>
      <c r="BB6" s="39">
        <v>900</v>
      </c>
      <c r="BC6" s="40">
        <v>4962</v>
      </c>
      <c r="BD6" s="41">
        <f t="shared" si="0"/>
        <v>675</v>
      </c>
      <c r="BE6" s="42">
        <f t="shared" si="1"/>
        <v>3</v>
      </c>
      <c r="BF6" s="43">
        <f t="shared" si="2"/>
        <v>3712</v>
      </c>
      <c r="BG6" s="42">
        <f t="shared" si="3"/>
        <v>2.9695999999999998</v>
      </c>
      <c r="BH6" s="44" t="s">
        <v>1096</v>
      </c>
      <c r="BI6" s="8"/>
    </row>
    <row r="7" spans="1:61" ht="15.75" customHeight="1">
      <c r="A7" s="48" t="s">
        <v>1091</v>
      </c>
      <c r="B7" s="8" t="s">
        <v>1097</v>
      </c>
      <c r="C7" s="8">
        <v>70.2</v>
      </c>
      <c r="D7" s="8">
        <v>15</v>
      </c>
      <c r="E7" s="9"/>
      <c r="F7" s="8">
        <v>85.2</v>
      </c>
      <c r="G7" s="8">
        <v>1.42</v>
      </c>
      <c r="H7" s="8">
        <v>0</v>
      </c>
      <c r="I7" s="9"/>
      <c r="J7" s="9"/>
      <c r="K7" s="9"/>
      <c r="L7" s="9"/>
      <c r="M7" s="48" t="s">
        <v>1093</v>
      </c>
      <c r="N7" s="49">
        <v>45018</v>
      </c>
      <c r="O7" s="8">
        <v>180</v>
      </c>
      <c r="P7" s="8">
        <v>180</v>
      </c>
      <c r="Q7" s="9">
        <v>3</v>
      </c>
      <c r="R7" s="9" t="s">
        <v>890</v>
      </c>
      <c r="S7" s="9"/>
      <c r="T7" s="9"/>
      <c r="U7" s="48" t="s">
        <v>1093</v>
      </c>
      <c r="V7" s="49">
        <v>45206</v>
      </c>
      <c r="W7" s="8">
        <v>150</v>
      </c>
      <c r="X7" s="8">
        <v>150</v>
      </c>
      <c r="Y7" s="8">
        <v>2.5</v>
      </c>
      <c r="Z7" s="8">
        <v>0</v>
      </c>
      <c r="AA7" s="9"/>
      <c r="AB7" s="48" t="s">
        <v>1093</v>
      </c>
      <c r="AC7" s="49">
        <v>44604</v>
      </c>
      <c r="AD7" s="8">
        <v>240</v>
      </c>
      <c r="AE7" s="8">
        <v>240</v>
      </c>
      <c r="AF7" s="8">
        <v>4</v>
      </c>
      <c r="AG7" s="8">
        <v>0</v>
      </c>
      <c r="AH7" s="9"/>
      <c r="AI7" s="9"/>
      <c r="AJ7" s="48" t="s">
        <v>1093</v>
      </c>
      <c r="AK7" s="8" t="s">
        <v>1098</v>
      </c>
      <c r="AL7" s="8">
        <v>420</v>
      </c>
      <c r="AM7" s="8">
        <v>420</v>
      </c>
      <c r="AN7" s="8">
        <v>7</v>
      </c>
      <c r="AO7" s="8">
        <v>0</v>
      </c>
      <c r="AP7" s="9"/>
      <c r="AQ7" s="9"/>
      <c r="AR7" s="48" t="s">
        <v>1093</v>
      </c>
      <c r="AS7" s="49">
        <v>45204</v>
      </c>
      <c r="AT7" s="8">
        <v>255</v>
      </c>
      <c r="AU7" s="8">
        <v>255</v>
      </c>
      <c r="AV7" s="8">
        <v>4.25</v>
      </c>
      <c r="AW7" s="8">
        <v>0</v>
      </c>
      <c r="AX7" s="8"/>
      <c r="AY7" s="35" t="s">
        <v>1099</v>
      </c>
      <c r="AZ7" s="35">
        <v>20</v>
      </c>
      <c r="BA7" s="35">
        <v>50</v>
      </c>
      <c r="BB7" s="35">
        <v>60</v>
      </c>
      <c r="BC7" s="35">
        <v>52</v>
      </c>
      <c r="BD7" s="35">
        <f t="shared" si="0"/>
        <v>40</v>
      </c>
      <c r="BE7" s="50">
        <f t="shared" si="1"/>
        <v>2</v>
      </c>
      <c r="BF7" s="51">
        <f t="shared" si="2"/>
        <v>2</v>
      </c>
      <c r="BG7" s="50">
        <f t="shared" si="3"/>
        <v>0.04</v>
      </c>
      <c r="BH7" s="8"/>
      <c r="BI7" s="8"/>
    </row>
    <row r="8" spans="1:61" ht="15.75" customHeight="1">
      <c r="A8" s="48" t="s">
        <v>1091</v>
      </c>
      <c r="B8" s="52">
        <v>44986</v>
      </c>
      <c r="C8" s="8">
        <v>100.2</v>
      </c>
      <c r="D8" s="8">
        <v>30</v>
      </c>
      <c r="E8" s="9"/>
      <c r="F8" s="8">
        <v>130.19999999999999</v>
      </c>
      <c r="G8" s="8">
        <v>2.17</v>
      </c>
      <c r="H8" s="8">
        <v>0</v>
      </c>
      <c r="I8" s="9"/>
      <c r="J8" s="9"/>
      <c r="K8" s="9"/>
      <c r="L8" s="9"/>
      <c r="M8" s="48" t="s">
        <v>1093</v>
      </c>
      <c r="N8" s="49">
        <v>45079</v>
      </c>
      <c r="O8" s="8">
        <v>330</v>
      </c>
      <c r="P8" s="8">
        <v>330</v>
      </c>
      <c r="Q8" s="9">
        <v>5.5</v>
      </c>
      <c r="R8" s="9" t="s">
        <v>890</v>
      </c>
      <c r="S8" s="9"/>
      <c r="T8" s="9"/>
      <c r="U8" s="53" t="s">
        <v>1093</v>
      </c>
      <c r="V8" s="49">
        <v>45237</v>
      </c>
      <c r="W8" s="8">
        <v>270</v>
      </c>
      <c r="X8" s="8">
        <v>270</v>
      </c>
      <c r="Y8" s="8">
        <v>4.5</v>
      </c>
      <c r="Z8" s="8">
        <v>0</v>
      </c>
      <c r="AA8" s="9"/>
      <c r="AB8" s="48" t="s">
        <v>1093</v>
      </c>
      <c r="AC8" s="49">
        <v>44987</v>
      </c>
      <c r="AD8" s="8">
        <v>120</v>
      </c>
      <c r="AE8" s="8">
        <v>120</v>
      </c>
      <c r="AF8" s="8">
        <v>2</v>
      </c>
      <c r="AG8" s="8">
        <v>0</v>
      </c>
      <c r="AH8" s="9"/>
      <c r="AI8" s="9"/>
      <c r="AJ8" s="48" t="s">
        <v>1093</v>
      </c>
      <c r="AK8" s="8" t="s">
        <v>1100</v>
      </c>
      <c r="AL8" s="8">
        <v>270</v>
      </c>
      <c r="AM8" s="8">
        <v>270</v>
      </c>
      <c r="AN8" s="8">
        <v>4.5</v>
      </c>
      <c r="AO8" s="8">
        <v>0</v>
      </c>
      <c r="AP8" s="9"/>
      <c r="AQ8" s="9"/>
      <c r="AR8" s="48" t="s">
        <v>1093</v>
      </c>
      <c r="AS8" s="49">
        <v>45235</v>
      </c>
      <c r="AT8" s="8">
        <v>300</v>
      </c>
      <c r="AU8" s="8">
        <v>300</v>
      </c>
      <c r="AV8" s="8">
        <v>5</v>
      </c>
      <c r="AW8" s="8">
        <v>0</v>
      </c>
      <c r="AX8" s="8"/>
      <c r="AY8" s="35" t="s">
        <v>1101</v>
      </c>
      <c r="AZ8" s="35">
        <v>600</v>
      </c>
      <c r="BA8" s="54">
        <v>5000</v>
      </c>
      <c r="BB8" s="54">
        <v>1230</v>
      </c>
      <c r="BC8" s="54">
        <v>5003</v>
      </c>
      <c r="BD8" s="54">
        <f t="shared" si="0"/>
        <v>630</v>
      </c>
      <c r="BE8" s="50">
        <f t="shared" si="1"/>
        <v>1.05</v>
      </c>
      <c r="BF8" s="55">
        <f t="shared" si="2"/>
        <v>3</v>
      </c>
      <c r="BG8" s="50">
        <f t="shared" si="3"/>
        <v>5.9999999999999995E-4</v>
      </c>
      <c r="BH8" s="8"/>
      <c r="BI8" s="8"/>
    </row>
    <row r="9" spans="1:61" ht="15.75" customHeight="1">
      <c r="A9" s="48" t="s">
        <v>1091</v>
      </c>
      <c r="B9" s="52">
        <v>44987</v>
      </c>
      <c r="C9" s="9"/>
      <c r="D9" s="9"/>
      <c r="E9" s="8">
        <v>145.19999999999999</v>
      </c>
      <c r="F9" s="8">
        <v>145.19999999999999</v>
      </c>
      <c r="G9" s="8">
        <v>2.42</v>
      </c>
      <c r="H9" s="8">
        <v>0</v>
      </c>
      <c r="I9" s="9"/>
      <c r="J9" s="9"/>
      <c r="K9" s="9"/>
      <c r="L9" s="9"/>
      <c r="M9" s="48" t="s">
        <v>1093</v>
      </c>
      <c r="N9" s="49">
        <v>45109</v>
      </c>
      <c r="O9" s="8">
        <v>480</v>
      </c>
      <c r="P9" s="8">
        <v>480</v>
      </c>
      <c r="Q9" s="9">
        <v>8</v>
      </c>
      <c r="R9" s="9" t="s">
        <v>890</v>
      </c>
      <c r="S9" s="9"/>
      <c r="T9" s="9"/>
      <c r="U9" s="56" t="s">
        <v>1083</v>
      </c>
      <c r="V9" s="56"/>
      <c r="W9" s="57">
        <v>465</v>
      </c>
      <c r="X9" s="57">
        <v>465</v>
      </c>
      <c r="Y9" s="8">
        <v>7.75</v>
      </c>
      <c r="Z9" s="8">
        <v>0</v>
      </c>
      <c r="AA9" s="9"/>
      <c r="AB9" s="48" t="s">
        <v>1093</v>
      </c>
      <c r="AC9" s="49">
        <v>45018</v>
      </c>
      <c r="AD9" s="8">
        <v>600</v>
      </c>
      <c r="AE9" s="8">
        <v>600</v>
      </c>
      <c r="AF9" s="8">
        <v>10</v>
      </c>
      <c r="AG9" s="8">
        <v>2</v>
      </c>
      <c r="AH9" s="9"/>
      <c r="AI9" s="9"/>
      <c r="AJ9" s="48" t="s">
        <v>1093</v>
      </c>
      <c r="AK9" s="49">
        <v>45111</v>
      </c>
      <c r="AL9" s="8">
        <v>150</v>
      </c>
      <c r="AM9" s="8">
        <v>150</v>
      </c>
      <c r="AN9" s="8">
        <v>2.5</v>
      </c>
      <c r="AO9" s="8">
        <v>0</v>
      </c>
      <c r="AP9" s="9"/>
      <c r="AQ9" s="9"/>
      <c r="AR9" s="48" t="s">
        <v>1093</v>
      </c>
      <c r="AS9" s="49">
        <v>45265</v>
      </c>
      <c r="AT9" s="8">
        <v>300</v>
      </c>
      <c r="AU9" s="8">
        <v>300</v>
      </c>
      <c r="AV9" s="8">
        <v>5</v>
      </c>
      <c r="AW9" s="8">
        <v>0</v>
      </c>
      <c r="AX9" s="8"/>
      <c r="AY9" s="35" t="s">
        <v>1102</v>
      </c>
      <c r="AZ9" s="54">
        <v>3280</v>
      </c>
      <c r="BA9" s="54">
        <v>30000</v>
      </c>
      <c r="BB9" s="54">
        <v>6510</v>
      </c>
      <c r="BC9" s="54">
        <v>30232</v>
      </c>
      <c r="BD9" s="54">
        <f t="shared" si="0"/>
        <v>3230</v>
      </c>
      <c r="BE9" s="50">
        <f t="shared" si="1"/>
        <v>0.9847560975609756</v>
      </c>
      <c r="BF9" s="55">
        <f t="shared" si="2"/>
        <v>232</v>
      </c>
      <c r="BG9" s="50">
        <f t="shared" si="3"/>
        <v>7.7333333333333334E-3</v>
      </c>
      <c r="BH9" s="8"/>
      <c r="BI9" s="8"/>
    </row>
    <row r="10" spans="1:61" ht="15.75" customHeight="1">
      <c r="A10" s="48" t="s">
        <v>1091</v>
      </c>
      <c r="B10" s="52">
        <v>45018</v>
      </c>
      <c r="C10" s="8">
        <v>375</v>
      </c>
      <c r="D10" s="8">
        <v>60</v>
      </c>
      <c r="E10" s="9"/>
      <c r="F10" s="8">
        <v>435</v>
      </c>
      <c r="G10" s="8">
        <v>7.25</v>
      </c>
      <c r="H10" s="8">
        <v>0</v>
      </c>
      <c r="I10" s="9"/>
      <c r="J10" s="9"/>
      <c r="K10" s="9"/>
      <c r="L10" s="9"/>
      <c r="M10" s="48" t="s">
        <v>1093</v>
      </c>
      <c r="N10" s="49">
        <v>45171</v>
      </c>
      <c r="O10" s="8">
        <v>450</v>
      </c>
      <c r="P10" s="8">
        <v>450</v>
      </c>
      <c r="Q10" s="9">
        <v>7.5</v>
      </c>
      <c r="R10" s="9" t="s">
        <v>890</v>
      </c>
      <c r="S10" s="9"/>
      <c r="T10" s="9"/>
      <c r="U10" s="9"/>
      <c r="V10" s="9"/>
      <c r="W10" s="9"/>
      <c r="X10" s="9"/>
      <c r="Y10" s="9"/>
      <c r="Z10" s="9"/>
      <c r="AA10" s="9"/>
      <c r="AB10" s="48" t="s">
        <v>1093</v>
      </c>
      <c r="AC10" s="49">
        <v>45079</v>
      </c>
      <c r="AD10" s="8">
        <v>0</v>
      </c>
      <c r="AE10" s="8">
        <v>0</v>
      </c>
      <c r="AF10" s="8">
        <v>0</v>
      </c>
      <c r="AG10" s="8">
        <v>0</v>
      </c>
      <c r="AH10" s="9"/>
      <c r="AI10" s="9"/>
      <c r="AJ10" s="48" t="s">
        <v>1093</v>
      </c>
      <c r="AK10" s="49">
        <v>45203</v>
      </c>
      <c r="AL10" s="8">
        <v>180</v>
      </c>
      <c r="AM10" s="8">
        <v>180</v>
      </c>
      <c r="AN10" s="8">
        <v>3</v>
      </c>
      <c r="AO10" s="8">
        <v>0</v>
      </c>
      <c r="AP10" s="9"/>
      <c r="AQ10" s="9"/>
      <c r="AR10" s="53" t="s">
        <v>1093</v>
      </c>
      <c r="AS10" s="8" t="s">
        <v>1103</v>
      </c>
      <c r="AT10" s="8">
        <v>210</v>
      </c>
      <c r="AU10" s="8">
        <v>210</v>
      </c>
      <c r="AV10" s="8">
        <v>3.5</v>
      </c>
      <c r="AW10" s="8">
        <v>0</v>
      </c>
      <c r="AX10" s="8"/>
      <c r="AY10" s="35" t="s">
        <v>1104</v>
      </c>
      <c r="AZ10" s="35">
        <v>375</v>
      </c>
      <c r="BA10" s="54">
        <v>1000</v>
      </c>
      <c r="BB10" s="35">
        <v>720</v>
      </c>
      <c r="BC10" s="54">
        <v>1003</v>
      </c>
      <c r="BD10" s="35">
        <f t="shared" si="0"/>
        <v>345</v>
      </c>
      <c r="BE10" s="50">
        <f t="shared" si="1"/>
        <v>0.92</v>
      </c>
      <c r="BF10" s="55">
        <f t="shared" si="2"/>
        <v>3</v>
      </c>
      <c r="BG10" s="50">
        <f t="shared" si="3"/>
        <v>3.0000000000000001E-3</v>
      </c>
      <c r="BH10" s="8"/>
      <c r="BI10" s="8"/>
    </row>
    <row r="11" spans="1:61" ht="15.75" customHeight="1">
      <c r="A11" s="48" t="s">
        <v>1091</v>
      </c>
      <c r="B11" s="52">
        <v>45079</v>
      </c>
      <c r="C11" s="9"/>
      <c r="D11" s="9"/>
      <c r="E11" s="8">
        <v>19.8</v>
      </c>
      <c r="F11" s="8">
        <v>19.8</v>
      </c>
      <c r="G11" s="8">
        <v>0.33</v>
      </c>
      <c r="H11" s="8">
        <v>0</v>
      </c>
      <c r="I11" s="9"/>
      <c r="J11" s="9"/>
      <c r="K11" s="9"/>
      <c r="L11" s="9"/>
      <c r="M11" s="48" t="s">
        <v>1093</v>
      </c>
      <c r="N11" s="49">
        <v>45201</v>
      </c>
      <c r="O11" s="8">
        <v>292.5</v>
      </c>
      <c r="P11" s="8">
        <v>292.5</v>
      </c>
      <c r="Q11" s="9">
        <v>4.88</v>
      </c>
      <c r="R11" s="9" t="s">
        <v>890</v>
      </c>
      <c r="S11" s="9"/>
      <c r="T11" s="9"/>
      <c r="U11" s="9"/>
      <c r="V11" s="9"/>
      <c r="W11" s="9"/>
      <c r="X11" s="9"/>
      <c r="Y11" s="9"/>
      <c r="Z11" s="9"/>
      <c r="AA11" s="9"/>
      <c r="AB11" s="48" t="s">
        <v>1093</v>
      </c>
      <c r="AC11" s="49">
        <v>45109</v>
      </c>
      <c r="AD11" s="8">
        <v>0</v>
      </c>
      <c r="AE11" s="8">
        <v>0</v>
      </c>
      <c r="AF11" s="8">
        <v>0</v>
      </c>
      <c r="AG11" s="8">
        <v>0</v>
      </c>
      <c r="AH11" s="9"/>
      <c r="AI11" s="9"/>
      <c r="AJ11" s="48" t="s">
        <v>1093</v>
      </c>
      <c r="AK11" s="49">
        <v>45234</v>
      </c>
      <c r="AL11" s="8">
        <v>225</v>
      </c>
      <c r="AM11" s="8">
        <v>225</v>
      </c>
      <c r="AN11" s="8">
        <v>3.75</v>
      </c>
      <c r="AO11" s="8">
        <v>0</v>
      </c>
      <c r="AP11" s="9"/>
      <c r="AQ11" s="9"/>
      <c r="AR11" s="56" t="s">
        <v>1083</v>
      </c>
      <c r="AS11" s="56"/>
      <c r="AT11" s="57">
        <v>1215</v>
      </c>
      <c r="AU11" s="57">
        <v>1215</v>
      </c>
      <c r="AV11" s="9"/>
      <c r="AW11" s="9"/>
      <c r="AX11" s="9"/>
      <c r="AY11" s="35" t="s">
        <v>1105</v>
      </c>
      <c r="AZ11" s="35">
        <v>600</v>
      </c>
      <c r="BA11" s="54">
        <v>5000</v>
      </c>
      <c r="BB11" s="54">
        <v>1140</v>
      </c>
      <c r="BC11" s="54">
        <v>5007</v>
      </c>
      <c r="BD11" s="54">
        <f t="shared" si="0"/>
        <v>540</v>
      </c>
      <c r="BE11" s="50">
        <f t="shared" si="1"/>
        <v>0.9</v>
      </c>
      <c r="BF11" s="55">
        <f t="shared" si="2"/>
        <v>7</v>
      </c>
      <c r="BG11" s="50">
        <f t="shared" si="3"/>
        <v>1.4E-3</v>
      </c>
      <c r="BH11" s="9"/>
      <c r="BI11" s="9"/>
    </row>
    <row r="12" spans="1:61" ht="15.75" customHeight="1">
      <c r="A12" s="48" t="s">
        <v>1091</v>
      </c>
      <c r="B12" s="52">
        <v>45109</v>
      </c>
      <c r="C12" s="8">
        <v>370.2</v>
      </c>
      <c r="D12" s="8">
        <v>49.8</v>
      </c>
      <c r="E12" s="8">
        <v>19.8</v>
      </c>
      <c r="F12" s="8">
        <v>439.8</v>
      </c>
      <c r="G12" s="8">
        <v>7.33</v>
      </c>
      <c r="H12" s="8">
        <v>0</v>
      </c>
      <c r="I12" s="9"/>
      <c r="J12" s="9"/>
      <c r="K12" s="9"/>
      <c r="L12" s="9"/>
      <c r="M12" s="48" t="s">
        <v>1093</v>
      </c>
      <c r="N12" s="8" t="s">
        <v>1106</v>
      </c>
      <c r="O12" s="8">
        <v>150</v>
      </c>
      <c r="P12" s="8">
        <v>150</v>
      </c>
      <c r="Q12" s="9">
        <v>2.5</v>
      </c>
      <c r="R12" s="9" t="s">
        <v>890</v>
      </c>
      <c r="S12" s="9"/>
      <c r="T12" s="9"/>
      <c r="U12" s="9"/>
      <c r="V12" s="9"/>
      <c r="W12" s="9"/>
      <c r="X12" s="9"/>
      <c r="Y12" s="9"/>
      <c r="Z12" s="9"/>
      <c r="AA12" s="9"/>
      <c r="AB12" s="48" t="s">
        <v>1093</v>
      </c>
      <c r="AC12" s="49">
        <v>45201</v>
      </c>
      <c r="AD12" s="8">
        <v>0</v>
      </c>
      <c r="AE12" s="8">
        <v>0</v>
      </c>
      <c r="AF12" s="8">
        <v>0</v>
      </c>
      <c r="AG12" s="8">
        <v>0</v>
      </c>
      <c r="AH12" s="9"/>
      <c r="AI12" s="9"/>
      <c r="AJ12" s="48" t="s">
        <v>1093</v>
      </c>
      <c r="AK12" s="49">
        <v>45264</v>
      </c>
      <c r="AL12" s="8">
        <v>360</v>
      </c>
      <c r="AM12" s="8">
        <v>360</v>
      </c>
      <c r="AN12" s="8">
        <v>6</v>
      </c>
      <c r="AO12" s="8">
        <v>0</v>
      </c>
      <c r="AP12" s="9"/>
      <c r="AQ12" s="9"/>
      <c r="AR12" s="9"/>
      <c r="AS12" s="9"/>
      <c r="AT12" s="9"/>
      <c r="AU12" s="9"/>
      <c r="AV12" s="9"/>
      <c r="AW12" s="9"/>
      <c r="AX12" s="9"/>
      <c r="AY12" s="35" t="s">
        <v>1107</v>
      </c>
      <c r="AZ12" s="35">
        <v>720</v>
      </c>
      <c r="BA12" s="54">
        <v>5000</v>
      </c>
      <c r="BB12" s="54">
        <v>1350</v>
      </c>
      <c r="BC12" s="54">
        <v>5002</v>
      </c>
      <c r="BD12" s="54">
        <f t="shared" si="0"/>
        <v>630</v>
      </c>
      <c r="BE12" s="50">
        <f t="shared" si="1"/>
        <v>0.875</v>
      </c>
      <c r="BF12" s="55">
        <f t="shared" si="2"/>
        <v>2</v>
      </c>
      <c r="BG12" s="50">
        <f t="shared" si="3"/>
        <v>4.0000000000000002E-4</v>
      </c>
      <c r="BH12" s="9"/>
      <c r="BI12" s="9"/>
    </row>
    <row r="13" spans="1:61" ht="15.75" customHeight="1">
      <c r="A13" s="48" t="s">
        <v>1091</v>
      </c>
      <c r="B13" s="52">
        <v>45140</v>
      </c>
      <c r="C13" s="8">
        <v>325.2</v>
      </c>
      <c r="D13" s="8">
        <v>49.8</v>
      </c>
      <c r="E13" s="8">
        <v>19.8</v>
      </c>
      <c r="F13" s="8">
        <v>394.8</v>
      </c>
      <c r="G13" s="8">
        <v>6.58</v>
      </c>
      <c r="H13" s="8">
        <v>0</v>
      </c>
      <c r="I13" s="9"/>
      <c r="J13" s="9"/>
      <c r="K13" s="9"/>
      <c r="L13" s="9"/>
      <c r="M13" s="48" t="s">
        <v>1093</v>
      </c>
      <c r="N13" s="8" t="s">
        <v>1108</v>
      </c>
      <c r="O13" s="8">
        <v>495</v>
      </c>
      <c r="P13" s="8">
        <v>495</v>
      </c>
      <c r="Q13" s="9">
        <v>8.25</v>
      </c>
      <c r="R13" s="9">
        <v>0.25</v>
      </c>
      <c r="S13" s="9"/>
      <c r="T13" s="9"/>
      <c r="U13" s="9"/>
      <c r="V13" s="9"/>
      <c r="W13" s="9"/>
      <c r="X13" s="9"/>
      <c r="Y13" s="9"/>
      <c r="Z13" s="9"/>
      <c r="AA13" s="9"/>
      <c r="AB13" s="48" t="s">
        <v>1093</v>
      </c>
      <c r="AC13" s="8" t="s">
        <v>1106</v>
      </c>
      <c r="AD13" s="8">
        <v>120</v>
      </c>
      <c r="AE13" s="8">
        <v>120</v>
      </c>
      <c r="AF13" s="8">
        <v>2</v>
      </c>
      <c r="AG13" s="8">
        <v>0</v>
      </c>
      <c r="AH13" s="9"/>
      <c r="AI13" s="9"/>
      <c r="AJ13" s="48" t="s">
        <v>1093</v>
      </c>
      <c r="AK13" s="8" t="s">
        <v>1109</v>
      </c>
      <c r="AL13" s="8">
        <v>120</v>
      </c>
      <c r="AM13" s="8">
        <v>120</v>
      </c>
      <c r="AN13" s="8">
        <v>2</v>
      </c>
      <c r="AO13" s="8">
        <v>0</v>
      </c>
      <c r="AP13" s="9"/>
      <c r="AQ13" s="9"/>
      <c r="AR13" s="9"/>
      <c r="AS13" s="9"/>
      <c r="AT13" s="9"/>
      <c r="AU13" s="9"/>
      <c r="AV13" s="9"/>
      <c r="AW13" s="9"/>
      <c r="AX13" s="9"/>
      <c r="AY13" s="35" t="s">
        <v>1110</v>
      </c>
      <c r="AZ13" s="35">
        <v>240</v>
      </c>
      <c r="BA13" s="35">
        <v>640</v>
      </c>
      <c r="BB13" s="35">
        <v>450</v>
      </c>
      <c r="BC13" s="35">
        <v>653</v>
      </c>
      <c r="BD13" s="35">
        <f t="shared" si="0"/>
        <v>210</v>
      </c>
      <c r="BE13" s="50">
        <f t="shared" si="1"/>
        <v>0.875</v>
      </c>
      <c r="BF13" s="51">
        <f t="shared" si="2"/>
        <v>13</v>
      </c>
      <c r="BG13" s="50">
        <f t="shared" si="3"/>
        <v>2.0312500000000001E-2</v>
      </c>
      <c r="BH13" s="9"/>
      <c r="BI13" s="9"/>
    </row>
    <row r="14" spans="1:61" ht="15.75" customHeight="1">
      <c r="A14" s="48" t="s">
        <v>1091</v>
      </c>
      <c r="B14" s="52">
        <v>45171</v>
      </c>
      <c r="C14" s="8">
        <v>300</v>
      </c>
      <c r="D14" s="8">
        <v>49.8</v>
      </c>
      <c r="E14" s="9"/>
      <c r="F14" s="8">
        <v>349.8</v>
      </c>
      <c r="G14" s="8">
        <v>5.83</v>
      </c>
      <c r="H14" s="8">
        <v>0</v>
      </c>
      <c r="I14" s="9"/>
      <c r="J14" s="9"/>
      <c r="K14" s="9"/>
      <c r="L14" s="9"/>
      <c r="M14" s="48" t="s">
        <v>1093</v>
      </c>
      <c r="N14" s="8" t="s">
        <v>1111</v>
      </c>
      <c r="O14" s="8">
        <v>480</v>
      </c>
      <c r="P14" s="8">
        <v>480</v>
      </c>
      <c r="Q14" s="9">
        <v>8</v>
      </c>
      <c r="R14" s="9" t="s">
        <v>890</v>
      </c>
      <c r="S14" s="9"/>
      <c r="T14" s="9"/>
      <c r="U14" s="9"/>
      <c r="V14" s="9"/>
      <c r="W14" s="9"/>
      <c r="X14" s="9"/>
      <c r="Y14" s="9"/>
      <c r="Z14" s="9"/>
      <c r="AA14" s="9"/>
      <c r="AB14" s="48" t="s">
        <v>1093</v>
      </c>
      <c r="AC14" s="8" t="s">
        <v>1112</v>
      </c>
      <c r="AD14" s="8">
        <v>840</v>
      </c>
      <c r="AE14" s="8">
        <v>840</v>
      </c>
      <c r="AF14" s="8">
        <v>14</v>
      </c>
      <c r="AG14" s="8">
        <v>6</v>
      </c>
      <c r="AH14" s="9"/>
      <c r="AI14" s="9"/>
      <c r="AJ14" s="48" t="s">
        <v>1093</v>
      </c>
      <c r="AK14" s="8" t="s">
        <v>1113</v>
      </c>
      <c r="AL14" s="8">
        <v>0</v>
      </c>
      <c r="AM14" s="8">
        <v>0</v>
      </c>
      <c r="AN14" s="8">
        <v>0</v>
      </c>
      <c r="AO14" s="8">
        <v>0</v>
      </c>
      <c r="AP14" s="9"/>
      <c r="AQ14" s="9"/>
      <c r="AR14" s="9"/>
      <c r="AS14" s="9"/>
      <c r="AT14" s="9"/>
      <c r="AU14" s="9"/>
      <c r="AV14" s="9"/>
      <c r="AW14" s="9"/>
      <c r="AX14" s="9"/>
      <c r="AY14" s="35" t="s">
        <v>1114</v>
      </c>
      <c r="AZ14" s="35">
        <v>400</v>
      </c>
      <c r="BA14" s="54">
        <v>3000</v>
      </c>
      <c r="BB14" s="35">
        <v>720</v>
      </c>
      <c r="BC14" s="54">
        <v>3005</v>
      </c>
      <c r="BD14" s="35">
        <f t="shared" si="0"/>
        <v>320</v>
      </c>
      <c r="BE14" s="50">
        <f t="shared" si="1"/>
        <v>0.8</v>
      </c>
      <c r="BF14" s="55">
        <f t="shared" si="2"/>
        <v>5</v>
      </c>
      <c r="BG14" s="50">
        <f t="shared" si="3"/>
        <v>1.6666666666666668E-3</v>
      </c>
      <c r="BH14" s="9"/>
      <c r="BI14" s="9"/>
    </row>
    <row r="15" spans="1:61" ht="15.75" customHeight="1">
      <c r="A15" s="48" t="s">
        <v>1091</v>
      </c>
      <c r="B15" s="8" t="s">
        <v>1115</v>
      </c>
      <c r="C15" s="9"/>
      <c r="D15" s="9"/>
      <c r="E15" s="8">
        <v>15</v>
      </c>
      <c r="F15" s="8">
        <v>15</v>
      </c>
      <c r="G15" s="8">
        <v>0.25</v>
      </c>
      <c r="H15" s="8">
        <v>0</v>
      </c>
      <c r="I15" s="9"/>
      <c r="J15" s="9"/>
      <c r="K15" s="9"/>
      <c r="L15" s="9"/>
      <c r="M15" s="48" t="s">
        <v>1093</v>
      </c>
      <c r="N15" s="8" t="s">
        <v>1116</v>
      </c>
      <c r="O15" s="8">
        <v>367.5</v>
      </c>
      <c r="P15" s="8">
        <v>367.5</v>
      </c>
      <c r="Q15" s="9">
        <v>6.13</v>
      </c>
      <c r="R15" s="9" t="s">
        <v>890</v>
      </c>
      <c r="S15" s="9"/>
      <c r="T15" s="9"/>
      <c r="U15" s="9"/>
      <c r="V15" s="9"/>
      <c r="W15" s="9"/>
      <c r="X15" s="9"/>
      <c r="Y15" s="9"/>
      <c r="Z15" s="9"/>
      <c r="AA15" s="9"/>
      <c r="AB15" s="48" t="s">
        <v>1093</v>
      </c>
      <c r="AC15" s="8" t="s">
        <v>1108</v>
      </c>
      <c r="AD15" s="8">
        <v>480</v>
      </c>
      <c r="AE15" s="8">
        <v>480</v>
      </c>
      <c r="AF15" s="8">
        <v>8</v>
      </c>
      <c r="AG15" s="8">
        <v>0</v>
      </c>
      <c r="AH15" s="9"/>
      <c r="AI15" s="9"/>
      <c r="AJ15" s="48" t="s">
        <v>1093</v>
      </c>
      <c r="AK15" s="8" t="s">
        <v>1117</v>
      </c>
      <c r="AL15" s="8">
        <v>0</v>
      </c>
      <c r="AM15" s="8">
        <v>0</v>
      </c>
      <c r="AN15" s="8">
        <v>0</v>
      </c>
      <c r="AO15" s="8">
        <v>0</v>
      </c>
      <c r="AP15" s="9"/>
      <c r="AQ15" s="9"/>
      <c r="AR15" s="9"/>
      <c r="AS15" s="9"/>
      <c r="AT15" s="9"/>
      <c r="AU15" s="9"/>
      <c r="AV15" s="9"/>
      <c r="AW15" s="9"/>
      <c r="AX15" s="9"/>
      <c r="AY15" s="35" t="s">
        <v>1118</v>
      </c>
      <c r="AZ15" s="35">
        <v>375</v>
      </c>
      <c r="BA15" s="54">
        <v>1500</v>
      </c>
      <c r="BB15" s="35">
        <v>660</v>
      </c>
      <c r="BC15" s="54">
        <v>1506</v>
      </c>
      <c r="BD15" s="35">
        <f t="shared" si="0"/>
        <v>285</v>
      </c>
      <c r="BE15" s="50">
        <f t="shared" si="1"/>
        <v>0.76</v>
      </c>
      <c r="BF15" s="55">
        <f t="shared" si="2"/>
        <v>6</v>
      </c>
      <c r="BG15" s="50">
        <f t="shared" si="3"/>
        <v>4.0000000000000001E-3</v>
      </c>
      <c r="BH15" s="9"/>
      <c r="BI15" s="9"/>
    </row>
    <row r="16" spans="1:61" ht="15.75" customHeight="1">
      <c r="A16" s="48" t="s">
        <v>1091</v>
      </c>
      <c r="B16" s="8" t="s">
        <v>1112</v>
      </c>
      <c r="C16" s="8">
        <v>90</v>
      </c>
      <c r="D16" s="8">
        <v>15</v>
      </c>
      <c r="E16" s="9"/>
      <c r="F16" s="8">
        <v>105</v>
      </c>
      <c r="G16" s="8">
        <v>1.75</v>
      </c>
      <c r="H16" s="8">
        <v>0</v>
      </c>
      <c r="I16" s="9"/>
      <c r="J16" s="9"/>
      <c r="K16" s="9"/>
      <c r="L16" s="9"/>
      <c r="M16" s="48" t="s">
        <v>1093</v>
      </c>
      <c r="N16" s="8" t="s">
        <v>1119</v>
      </c>
      <c r="O16" s="8">
        <v>360</v>
      </c>
      <c r="P16" s="8">
        <v>360</v>
      </c>
      <c r="Q16" s="9">
        <v>6</v>
      </c>
      <c r="R16" s="9" t="s">
        <v>890</v>
      </c>
      <c r="S16" s="9"/>
      <c r="T16" s="9"/>
      <c r="U16" s="9"/>
      <c r="V16" s="9"/>
      <c r="W16" s="9"/>
      <c r="X16" s="9"/>
      <c r="Y16" s="9"/>
      <c r="Z16" s="9"/>
      <c r="AA16" s="9"/>
      <c r="AB16" s="48" t="s">
        <v>1093</v>
      </c>
      <c r="AC16" s="8" t="s">
        <v>1111</v>
      </c>
      <c r="AD16" s="8">
        <v>0</v>
      </c>
      <c r="AE16" s="8">
        <v>0</v>
      </c>
      <c r="AF16" s="8">
        <v>0</v>
      </c>
      <c r="AG16" s="8">
        <v>0</v>
      </c>
      <c r="AH16" s="9"/>
      <c r="AI16" s="9"/>
      <c r="AJ16" s="48" t="s">
        <v>1093</v>
      </c>
      <c r="AK16" s="8" t="s">
        <v>1120</v>
      </c>
      <c r="AL16" s="8">
        <v>0</v>
      </c>
      <c r="AM16" s="8">
        <v>0</v>
      </c>
      <c r="AN16" s="8">
        <v>0</v>
      </c>
      <c r="AO16" s="8">
        <v>0</v>
      </c>
      <c r="AP16" s="9"/>
      <c r="AQ16" s="9"/>
      <c r="AR16" s="9"/>
      <c r="AS16" s="9"/>
      <c r="AT16" s="9"/>
      <c r="AU16" s="9"/>
      <c r="AV16" s="9"/>
      <c r="AW16" s="9"/>
      <c r="AX16" s="9"/>
      <c r="AY16" s="35" t="s">
        <v>1121</v>
      </c>
      <c r="AZ16" s="35">
        <v>570</v>
      </c>
      <c r="BA16" s="54">
        <v>5000</v>
      </c>
      <c r="BB16" s="35">
        <v>990</v>
      </c>
      <c r="BC16" s="54">
        <v>5003</v>
      </c>
      <c r="BD16" s="35">
        <f t="shared" si="0"/>
        <v>420</v>
      </c>
      <c r="BE16" s="50">
        <f t="shared" si="1"/>
        <v>0.73684210526315785</v>
      </c>
      <c r="BF16" s="55">
        <f t="shared" si="2"/>
        <v>3</v>
      </c>
      <c r="BG16" s="50">
        <f t="shared" si="3"/>
        <v>5.9999999999999995E-4</v>
      </c>
      <c r="BH16" s="9"/>
      <c r="BI16" s="9"/>
    </row>
    <row r="17" spans="1:61" ht="15.75" customHeight="1">
      <c r="A17" s="48" t="s">
        <v>1091</v>
      </c>
      <c r="B17" s="8" t="s">
        <v>1116</v>
      </c>
      <c r="C17" s="8">
        <v>120</v>
      </c>
      <c r="D17" s="9"/>
      <c r="E17" s="9"/>
      <c r="F17" s="8">
        <v>120</v>
      </c>
      <c r="G17" s="8">
        <v>2</v>
      </c>
      <c r="H17" s="8">
        <v>0</v>
      </c>
      <c r="I17" s="9"/>
      <c r="J17" s="9"/>
      <c r="K17" s="9"/>
      <c r="L17" s="9"/>
      <c r="M17" s="48" t="s">
        <v>1093</v>
      </c>
      <c r="N17" s="49">
        <v>45080</v>
      </c>
      <c r="O17" s="8">
        <v>0</v>
      </c>
      <c r="P17" s="8">
        <v>0</v>
      </c>
      <c r="Q17" s="9" t="s">
        <v>890</v>
      </c>
      <c r="R17" s="9" t="s">
        <v>890</v>
      </c>
      <c r="S17" s="9"/>
      <c r="T17" s="9"/>
      <c r="U17" s="9"/>
      <c r="V17" s="9"/>
      <c r="W17" s="9"/>
      <c r="X17" s="9"/>
      <c r="Y17" s="9"/>
      <c r="Z17" s="9"/>
      <c r="AA17" s="9"/>
      <c r="AB17" s="48" t="s">
        <v>1093</v>
      </c>
      <c r="AC17" s="49">
        <v>44960</v>
      </c>
      <c r="AD17" s="8">
        <v>0</v>
      </c>
      <c r="AE17" s="8">
        <v>0</v>
      </c>
      <c r="AF17" s="8">
        <v>0</v>
      </c>
      <c r="AG17" s="8">
        <v>0</v>
      </c>
      <c r="AH17" s="9"/>
      <c r="AI17" s="9"/>
      <c r="AJ17" s="53" t="s">
        <v>1093</v>
      </c>
      <c r="AK17" s="8" t="s">
        <v>1122</v>
      </c>
      <c r="AL17" s="8">
        <v>90</v>
      </c>
      <c r="AM17" s="8">
        <v>90</v>
      </c>
      <c r="AN17" s="8">
        <v>1.5</v>
      </c>
      <c r="AO17" s="8">
        <v>0</v>
      </c>
      <c r="AP17" s="9"/>
      <c r="AQ17" s="9"/>
      <c r="AR17" s="9"/>
      <c r="AS17" s="9"/>
      <c r="AT17" s="9"/>
      <c r="AU17" s="9"/>
      <c r="AV17" s="9"/>
      <c r="AW17" s="9"/>
      <c r="AX17" s="9"/>
      <c r="AY17" s="35" t="s">
        <v>1123</v>
      </c>
      <c r="AZ17" s="35">
        <v>160</v>
      </c>
      <c r="BA17" s="35">
        <v>620</v>
      </c>
      <c r="BB17" s="35">
        <v>270</v>
      </c>
      <c r="BC17" s="35">
        <v>616</v>
      </c>
      <c r="BD17" s="35">
        <f t="shared" si="0"/>
        <v>110</v>
      </c>
      <c r="BE17" s="50">
        <f t="shared" si="1"/>
        <v>0.6875</v>
      </c>
      <c r="BF17" s="51">
        <f t="shared" si="2"/>
        <v>-4</v>
      </c>
      <c r="BG17" s="50">
        <f t="shared" si="3"/>
        <v>-6.4516129032258064E-3</v>
      </c>
      <c r="BH17" s="9"/>
      <c r="BI17" s="9"/>
    </row>
    <row r="18" spans="1:61" ht="15.75" customHeight="1">
      <c r="A18" s="48" t="s">
        <v>1091</v>
      </c>
      <c r="B18" s="52">
        <v>45141</v>
      </c>
      <c r="C18" s="8">
        <v>115.2</v>
      </c>
      <c r="D18" s="8">
        <v>10.199999999999999</v>
      </c>
      <c r="E18" s="8">
        <v>10.199999999999999</v>
      </c>
      <c r="F18" s="8">
        <v>135.6</v>
      </c>
      <c r="G18" s="8">
        <v>2.2599999999999998</v>
      </c>
      <c r="H18" s="8">
        <v>0</v>
      </c>
      <c r="I18" s="9"/>
      <c r="J18" s="9"/>
      <c r="K18" s="9"/>
      <c r="L18" s="9"/>
      <c r="M18" s="48" t="s">
        <v>1093</v>
      </c>
      <c r="N18" s="8" t="s">
        <v>1124</v>
      </c>
      <c r="O18" s="8">
        <v>225</v>
      </c>
      <c r="P18" s="8">
        <v>225</v>
      </c>
      <c r="Q18" s="9">
        <v>3.75</v>
      </c>
      <c r="R18" s="9" t="s">
        <v>890</v>
      </c>
      <c r="S18" s="9"/>
      <c r="T18" s="9"/>
      <c r="U18" s="9"/>
      <c r="V18" s="9"/>
      <c r="W18" s="9"/>
      <c r="X18" s="9"/>
      <c r="Y18" s="9"/>
      <c r="Z18" s="9"/>
      <c r="AA18" s="9"/>
      <c r="AB18" s="48" t="s">
        <v>1093</v>
      </c>
      <c r="AC18" s="49">
        <v>44988</v>
      </c>
      <c r="AD18" s="8">
        <v>60</v>
      </c>
      <c r="AE18" s="8">
        <v>60</v>
      </c>
      <c r="AF18" s="8">
        <v>1</v>
      </c>
      <c r="AG18" s="8">
        <v>0</v>
      </c>
      <c r="AH18" s="9"/>
      <c r="AI18" s="9"/>
      <c r="AJ18" s="56" t="s">
        <v>1083</v>
      </c>
      <c r="AK18" s="56"/>
      <c r="AL18" s="57">
        <v>1875</v>
      </c>
      <c r="AM18" s="57">
        <v>1875</v>
      </c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35" t="s">
        <v>1125</v>
      </c>
      <c r="AZ18" s="54">
        <v>2700</v>
      </c>
      <c r="BA18" s="54">
        <v>10000</v>
      </c>
      <c r="BB18" s="54">
        <v>4455</v>
      </c>
      <c r="BC18" s="54">
        <v>10032</v>
      </c>
      <c r="BD18" s="54">
        <f t="shared" si="0"/>
        <v>1755</v>
      </c>
      <c r="BE18" s="50">
        <f t="shared" si="1"/>
        <v>0.65</v>
      </c>
      <c r="BF18" s="55">
        <f t="shared" si="2"/>
        <v>32</v>
      </c>
      <c r="BG18" s="50">
        <f t="shared" si="3"/>
        <v>3.2000000000000002E-3</v>
      </c>
      <c r="BH18" s="9"/>
      <c r="BI18" s="9"/>
    </row>
    <row r="19" spans="1:61" ht="15.75" customHeight="1">
      <c r="A19" s="48" t="s">
        <v>1091</v>
      </c>
      <c r="B19" s="52">
        <v>45172</v>
      </c>
      <c r="C19" s="9"/>
      <c r="D19" s="9"/>
      <c r="E19" s="8">
        <v>60</v>
      </c>
      <c r="F19" s="8">
        <v>60</v>
      </c>
      <c r="G19" s="8">
        <v>1</v>
      </c>
      <c r="H19" s="8">
        <v>0</v>
      </c>
      <c r="I19" s="9"/>
      <c r="J19" s="9"/>
      <c r="K19" s="9"/>
      <c r="L19" s="9"/>
      <c r="M19" s="48" t="s">
        <v>1093</v>
      </c>
      <c r="N19" s="8" t="s">
        <v>1094</v>
      </c>
      <c r="O19" s="8">
        <v>360</v>
      </c>
      <c r="P19" s="8">
        <v>360</v>
      </c>
      <c r="Q19" s="9">
        <v>6</v>
      </c>
      <c r="R19" s="9" t="s">
        <v>890</v>
      </c>
      <c r="S19" s="9"/>
      <c r="T19" s="9"/>
      <c r="U19" s="9"/>
      <c r="V19" s="9"/>
      <c r="W19" s="9"/>
      <c r="X19" s="9"/>
      <c r="Y19" s="9"/>
      <c r="Z19" s="9"/>
      <c r="AA19" s="9"/>
      <c r="AB19" s="48" t="s">
        <v>1093</v>
      </c>
      <c r="AC19" s="8" t="s">
        <v>1126</v>
      </c>
      <c r="AD19" s="8">
        <v>15</v>
      </c>
      <c r="AE19" s="8">
        <v>15</v>
      </c>
      <c r="AF19" s="8">
        <v>0.25</v>
      </c>
      <c r="AG19" s="8">
        <v>0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35" t="s">
        <v>1127</v>
      </c>
      <c r="AZ19" s="35">
        <v>140</v>
      </c>
      <c r="BA19" s="35">
        <v>200</v>
      </c>
      <c r="BB19" s="35">
        <v>225</v>
      </c>
      <c r="BC19" s="35">
        <v>204</v>
      </c>
      <c r="BD19" s="35">
        <f t="shared" si="0"/>
        <v>85</v>
      </c>
      <c r="BE19" s="50">
        <f t="shared" si="1"/>
        <v>0.6071428571428571</v>
      </c>
      <c r="BF19" s="51">
        <f t="shared" si="2"/>
        <v>4</v>
      </c>
      <c r="BG19" s="50">
        <f t="shared" si="3"/>
        <v>0.02</v>
      </c>
      <c r="BH19" s="9"/>
      <c r="BI19" s="9"/>
    </row>
    <row r="20" spans="1:61" ht="15.75" customHeight="1">
      <c r="A20" s="48" t="s">
        <v>1091</v>
      </c>
      <c r="B20" s="52">
        <v>45202</v>
      </c>
      <c r="C20" s="8">
        <v>166.8</v>
      </c>
      <c r="D20" s="8">
        <v>31.8</v>
      </c>
      <c r="E20" s="8">
        <v>60</v>
      </c>
      <c r="F20" s="8">
        <v>258.60000000000002</v>
      </c>
      <c r="G20" s="8">
        <v>4.3099999999999996</v>
      </c>
      <c r="H20" s="8">
        <v>0</v>
      </c>
      <c r="I20" s="9"/>
      <c r="J20" s="9"/>
      <c r="K20" s="9"/>
      <c r="L20" s="9"/>
      <c r="M20" s="48" t="s">
        <v>1093</v>
      </c>
      <c r="N20" s="8" t="s">
        <v>1098</v>
      </c>
      <c r="O20" s="8">
        <v>180</v>
      </c>
      <c r="P20" s="8">
        <v>180</v>
      </c>
      <c r="Q20" s="9">
        <v>3</v>
      </c>
      <c r="R20" s="9" t="s">
        <v>890</v>
      </c>
      <c r="S20" s="9"/>
      <c r="T20" s="9"/>
      <c r="U20" s="9"/>
      <c r="V20" s="9"/>
      <c r="W20" s="9"/>
      <c r="X20" s="9"/>
      <c r="Y20" s="9"/>
      <c r="Z20" s="9"/>
      <c r="AA20" s="9"/>
      <c r="AB20" s="48" t="s">
        <v>1093</v>
      </c>
      <c r="AC20" s="8" t="s">
        <v>1128</v>
      </c>
      <c r="AD20" s="8">
        <v>345</v>
      </c>
      <c r="AE20" s="8">
        <v>345</v>
      </c>
      <c r="AF20" s="8">
        <v>5.75</v>
      </c>
      <c r="AG20" s="8">
        <v>0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35" t="s">
        <v>1129</v>
      </c>
      <c r="AZ20" s="54">
        <v>1600</v>
      </c>
      <c r="BA20" s="54">
        <v>10000</v>
      </c>
      <c r="BB20" s="54">
        <v>2490</v>
      </c>
      <c r="BC20" s="54">
        <v>10025</v>
      </c>
      <c r="BD20" s="54">
        <f t="shared" si="0"/>
        <v>890</v>
      </c>
      <c r="BE20" s="50">
        <f t="shared" si="1"/>
        <v>0.55625000000000002</v>
      </c>
      <c r="BF20" s="55">
        <f t="shared" si="2"/>
        <v>25</v>
      </c>
      <c r="BG20" s="50">
        <f t="shared" si="3"/>
        <v>2.5000000000000001E-3</v>
      </c>
      <c r="BH20" s="9"/>
      <c r="BI20" s="9"/>
    </row>
    <row r="21" spans="1:61" ht="15.75" customHeight="1">
      <c r="A21" s="48" t="s">
        <v>1091</v>
      </c>
      <c r="B21" s="8" t="s">
        <v>1126</v>
      </c>
      <c r="C21" s="8">
        <v>390</v>
      </c>
      <c r="D21" s="9"/>
      <c r="E21" s="8">
        <v>190.2</v>
      </c>
      <c r="F21" s="8">
        <v>580.20000000000005</v>
      </c>
      <c r="G21" s="8">
        <v>9.67</v>
      </c>
      <c r="H21" s="8">
        <v>0</v>
      </c>
      <c r="I21" s="9"/>
      <c r="J21" s="9"/>
      <c r="K21" s="9"/>
      <c r="L21" s="9"/>
      <c r="M21" s="48" t="s">
        <v>1093</v>
      </c>
      <c r="N21" s="8" t="s">
        <v>1130</v>
      </c>
      <c r="O21" s="8">
        <v>360</v>
      </c>
      <c r="P21" s="8">
        <v>360</v>
      </c>
      <c r="Q21" s="9">
        <v>6</v>
      </c>
      <c r="R21" s="9" t="s">
        <v>890</v>
      </c>
      <c r="S21" s="9"/>
      <c r="T21" s="9"/>
      <c r="U21" s="9"/>
      <c r="V21" s="9"/>
      <c r="W21" s="9"/>
      <c r="X21" s="9"/>
      <c r="Y21" s="9"/>
      <c r="Z21" s="9"/>
      <c r="AA21" s="9"/>
      <c r="AB21" s="48" t="s">
        <v>1093</v>
      </c>
      <c r="AC21" s="8" t="s">
        <v>1124</v>
      </c>
      <c r="AD21" s="8">
        <v>480</v>
      </c>
      <c r="AE21" s="8">
        <v>480</v>
      </c>
      <c r="AF21" s="8">
        <v>8</v>
      </c>
      <c r="AG21" s="8">
        <v>0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35" t="s">
        <v>1131</v>
      </c>
      <c r="AZ21" s="54">
        <v>1600</v>
      </c>
      <c r="BA21" s="54">
        <v>10000</v>
      </c>
      <c r="BB21" s="54">
        <v>2475</v>
      </c>
      <c r="BC21" s="54">
        <v>10024</v>
      </c>
      <c r="BD21" s="54">
        <f t="shared" si="0"/>
        <v>875</v>
      </c>
      <c r="BE21" s="50">
        <f t="shared" si="1"/>
        <v>0.546875</v>
      </c>
      <c r="BF21" s="55">
        <f t="shared" si="2"/>
        <v>24</v>
      </c>
      <c r="BG21" s="50">
        <f t="shared" si="3"/>
        <v>2.3999999999999998E-3</v>
      </c>
      <c r="BH21" s="9"/>
      <c r="BI21" s="9"/>
    </row>
    <row r="22" spans="1:61" ht="15.75" customHeight="1">
      <c r="A22" s="48" t="s">
        <v>1091</v>
      </c>
      <c r="B22" s="8" t="s">
        <v>1132</v>
      </c>
      <c r="C22" s="8">
        <v>520.79999999999995</v>
      </c>
      <c r="D22" s="8">
        <v>76.8</v>
      </c>
      <c r="E22" s="9"/>
      <c r="F22" s="8">
        <v>597.6</v>
      </c>
      <c r="G22" s="8">
        <v>9.9600000000000009</v>
      </c>
      <c r="H22" s="8">
        <v>0</v>
      </c>
      <c r="I22" s="9"/>
      <c r="J22" s="9"/>
      <c r="K22" s="9"/>
      <c r="L22" s="9"/>
      <c r="M22" s="48" t="s">
        <v>1093</v>
      </c>
      <c r="N22" s="8" t="s">
        <v>1133</v>
      </c>
      <c r="O22" s="8">
        <v>180</v>
      </c>
      <c r="P22" s="8">
        <v>180</v>
      </c>
      <c r="Q22" s="9">
        <v>3</v>
      </c>
      <c r="R22" s="9" t="s">
        <v>890</v>
      </c>
      <c r="S22" s="9"/>
      <c r="T22" s="9"/>
      <c r="U22" s="9"/>
      <c r="V22" s="9"/>
      <c r="W22" s="9"/>
      <c r="X22" s="9"/>
      <c r="Y22" s="9"/>
      <c r="Z22" s="9"/>
      <c r="AA22" s="9"/>
      <c r="AB22" s="48" t="s">
        <v>1093</v>
      </c>
      <c r="AC22" s="8" t="s">
        <v>1094</v>
      </c>
      <c r="AD22" s="8">
        <v>180</v>
      </c>
      <c r="AE22" s="8">
        <v>180</v>
      </c>
      <c r="AF22" s="8">
        <v>3</v>
      </c>
      <c r="AG22" s="8">
        <v>0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35" t="s">
        <v>1134</v>
      </c>
      <c r="AZ22" s="35">
        <v>525</v>
      </c>
      <c r="BA22" s="54">
        <v>2500</v>
      </c>
      <c r="BB22" s="35">
        <v>810</v>
      </c>
      <c r="BC22" s="54">
        <v>2500</v>
      </c>
      <c r="BD22" s="35">
        <f t="shared" si="0"/>
        <v>285</v>
      </c>
      <c r="BE22" s="50">
        <f t="shared" si="1"/>
        <v>0.54285714285714282</v>
      </c>
      <c r="BF22" s="55">
        <f t="shared" si="2"/>
        <v>0</v>
      </c>
      <c r="BG22" s="50">
        <f t="shared" si="3"/>
        <v>0</v>
      </c>
      <c r="BH22" s="9"/>
      <c r="BI22" s="9"/>
    </row>
    <row r="23" spans="1:61" ht="15.75" customHeight="1">
      <c r="A23" s="48" t="s">
        <v>1091</v>
      </c>
      <c r="B23" s="8" t="s">
        <v>1124</v>
      </c>
      <c r="C23" s="9"/>
      <c r="D23" s="9"/>
      <c r="E23" s="8">
        <v>25.2</v>
      </c>
      <c r="F23" s="8">
        <v>25.2</v>
      </c>
      <c r="G23" s="8">
        <v>0.42</v>
      </c>
      <c r="H23" s="8">
        <v>0</v>
      </c>
      <c r="I23" s="9"/>
      <c r="J23" s="9"/>
      <c r="K23" s="9"/>
      <c r="L23" s="9"/>
      <c r="M23" s="48" t="s">
        <v>1093</v>
      </c>
      <c r="N23" s="8" t="s">
        <v>1100</v>
      </c>
      <c r="O23" s="8">
        <v>180</v>
      </c>
      <c r="P23" s="8">
        <v>180</v>
      </c>
      <c r="Q23" s="9">
        <v>3</v>
      </c>
      <c r="R23" s="9" t="s">
        <v>890</v>
      </c>
      <c r="S23" s="9"/>
      <c r="T23" s="9"/>
      <c r="U23" s="9"/>
      <c r="V23" s="9"/>
      <c r="W23" s="9"/>
      <c r="X23" s="9"/>
      <c r="Y23" s="9"/>
      <c r="Z23" s="9"/>
      <c r="AA23" s="9"/>
      <c r="AB23" s="48" t="s">
        <v>1093</v>
      </c>
      <c r="AC23" s="8" t="s">
        <v>1098</v>
      </c>
      <c r="AD23" s="8">
        <v>60</v>
      </c>
      <c r="AE23" s="8">
        <v>60</v>
      </c>
      <c r="AF23" s="8">
        <v>1</v>
      </c>
      <c r="AG23" s="8">
        <v>0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35" t="s">
        <v>1135</v>
      </c>
      <c r="AZ23" s="35">
        <v>60</v>
      </c>
      <c r="BA23" s="35">
        <v>70</v>
      </c>
      <c r="BB23" s="35">
        <v>90</v>
      </c>
      <c r="BC23" s="35">
        <v>73</v>
      </c>
      <c r="BD23" s="35">
        <f t="shared" si="0"/>
        <v>30</v>
      </c>
      <c r="BE23" s="50">
        <f t="shared" si="1"/>
        <v>0.5</v>
      </c>
      <c r="BF23" s="51">
        <f t="shared" si="2"/>
        <v>3</v>
      </c>
      <c r="BG23" s="50">
        <f t="shared" si="3"/>
        <v>4.2857142857142858E-2</v>
      </c>
      <c r="BH23" s="9"/>
      <c r="BI23" s="9"/>
    </row>
    <row r="24" spans="1:61" ht="15.75" customHeight="1">
      <c r="A24" s="48" t="s">
        <v>1091</v>
      </c>
      <c r="B24" s="8" t="s">
        <v>1094</v>
      </c>
      <c r="C24" s="8">
        <v>175.2</v>
      </c>
      <c r="D24" s="9"/>
      <c r="E24" s="8">
        <v>25.2</v>
      </c>
      <c r="F24" s="8">
        <v>200.4</v>
      </c>
      <c r="G24" s="8">
        <v>3.34</v>
      </c>
      <c r="H24" s="8">
        <v>0</v>
      </c>
      <c r="I24" s="9"/>
      <c r="J24" s="9"/>
      <c r="K24" s="9"/>
      <c r="L24" s="9"/>
      <c r="M24" s="48" t="s">
        <v>1093</v>
      </c>
      <c r="N24" s="8" t="s">
        <v>1136</v>
      </c>
      <c r="O24" s="8">
        <v>1080</v>
      </c>
      <c r="P24" s="8">
        <v>1080</v>
      </c>
      <c r="Q24" s="9">
        <v>18</v>
      </c>
      <c r="R24" s="9">
        <v>10</v>
      </c>
      <c r="S24" s="9"/>
      <c r="T24" s="9"/>
      <c r="U24" s="9"/>
      <c r="V24" s="9"/>
      <c r="W24" s="9"/>
      <c r="X24" s="9"/>
      <c r="Y24" s="9"/>
      <c r="Z24" s="9"/>
      <c r="AA24" s="9"/>
      <c r="AB24" s="48" t="s">
        <v>1093</v>
      </c>
      <c r="AC24" s="8" t="s">
        <v>1137</v>
      </c>
      <c r="AD24" s="8">
        <v>300</v>
      </c>
      <c r="AE24" s="8">
        <v>300</v>
      </c>
      <c r="AF24" s="8">
        <v>5</v>
      </c>
      <c r="AG24" s="8">
        <v>0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35" t="s">
        <v>1138</v>
      </c>
      <c r="AZ24" s="35">
        <v>40</v>
      </c>
      <c r="BA24" s="35">
        <v>40</v>
      </c>
      <c r="BB24" s="35">
        <v>60</v>
      </c>
      <c r="BC24" s="35">
        <v>42</v>
      </c>
      <c r="BD24" s="35">
        <f t="shared" si="0"/>
        <v>20</v>
      </c>
      <c r="BE24" s="50">
        <f t="shared" si="1"/>
        <v>0.5</v>
      </c>
      <c r="BF24" s="51">
        <f t="shared" si="2"/>
        <v>2</v>
      </c>
      <c r="BG24" s="50">
        <f t="shared" si="3"/>
        <v>0.05</v>
      </c>
      <c r="BH24" s="9"/>
      <c r="BI24" s="9"/>
    </row>
    <row r="25" spans="1:61" ht="15.75" customHeight="1">
      <c r="A25" s="48" t="s">
        <v>1091</v>
      </c>
      <c r="B25" s="8" t="s">
        <v>1098</v>
      </c>
      <c r="C25" s="8">
        <v>210</v>
      </c>
      <c r="D25" s="8">
        <v>30</v>
      </c>
      <c r="E25" s="9"/>
      <c r="F25" s="8">
        <v>240</v>
      </c>
      <c r="G25" s="8">
        <v>4</v>
      </c>
      <c r="H25" s="8">
        <v>0</v>
      </c>
      <c r="I25" s="9"/>
      <c r="J25" s="9"/>
      <c r="K25" s="9"/>
      <c r="L25" s="9"/>
      <c r="M25" s="48" t="s">
        <v>1093</v>
      </c>
      <c r="N25" s="8" t="s">
        <v>1139</v>
      </c>
      <c r="O25" s="8">
        <v>1060</v>
      </c>
      <c r="P25" s="8">
        <v>1060</v>
      </c>
      <c r="Q25" s="9">
        <v>17.670000000000002</v>
      </c>
      <c r="R25" s="9">
        <v>9.67</v>
      </c>
      <c r="S25" s="9"/>
      <c r="T25" s="9"/>
      <c r="U25" s="9"/>
      <c r="V25" s="9"/>
      <c r="W25" s="9"/>
      <c r="X25" s="9"/>
      <c r="Y25" s="9"/>
      <c r="Z25" s="9"/>
      <c r="AA25" s="9"/>
      <c r="AB25" s="48" t="s">
        <v>1093</v>
      </c>
      <c r="AC25" s="8" t="s">
        <v>1140</v>
      </c>
      <c r="AD25" s="8">
        <v>270</v>
      </c>
      <c r="AE25" s="8">
        <v>270</v>
      </c>
      <c r="AF25" s="8">
        <v>4.5</v>
      </c>
      <c r="AG25" s="8">
        <v>0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35" t="s">
        <v>1141</v>
      </c>
      <c r="AZ25" s="35">
        <v>220</v>
      </c>
      <c r="BA25" s="54">
        <v>1000</v>
      </c>
      <c r="BB25" s="35">
        <v>330</v>
      </c>
      <c r="BC25" s="54">
        <v>1002</v>
      </c>
      <c r="BD25" s="35">
        <f t="shared" si="0"/>
        <v>110</v>
      </c>
      <c r="BE25" s="50">
        <f t="shared" si="1"/>
        <v>0.5</v>
      </c>
      <c r="BF25" s="55">
        <f t="shared" si="2"/>
        <v>2</v>
      </c>
      <c r="BG25" s="50">
        <f t="shared" si="3"/>
        <v>2E-3</v>
      </c>
      <c r="BH25" s="9"/>
      <c r="BI25" s="9"/>
    </row>
    <row r="26" spans="1:61" ht="15.75" customHeight="1">
      <c r="A26" s="48" t="s">
        <v>1091</v>
      </c>
      <c r="B26" s="8" t="s">
        <v>1130</v>
      </c>
      <c r="C26" s="9"/>
      <c r="D26" s="9"/>
      <c r="E26" s="8">
        <v>124.8</v>
      </c>
      <c r="F26" s="8">
        <v>124.8</v>
      </c>
      <c r="G26" s="8">
        <v>2.08</v>
      </c>
      <c r="H26" s="8">
        <v>0</v>
      </c>
      <c r="I26" s="9"/>
      <c r="J26" s="9"/>
      <c r="K26" s="9"/>
      <c r="L26" s="9"/>
      <c r="M26" s="48" t="s">
        <v>1093</v>
      </c>
      <c r="N26" s="49">
        <v>45081</v>
      </c>
      <c r="O26" s="8">
        <v>750</v>
      </c>
      <c r="P26" s="8">
        <v>750</v>
      </c>
      <c r="Q26" s="9">
        <v>12.5</v>
      </c>
      <c r="R26" s="9">
        <v>4.5</v>
      </c>
      <c r="S26" s="9"/>
      <c r="T26" s="9"/>
      <c r="U26" s="9"/>
      <c r="V26" s="9"/>
      <c r="W26" s="9"/>
      <c r="X26" s="9"/>
      <c r="Y26" s="9"/>
      <c r="Z26" s="9"/>
      <c r="AA26" s="9"/>
      <c r="AB26" s="48" t="s">
        <v>1093</v>
      </c>
      <c r="AC26" s="8" t="s">
        <v>1142</v>
      </c>
      <c r="AD26" s="8">
        <v>420</v>
      </c>
      <c r="AE26" s="8">
        <v>420</v>
      </c>
      <c r="AF26" s="8">
        <v>7</v>
      </c>
      <c r="AG26" s="8">
        <v>0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35" t="s">
        <v>1143</v>
      </c>
      <c r="AZ26" s="35">
        <v>60</v>
      </c>
      <c r="BA26" s="35">
        <v>70</v>
      </c>
      <c r="BB26" s="35">
        <v>90</v>
      </c>
      <c r="BC26" s="35">
        <v>71</v>
      </c>
      <c r="BD26" s="35">
        <f t="shared" si="0"/>
        <v>30</v>
      </c>
      <c r="BE26" s="50">
        <f t="shared" si="1"/>
        <v>0.5</v>
      </c>
      <c r="BF26" s="51">
        <f t="shared" si="2"/>
        <v>1</v>
      </c>
      <c r="BG26" s="50">
        <f t="shared" si="3"/>
        <v>1.4285714285714285E-2</v>
      </c>
      <c r="BH26" s="9"/>
      <c r="BI26" s="9"/>
    </row>
    <row r="27" spans="1:61" ht="15.75" customHeight="1">
      <c r="A27" s="48" t="s">
        <v>1091</v>
      </c>
      <c r="B27" s="8" t="s">
        <v>1133</v>
      </c>
      <c r="C27" s="8">
        <v>211.8</v>
      </c>
      <c r="D27" s="8">
        <v>30</v>
      </c>
      <c r="E27" s="8">
        <v>105</v>
      </c>
      <c r="F27" s="8">
        <v>346.8</v>
      </c>
      <c r="G27" s="8">
        <v>5.78</v>
      </c>
      <c r="H27" s="8">
        <v>0</v>
      </c>
      <c r="I27" s="9"/>
      <c r="J27" s="9"/>
      <c r="K27" s="9"/>
      <c r="L27" s="9"/>
      <c r="M27" s="48" t="s">
        <v>1093</v>
      </c>
      <c r="N27" s="49">
        <v>45111</v>
      </c>
      <c r="O27" s="8">
        <v>555</v>
      </c>
      <c r="P27" s="8">
        <v>555</v>
      </c>
      <c r="Q27" s="9">
        <v>9.25</v>
      </c>
      <c r="R27" s="9">
        <v>1.25</v>
      </c>
      <c r="S27" s="9"/>
      <c r="T27" s="9"/>
      <c r="U27" s="9"/>
      <c r="V27" s="9"/>
      <c r="W27" s="9"/>
      <c r="X27" s="9"/>
      <c r="Y27" s="9"/>
      <c r="Z27" s="9"/>
      <c r="AA27" s="9"/>
      <c r="AB27" s="48" t="s">
        <v>1093</v>
      </c>
      <c r="AC27" s="8" t="s">
        <v>1144</v>
      </c>
      <c r="AD27" s="8">
        <v>420</v>
      </c>
      <c r="AE27" s="8">
        <v>420</v>
      </c>
      <c r="AF27" s="8">
        <v>7</v>
      </c>
      <c r="AG27" s="8">
        <v>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35" t="s">
        <v>1145</v>
      </c>
      <c r="AZ27" s="35">
        <v>360</v>
      </c>
      <c r="BA27" s="54">
        <v>1460</v>
      </c>
      <c r="BB27" s="35">
        <v>510</v>
      </c>
      <c r="BC27" s="54">
        <v>1437</v>
      </c>
      <c r="BD27" s="35">
        <f t="shared" si="0"/>
        <v>150</v>
      </c>
      <c r="BE27" s="50">
        <f t="shared" si="1"/>
        <v>0.41666666666666669</v>
      </c>
      <c r="BF27" s="55">
        <f t="shared" si="2"/>
        <v>-23</v>
      </c>
      <c r="BG27" s="50">
        <f t="shared" si="3"/>
        <v>-1.5753424657534248E-2</v>
      </c>
      <c r="BH27" s="9"/>
      <c r="BI27" s="9"/>
    </row>
    <row r="28" spans="1:61" ht="15.75" customHeight="1">
      <c r="A28" s="48" t="s">
        <v>1091</v>
      </c>
      <c r="B28" s="8" t="s">
        <v>1140</v>
      </c>
      <c r="C28" s="8">
        <v>481.2</v>
      </c>
      <c r="D28" s="8">
        <v>30</v>
      </c>
      <c r="E28" s="8">
        <v>105</v>
      </c>
      <c r="F28" s="8">
        <v>616.20000000000005</v>
      </c>
      <c r="G28" s="8">
        <v>10.27</v>
      </c>
      <c r="H28" s="8">
        <v>0</v>
      </c>
      <c r="I28" s="9"/>
      <c r="J28" s="9"/>
      <c r="K28" s="9"/>
      <c r="L28" s="9"/>
      <c r="M28" s="48" t="s">
        <v>1093</v>
      </c>
      <c r="N28" s="49">
        <v>45203</v>
      </c>
      <c r="O28" s="8">
        <v>435</v>
      </c>
      <c r="P28" s="8">
        <v>435</v>
      </c>
      <c r="Q28" s="9">
        <v>7.25</v>
      </c>
      <c r="R28" s="9" t="s">
        <v>890</v>
      </c>
      <c r="S28" s="9"/>
      <c r="T28" s="9"/>
      <c r="U28" s="9"/>
      <c r="V28" s="9"/>
      <c r="W28" s="9"/>
      <c r="X28" s="9"/>
      <c r="Y28" s="9"/>
      <c r="Z28" s="9"/>
      <c r="AA28" s="9"/>
      <c r="AB28" s="48" t="s">
        <v>1093</v>
      </c>
      <c r="AC28" s="8" t="s">
        <v>1100</v>
      </c>
      <c r="AD28" s="8">
        <v>210</v>
      </c>
      <c r="AE28" s="8">
        <v>210</v>
      </c>
      <c r="AF28" s="8">
        <v>3.5</v>
      </c>
      <c r="AG28" s="8">
        <v>0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35" t="s">
        <v>1146</v>
      </c>
      <c r="AZ28" s="35">
        <v>480</v>
      </c>
      <c r="BA28" s="54">
        <v>2000</v>
      </c>
      <c r="BB28" s="35">
        <v>675</v>
      </c>
      <c r="BC28" s="54">
        <v>2017</v>
      </c>
      <c r="BD28" s="35">
        <f t="shared" si="0"/>
        <v>195</v>
      </c>
      <c r="BE28" s="50">
        <f t="shared" si="1"/>
        <v>0.40625</v>
      </c>
      <c r="BF28" s="55">
        <f t="shared" si="2"/>
        <v>17</v>
      </c>
      <c r="BG28" s="50">
        <f t="shared" si="3"/>
        <v>8.5000000000000006E-3</v>
      </c>
      <c r="BH28" s="9"/>
      <c r="BI28" s="9"/>
    </row>
    <row r="29" spans="1:61" ht="15.75" customHeight="1">
      <c r="A29" s="48" t="s">
        <v>1091</v>
      </c>
      <c r="B29" s="8" t="s">
        <v>1142</v>
      </c>
      <c r="C29" s="8">
        <v>258</v>
      </c>
      <c r="D29" s="8">
        <v>15</v>
      </c>
      <c r="E29" s="8">
        <v>105</v>
      </c>
      <c r="F29" s="8">
        <v>378</v>
      </c>
      <c r="G29" s="8">
        <v>6.3</v>
      </c>
      <c r="H29" s="8">
        <v>0</v>
      </c>
      <c r="I29" s="9"/>
      <c r="J29" s="9"/>
      <c r="K29" s="9"/>
      <c r="L29" s="9"/>
      <c r="M29" s="48" t="s">
        <v>1093</v>
      </c>
      <c r="N29" s="49">
        <v>45234</v>
      </c>
      <c r="O29" s="8">
        <v>405</v>
      </c>
      <c r="P29" s="8">
        <v>405</v>
      </c>
      <c r="Q29" s="9">
        <v>6.75</v>
      </c>
      <c r="R29" s="9" t="s">
        <v>890</v>
      </c>
      <c r="S29" s="9"/>
      <c r="T29" s="9"/>
      <c r="U29" s="9"/>
      <c r="V29" s="9"/>
      <c r="W29" s="9"/>
      <c r="X29" s="9"/>
      <c r="Y29" s="9"/>
      <c r="Z29" s="9"/>
      <c r="AA29" s="9"/>
      <c r="AB29" s="48" t="s">
        <v>1093</v>
      </c>
      <c r="AC29" s="49">
        <v>45203</v>
      </c>
      <c r="AD29" s="8">
        <v>180</v>
      </c>
      <c r="AE29" s="8">
        <v>180</v>
      </c>
      <c r="AF29" s="8">
        <v>3</v>
      </c>
      <c r="AG29" s="8">
        <v>0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35" t="s">
        <v>1147</v>
      </c>
      <c r="AZ29" s="35">
        <v>940</v>
      </c>
      <c r="BA29" s="54">
        <v>3000</v>
      </c>
      <c r="BB29" s="54">
        <v>1320</v>
      </c>
      <c r="BC29" s="54">
        <v>3462</v>
      </c>
      <c r="BD29" s="54">
        <f t="shared" si="0"/>
        <v>380</v>
      </c>
      <c r="BE29" s="50">
        <f t="shared" si="1"/>
        <v>0.40425531914893614</v>
      </c>
      <c r="BF29" s="55">
        <f t="shared" si="2"/>
        <v>462</v>
      </c>
      <c r="BG29" s="50">
        <f t="shared" si="3"/>
        <v>0.154</v>
      </c>
      <c r="BH29" s="9"/>
      <c r="BI29" s="9"/>
    </row>
    <row r="30" spans="1:61" ht="15.75" customHeight="1">
      <c r="A30" s="48" t="s">
        <v>1091</v>
      </c>
      <c r="B30" s="8" t="s">
        <v>1144</v>
      </c>
      <c r="C30" s="8">
        <v>234</v>
      </c>
      <c r="D30" s="8">
        <v>15</v>
      </c>
      <c r="E30" s="8">
        <v>150</v>
      </c>
      <c r="F30" s="8">
        <v>399</v>
      </c>
      <c r="G30" s="8">
        <v>6.65</v>
      </c>
      <c r="H30" s="8">
        <v>0</v>
      </c>
      <c r="I30" s="9"/>
      <c r="J30" s="9"/>
      <c r="K30" s="9"/>
      <c r="L30" s="9"/>
      <c r="M30" s="48" t="s">
        <v>1093</v>
      </c>
      <c r="N30" s="49">
        <v>45264</v>
      </c>
      <c r="O30" s="8">
        <v>0</v>
      </c>
      <c r="P30" s="8">
        <v>0</v>
      </c>
      <c r="Q30" s="9" t="s">
        <v>890</v>
      </c>
      <c r="R30" s="9" t="s">
        <v>890</v>
      </c>
      <c r="S30" s="9"/>
      <c r="T30" s="9"/>
      <c r="U30" s="9"/>
      <c r="V30" s="9"/>
      <c r="W30" s="9"/>
      <c r="X30" s="9"/>
      <c r="Y30" s="9"/>
      <c r="Z30" s="9"/>
      <c r="AA30" s="9"/>
      <c r="AB30" s="48" t="s">
        <v>1093</v>
      </c>
      <c r="AC30" s="49">
        <v>45234</v>
      </c>
      <c r="AD30" s="8">
        <v>75</v>
      </c>
      <c r="AE30" s="8">
        <v>75</v>
      </c>
      <c r="AF30" s="8">
        <v>1.25</v>
      </c>
      <c r="AG30" s="8">
        <v>0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35" t="s">
        <v>1148</v>
      </c>
      <c r="AZ30" s="35">
        <v>900</v>
      </c>
      <c r="BA30" s="54">
        <v>2500</v>
      </c>
      <c r="BB30" s="54">
        <v>1260</v>
      </c>
      <c r="BC30" s="54">
        <v>2503</v>
      </c>
      <c r="BD30" s="54">
        <f t="shared" si="0"/>
        <v>360</v>
      </c>
      <c r="BE30" s="50">
        <f t="shared" si="1"/>
        <v>0.4</v>
      </c>
      <c r="BF30" s="55">
        <f t="shared" si="2"/>
        <v>3</v>
      </c>
      <c r="BG30" s="50">
        <f t="shared" si="3"/>
        <v>1.1999999999999999E-3</v>
      </c>
      <c r="BH30" s="9"/>
      <c r="BI30" s="9"/>
    </row>
    <row r="31" spans="1:61" ht="15.75" customHeight="1">
      <c r="A31" s="48" t="s">
        <v>1091</v>
      </c>
      <c r="B31" s="8" t="s">
        <v>1100</v>
      </c>
      <c r="C31" s="8">
        <v>625.20000000000005</v>
      </c>
      <c r="D31" s="8">
        <v>30</v>
      </c>
      <c r="E31" s="8">
        <v>120</v>
      </c>
      <c r="F31" s="8">
        <v>775.2</v>
      </c>
      <c r="G31" s="8">
        <v>12.92</v>
      </c>
      <c r="H31" s="8">
        <v>0</v>
      </c>
      <c r="I31" s="9"/>
      <c r="J31" s="9"/>
      <c r="K31" s="9"/>
      <c r="L31" s="9"/>
      <c r="M31" s="48" t="s">
        <v>1093</v>
      </c>
      <c r="N31" s="8" t="s">
        <v>1109</v>
      </c>
      <c r="O31" s="8">
        <v>195</v>
      </c>
      <c r="P31" s="8">
        <v>195</v>
      </c>
      <c r="Q31" s="9">
        <v>3.25</v>
      </c>
      <c r="R31" s="9" t="s">
        <v>890</v>
      </c>
      <c r="S31" s="9"/>
      <c r="T31" s="9"/>
      <c r="U31" s="9"/>
      <c r="V31" s="9"/>
      <c r="W31" s="9"/>
      <c r="X31" s="9"/>
      <c r="Y31" s="9"/>
      <c r="Z31" s="9"/>
      <c r="AA31" s="9"/>
      <c r="AB31" s="48" t="s">
        <v>1093</v>
      </c>
      <c r="AC31" s="49">
        <v>45264</v>
      </c>
      <c r="AD31" s="8">
        <v>165</v>
      </c>
      <c r="AE31" s="8">
        <v>165</v>
      </c>
      <c r="AF31" s="8">
        <v>2.75</v>
      </c>
      <c r="AG31" s="8">
        <v>0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35" t="s">
        <v>1149</v>
      </c>
      <c r="AZ31" s="54">
        <v>1720</v>
      </c>
      <c r="BA31" s="54">
        <v>5000</v>
      </c>
      <c r="BB31" s="54">
        <v>2400</v>
      </c>
      <c r="BC31" s="54">
        <v>5021</v>
      </c>
      <c r="BD31" s="54">
        <f t="shared" si="0"/>
        <v>680</v>
      </c>
      <c r="BE31" s="50">
        <f t="shared" si="1"/>
        <v>0.39534883720930231</v>
      </c>
      <c r="BF31" s="55">
        <f t="shared" si="2"/>
        <v>21</v>
      </c>
      <c r="BG31" s="50">
        <f t="shared" si="3"/>
        <v>4.1999999999999997E-3</v>
      </c>
      <c r="BH31" s="9"/>
      <c r="BI31" s="9"/>
    </row>
    <row r="32" spans="1:61" ht="15.75" customHeight="1">
      <c r="A32" s="48" t="s">
        <v>1091</v>
      </c>
      <c r="B32" s="8" t="s">
        <v>1136</v>
      </c>
      <c r="C32" s="8">
        <v>550.20000000000005</v>
      </c>
      <c r="D32" s="8">
        <v>60</v>
      </c>
      <c r="E32" s="8">
        <v>30</v>
      </c>
      <c r="F32" s="8">
        <v>640.20000000000005</v>
      </c>
      <c r="G32" s="8">
        <v>10.67</v>
      </c>
      <c r="H32" s="8">
        <v>0</v>
      </c>
      <c r="I32" s="9"/>
      <c r="J32" s="9"/>
      <c r="K32" s="9"/>
      <c r="L32" s="9"/>
      <c r="M32" s="48" t="s">
        <v>1093</v>
      </c>
      <c r="N32" s="8" t="s">
        <v>1150</v>
      </c>
      <c r="O32" s="8">
        <v>216</v>
      </c>
      <c r="P32" s="8">
        <v>216</v>
      </c>
      <c r="Q32" s="9">
        <v>3.6</v>
      </c>
      <c r="R32" s="9" t="s">
        <v>890</v>
      </c>
      <c r="S32" s="9"/>
      <c r="T32" s="9"/>
      <c r="U32" s="9"/>
      <c r="V32" s="9"/>
      <c r="W32" s="9"/>
      <c r="X32" s="9"/>
      <c r="Y32" s="9"/>
      <c r="Z32" s="9"/>
      <c r="AA32" s="9"/>
      <c r="AB32" s="48" t="s">
        <v>1093</v>
      </c>
      <c r="AC32" s="8" t="s">
        <v>1109</v>
      </c>
      <c r="AD32" s="8">
        <v>180</v>
      </c>
      <c r="AE32" s="8">
        <v>180</v>
      </c>
      <c r="AF32" s="8">
        <v>3</v>
      </c>
      <c r="AG32" s="8">
        <v>0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35" t="s">
        <v>1151</v>
      </c>
      <c r="AZ32" s="35">
        <v>440</v>
      </c>
      <c r="BA32" s="54">
        <v>1000</v>
      </c>
      <c r="BB32" s="35">
        <v>600</v>
      </c>
      <c r="BC32" s="54">
        <v>1006</v>
      </c>
      <c r="BD32" s="35">
        <f t="shared" si="0"/>
        <v>160</v>
      </c>
      <c r="BE32" s="50">
        <f t="shared" si="1"/>
        <v>0.36363636363636365</v>
      </c>
      <c r="BF32" s="55">
        <f t="shared" si="2"/>
        <v>6</v>
      </c>
      <c r="BG32" s="50">
        <f t="shared" si="3"/>
        <v>6.0000000000000001E-3</v>
      </c>
      <c r="BH32" s="9"/>
      <c r="BI32" s="9"/>
    </row>
    <row r="33" spans="1:61" ht="15.75" customHeight="1">
      <c r="A33" s="48" t="s">
        <v>1091</v>
      </c>
      <c r="B33" s="8" t="s">
        <v>1139</v>
      </c>
      <c r="C33" s="8">
        <v>364.8</v>
      </c>
      <c r="D33" s="9"/>
      <c r="E33" s="8">
        <v>30</v>
      </c>
      <c r="F33" s="8">
        <v>394.8</v>
      </c>
      <c r="G33" s="8">
        <v>6.58</v>
      </c>
      <c r="H33" s="8">
        <v>0</v>
      </c>
      <c r="I33" s="9"/>
      <c r="J33" s="9"/>
      <c r="K33" s="9"/>
      <c r="L33" s="9"/>
      <c r="M33" s="48" t="s">
        <v>1093</v>
      </c>
      <c r="N33" s="8" t="s">
        <v>1152</v>
      </c>
      <c r="O33" s="8">
        <v>240</v>
      </c>
      <c r="P33" s="8">
        <v>240</v>
      </c>
      <c r="Q33" s="9">
        <v>4</v>
      </c>
      <c r="R33" s="9" t="s">
        <v>890</v>
      </c>
      <c r="S33" s="9"/>
      <c r="T33" s="9"/>
      <c r="U33" s="9"/>
      <c r="V33" s="9"/>
      <c r="W33" s="9"/>
      <c r="X33" s="9"/>
      <c r="Y33" s="9"/>
      <c r="Z33" s="9"/>
      <c r="AA33" s="9"/>
      <c r="AB33" s="48" t="s">
        <v>1093</v>
      </c>
      <c r="AC33" s="8" t="s">
        <v>1153</v>
      </c>
      <c r="AD33" s="8">
        <v>150</v>
      </c>
      <c r="AE33" s="8">
        <v>150</v>
      </c>
      <c r="AF33" s="8">
        <v>2.5</v>
      </c>
      <c r="AG33" s="8">
        <v>0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35" t="s">
        <v>1154</v>
      </c>
      <c r="AZ33" s="35">
        <v>800</v>
      </c>
      <c r="BA33" s="54">
        <v>3000</v>
      </c>
      <c r="BB33" s="54">
        <v>1080</v>
      </c>
      <c r="BC33" s="54">
        <v>3012</v>
      </c>
      <c r="BD33" s="54">
        <f t="shared" si="0"/>
        <v>280</v>
      </c>
      <c r="BE33" s="50">
        <f t="shared" si="1"/>
        <v>0.35</v>
      </c>
      <c r="BF33" s="55">
        <f t="shared" si="2"/>
        <v>12</v>
      </c>
      <c r="BG33" s="50">
        <f t="shared" si="3"/>
        <v>4.0000000000000001E-3</v>
      </c>
      <c r="BH33" s="9"/>
      <c r="BI33" s="9"/>
    </row>
    <row r="34" spans="1:61" ht="15.75" customHeight="1">
      <c r="A34" s="48" t="s">
        <v>1091</v>
      </c>
      <c r="B34" s="52">
        <v>45081</v>
      </c>
      <c r="C34" s="8">
        <v>430.2</v>
      </c>
      <c r="D34" s="9"/>
      <c r="E34" s="8">
        <v>30</v>
      </c>
      <c r="F34" s="8">
        <v>460.2</v>
      </c>
      <c r="G34" s="8">
        <v>7.67</v>
      </c>
      <c r="H34" s="8">
        <v>0</v>
      </c>
      <c r="I34" s="9"/>
      <c r="J34" s="9"/>
      <c r="K34" s="9"/>
      <c r="L34" s="9"/>
      <c r="M34" s="48" t="s">
        <v>1093</v>
      </c>
      <c r="N34" s="8" t="s">
        <v>1113</v>
      </c>
      <c r="O34" s="8">
        <v>907.5</v>
      </c>
      <c r="P34" s="8">
        <v>907.5</v>
      </c>
      <c r="Q34" s="9">
        <v>15.13</v>
      </c>
      <c r="R34" s="9">
        <v>7.13</v>
      </c>
      <c r="S34" s="9"/>
      <c r="T34" s="9"/>
      <c r="U34" s="9"/>
      <c r="V34" s="9"/>
      <c r="W34" s="9"/>
      <c r="X34" s="9"/>
      <c r="Y34" s="9"/>
      <c r="Z34" s="9"/>
      <c r="AA34" s="9"/>
      <c r="AB34" s="48" t="s">
        <v>1093</v>
      </c>
      <c r="AC34" s="8" t="s">
        <v>1152</v>
      </c>
      <c r="AD34" s="8">
        <v>735</v>
      </c>
      <c r="AE34" s="8">
        <v>735</v>
      </c>
      <c r="AF34" s="8">
        <v>12.25</v>
      </c>
      <c r="AG34" s="8">
        <v>4.25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35" t="s">
        <v>1155</v>
      </c>
      <c r="AZ34" s="54">
        <v>2200</v>
      </c>
      <c r="BA34" s="54">
        <v>10000</v>
      </c>
      <c r="BB34" s="54">
        <v>2970</v>
      </c>
      <c r="BC34" s="54">
        <v>10000</v>
      </c>
      <c r="BD34" s="54">
        <f t="shared" si="0"/>
        <v>770</v>
      </c>
      <c r="BE34" s="50">
        <f t="shared" si="1"/>
        <v>0.35</v>
      </c>
      <c r="BF34" s="55">
        <f t="shared" si="2"/>
        <v>0</v>
      </c>
      <c r="BG34" s="50">
        <f t="shared" si="3"/>
        <v>0</v>
      </c>
      <c r="BH34" s="9"/>
      <c r="BI34" s="9"/>
    </row>
    <row r="35" spans="1:61" ht="15.75" customHeight="1">
      <c r="A35" s="48" t="s">
        <v>1091</v>
      </c>
      <c r="B35" s="52">
        <v>45111</v>
      </c>
      <c r="C35" s="8">
        <v>310.2</v>
      </c>
      <c r="D35" s="8">
        <v>30</v>
      </c>
      <c r="E35" s="8">
        <v>150</v>
      </c>
      <c r="F35" s="8">
        <v>490.2</v>
      </c>
      <c r="G35" s="8">
        <v>8.17</v>
      </c>
      <c r="H35" s="8">
        <v>0</v>
      </c>
      <c r="I35" s="9"/>
      <c r="J35" s="9"/>
      <c r="K35" s="9"/>
      <c r="L35" s="9"/>
      <c r="M35" s="48" t="s">
        <v>1093</v>
      </c>
      <c r="N35" s="8" t="s">
        <v>1156</v>
      </c>
      <c r="O35" s="8">
        <v>525</v>
      </c>
      <c r="P35" s="8">
        <v>525</v>
      </c>
      <c r="Q35" s="9">
        <v>8.75</v>
      </c>
      <c r="R35" s="9">
        <v>0.75</v>
      </c>
      <c r="S35" s="9"/>
      <c r="T35" s="9"/>
      <c r="U35" s="9"/>
      <c r="V35" s="9"/>
      <c r="W35" s="9"/>
      <c r="X35" s="9"/>
      <c r="Y35" s="9"/>
      <c r="Z35" s="9"/>
      <c r="AA35" s="9"/>
      <c r="AB35" s="48" t="s">
        <v>1093</v>
      </c>
      <c r="AC35" s="8" t="s">
        <v>1113</v>
      </c>
      <c r="AD35" s="8">
        <v>240</v>
      </c>
      <c r="AE35" s="8">
        <v>240</v>
      </c>
      <c r="AF35" s="8">
        <v>4</v>
      </c>
      <c r="AG35" s="8">
        <v>0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35" t="s">
        <v>1157</v>
      </c>
      <c r="AZ35" s="54">
        <v>1440</v>
      </c>
      <c r="BA35" s="54">
        <v>4000</v>
      </c>
      <c r="BB35" s="54">
        <v>1920</v>
      </c>
      <c r="BC35" s="54">
        <v>4008</v>
      </c>
      <c r="BD35" s="54">
        <f t="shared" si="0"/>
        <v>480</v>
      </c>
      <c r="BE35" s="50">
        <f t="shared" si="1"/>
        <v>0.33333333333333331</v>
      </c>
      <c r="BF35" s="55">
        <f t="shared" si="2"/>
        <v>8</v>
      </c>
      <c r="BG35" s="50">
        <f t="shared" si="3"/>
        <v>2E-3</v>
      </c>
      <c r="BH35" s="9"/>
      <c r="BI35" s="9"/>
    </row>
    <row r="36" spans="1:61" ht="15.75" customHeight="1">
      <c r="A36" s="48" t="s">
        <v>1091</v>
      </c>
      <c r="B36" s="52">
        <v>45203</v>
      </c>
      <c r="C36" s="8">
        <v>349.8</v>
      </c>
      <c r="D36" s="8">
        <v>90</v>
      </c>
      <c r="E36" s="8">
        <v>120</v>
      </c>
      <c r="F36" s="8">
        <v>559.79999999999995</v>
      </c>
      <c r="G36" s="8">
        <v>9.33</v>
      </c>
      <c r="H36" s="8">
        <v>0</v>
      </c>
      <c r="I36" s="9"/>
      <c r="J36" s="9"/>
      <c r="K36" s="9"/>
      <c r="L36" s="9"/>
      <c r="M36" s="48" t="s">
        <v>1093</v>
      </c>
      <c r="N36" s="8" t="s">
        <v>1158</v>
      </c>
      <c r="O36" s="8">
        <v>360</v>
      </c>
      <c r="P36" s="8">
        <v>360</v>
      </c>
      <c r="Q36" s="9">
        <v>6</v>
      </c>
      <c r="R36" s="9" t="s">
        <v>890</v>
      </c>
      <c r="S36" s="9"/>
      <c r="T36" s="9"/>
      <c r="U36" s="9"/>
      <c r="V36" s="9"/>
      <c r="W36" s="9"/>
      <c r="X36" s="9"/>
      <c r="Y36" s="9"/>
      <c r="Z36" s="9"/>
      <c r="AA36" s="9"/>
      <c r="AB36" s="48" t="s">
        <v>1093</v>
      </c>
      <c r="AC36" s="8" t="s">
        <v>1156</v>
      </c>
      <c r="AD36" s="8">
        <v>150</v>
      </c>
      <c r="AE36" s="8">
        <v>150</v>
      </c>
      <c r="AF36" s="8">
        <v>2.5</v>
      </c>
      <c r="AG36" s="8">
        <v>0</v>
      </c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35" t="s">
        <v>1159</v>
      </c>
      <c r="AZ36" s="35">
        <v>360</v>
      </c>
      <c r="BA36" s="54">
        <v>1000</v>
      </c>
      <c r="BB36" s="35">
        <v>480</v>
      </c>
      <c r="BC36" s="35">
        <v>997</v>
      </c>
      <c r="BD36" s="35">
        <f t="shared" ref="BD36:BD67" si="4">BB36-AZ36</f>
        <v>120</v>
      </c>
      <c r="BE36" s="50">
        <f t="shared" ref="BE36:BE67" si="5">BD36/AZ36</f>
        <v>0.33333333333333331</v>
      </c>
      <c r="BF36" s="55">
        <f t="shared" ref="BF36:BF67" si="6">BC36-BA36</f>
        <v>-3</v>
      </c>
      <c r="BG36" s="50">
        <f t="shared" ref="BG36:BG67" si="7">BF36/BA36</f>
        <v>-3.0000000000000001E-3</v>
      </c>
      <c r="BH36" s="9"/>
      <c r="BI36" s="9"/>
    </row>
    <row r="37" spans="1:61" ht="15.75" customHeight="1">
      <c r="A37" s="48" t="s">
        <v>1091</v>
      </c>
      <c r="B37" s="52">
        <v>45234</v>
      </c>
      <c r="C37" s="8">
        <v>379.8</v>
      </c>
      <c r="D37" s="8">
        <v>60</v>
      </c>
      <c r="E37" s="8">
        <v>150</v>
      </c>
      <c r="F37" s="8">
        <v>589.79999999999995</v>
      </c>
      <c r="G37" s="8">
        <v>9.83</v>
      </c>
      <c r="H37" s="8">
        <v>0</v>
      </c>
      <c r="I37" s="9"/>
      <c r="J37" s="9"/>
      <c r="K37" s="9"/>
      <c r="L37" s="9"/>
      <c r="M37" s="48" t="s">
        <v>1093</v>
      </c>
      <c r="N37" s="8" t="s">
        <v>1160</v>
      </c>
      <c r="O37" s="8">
        <v>615</v>
      </c>
      <c r="P37" s="8">
        <v>615</v>
      </c>
      <c r="Q37" s="9">
        <v>10.25</v>
      </c>
      <c r="R37" s="9">
        <v>2.25</v>
      </c>
      <c r="S37" s="9"/>
      <c r="T37" s="9"/>
      <c r="U37" s="9"/>
      <c r="V37" s="9"/>
      <c r="W37" s="9"/>
      <c r="X37" s="9"/>
      <c r="Y37" s="9"/>
      <c r="Z37" s="9"/>
      <c r="AA37" s="9"/>
      <c r="AB37" s="48" t="s">
        <v>1093</v>
      </c>
      <c r="AC37" s="8" t="s">
        <v>1158</v>
      </c>
      <c r="AD37" s="8">
        <v>150</v>
      </c>
      <c r="AE37" s="8">
        <v>150</v>
      </c>
      <c r="AF37" s="8">
        <v>2.5</v>
      </c>
      <c r="AG37" s="8">
        <v>0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35" t="s">
        <v>1161</v>
      </c>
      <c r="AZ37" s="35">
        <v>270</v>
      </c>
      <c r="BA37" s="54">
        <v>1000</v>
      </c>
      <c r="BB37" s="35">
        <v>360</v>
      </c>
      <c r="BC37" s="35">
        <v>909</v>
      </c>
      <c r="BD37" s="35">
        <f t="shared" si="4"/>
        <v>90</v>
      </c>
      <c r="BE37" s="50">
        <f t="shared" si="5"/>
        <v>0.33333333333333331</v>
      </c>
      <c r="BF37" s="55">
        <f t="shared" si="6"/>
        <v>-91</v>
      </c>
      <c r="BG37" s="50">
        <f t="shared" si="7"/>
        <v>-9.0999999999999998E-2</v>
      </c>
      <c r="BH37" s="9"/>
      <c r="BI37" s="9"/>
    </row>
    <row r="38" spans="1:61" ht="15.75" customHeight="1">
      <c r="A38" s="48" t="s">
        <v>1091</v>
      </c>
      <c r="B38" s="52">
        <v>45264</v>
      </c>
      <c r="C38" s="8">
        <v>340.2</v>
      </c>
      <c r="D38" s="8">
        <v>73.2</v>
      </c>
      <c r="E38" s="8">
        <v>52.2</v>
      </c>
      <c r="F38" s="8">
        <v>465.6</v>
      </c>
      <c r="G38" s="8">
        <v>7.76</v>
      </c>
      <c r="H38" s="8">
        <v>0</v>
      </c>
      <c r="I38" s="9"/>
      <c r="J38" s="9"/>
      <c r="K38" s="9"/>
      <c r="L38" s="9"/>
      <c r="M38" s="48" t="s">
        <v>1093</v>
      </c>
      <c r="N38" s="8" t="s">
        <v>1162</v>
      </c>
      <c r="O38" s="8">
        <v>731.25</v>
      </c>
      <c r="P38" s="8">
        <v>731.25</v>
      </c>
      <c r="Q38" s="9">
        <v>12.19</v>
      </c>
      <c r="R38" s="9">
        <v>4.1900000000000004</v>
      </c>
      <c r="S38" s="9"/>
      <c r="T38" s="9"/>
      <c r="U38" s="9"/>
      <c r="V38" s="9"/>
      <c r="W38" s="9"/>
      <c r="X38" s="9"/>
      <c r="Y38" s="9"/>
      <c r="Z38" s="9"/>
      <c r="AA38" s="9"/>
      <c r="AB38" s="48" t="s">
        <v>1093</v>
      </c>
      <c r="AC38" s="8" t="s">
        <v>1160</v>
      </c>
      <c r="AD38" s="8">
        <v>0</v>
      </c>
      <c r="AE38" s="8">
        <v>0</v>
      </c>
      <c r="AF38" s="8">
        <v>0</v>
      </c>
      <c r="AG38" s="8">
        <v>0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35" t="s">
        <v>1163</v>
      </c>
      <c r="AZ38" s="54">
        <v>3840</v>
      </c>
      <c r="BA38" s="54">
        <v>10000</v>
      </c>
      <c r="BB38" s="54">
        <v>5085</v>
      </c>
      <c r="BC38" s="54">
        <v>9901</v>
      </c>
      <c r="BD38" s="54">
        <f t="shared" si="4"/>
        <v>1245</v>
      </c>
      <c r="BE38" s="50">
        <f t="shared" si="5"/>
        <v>0.32421875</v>
      </c>
      <c r="BF38" s="55">
        <f t="shared" si="6"/>
        <v>-99</v>
      </c>
      <c r="BG38" s="50">
        <f t="shared" si="7"/>
        <v>-9.9000000000000008E-3</v>
      </c>
      <c r="BH38" s="9"/>
      <c r="BI38" s="9"/>
    </row>
    <row r="39" spans="1:61" ht="15.75" customHeight="1">
      <c r="A39" s="48" t="s">
        <v>1091</v>
      </c>
      <c r="B39" s="8" t="s">
        <v>1109</v>
      </c>
      <c r="C39" s="8">
        <v>127.8</v>
      </c>
      <c r="D39" s="8">
        <v>33</v>
      </c>
      <c r="E39" s="8">
        <v>49.8</v>
      </c>
      <c r="F39" s="8">
        <v>210.6</v>
      </c>
      <c r="G39" s="8">
        <v>3.51</v>
      </c>
      <c r="H39" s="8">
        <v>0</v>
      </c>
      <c r="I39" s="9"/>
      <c r="J39" s="9"/>
      <c r="K39" s="9"/>
      <c r="L39" s="9"/>
      <c r="M39" s="48" t="s">
        <v>1093</v>
      </c>
      <c r="N39" s="8" t="s">
        <v>1117</v>
      </c>
      <c r="O39" s="8">
        <v>712.5</v>
      </c>
      <c r="P39" s="8">
        <v>712.5</v>
      </c>
      <c r="Q39" s="9">
        <v>11.88</v>
      </c>
      <c r="R39" s="9">
        <v>3.88</v>
      </c>
      <c r="S39" s="9"/>
      <c r="T39" s="9"/>
      <c r="U39" s="9"/>
      <c r="V39" s="9"/>
      <c r="W39" s="9"/>
      <c r="X39" s="9"/>
      <c r="Y39" s="9"/>
      <c r="Z39" s="9"/>
      <c r="AA39" s="9"/>
      <c r="AB39" s="48" t="s">
        <v>1093</v>
      </c>
      <c r="AC39" s="8" t="s">
        <v>1162</v>
      </c>
      <c r="AD39" s="8">
        <v>570</v>
      </c>
      <c r="AE39" s="8">
        <v>570</v>
      </c>
      <c r="AF39" s="8">
        <v>9.5</v>
      </c>
      <c r="AG39" s="8">
        <v>1.5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35" t="s">
        <v>1164</v>
      </c>
      <c r="AZ39" s="54">
        <v>3000</v>
      </c>
      <c r="BA39" s="54">
        <v>10184</v>
      </c>
      <c r="BB39" s="54">
        <v>3960</v>
      </c>
      <c r="BC39" s="54">
        <v>10032</v>
      </c>
      <c r="BD39" s="54">
        <f t="shared" si="4"/>
        <v>960</v>
      </c>
      <c r="BE39" s="50">
        <f t="shared" si="5"/>
        <v>0.32</v>
      </c>
      <c r="BF39" s="55">
        <f t="shared" si="6"/>
        <v>-152</v>
      </c>
      <c r="BG39" s="50">
        <f t="shared" si="7"/>
        <v>-1.4925373134328358E-2</v>
      </c>
      <c r="BH39" s="9"/>
      <c r="BI39" s="9"/>
    </row>
    <row r="40" spans="1:61" ht="15.75" customHeight="1">
      <c r="A40" s="48" t="s">
        <v>1091</v>
      </c>
      <c r="B40" s="8" t="s">
        <v>1165</v>
      </c>
      <c r="C40" s="8">
        <v>85.2</v>
      </c>
      <c r="D40" s="8">
        <v>37.799999999999997</v>
      </c>
      <c r="E40" s="8">
        <v>151.80000000000001</v>
      </c>
      <c r="F40" s="8">
        <v>274.8</v>
      </c>
      <c r="G40" s="8">
        <v>4.58</v>
      </c>
      <c r="H40" s="8">
        <v>0</v>
      </c>
      <c r="I40" s="9"/>
      <c r="J40" s="9"/>
      <c r="K40" s="9"/>
      <c r="L40" s="9"/>
      <c r="M40" s="48" t="s">
        <v>1093</v>
      </c>
      <c r="N40" s="8" t="s">
        <v>1120</v>
      </c>
      <c r="O40" s="8">
        <v>787.5</v>
      </c>
      <c r="P40" s="8">
        <v>787.5</v>
      </c>
      <c r="Q40" s="9">
        <v>13.13</v>
      </c>
      <c r="R40" s="9">
        <v>5.13</v>
      </c>
      <c r="S40" s="9"/>
      <c r="T40" s="9"/>
      <c r="U40" s="9"/>
      <c r="V40" s="9"/>
      <c r="W40" s="9"/>
      <c r="X40" s="9"/>
      <c r="Y40" s="9"/>
      <c r="Z40" s="9"/>
      <c r="AA40" s="9"/>
      <c r="AB40" s="48" t="s">
        <v>1093</v>
      </c>
      <c r="AC40" s="8" t="s">
        <v>1117</v>
      </c>
      <c r="AD40" s="8">
        <v>180</v>
      </c>
      <c r="AE40" s="8">
        <v>180</v>
      </c>
      <c r="AF40" s="8">
        <v>3</v>
      </c>
      <c r="AG40" s="8">
        <v>0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35" t="s">
        <v>1166</v>
      </c>
      <c r="AZ40" s="54">
        <v>2240</v>
      </c>
      <c r="BA40" s="54">
        <v>4478</v>
      </c>
      <c r="BB40" s="54">
        <v>2940</v>
      </c>
      <c r="BC40" s="54">
        <v>4526</v>
      </c>
      <c r="BD40" s="54">
        <f t="shared" si="4"/>
        <v>700</v>
      </c>
      <c r="BE40" s="50">
        <f t="shared" si="5"/>
        <v>0.3125</v>
      </c>
      <c r="BF40" s="55">
        <f t="shared" si="6"/>
        <v>48</v>
      </c>
      <c r="BG40" s="50">
        <f t="shared" si="7"/>
        <v>1.0719071013845467E-2</v>
      </c>
      <c r="BH40" s="9"/>
      <c r="BI40" s="9"/>
    </row>
    <row r="41" spans="1:61" ht="15.75" customHeight="1">
      <c r="A41" s="48" t="s">
        <v>1091</v>
      </c>
      <c r="B41" s="8" t="s">
        <v>1153</v>
      </c>
      <c r="C41" s="8">
        <v>700.8</v>
      </c>
      <c r="D41" s="8">
        <v>10.199999999999999</v>
      </c>
      <c r="E41" s="8">
        <v>91.8</v>
      </c>
      <c r="F41" s="8">
        <v>802.8</v>
      </c>
      <c r="G41" s="8">
        <v>13.38</v>
      </c>
      <c r="H41" s="8">
        <v>0</v>
      </c>
      <c r="I41" s="9"/>
      <c r="J41" s="9"/>
      <c r="K41" s="9"/>
      <c r="L41" s="9"/>
      <c r="M41" s="48" t="s">
        <v>1093</v>
      </c>
      <c r="N41" s="49">
        <v>44962</v>
      </c>
      <c r="O41" s="8">
        <v>573.75</v>
      </c>
      <c r="P41" s="8">
        <v>573.75</v>
      </c>
      <c r="Q41" s="9">
        <v>9.56</v>
      </c>
      <c r="R41" s="9">
        <v>1.56</v>
      </c>
      <c r="S41" s="9"/>
      <c r="T41" s="9"/>
      <c r="U41" s="9"/>
      <c r="V41" s="9"/>
      <c r="W41" s="9"/>
      <c r="X41" s="9"/>
      <c r="Y41" s="9"/>
      <c r="Z41" s="9"/>
      <c r="AA41" s="9"/>
      <c r="AB41" s="48" t="s">
        <v>1093</v>
      </c>
      <c r="AC41" s="8" t="s">
        <v>1120</v>
      </c>
      <c r="AD41" s="8">
        <v>319.8</v>
      </c>
      <c r="AE41" s="8">
        <v>319.8</v>
      </c>
      <c r="AF41" s="8">
        <v>5.33</v>
      </c>
      <c r="AG41" s="8">
        <v>0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35" t="s">
        <v>1167</v>
      </c>
      <c r="AZ41" s="35">
        <v>760</v>
      </c>
      <c r="BA41" s="54">
        <v>3100</v>
      </c>
      <c r="BB41" s="35">
        <v>990</v>
      </c>
      <c r="BC41" s="54">
        <v>3132</v>
      </c>
      <c r="BD41" s="35">
        <f t="shared" si="4"/>
        <v>230</v>
      </c>
      <c r="BE41" s="50">
        <f t="shared" si="5"/>
        <v>0.30263157894736842</v>
      </c>
      <c r="BF41" s="55">
        <f t="shared" si="6"/>
        <v>32</v>
      </c>
      <c r="BG41" s="50">
        <f t="shared" si="7"/>
        <v>1.032258064516129E-2</v>
      </c>
      <c r="BH41" s="9"/>
      <c r="BI41" s="9"/>
    </row>
    <row r="42" spans="1:61" ht="15.75" customHeight="1">
      <c r="A42" s="48" t="s">
        <v>1091</v>
      </c>
      <c r="B42" s="8" t="s">
        <v>1150</v>
      </c>
      <c r="C42" s="8">
        <v>735</v>
      </c>
      <c r="D42" s="8">
        <v>30</v>
      </c>
      <c r="E42" s="8">
        <v>81</v>
      </c>
      <c r="F42" s="8">
        <v>846</v>
      </c>
      <c r="G42" s="8">
        <v>14.1</v>
      </c>
      <c r="H42" s="8">
        <v>0</v>
      </c>
      <c r="I42" s="9"/>
      <c r="J42" s="9"/>
      <c r="K42" s="9"/>
      <c r="L42" s="9"/>
      <c r="M42" s="48" t="s">
        <v>1093</v>
      </c>
      <c r="N42" s="49">
        <v>44990</v>
      </c>
      <c r="O42" s="8">
        <v>837.5</v>
      </c>
      <c r="P42" s="8">
        <v>837.5</v>
      </c>
      <c r="Q42" s="9">
        <v>13.96</v>
      </c>
      <c r="R42" s="9">
        <v>5.96</v>
      </c>
      <c r="S42" s="9"/>
      <c r="T42" s="9"/>
      <c r="U42" s="9"/>
      <c r="V42" s="9"/>
      <c r="W42" s="9"/>
      <c r="X42" s="9"/>
      <c r="Y42" s="9"/>
      <c r="Z42" s="9"/>
      <c r="AA42" s="9"/>
      <c r="AB42" s="48" t="s">
        <v>1093</v>
      </c>
      <c r="AC42" s="49">
        <v>44962</v>
      </c>
      <c r="AD42" s="8">
        <v>180</v>
      </c>
      <c r="AE42" s="8">
        <v>180</v>
      </c>
      <c r="AF42" s="8">
        <v>3</v>
      </c>
      <c r="AG42" s="8">
        <v>0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35" t="s">
        <v>1168</v>
      </c>
      <c r="AZ42" s="35">
        <v>450</v>
      </c>
      <c r="BA42" s="54">
        <v>2000</v>
      </c>
      <c r="BB42" s="35">
        <v>585</v>
      </c>
      <c r="BC42" s="54">
        <v>1968</v>
      </c>
      <c r="BD42" s="35">
        <f t="shared" si="4"/>
        <v>135</v>
      </c>
      <c r="BE42" s="50">
        <f t="shared" si="5"/>
        <v>0.3</v>
      </c>
      <c r="BF42" s="55">
        <f t="shared" si="6"/>
        <v>-32</v>
      </c>
      <c r="BG42" s="50">
        <f t="shared" si="7"/>
        <v>-1.6E-2</v>
      </c>
      <c r="BH42" s="9"/>
      <c r="BI42" s="9"/>
    </row>
    <row r="43" spans="1:61" ht="15.75" customHeight="1">
      <c r="A43" s="48" t="s">
        <v>1091</v>
      </c>
      <c r="B43" s="8" t="s">
        <v>1152</v>
      </c>
      <c r="C43" s="8">
        <v>495</v>
      </c>
      <c r="D43" s="8">
        <v>30</v>
      </c>
      <c r="E43" s="8">
        <v>213</v>
      </c>
      <c r="F43" s="8">
        <v>738</v>
      </c>
      <c r="G43" s="8">
        <v>12.3</v>
      </c>
      <c r="H43" s="8">
        <v>0</v>
      </c>
      <c r="I43" s="9"/>
      <c r="J43" s="9"/>
      <c r="K43" s="9"/>
      <c r="L43" s="9"/>
      <c r="M43" s="48" t="s">
        <v>1093</v>
      </c>
      <c r="N43" s="49">
        <v>45021</v>
      </c>
      <c r="O43" s="8">
        <v>525</v>
      </c>
      <c r="P43" s="8">
        <v>525</v>
      </c>
      <c r="Q43" s="9">
        <v>8.75</v>
      </c>
      <c r="R43" s="9">
        <v>0.75</v>
      </c>
      <c r="S43" s="9"/>
      <c r="T43" s="9"/>
      <c r="U43" s="9"/>
      <c r="V43" s="9"/>
      <c r="W43" s="9"/>
      <c r="X43" s="9"/>
      <c r="Y43" s="9"/>
      <c r="Z43" s="9"/>
      <c r="AA43" s="9"/>
      <c r="AB43" s="48" t="s">
        <v>1093</v>
      </c>
      <c r="AC43" s="49">
        <v>44990</v>
      </c>
      <c r="AD43" s="8">
        <v>360</v>
      </c>
      <c r="AE43" s="8">
        <v>360</v>
      </c>
      <c r="AF43" s="8">
        <v>6</v>
      </c>
      <c r="AG43" s="8">
        <v>0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35" t="s">
        <v>1169</v>
      </c>
      <c r="AZ43" s="35">
        <v>600</v>
      </c>
      <c r="BA43" s="54">
        <v>2500</v>
      </c>
      <c r="BB43" s="35">
        <v>765</v>
      </c>
      <c r="BC43" s="54">
        <v>2512</v>
      </c>
      <c r="BD43" s="35">
        <f t="shared" si="4"/>
        <v>165</v>
      </c>
      <c r="BE43" s="50">
        <f t="shared" si="5"/>
        <v>0.27500000000000002</v>
      </c>
      <c r="BF43" s="55">
        <f t="shared" si="6"/>
        <v>12</v>
      </c>
      <c r="BG43" s="50">
        <f t="shared" si="7"/>
        <v>4.7999999999999996E-3</v>
      </c>
      <c r="BH43" s="9"/>
      <c r="BI43" s="9"/>
    </row>
    <row r="44" spans="1:61" ht="15.75" customHeight="1">
      <c r="A44" s="48" t="s">
        <v>1091</v>
      </c>
      <c r="B44" s="8" t="s">
        <v>1113</v>
      </c>
      <c r="C44" s="8">
        <v>769.8</v>
      </c>
      <c r="D44" s="8">
        <v>105</v>
      </c>
      <c r="E44" s="8">
        <v>69</v>
      </c>
      <c r="F44" s="8">
        <v>943.8</v>
      </c>
      <c r="G44" s="8">
        <v>15.73</v>
      </c>
      <c r="H44" s="8">
        <v>0</v>
      </c>
      <c r="I44" s="9"/>
      <c r="J44" s="9"/>
      <c r="K44" s="9"/>
      <c r="L44" s="9"/>
      <c r="M44" s="48" t="s">
        <v>1093</v>
      </c>
      <c r="N44" s="49">
        <v>45051</v>
      </c>
      <c r="O44" s="8">
        <v>795</v>
      </c>
      <c r="P44" s="8">
        <v>795</v>
      </c>
      <c r="Q44" s="9">
        <v>13.25</v>
      </c>
      <c r="R44" s="9">
        <v>5.25</v>
      </c>
      <c r="S44" s="9"/>
      <c r="T44" s="9"/>
      <c r="U44" s="9"/>
      <c r="V44" s="9"/>
      <c r="W44" s="9"/>
      <c r="X44" s="9"/>
      <c r="Y44" s="9"/>
      <c r="Z44" s="9"/>
      <c r="AA44" s="9"/>
      <c r="AB44" s="48" t="s">
        <v>1093</v>
      </c>
      <c r="AC44" s="49">
        <v>45021</v>
      </c>
      <c r="AD44" s="8">
        <v>330</v>
      </c>
      <c r="AE44" s="8">
        <v>330</v>
      </c>
      <c r="AF44" s="8">
        <v>5.5</v>
      </c>
      <c r="AG44" s="8">
        <v>0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35" t="s">
        <v>1170</v>
      </c>
      <c r="AZ44" s="54">
        <v>2400</v>
      </c>
      <c r="BA44" s="54">
        <v>10000</v>
      </c>
      <c r="BB44" s="54">
        <v>3060</v>
      </c>
      <c r="BC44" s="54">
        <v>10085</v>
      </c>
      <c r="BD44" s="54">
        <f t="shared" si="4"/>
        <v>660</v>
      </c>
      <c r="BE44" s="50">
        <f t="shared" si="5"/>
        <v>0.27500000000000002</v>
      </c>
      <c r="BF44" s="55">
        <f t="shared" si="6"/>
        <v>85</v>
      </c>
      <c r="BG44" s="50">
        <f t="shared" si="7"/>
        <v>8.5000000000000006E-3</v>
      </c>
      <c r="BH44" s="9"/>
      <c r="BI44" s="9"/>
    </row>
    <row r="45" spans="1:61" ht="15.75" customHeight="1">
      <c r="A45" s="48" t="s">
        <v>1091</v>
      </c>
      <c r="B45" s="8" t="s">
        <v>1156</v>
      </c>
      <c r="C45" s="8">
        <v>628.20000000000005</v>
      </c>
      <c r="D45" s="8">
        <v>89.4</v>
      </c>
      <c r="E45" s="8">
        <v>102</v>
      </c>
      <c r="F45" s="8">
        <v>819.6</v>
      </c>
      <c r="G45" s="8">
        <v>13.66</v>
      </c>
      <c r="H45" s="8">
        <v>0</v>
      </c>
      <c r="I45" s="9"/>
      <c r="J45" s="9"/>
      <c r="K45" s="9"/>
      <c r="L45" s="9"/>
      <c r="M45" s="48" t="s">
        <v>1093</v>
      </c>
      <c r="N45" s="49">
        <v>45143</v>
      </c>
      <c r="O45" s="8">
        <v>810</v>
      </c>
      <c r="P45" s="8">
        <v>810</v>
      </c>
      <c r="Q45" s="9">
        <v>13.5</v>
      </c>
      <c r="R45" s="9">
        <v>5.5</v>
      </c>
      <c r="S45" s="9"/>
      <c r="T45" s="9"/>
      <c r="U45" s="9"/>
      <c r="V45" s="9"/>
      <c r="W45" s="9"/>
      <c r="X45" s="9"/>
      <c r="Y45" s="9"/>
      <c r="Z45" s="9"/>
      <c r="AA45" s="9"/>
      <c r="AB45" s="48" t="s">
        <v>1093</v>
      </c>
      <c r="AC45" s="49">
        <v>45051</v>
      </c>
      <c r="AD45" s="8">
        <v>60</v>
      </c>
      <c r="AE45" s="8">
        <v>60</v>
      </c>
      <c r="AF45" s="8">
        <v>1</v>
      </c>
      <c r="AG45" s="8">
        <v>0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35" t="s">
        <v>1171</v>
      </c>
      <c r="AZ45" s="54">
        <v>1440</v>
      </c>
      <c r="BA45" s="54">
        <v>4000</v>
      </c>
      <c r="BB45" s="54">
        <v>1815</v>
      </c>
      <c r="BC45" s="54">
        <v>4028</v>
      </c>
      <c r="BD45" s="54">
        <f t="shared" si="4"/>
        <v>375</v>
      </c>
      <c r="BE45" s="50">
        <f t="shared" si="5"/>
        <v>0.26041666666666669</v>
      </c>
      <c r="BF45" s="55">
        <f t="shared" si="6"/>
        <v>28</v>
      </c>
      <c r="BG45" s="50">
        <f t="shared" si="7"/>
        <v>7.0000000000000001E-3</v>
      </c>
      <c r="BH45" s="9"/>
      <c r="BI45" s="9"/>
    </row>
    <row r="46" spans="1:61" ht="15.75" customHeight="1">
      <c r="A46" s="48" t="s">
        <v>1091</v>
      </c>
      <c r="B46" s="8" t="s">
        <v>1158</v>
      </c>
      <c r="C46" s="8">
        <v>658.8</v>
      </c>
      <c r="D46" s="8">
        <v>45</v>
      </c>
      <c r="E46" s="8">
        <v>145.19999999999999</v>
      </c>
      <c r="F46" s="8">
        <v>849</v>
      </c>
      <c r="G46" s="8">
        <v>14.15</v>
      </c>
      <c r="H46" s="8">
        <v>0</v>
      </c>
      <c r="I46" s="9"/>
      <c r="J46" s="9"/>
      <c r="K46" s="9"/>
      <c r="L46" s="9"/>
      <c r="M46" s="48" t="s">
        <v>1093</v>
      </c>
      <c r="N46" s="49">
        <v>45174</v>
      </c>
      <c r="O46" s="8">
        <v>1140</v>
      </c>
      <c r="P46" s="8">
        <v>1140</v>
      </c>
      <c r="Q46" s="9">
        <v>19</v>
      </c>
      <c r="R46" s="9">
        <v>11</v>
      </c>
      <c r="S46" s="9"/>
      <c r="T46" s="9"/>
      <c r="U46" s="9"/>
      <c r="V46" s="9"/>
      <c r="W46" s="9"/>
      <c r="X46" s="9"/>
      <c r="Y46" s="9"/>
      <c r="Z46" s="9"/>
      <c r="AA46" s="9"/>
      <c r="AB46" s="48" t="s">
        <v>1093</v>
      </c>
      <c r="AC46" s="49">
        <v>45143</v>
      </c>
      <c r="AD46" s="8">
        <v>660</v>
      </c>
      <c r="AE46" s="8">
        <v>660</v>
      </c>
      <c r="AF46" s="8">
        <v>11</v>
      </c>
      <c r="AG46" s="8">
        <v>3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35" t="s">
        <v>1172</v>
      </c>
      <c r="AZ46" s="35">
        <v>800</v>
      </c>
      <c r="BA46" s="54">
        <v>2500</v>
      </c>
      <c r="BB46" s="54">
        <v>1000</v>
      </c>
      <c r="BC46" s="54">
        <v>2506</v>
      </c>
      <c r="BD46" s="54">
        <f t="shared" si="4"/>
        <v>200</v>
      </c>
      <c r="BE46" s="50">
        <f t="shared" si="5"/>
        <v>0.25</v>
      </c>
      <c r="BF46" s="55">
        <f t="shared" si="6"/>
        <v>6</v>
      </c>
      <c r="BG46" s="50">
        <f t="shared" si="7"/>
        <v>2.3999999999999998E-3</v>
      </c>
      <c r="BH46" s="9"/>
      <c r="BI46" s="9"/>
    </row>
    <row r="47" spans="1:61" ht="15.75" customHeight="1">
      <c r="A47" s="48" t="s">
        <v>1091</v>
      </c>
      <c r="B47" s="8" t="s">
        <v>1160</v>
      </c>
      <c r="C47" s="8">
        <v>694.8</v>
      </c>
      <c r="D47" s="8">
        <v>30</v>
      </c>
      <c r="E47" s="8">
        <v>136.19999999999999</v>
      </c>
      <c r="F47" s="8">
        <v>861</v>
      </c>
      <c r="G47" s="8">
        <v>14.35</v>
      </c>
      <c r="H47" s="8">
        <v>0</v>
      </c>
      <c r="I47" s="9"/>
      <c r="J47" s="9"/>
      <c r="K47" s="9"/>
      <c r="L47" s="9"/>
      <c r="M47" s="48" t="s">
        <v>1093</v>
      </c>
      <c r="N47" s="49">
        <v>45204</v>
      </c>
      <c r="O47" s="8">
        <v>1136.25</v>
      </c>
      <c r="P47" s="8">
        <v>1136.25</v>
      </c>
      <c r="Q47" s="9">
        <v>18.940000000000001</v>
      </c>
      <c r="R47" s="9">
        <v>10.94</v>
      </c>
      <c r="S47" s="9"/>
      <c r="T47" s="9"/>
      <c r="U47" s="9"/>
      <c r="V47" s="9"/>
      <c r="W47" s="9"/>
      <c r="X47" s="9"/>
      <c r="Y47" s="9"/>
      <c r="Z47" s="9"/>
      <c r="AA47" s="9"/>
      <c r="AB47" s="48" t="s">
        <v>1093</v>
      </c>
      <c r="AC47" s="49">
        <v>45174</v>
      </c>
      <c r="AD47" s="8">
        <v>330</v>
      </c>
      <c r="AE47" s="8">
        <v>330</v>
      </c>
      <c r="AF47" s="8">
        <v>5.5</v>
      </c>
      <c r="AG47" s="8">
        <v>0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35" t="s">
        <v>1173</v>
      </c>
      <c r="AZ47" s="35">
        <v>480</v>
      </c>
      <c r="BA47" s="54">
        <v>1660</v>
      </c>
      <c r="BB47" s="35">
        <v>600</v>
      </c>
      <c r="BC47" s="54">
        <v>1666</v>
      </c>
      <c r="BD47" s="35">
        <f t="shared" si="4"/>
        <v>120</v>
      </c>
      <c r="BE47" s="50">
        <f t="shared" si="5"/>
        <v>0.25</v>
      </c>
      <c r="BF47" s="55">
        <f t="shared" si="6"/>
        <v>6</v>
      </c>
      <c r="BG47" s="50">
        <f t="shared" si="7"/>
        <v>3.6144578313253013E-3</v>
      </c>
      <c r="BH47" s="9"/>
      <c r="BI47" s="9"/>
    </row>
    <row r="48" spans="1:61" ht="15.75" customHeight="1">
      <c r="A48" s="48" t="s">
        <v>1091</v>
      </c>
      <c r="B48" s="8" t="s">
        <v>1162</v>
      </c>
      <c r="C48" s="8">
        <v>790.2</v>
      </c>
      <c r="D48" s="8">
        <v>70.2</v>
      </c>
      <c r="E48" s="9"/>
      <c r="F48" s="8">
        <v>860.4</v>
      </c>
      <c r="G48" s="8">
        <v>14.34</v>
      </c>
      <c r="H48" s="8">
        <v>0</v>
      </c>
      <c r="I48" s="9"/>
      <c r="J48" s="9"/>
      <c r="K48" s="9"/>
      <c r="L48" s="9"/>
      <c r="M48" s="48" t="s">
        <v>1093</v>
      </c>
      <c r="N48" s="49">
        <v>45235</v>
      </c>
      <c r="O48" s="8">
        <v>1080</v>
      </c>
      <c r="P48" s="8">
        <v>1080</v>
      </c>
      <c r="Q48" s="9">
        <v>18</v>
      </c>
      <c r="R48" s="9">
        <v>10</v>
      </c>
      <c r="S48" s="9"/>
      <c r="T48" s="9"/>
      <c r="U48" s="9"/>
      <c r="V48" s="9"/>
      <c r="W48" s="9"/>
      <c r="X48" s="9"/>
      <c r="Y48" s="9"/>
      <c r="Z48" s="9"/>
      <c r="AA48" s="9"/>
      <c r="AB48" s="48" t="s">
        <v>1093</v>
      </c>
      <c r="AC48" s="49">
        <v>45204</v>
      </c>
      <c r="AD48" s="8">
        <v>150</v>
      </c>
      <c r="AE48" s="8">
        <v>150</v>
      </c>
      <c r="AF48" s="8">
        <v>2.5</v>
      </c>
      <c r="AG48" s="8">
        <v>0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35" t="s">
        <v>1174</v>
      </c>
      <c r="AZ48" s="54">
        <v>2400</v>
      </c>
      <c r="BA48" s="54">
        <v>10000</v>
      </c>
      <c r="BB48" s="54">
        <v>2970</v>
      </c>
      <c r="BC48" s="54">
        <v>9895</v>
      </c>
      <c r="BD48" s="54">
        <f t="shared" si="4"/>
        <v>570</v>
      </c>
      <c r="BE48" s="50">
        <f t="shared" si="5"/>
        <v>0.23749999999999999</v>
      </c>
      <c r="BF48" s="55">
        <f t="shared" si="6"/>
        <v>-105</v>
      </c>
      <c r="BG48" s="50">
        <f t="shared" si="7"/>
        <v>-1.0500000000000001E-2</v>
      </c>
      <c r="BH48" s="9"/>
      <c r="BI48" s="9"/>
    </row>
    <row r="49" spans="1:61" ht="15.75" customHeight="1">
      <c r="A49" s="48" t="s">
        <v>1091</v>
      </c>
      <c r="B49" s="8" t="s">
        <v>1117</v>
      </c>
      <c r="C49" s="8">
        <v>190.2</v>
      </c>
      <c r="D49" s="8">
        <v>30</v>
      </c>
      <c r="E49" s="8">
        <v>79.8</v>
      </c>
      <c r="F49" s="8">
        <v>300</v>
      </c>
      <c r="G49" s="8">
        <v>5</v>
      </c>
      <c r="H49" s="8">
        <v>0</v>
      </c>
      <c r="I49" s="9"/>
      <c r="J49" s="9"/>
      <c r="K49" s="9"/>
      <c r="L49" s="9"/>
      <c r="M49" s="48" t="s">
        <v>1093</v>
      </c>
      <c r="N49" s="49">
        <v>45265</v>
      </c>
      <c r="O49" s="8">
        <v>1330</v>
      </c>
      <c r="P49" s="8">
        <v>1330</v>
      </c>
      <c r="Q49" s="9">
        <v>22.17</v>
      </c>
      <c r="R49" s="9">
        <v>14.17</v>
      </c>
      <c r="S49" s="9"/>
      <c r="T49" s="9"/>
      <c r="U49" s="9"/>
      <c r="V49" s="9"/>
      <c r="W49" s="9"/>
      <c r="X49" s="9"/>
      <c r="Y49" s="9"/>
      <c r="Z49" s="9"/>
      <c r="AA49" s="9"/>
      <c r="AB49" s="48" t="s">
        <v>1093</v>
      </c>
      <c r="AC49" s="8" t="s">
        <v>1103</v>
      </c>
      <c r="AD49" s="8">
        <v>420</v>
      </c>
      <c r="AE49" s="8">
        <v>420</v>
      </c>
      <c r="AF49" s="8">
        <v>7</v>
      </c>
      <c r="AG49" s="8">
        <v>0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35" t="s">
        <v>1175</v>
      </c>
      <c r="AZ49" s="35">
        <v>800</v>
      </c>
      <c r="BA49" s="54">
        <v>2000</v>
      </c>
      <c r="BB49" s="35">
        <v>990</v>
      </c>
      <c r="BC49" s="54">
        <v>2017</v>
      </c>
      <c r="BD49" s="35">
        <f t="shared" si="4"/>
        <v>190</v>
      </c>
      <c r="BE49" s="50">
        <f t="shared" si="5"/>
        <v>0.23749999999999999</v>
      </c>
      <c r="BF49" s="55">
        <f t="shared" si="6"/>
        <v>17</v>
      </c>
      <c r="BG49" s="50">
        <f t="shared" si="7"/>
        <v>8.5000000000000006E-3</v>
      </c>
      <c r="BH49" s="9"/>
      <c r="BI49" s="9"/>
    </row>
    <row r="50" spans="1:61" ht="15.75" customHeight="1">
      <c r="A50" s="48" t="s">
        <v>1091</v>
      </c>
      <c r="B50" s="8" t="s">
        <v>1120</v>
      </c>
      <c r="C50" s="8">
        <v>440.4</v>
      </c>
      <c r="D50" s="8">
        <v>10.199999999999999</v>
      </c>
      <c r="E50" s="8">
        <v>25.2</v>
      </c>
      <c r="F50" s="8">
        <v>475.8</v>
      </c>
      <c r="G50" s="8">
        <v>7.93</v>
      </c>
      <c r="H50" s="8">
        <v>0</v>
      </c>
      <c r="I50" s="9"/>
      <c r="J50" s="9"/>
      <c r="K50" s="9"/>
      <c r="L50" s="9"/>
      <c r="M50" s="48" t="s">
        <v>1093</v>
      </c>
      <c r="N50" s="8" t="s">
        <v>1103</v>
      </c>
      <c r="O50" s="8">
        <v>960</v>
      </c>
      <c r="P50" s="8">
        <v>960</v>
      </c>
      <c r="Q50" s="9">
        <v>16</v>
      </c>
      <c r="R50" s="9">
        <v>8</v>
      </c>
      <c r="S50" s="9"/>
      <c r="T50" s="9"/>
      <c r="U50" s="9"/>
      <c r="V50" s="9"/>
      <c r="W50" s="9"/>
      <c r="X50" s="9"/>
      <c r="Y50" s="9"/>
      <c r="Z50" s="9"/>
      <c r="AA50" s="9"/>
      <c r="AB50" s="48" t="s">
        <v>1093</v>
      </c>
      <c r="AC50" s="8" t="s">
        <v>1176</v>
      </c>
      <c r="AD50" s="8">
        <v>870</v>
      </c>
      <c r="AE50" s="8">
        <v>870</v>
      </c>
      <c r="AF50" s="8">
        <v>14.5</v>
      </c>
      <c r="AG50" s="8">
        <v>6.5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35" t="s">
        <v>1177</v>
      </c>
      <c r="AZ50" s="35">
        <v>680</v>
      </c>
      <c r="BA50" s="54">
        <v>2544</v>
      </c>
      <c r="BB50" s="35">
        <v>840</v>
      </c>
      <c r="BC50" s="54">
        <v>2546</v>
      </c>
      <c r="BD50" s="35">
        <f t="shared" si="4"/>
        <v>160</v>
      </c>
      <c r="BE50" s="50">
        <f t="shared" si="5"/>
        <v>0.23529411764705882</v>
      </c>
      <c r="BF50" s="55">
        <f t="shared" si="6"/>
        <v>2</v>
      </c>
      <c r="BG50" s="50">
        <f t="shared" si="7"/>
        <v>7.8616352201257866E-4</v>
      </c>
      <c r="BH50" s="9"/>
      <c r="BI50" s="9"/>
    </row>
    <row r="51" spans="1:61" ht="15.75" customHeight="1">
      <c r="A51" s="48" t="s">
        <v>1091</v>
      </c>
      <c r="B51" s="52">
        <v>44962</v>
      </c>
      <c r="C51" s="8">
        <v>360</v>
      </c>
      <c r="D51" s="9"/>
      <c r="E51" s="8">
        <v>30</v>
      </c>
      <c r="F51" s="8">
        <v>390</v>
      </c>
      <c r="G51" s="8">
        <v>6.5</v>
      </c>
      <c r="H51" s="8">
        <v>0</v>
      </c>
      <c r="I51" s="9"/>
      <c r="J51" s="9"/>
      <c r="K51" s="9"/>
      <c r="L51" s="9"/>
      <c r="M51" s="48" t="s">
        <v>1093</v>
      </c>
      <c r="N51" s="8" t="s">
        <v>1176</v>
      </c>
      <c r="O51" s="8">
        <v>330</v>
      </c>
      <c r="P51" s="8">
        <v>330</v>
      </c>
      <c r="Q51" s="9">
        <v>5.5</v>
      </c>
      <c r="R51" s="9" t="s">
        <v>890</v>
      </c>
      <c r="S51" s="9"/>
      <c r="T51" s="9"/>
      <c r="U51" s="9"/>
      <c r="V51" s="9"/>
      <c r="W51" s="9"/>
      <c r="X51" s="9"/>
      <c r="Y51" s="9"/>
      <c r="Z51" s="9"/>
      <c r="AA51" s="9"/>
      <c r="AB51" s="48" t="s">
        <v>1093</v>
      </c>
      <c r="AC51" s="8" t="s">
        <v>1178</v>
      </c>
      <c r="AD51" s="8">
        <v>120</v>
      </c>
      <c r="AE51" s="8">
        <v>120</v>
      </c>
      <c r="AF51" s="8">
        <v>2</v>
      </c>
      <c r="AG51" s="8">
        <v>0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35" t="s">
        <v>1179</v>
      </c>
      <c r="AZ51" s="54">
        <v>1100</v>
      </c>
      <c r="BA51" s="54">
        <v>5000</v>
      </c>
      <c r="BB51" s="54">
        <v>1350</v>
      </c>
      <c r="BC51" s="54">
        <v>5027</v>
      </c>
      <c r="BD51" s="54">
        <f t="shared" si="4"/>
        <v>250</v>
      </c>
      <c r="BE51" s="50">
        <f t="shared" si="5"/>
        <v>0.22727272727272727</v>
      </c>
      <c r="BF51" s="55">
        <f t="shared" si="6"/>
        <v>27</v>
      </c>
      <c r="BG51" s="50">
        <f t="shared" si="7"/>
        <v>5.4000000000000003E-3</v>
      </c>
      <c r="BH51" s="9"/>
      <c r="BI51" s="9"/>
    </row>
    <row r="52" spans="1:61" ht="15.75" customHeight="1">
      <c r="A52" s="48" t="s">
        <v>1091</v>
      </c>
      <c r="B52" s="52">
        <v>44990</v>
      </c>
      <c r="C52" s="8">
        <v>390</v>
      </c>
      <c r="D52" s="8">
        <v>30</v>
      </c>
      <c r="E52" s="8">
        <v>199.8</v>
      </c>
      <c r="F52" s="8">
        <v>619.79999999999995</v>
      </c>
      <c r="G52" s="8">
        <v>10.33</v>
      </c>
      <c r="H52" s="8">
        <v>0</v>
      </c>
      <c r="I52" s="9"/>
      <c r="J52" s="9"/>
      <c r="K52" s="9"/>
      <c r="L52" s="9"/>
      <c r="M52" s="48" t="s">
        <v>1093</v>
      </c>
      <c r="N52" s="8" t="s">
        <v>1178</v>
      </c>
      <c r="O52" s="8">
        <v>1042.5</v>
      </c>
      <c r="P52" s="8">
        <v>1042.5</v>
      </c>
      <c r="Q52" s="9">
        <v>17.38</v>
      </c>
      <c r="R52" s="9">
        <v>9.3800000000000008</v>
      </c>
      <c r="S52" s="9"/>
      <c r="T52" s="9"/>
      <c r="U52" s="9"/>
      <c r="V52" s="9"/>
      <c r="W52" s="9"/>
      <c r="X52" s="9"/>
      <c r="Y52" s="9"/>
      <c r="Z52" s="9"/>
      <c r="AA52" s="9"/>
      <c r="AB52" s="48" t="s">
        <v>1093</v>
      </c>
      <c r="AC52" s="8" t="s">
        <v>1180</v>
      </c>
      <c r="AD52" s="8">
        <v>600</v>
      </c>
      <c r="AE52" s="8">
        <v>600</v>
      </c>
      <c r="AF52" s="8">
        <v>10</v>
      </c>
      <c r="AG52" s="8">
        <v>2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35" t="s">
        <v>1181</v>
      </c>
      <c r="AZ52" s="35">
        <v>600</v>
      </c>
      <c r="BA52" s="54">
        <v>3000</v>
      </c>
      <c r="BB52" s="35">
        <v>720</v>
      </c>
      <c r="BC52" s="54">
        <v>3004</v>
      </c>
      <c r="BD52" s="35">
        <f t="shared" si="4"/>
        <v>120</v>
      </c>
      <c r="BE52" s="50">
        <f t="shared" si="5"/>
        <v>0.2</v>
      </c>
      <c r="BF52" s="55">
        <f t="shared" si="6"/>
        <v>4</v>
      </c>
      <c r="BG52" s="50">
        <f t="shared" si="7"/>
        <v>1.3333333333333333E-3</v>
      </c>
      <c r="BH52" s="9"/>
      <c r="BI52" s="9"/>
    </row>
    <row r="53" spans="1:61" ht="15.75" customHeight="1">
      <c r="A53" s="48" t="s">
        <v>1091</v>
      </c>
      <c r="B53" s="52">
        <v>45021</v>
      </c>
      <c r="C53" s="8">
        <v>390</v>
      </c>
      <c r="D53" s="9"/>
      <c r="E53" s="8">
        <v>150</v>
      </c>
      <c r="F53" s="8">
        <v>540</v>
      </c>
      <c r="G53" s="8">
        <v>9</v>
      </c>
      <c r="H53" s="8">
        <v>0</v>
      </c>
      <c r="I53" s="9"/>
      <c r="J53" s="9"/>
      <c r="K53" s="9"/>
      <c r="L53" s="9"/>
      <c r="M53" s="48" t="s">
        <v>1093</v>
      </c>
      <c r="N53" s="8" t="s">
        <v>1180</v>
      </c>
      <c r="O53" s="8">
        <v>652.5</v>
      </c>
      <c r="P53" s="8">
        <v>652.5</v>
      </c>
      <c r="Q53" s="9">
        <v>10.88</v>
      </c>
      <c r="R53" s="9">
        <v>2.88</v>
      </c>
      <c r="S53" s="9"/>
      <c r="T53" s="9"/>
      <c r="U53" s="9"/>
      <c r="V53" s="9"/>
      <c r="W53" s="9"/>
      <c r="X53" s="9"/>
      <c r="Y53" s="9"/>
      <c r="Z53" s="9"/>
      <c r="AA53" s="9"/>
      <c r="AB53" s="48" t="s">
        <v>1093</v>
      </c>
      <c r="AC53" s="8" t="s">
        <v>1182</v>
      </c>
      <c r="AD53" s="8">
        <v>270</v>
      </c>
      <c r="AE53" s="8">
        <v>270</v>
      </c>
      <c r="AF53" s="8">
        <v>4.5</v>
      </c>
      <c r="AG53" s="8">
        <v>0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35" t="s">
        <v>1183</v>
      </c>
      <c r="AZ53" s="35">
        <v>525</v>
      </c>
      <c r="BA53" s="54">
        <v>2000</v>
      </c>
      <c r="BB53" s="35">
        <v>630</v>
      </c>
      <c r="BC53" s="54">
        <v>2012</v>
      </c>
      <c r="BD53" s="35">
        <f t="shared" si="4"/>
        <v>105</v>
      </c>
      <c r="BE53" s="50">
        <f t="shared" si="5"/>
        <v>0.2</v>
      </c>
      <c r="BF53" s="55">
        <f t="shared" si="6"/>
        <v>12</v>
      </c>
      <c r="BG53" s="50">
        <f t="shared" si="7"/>
        <v>6.0000000000000001E-3</v>
      </c>
      <c r="BH53" s="9"/>
      <c r="BI53" s="9"/>
    </row>
    <row r="54" spans="1:61" ht="15.75" customHeight="1">
      <c r="A54" s="48" t="s">
        <v>1091</v>
      </c>
      <c r="B54" s="52">
        <v>45051</v>
      </c>
      <c r="C54" s="8">
        <v>510</v>
      </c>
      <c r="D54" s="9"/>
      <c r="E54" s="8">
        <v>70.2</v>
      </c>
      <c r="F54" s="8">
        <v>580.20000000000005</v>
      </c>
      <c r="G54" s="8">
        <v>9.67</v>
      </c>
      <c r="H54" s="8">
        <v>0</v>
      </c>
      <c r="I54" s="9"/>
      <c r="J54" s="9"/>
      <c r="K54" s="9"/>
      <c r="L54" s="9"/>
      <c r="M54" s="48" t="s">
        <v>1093</v>
      </c>
      <c r="N54" s="8" t="s">
        <v>1182</v>
      </c>
      <c r="O54" s="8">
        <v>292.5</v>
      </c>
      <c r="P54" s="8">
        <v>292.5</v>
      </c>
      <c r="Q54" s="9">
        <v>4.88</v>
      </c>
      <c r="R54" s="9" t="s">
        <v>890</v>
      </c>
      <c r="S54" s="9"/>
      <c r="T54" s="9"/>
      <c r="U54" s="9"/>
      <c r="V54" s="9"/>
      <c r="W54" s="9"/>
      <c r="X54" s="9"/>
      <c r="Y54" s="9"/>
      <c r="Z54" s="9"/>
      <c r="AA54" s="9"/>
      <c r="AB54" s="48" t="s">
        <v>1093</v>
      </c>
      <c r="AC54" s="8" t="s">
        <v>1184</v>
      </c>
      <c r="AD54" s="8">
        <v>330</v>
      </c>
      <c r="AE54" s="8">
        <v>330</v>
      </c>
      <c r="AF54" s="8">
        <v>5.5</v>
      </c>
      <c r="AG54" s="8">
        <v>0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35" t="s">
        <v>1185</v>
      </c>
      <c r="AZ54" s="35">
        <v>200</v>
      </c>
      <c r="BA54" s="35">
        <v>640</v>
      </c>
      <c r="BB54" s="35">
        <v>240</v>
      </c>
      <c r="BC54" s="35">
        <v>647</v>
      </c>
      <c r="BD54" s="35">
        <f t="shared" si="4"/>
        <v>40</v>
      </c>
      <c r="BE54" s="50">
        <f t="shared" si="5"/>
        <v>0.2</v>
      </c>
      <c r="BF54" s="51">
        <f t="shared" si="6"/>
        <v>7</v>
      </c>
      <c r="BG54" s="50">
        <f t="shared" si="7"/>
        <v>1.0937499999999999E-2</v>
      </c>
      <c r="BH54" s="9"/>
      <c r="BI54" s="9"/>
    </row>
    <row r="55" spans="1:61" ht="15.75" customHeight="1">
      <c r="A55" s="48" t="s">
        <v>1091</v>
      </c>
      <c r="B55" s="52">
        <v>45143</v>
      </c>
      <c r="C55" s="8">
        <v>180</v>
      </c>
      <c r="D55" s="8">
        <v>90</v>
      </c>
      <c r="E55" s="8">
        <v>280.2</v>
      </c>
      <c r="F55" s="8">
        <v>550.20000000000005</v>
      </c>
      <c r="G55" s="8">
        <v>9.17</v>
      </c>
      <c r="H55" s="8">
        <v>0</v>
      </c>
      <c r="I55" s="9"/>
      <c r="J55" s="9"/>
      <c r="K55" s="9"/>
      <c r="L55" s="9"/>
      <c r="M55" s="48" t="s">
        <v>1093</v>
      </c>
      <c r="N55" s="8" t="s">
        <v>1184</v>
      </c>
      <c r="O55" s="8">
        <v>506.25</v>
      </c>
      <c r="P55" s="8">
        <v>506.25</v>
      </c>
      <c r="Q55" s="9">
        <v>8.44</v>
      </c>
      <c r="R55" s="9">
        <v>0.44</v>
      </c>
      <c r="S55" s="9"/>
      <c r="T55" s="9"/>
      <c r="U55" s="9"/>
      <c r="V55" s="9"/>
      <c r="W55" s="9"/>
      <c r="X55" s="9"/>
      <c r="Y55" s="9"/>
      <c r="Z55" s="9"/>
      <c r="AA55" s="9"/>
      <c r="AB55" s="48" t="s">
        <v>1093</v>
      </c>
      <c r="AC55" s="8" t="s">
        <v>1186</v>
      </c>
      <c r="AD55" s="8">
        <v>195</v>
      </c>
      <c r="AE55" s="8">
        <v>195</v>
      </c>
      <c r="AF55" s="8">
        <v>3.25</v>
      </c>
      <c r="AG55" s="8">
        <v>0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35" t="s">
        <v>1187</v>
      </c>
      <c r="AZ55" s="54">
        <v>3380</v>
      </c>
      <c r="BA55" s="54">
        <v>11921</v>
      </c>
      <c r="BB55" s="54">
        <v>4020</v>
      </c>
      <c r="BC55" s="54">
        <v>11908</v>
      </c>
      <c r="BD55" s="54">
        <f t="shared" si="4"/>
        <v>640</v>
      </c>
      <c r="BE55" s="50">
        <f t="shared" si="5"/>
        <v>0.1893491124260355</v>
      </c>
      <c r="BF55" s="55">
        <f t="shared" si="6"/>
        <v>-13</v>
      </c>
      <c r="BG55" s="50">
        <f t="shared" si="7"/>
        <v>-1.0905125408942203E-3</v>
      </c>
      <c r="BH55" s="9"/>
      <c r="BI55" s="9"/>
    </row>
    <row r="56" spans="1:61" ht="15.75" customHeight="1">
      <c r="A56" s="48" t="s">
        <v>1091</v>
      </c>
      <c r="B56" s="52">
        <v>45174</v>
      </c>
      <c r="C56" s="8">
        <v>552</v>
      </c>
      <c r="D56" s="8">
        <v>70.8</v>
      </c>
      <c r="E56" s="8">
        <v>205.2</v>
      </c>
      <c r="F56" s="8">
        <v>828</v>
      </c>
      <c r="G56" s="8">
        <v>13.8</v>
      </c>
      <c r="H56" s="8">
        <v>0</v>
      </c>
      <c r="I56" s="9"/>
      <c r="J56" s="9"/>
      <c r="K56" s="9"/>
      <c r="L56" s="9"/>
      <c r="M56" s="48" t="s">
        <v>1093</v>
      </c>
      <c r="N56" s="8" t="s">
        <v>1186</v>
      </c>
      <c r="O56" s="8">
        <v>510</v>
      </c>
      <c r="P56" s="8">
        <v>510</v>
      </c>
      <c r="Q56" s="9">
        <v>8.5</v>
      </c>
      <c r="R56" s="9">
        <v>0.5</v>
      </c>
      <c r="S56" s="9"/>
      <c r="T56" s="9"/>
      <c r="U56" s="9"/>
      <c r="V56" s="9"/>
      <c r="W56" s="9"/>
      <c r="X56" s="9"/>
      <c r="Y56" s="9"/>
      <c r="Z56" s="9"/>
      <c r="AA56" s="9"/>
      <c r="AB56" s="48" t="s">
        <v>1093</v>
      </c>
      <c r="AC56" s="8" t="s">
        <v>1188</v>
      </c>
      <c r="AD56" s="8">
        <v>465</v>
      </c>
      <c r="AE56" s="8">
        <v>465</v>
      </c>
      <c r="AF56" s="8">
        <v>7.75</v>
      </c>
      <c r="AG56" s="8">
        <v>0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35" t="s">
        <v>1189</v>
      </c>
      <c r="AZ56" s="54">
        <v>2200</v>
      </c>
      <c r="BA56" s="54">
        <v>10000</v>
      </c>
      <c r="BB56" s="54">
        <v>2610</v>
      </c>
      <c r="BC56" s="54">
        <v>10488</v>
      </c>
      <c r="BD56" s="54">
        <f t="shared" si="4"/>
        <v>410</v>
      </c>
      <c r="BE56" s="50">
        <f t="shared" si="5"/>
        <v>0.18636363636363637</v>
      </c>
      <c r="BF56" s="55">
        <f t="shared" si="6"/>
        <v>488</v>
      </c>
      <c r="BG56" s="50">
        <f t="shared" si="7"/>
        <v>4.8800000000000003E-2</v>
      </c>
      <c r="BH56" s="9"/>
      <c r="BI56" s="9"/>
    </row>
    <row r="57" spans="1:61" ht="15.75" customHeight="1">
      <c r="A57" s="48" t="s">
        <v>1091</v>
      </c>
      <c r="B57" s="52">
        <v>45204</v>
      </c>
      <c r="C57" s="8">
        <v>355.2</v>
      </c>
      <c r="D57" s="8">
        <v>60</v>
      </c>
      <c r="E57" s="8">
        <v>180</v>
      </c>
      <c r="F57" s="8">
        <v>595.20000000000005</v>
      </c>
      <c r="G57" s="8">
        <v>9.92</v>
      </c>
      <c r="H57" s="8">
        <v>0</v>
      </c>
      <c r="I57" s="9"/>
      <c r="J57" s="9"/>
      <c r="K57" s="9"/>
      <c r="L57" s="9"/>
      <c r="M57" s="48" t="s">
        <v>1093</v>
      </c>
      <c r="N57" s="8" t="s">
        <v>1188</v>
      </c>
      <c r="O57" s="8">
        <v>731.25</v>
      </c>
      <c r="P57" s="8">
        <v>731.25</v>
      </c>
      <c r="Q57" s="9">
        <v>12.19</v>
      </c>
      <c r="R57" s="9">
        <v>4.1900000000000004</v>
      </c>
      <c r="S57" s="9"/>
      <c r="T57" s="9"/>
      <c r="U57" s="9"/>
      <c r="V57" s="9"/>
      <c r="W57" s="9"/>
      <c r="X57" s="9"/>
      <c r="Y57" s="9"/>
      <c r="Z57" s="9"/>
      <c r="AA57" s="9"/>
      <c r="AB57" s="48" t="s">
        <v>1093</v>
      </c>
      <c r="AC57" s="8" t="s">
        <v>1190</v>
      </c>
      <c r="AD57" s="8">
        <v>240</v>
      </c>
      <c r="AE57" s="8">
        <v>240</v>
      </c>
      <c r="AF57" s="8">
        <v>4</v>
      </c>
      <c r="AG57" s="8">
        <v>0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35" t="s">
        <v>1191</v>
      </c>
      <c r="AZ57" s="54">
        <v>3375</v>
      </c>
      <c r="BA57" s="54">
        <v>15000</v>
      </c>
      <c r="BB57" s="54">
        <v>3960</v>
      </c>
      <c r="BC57" s="54">
        <v>15064</v>
      </c>
      <c r="BD57" s="54">
        <f t="shared" si="4"/>
        <v>585</v>
      </c>
      <c r="BE57" s="50">
        <f t="shared" si="5"/>
        <v>0.17333333333333334</v>
      </c>
      <c r="BF57" s="55">
        <f t="shared" si="6"/>
        <v>64</v>
      </c>
      <c r="BG57" s="50">
        <f t="shared" si="7"/>
        <v>4.2666666666666669E-3</v>
      </c>
      <c r="BH57" s="9"/>
      <c r="BI57" s="9"/>
    </row>
    <row r="58" spans="1:61" ht="15.75" customHeight="1">
      <c r="A58" s="48" t="s">
        <v>1091</v>
      </c>
      <c r="B58" s="52">
        <v>45235</v>
      </c>
      <c r="C58" s="8">
        <v>690</v>
      </c>
      <c r="D58" s="8">
        <v>45</v>
      </c>
      <c r="E58" s="8">
        <v>30</v>
      </c>
      <c r="F58" s="8">
        <v>765</v>
      </c>
      <c r="G58" s="8">
        <v>12.75</v>
      </c>
      <c r="H58" s="8">
        <v>0</v>
      </c>
      <c r="I58" s="9"/>
      <c r="J58" s="9"/>
      <c r="K58" s="9"/>
      <c r="L58" s="9"/>
      <c r="M58" s="48" t="s">
        <v>1093</v>
      </c>
      <c r="N58" s="8" t="s">
        <v>1190</v>
      </c>
      <c r="O58" s="8">
        <v>405</v>
      </c>
      <c r="P58" s="8">
        <v>405</v>
      </c>
      <c r="Q58" s="9">
        <v>6.75</v>
      </c>
      <c r="R58" s="9" t="s">
        <v>890</v>
      </c>
      <c r="S58" s="9"/>
      <c r="T58" s="9"/>
      <c r="U58" s="9"/>
      <c r="V58" s="9"/>
      <c r="W58" s="9"/>
      <c r="X58" s="9"/>
      <c r="Y58" s="9"/>
      <c r="Z58" s="9"/>
      <c r="AA58" s="9"/>
      <c r="AB58" s="48" t="s">
        <v>1093</v>
      </c>
      <c r="AC58" s="8" t="s">
        <v>1192</v>
      </c>
      <c r="AD58" s="8">
        <v>45</v>
      </c>
      <c r="AE58" s="8">
        <v>45</v>
      </c>
      <c r="AF58" s="8">
        <v>0.75</v>
      </c>
      <c r="AG58" s="8">
        <v>0</v>
      </c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35" t="s">
        <v>1193</v>
      </c>
      <c r="AZ58" s="54">
        <v>2200</v>
      </c>
      <c r="BA58" s="54">
        <v>10000</v>
      </c>
      <c r="BB58" s="54">
        <v>2580</v>
      </c>
      <c r="BC58" s="54">
        <v>10242</v>
      </c>
      <c r="BD58" s="54">
        <f t="shared" si="4"/>
        <v>380</v>
      </c>
      <c r="BE58" s="50">
        <f t="shared" si="5"/>
        <v>0.17272727272727273</v>
      </c>
      <c r="BF58" s="55">
        <f t="shared" si="6"/>
        <v>242</v>
      </c>
      <c r="BG58" s="50">
        <f t="shared" si="7"/>
        <v>2.4199999999999999E-2</v>
      </c>
      <c r="BH58" s="9"/>
      <c r="BI58" s="9"/>
    </row>
    <row r="59" spans="1:61" ht="15.75" customHeight="1">
      <c r="A59" s="48" t="s">
        <v>1091</v>
      </c>
      <c r="B59" s="52">
        <v>45265</v>
      </c>
      <c r="C59" s="8">
        <v>610.20000000000005</v>
      </c>
      <c r="D59" s="8">
        <v>30</v>
      </c>
      <c r="E59" s="8">
        <v>150</v>
      </c>
      <c r="F59" s="8">
        <v>790.2</v>
      </c>
      <c r="G59" s="8">
        <v>13.17</v>
      </c>
      <c r="H59" s="8">
        <v>0</v>
      </c>
      <c r="I59" s="9"/>
      <c r="J59" s="9"/>
      <c r="K59" s="9"/>
      <c r="L59" s="9"/>
      <c r="M59" s="48" t="s">
        <v>1093</v>
      </c>
      <c r="N59" s="8" t="s">
        <v>1192</v>
      </c>
      <c r="O59" s="8">
        <v>791.25</v>
      </c>
      <c r="P59" s="8">
        <v>791.25</v>
      </c>
      <c r="Q59" s="9">
        <v>13.19</v>
      </c>
      <c r="R59" s="9">
        <v>5.19</v>
      </c>
      <c r="S59" s="9"/>
      <c r="T59" s="9"/>
      <c r="U59" s="9"/>
      <c r="V59" s="9"/>
      <c r="W59" s="9"/>
      <c r="X59" s="9"/>
      <c r="Y59" s="9"/>
      <c r="Z59" s="9"/>
      <c r="AA59" s="9"/>
      <c r="AB59" s="48" t="s">
        <v>1093</v>
      </c>
      <c r="AC59" s="8" t="s">
        <v>1194</v>
      </c>
      <c r="AD59" s="8">
        <v>390</v>
      </c>
      <c r="AE59" s="8">
        <v>390</v>
      </c>
      <c r="AF59" s="8">
        <v>6.5</v>
      </c>
      <c r="AG59" s="8">
        <v>0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35" t="s">
        <v>1195</v>
      </c>
      <c r="AZ59" s="54">
        <v>3270</v>
      </c>
      <c r="BA59" s="54">
        <v>7790</v>
      </c>
      <c r="BB59" s="54">
        <v>3810</v>
      </c>
      <c r="BC59" s="54">
        <v>8773</v>
      </c>
      <c r="BD59" s="54">
        <f t="shared" si="4"/>
        <v>540</v>
      </c>
      <c r="BE59" s="50">
        <f t="shared" si="5"/>
        <v>0.16513761467889909</v>
      </c>
      <c r="BF59" s="55">
        <f t="shared" si="6"/>
        <v>983</v>
      </c>
      <c r="BG59" s="50">
        <f t="shared" si="7"/>
        <v>0.12618741976893452</v>
      </c>
      <c r="BH59" s="9"/>
      <c r="BI59" s="9"/>
    </row>
    <row r="60" spans="1:61" ht="15.75" customHeight="1">
      <c r="A60" s="48" t="s">
        <v>1091</v>
      </c>
      <c r="B60" s="8" t="s">
        <v>1103</v>
      </c>
      <c r="C60" s="8">
        <v>550.20000000000005</v>
      </c>
      <c r="D60" s="8">
        <v>70.2</v>
      </c>
      <c r="E60" s="8">
        <v>144.6</v>
      </c>
      <c r="F60" s="8">
        <v>765</v>
      </c>
      <c r="G60" s="8">
        <v>12.75</v>
      </c>
      <c r="H60" s="8">
        <v>0</v>
      </c>
      <c r="I60" s="9"/>
      <c r="J60" s="9"/>
      <c r="K60" s="9"/>
      <c r="L60" s="9"/>
      <c r="M60" s="48" t="s">
        <v>1093</v>
      </c>
      <c r="N60" s="8" t="s">
        <v>1194</v>
      </c>
      <c r="O60" s="8">
        <v>723.75</v>
      </c>
      <c r="P60" s="8">
        <v>723.75</v>
      </c>
      <c r="Q60" s="9">
        <v>12.06</v>
      </c>
      <c r="R60" s="9">
        <v>4.0599999999999996</v>
      </c>
      <c r="S60" s="9"/>
      <c r="T60" s="9"/>
      <c r="U60" s="9"/>
      <c r="V60" s="9"/>
      <c r="W60" s="9"/>
      <c r="X60" s="9"/>
      <c r="Y60" s="9"/>
      <c r="Z60" s="9"/>
      <c r="AA60" s="9"/>
      <c r="AB60" s="48" t="s">
        <v>1093</v>
      </c>
      <c r="AC60" s="49">
        <v>44932</v>
      </c>
      <c r="AD60" s="8">
        <v>195</v>
      </c>
      <c r="AE60" s="8">
        <v>195</v>
      </c>
      <c r="AF60" s="8">
        <v>3.25</v>
      </c>
      <c r="AG60" s="8">
        <v>0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35" t="s">
        <v>1196</v>
      </c>
      <c r="AZ60" s="35">
        <v>480</v>
      </c>
      <c r="BA60" s="54">
        <v>1660</v>
      </c>
      <c r="BB60" s="35">
        <v>555</v>
      </c>
      <c r="BC60" s="54">
        <v>1665</v>
      </c>
      <c r="BD60" s="35">
        <f t="shared" si="4"/>
        <v>75</v>
      </c>
      <c r="BE60" s="50">
        <f t="shared" si="5"/>
        <v>0.15625</v>
      </c>
      <c r="BF60" s="55">
        <f t="shared" si="6"/>
        <v>5</v>
      </c>
      <c r="BG60" s="50">
        <f t="shared" si="7"/>
        <v>3.0120481927710845E-3</v>
      </c>
      <c r="BH60" s="9"/>
      <c r="BI60" s="9"/>
    </row>
    <row r="61" spans="1:61" ht="15.75" customHeight="1">
      <c r="A61" s="48" t="s">
        <v>1091</v>
      </c>
      <c r="B61" s="8" t="s">
        <v>1176</v>
      </c>
      <c r="C61" s="8">
        <v>690</v>
      </c>
      <c r="D61" s="8">
        <v>60</v>
      </c>
      <c r="E61" s="8">
        <v>139.80000000000001</v>
      </c>
      <c r="F61" s="8">
        <v>889.8</v>
      </c>
      <c r="G61" s="8">
        <v>14.83</v>
      </c>
      <c r="H61" s="8">
        <v>0</v>
      </c>
      <c r="I61" s="9"/>
      <c r="J61" s="9"/>
      <c r="K61" s="9"/>
      <c r="L61" s="9"/>
      <c r="M61" s="48" t="s">
        <v>1093</v>
      </c>
      <c r="N61" s="8" t="s">
        <v>1197</v>
      </c>
      <c r="O61" s="8">
        <v>825</v>
      </c>
      <c r="P61" s="8">
        <v>825</v>
      </c>
      <c r="Q61" s="9">
        <v>13.75</v>
      </c>
      <c r="R61" s="9">
        <v>5.75</v>
      </c>
      <c r="S61" s="9"/>
      <c r="T61" s="9"/>
      <c r="U61" s="9"/>
      <c r="V61" s="9"/>
      <c r="W61" s="9"/>
      <c r="X61" s="9"/>
      <c r="Y61" s="9"/>
      <c r="Z61" s="9"/>
      <c r="AA61" s="9"/>
      <c r="AB61" s="48" t="s">
        <v>1093</v>
      </c>
      <c r="AC61" s="49">
        <v>44963</v>
      </c>
      <c r="AD61" s="8">
        <v>615</v>
      </c>
      <c r="AE61" s="8">
        <v>615</v>
      </c>
      <c r="AF61" s="8">
        <v>10.25</v>
      </c>
      <c r="AG61" s="8">
        <v>2.25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35" t="s">
        <v>1198</v>
      </c>
      <c r="AZ61" s="54">
        <v>2000</v>
      </c>
      <c r="BA61" s="54">
        <v>10000</v>
      </c>
      <c r="BB61" s="54">
        <v>2310</v>
      </c>
      <c r="BC61" s="54">
        <v>10023</v>
      </c>
      <c r="BD61" s="54">
        <f t="shared" si="4"/>
        <v>310</v>
      </c>
      <c r="BE61" s="50">
        <f t="shared" si="5"/>
        <v>0.155</v>
      </c>
      <c r="BF61" s="55">
        <f t="shared" si="6"/>
        <v>23</v>
      </c>
      <c r="BG61" s="50">
        <f t="shared" si="7"/>
        <v>2.3E-3</v>
      </c>
      <c r="BH61" s="9"/>
      <c r="BI61" s="9"/>
    </row>
    <row r="62" spans="1:61" ht="15.75" customHeight="1">
      <c r="A62" s="48" t="s">
        <v>1091</v>
      </c>
      <c r="B62" s="8" t="s">
        <v>1178</v>
      </c>
      <c r="C62" s="8">
        <v>690</v>
      </c>
      <c r="D62" s="8">
        <v>135</v>
      </c>
      <c r="E62" s="8">
        <v>70.2</v>
      </c>
      <c r="F62" s="8">
        <v>895.2</v>
      </c>
      <c r="G62" s="8">
        <v>14.92</v>
      </c>
      <c r="H62" s="8">
        <v>0</v>
      </c>
      <c r="I62" s="9"/>
      <c r="J62" s="9"/>
      <c r="K62" s="9"/>
      <c r="L62" s="9"/>
      <c r="M62" s="48" t="s">
        <v>1093</v>
      </c>
      <c r="N62" s="49">
        <v>44932</v>
      </c>
      <c r="O62" s="8">
        <v>840</v>
      </c>
      <c r="P62" s="8">
        <v>840</v>
      </c>
      <c r="Q62" s="9">
        <v>14</v>
      </c>
      <c r="R62" s="9">
        <v>6</v>
      </c>
      <c r="S62" s="9"/>
      <c r="T62" s="9"/>
      <c r="U62" s="9"/>
      <c r="V62" s="9"/>
      <c r="W62" s="9"/>
      <c r="X62" s="9"/>
      <c r="Y62" s="9"/>
      <c r="Z62" s="9"/>
      <c r="AA62" s="9"/>
      <c r="AB62" s="48" t="s">
        <v>1093</v>
      </c>
      <c r="AC62" s="49">
        <v>45052</v>
      </c>
      <c r="AD62" s="8">
        <v>165</v>
      </c>
      <c r="AE62" s="8">
        <v>165</v>
      </c>
      <c r="AF62" s="8">
        <v>2.75</v>
      </c>
      <c r="AG62" s="8">
        <v>0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35" t="s">
        <v>1199</v>
      </c>
      <c r="AZ62" s="35">
        <v>520</v>
      </c>
      <c r="BA62" s="54">
        <v>2000</v>
      </c>
      <c r="BB62" s="35">
        <v>600</v>
      </c>
      <c r="BC62" s="54">
        <v>2009</v>
      </c>
      <c r="BD62" s="35">
        <f t="shared" si="4"/>
        <v>80</v>
      </c>
      <c r="BE62" s="50">
        <f t="shared" si="5"/>
        <v>0.15384615384615385</v>
      </c>
      <c r="BF62" s="55">
        <f t="shared" si="6"/>
        <v>9</v>
      </c>
      <c r="BG62" s="50">
        <f t="shared" si="7"/>
        <v>4.4999999999999997E-3</v>
      </c>
      <c r="BH62" s="9"/>
      <c r="BI62" s="9"/>
    </row>
    <row r="63" spans="1:61" ht="15.75" customHeight="1">
      <c r="A63" s="48" t="s">
        <v>1091</v>
      </c>
      <c r="B63" s="8" t="s">
        <v>1180</v>
      </c>
      <c r="C63" s="8">
        <v>495</v>
      </c>
      <c r="D63" s="8">
        <v>75</v>
      </c>
      <c r="E63" s="8">
        <v>415.2</v>
      </c>
      <c r="F63" s="8">
        <v>985.2</v>
      </c>
      <c r="G63" s="8">
        <v>16.420000000000002</v>
      </c>
      <c r="H63" s="8">
        <v>0.42</v>
      </c>
      <c r="I63" s="9"/>
      <c r="J63" s="9"/>
      <c r="K63" s="9"/>
      <c r="L63" s="9"/>
      <c r="M63" s="48" t="s">
        <v>1093</v>
      </c>
      <c r="N63" s="49">
        <v>44963</v>
      </c>
      <c r="O63" s="8">
        <v>867.5</v>
      </c>
      <c r="P63" s="8">
        <v>867.5</v>
      </c>
      <c r="Q63" s="9">
        <v>14.46</v>
      </c>
      <c r="R63" s="9">
        <v>6.46</v>
      </c>
      <c r="S63" s="9"/>
      <c r="T63" s="9"/>
      <c r="U63" s="9"/>
      <c r="V63" s="9"/>
      <c r="W63" s="9"/>
      <c r="X63" s="9"/>
      <c r="Y63" s="9"/>
      <c r="Z63" s="9"/>
      <c r="AA63" s="9"/>
      <c r="AB63" s="48" t="s">
        <v>1093</v>
      </c>
      <c r="AC63" s="49">
        <v>45083</v>
      </c>
      <c r="AD63" s="8">
        <v>540</v>
      </c>
      <c r="AE63" s="8">
        <v>540</v>
      </c>
      <c r="AF63" s="8">
        <v>9</v>
      </c>
      <c r="AG63" s="8">
        <v>1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35" t="s">
        <v>1200</v>
      </c>
      <c r="AZ63" s="54">
        <v>2400</v>
      </c>
      <c r="BA63" s="54">
        <v>10000</v>
      </c>
      <c r="BB63" s="54">
        <v>2760</v>
      </c>
      <c r="BC63" s="54">
        <v>10363</v>
      </c>
      <c r="BD63" s="54">
        <f t="shared" si="4"/>
        <v>360</v>
      </c>
      <c r="BE63" s="50">
        <f t="shared" si="5"/>
        <v>0.15</v>
      </c>
      <c r="BF63" s="55">
        <f t="shared" si="6"/>
        <v>363</v>
      </c>
      <c r="BG63" s="50">
        <f t="shared" si="7"/>
        <v>3.6299999999999999E-2</v>
      </c>
      <c r="BH63" s="9"/>
      <c r="BI63" s="9"/>
    </row>
    <row r="64" spans="1:61" ht="15.75" customHeight="1">
      <c r="A64" s="48" t="s">
        <v>1091</v>
      </c>
      <c r="B64" s="8" t="s">
        <v>1182</v>
      </c>
      <c r="C64" s="8">
        <v>510</v>
      </c>
      <c r="D64" s="8">
        <v>160.19999999999999</v>
      </c>
      <c r="E64" s="8">
        <v>125.4</v>
      </c>
      <c r="F64" s="8">
        <v>795.6</v>
      </c>
      <c r="G64" s="8">
        <v>13.26</v>
      </c>
      <c r="H64" s="8">
        <v>0</v>
      </c>
      <c r="I64" s="9"/>
      <c r="J64" s="9"/>
      <c r="K64" s="9"/>
      <c r="L64" s="9"/>
      <c r="M64" s="48" t="s">
        <v>1093</v>
      </c>
      <c r="N64" s="49">
        <v>45052</v>
      </c>
      <c r="O64" s="8">
        <v>615</v>
      </c>
      <c r="P64" s="8">
        <v>615</v>
      </c>
      <c r="Q64" s="9">
        <v>10.25</v>
      </c>
      <c r="R64" s="9">
        <v>2.25</v>
      </c>
      <c r="S64" s="9"/>
      <c r="T64" s="9"/>
      <c r="U64" s="9"/>
      <c r="V64" s="9"/>
      <c r="W64" s="9"/>
      <c r="X64" s="9"/>
      <c r="Y64" s="9"/>
      <c r="Z64" s="9"/>
      <c r="AA64" s="9"/>
      <c r="AB64" s="48" t="s">
        <v>1093</v>
      </c>
      <c r="AC64" s="49">
        <v>45113</v>
      </c>
      <c r="AD64" s="8">
        <v>480</v>
      </c>
      <c r="AE64" s="8">
        <v>480</v>
      </c>
      <c r="AF64" s="8">
        <v>8</v>
      </c>
      <c r="AG64" s="8">
        <v>0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35" t="s">
        <v>1201</v>
      </c>
      <c r="AZ64" s="35">
        <v>645</v>
      </c>
      <c r="BA64" s="54">
        <v>3000</v>
      </c>
      <c r="BB64" s="35">
        <v>735</v>
      </c>
      <c r="BC64" s="54">
        <v>3005</v>
      </c>
      <c r="BD64" s="35">
        <f t="shared" si="4"/>
        <v>90</v>
      </c>
      <c r="BE64" s="50">
        <f t="shared" si="5"/>
        <v>0.13953488372093023</v>
      </c>
      <c r="BF64" s="55">
        <f t="shared" si="6"/>
        <v>5</v>
      </c>
      <c r="BG64" s="50">
        <f t="shared" si="7"/>
        <v>1.6666666666666668E-3</v>
      </c>
      <c r="BH64" s="9"/>
      <c r="BI64" s="9"/>
    </row>
    <row r="65" spans="1:61" ht="15.75" customHeight="1">
      <c r="A65" s="48" t="s">
        <v>1091</v>
      </c>
      <c r="B65" s="8" t="s">
        <v>1184</v>
      </c>
      <c r="C65" s="8">
        <v>690</v>
      </c>
      <c r="D65" s="8">
        <v>109.8</v>
      </c>
      <c r="E65" s="8">
        <v>25.2</v>
      </c>
      <c r="F65" s="8">
        <v>825</v>
      </c>
      <c r="G65" s="8">
        <v>13.75</v>
      </c>
      <c r="H65" s="8">
        <v>0</v>
      </c>
      <c r="I65" s="9"/>
      <c r="J65" s="9"/>
      <c r="K65" s="9"/>
      <c r="L65" s="9"/>
      <c r="M65" s="48" t="s">
        <v>1093</v>
      </c>
      <c r="N65" s="49">
        <v>45083</v>
      </c>
      <c r="O65" s="8">
        <v>550</v>
      </c>
      <c r="P65" s="8">
        <v>550</v>
      </c>
      <c r="Q65" s="9">
        <v>9.17</v>
      </c>
      <c r="R65" s="9">
        <v>1.17</v>
      </c>
      <c r="S65" s="9"/>
      <c r="T65" s="9"/>
      <c r="U65" s="9"/>
      <c r="V65" s="9"/>
      <c r="W65" s="9"/>
      <c r="X65" s="9"/>
      <c r="Y65" s="9"/>
      <c r="Z65" s="9"/>
      <c r="AA65" s="9"/>
      <c r="AB65" s="48" t="s">
        <v>1093</v>
      </c>
      <c r="AC65" s="49">
        <v>45144</v>
      </c>
      <c r="AD65" s="8">
        <v>630</v>
      </c>
      <c r="AE65" s="8">
        <v>630</v>
      </c>
      <c r="AF65" s="8">
        <v>10.5</v>
      </c>
      <c r="AG65" s="8">
        <v>2.5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35" t="s">
        <v>1202</v>
      </c>
      <c r="AZ65" s="35">
        <v>860</v>
      </c>
      <c r="BA65" s="54">
        <v>3000</v>
      </c>
      <c r="BB65" s="35">
        <v>980</v>
      </c>
      <c r="BC65" s="54">
        <v>3005</v>
      </c>
      <c r="BD65" s="35">
        <f t="shared" si="4"/>
        <v>120</v>
      </c>
      <c r="BE65" s="50">
        <f t="shared" si="5"/>
        <v>0.13953488372093023</v>
      </c>
      <c r="BF65" s="55">
        <f t="shared" si="6"/>
        <v>5</v>
      </c>
      <c r="BG65" s="50">
        <f t="shared" si="7"/>
        <v>1.6666666666666668E-3</v>
      </c>
      <c r="BH65" s="9"/>
      <c r="BI65" s="9"/>
    </row>
    <row r="66" spans="1:61" ht="15.75" customHeight="1">
      <c r="A66" s="48" t="s">
        <v>1091</v>
      </c>
      <c r="B66" s="8" t="s">
        <v>1186</v>
      </c>
      <c r="C66" s="8">
        <v>225</v>
      </c>
      <c r="D66" s="8">
        <v>19.8</v>
      </c>
      <c r="E66" s="8">
        <v>75</v>
      </c>
      <c r="F66" s="8">
        <v>319.8</v>
      </c>
      <c r="G66" s="8">
        <v>5.33</v>
      </c>
      <c r="H66" s="8">
        <v>0</v>
      </c>
      <c r="I66" s="9"/>
      <c r="J66" s="9"/>
      <c r="K66" s="9"/>
      <c r="L66" s="9"/>
      <c r="M66" s="48" t="s">
        <v>1093</v>
      </c>
      <c r="N66" s="49">
        <v>45113</v>
      </c>
      <c r="O66" s="8">
        <v>880</v>
      </c>
      <c r="P66" s="8">
        <v>880</v>
      </c>
      <c r="Q66" s="9">
        <v>14.67</v>
      </c>
      <c r="R66" s="9">
        <v>6.67</v>
      </c>
      <c r="S66" s="9"/>
      <c r="T66" s="9"/>
      <c r="U66" s="9"/>
      <c r="V66" s="9"/>
      <c r="W66" s="9"/>
      <c r="X66" s="9"/>
      <c r="Y66" s="9"/>
      <c r="Z66" s="9"/>
      <c r="AA66" s="9"/>
      <c r="AB66" s="48" t="s">
        <v>1093</v>
      </c>
      <c r="AC66" s="49">
        <v>45175</v>
      </c>
      <c r="AD66" s="8">
        <v>630</v>
      </c>
      <c r="AE66" s="8">
        <v>630</v>
      </c>
      <c r="AF66" s="8">
        <v>10.5</v>
      </c>
      <c r="AG66" s="8">
        <v>2.5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35" t="s">
        <v>1203</v>
      </c>
      <c r="AZ66" s="54">
        <v>1240</v>
      </c>
      <c r="BA66" s="54">
        <v>5000</v>
      </c>
      <c r="BB66" s="54">
        <v>1410</v>
      </c>
      <c r="BC66" s="54">
        <v>5009</v>
      </c>
      <c r="BD66" s="54">
        <f t="shared" si="4"/>
        <v>170</v>
      </c>
      <c r="BE66" s="50">
        <f t="shared" si="5"/>
        <v>0.13709677419354838</v>
      </c>
      <c r="BF66" s="55">
        <f t="shared" si="6"/>
        <v>9</v>
      </c>
      <c r="BG66" s="50">
        <f t="shared" si="7"/>
        <v>1.8E-3</v>
      </c>
      <c r="BH66" s="9"/>
      <c r="BI66" s="9"/>
    </row>
    <row r="67" spans="1:61" ht="15.75" customHeight="1">
      <c r="A67" s="48" t="s">
        <v>1091</v>
      </c>
      <c r="B67" s="8" t="s">
        <v>1188</v>
      </c>
      <c r="C67" s="8">
        <v>420</v>
      </c>
      <c r="D67" s="9"/>
      <c r="E67" s="8">
        <v>30</v>
      </c>
      <c r="F67" s="8">
        <v>450</v>
      </c>
      <c r="G67" s="8">
        <v>7.5</v>
      </c>
      <c r="H67" s="8">
        <v>0</v>
      </c>
      <c r="I67" s="9"/>
      <c r="J67" s="9"/>
      <c r="K67" s="9"/>
      <c r="L67" s="9"/>
      <c r="M67" s="48" t="s">
        <v>1093</v>
      </c>
      <c r="N67" s="49">
        <v>45144</v>
      </c>
      <c r="O67" s="8">
        <v>640</v>
      </c>
      <c r="P67" s="8">
        <v>640</v>
      </c>
      <c r="Q67" s="9">
        <v>10.67</v>
      </c>
      <c r="R67" s="9">
        <v>2.67</v>
      </c>
      <c r="S67" s="9"/>
      <c r="T67" s="9"/>
      <c r="U67" s="9"/>
      <c r="V67" s="9"/>
      <c r="W67" s="9"/>
      <c r="X67" s="9"/>
      <c r="Y67" s="9"/>
      <c r="Z67" s="9"/>
      <c r="AA67" s="9"/>
      <c r="AB67" s="48" t="s">
        <v>1093</v>
      </c>
      <c r="AC67" s="49">
        <v>45266</v>
      </c>
      <c r="AD67" s="8">
        <v>285</v>
      </c>
      <c r="AE67" s="8">
        <v>285</v>
      </c>
      <c r="AF67" s="8">
        <v>4.75</v>
      </c>
      <c r="AG67" s="8">
        <v>0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35" t="s">
        <v>1204</v>
      </c>
      <c r="AZ67" s="54">
        <v>2610</v>
      </c>
      <c r="BA67" s="54">
        <v>10000</v>
      </c>
      <c r="BB67" s="54">
        <v>2940</v>
      </c>
      <c r="BC67" s="54">
        <v>10020</v>
      </c>
      <c r="BD67" s="54">
        <f t="shared" si="4"/>
        <v>330</v>
      </c>
      <c r="BE67" s="50">
        <f t="shared" si="5"/>
        <v>0.12643678160919541</v>
      </c>
      <c r="BF67" s="55">
        <f t="shared" si="6"/>
        <v>20</v>
      </c>
      <c r="BG67" s="50">
        <f t="shared" si="7"/>
        <v>2E-3</v>
      </c>
      <c r="BH67" s="9"/>
      <c r="BI67" s="9"/>
    </row>
    <row r="68" spans="1:61" ht="15.75" customHeight="1">
      <c r="A68" s="48" t="s">
        <v>1091</v>
      </c>
      <c r="B68" s="8" t="s">
        <v>1190</v>
      </c>
      <c r="C68" s="8">
        <v>135</v>
      </c>
      <c r="D68" s="8">
        <v>40.200000000000003</v>
      </c>
      <c r="E68" s="8">
        <v>60</v>
      </c>
      <c r="F68" s="8">
        <v>235.2</v>
      </c>
      <c r="G68" s="8">
        <v>3.92</v>
      </c>
      <c r="H68" s="8">
        <v>0</v>
      </c>
      <c r="I68" s="9"/>
      <c r="J68" s="9"/>
      <c r="K68" s="9"/>
      <c r="L68" s="9"/>
      <c r="M68" s="48" t="s">
        <v>1093</v>
      </c>
      <c r="N68" s="49">
        <v>45175</v>
      </c>
      <c r="O68" s="8">
        <v>632.5</v>
      </c>
      <c r="P68" s="8">
        <v>632.5</v>
      </c>
      <c r="Q68" s="9">
        <v>10.54</v>
      </c>
      <c r="R68" s="9">
        <v>2.54</v>
      </c>
      <c r="S68" s="9"/>
      <c r="T68" s="9"/>
      <c r="U68" s="9"/>
      <c r="V68" s="9"/>
      <c r="W68" s="9"/>
      <c r="X68" s="9"/>
      <c r="Y68" s="9"/>
      <c r="Z68" s="9"/>
      <c r="AA68" s="9"/>
      <c r="AB68" s="48" t="s">
        <v>1093</v>
      </c>
      <c r="AC68" s="8" t="s">
        <v>1205</v>
      </c>
      <c r="AD68" s="8">
        <v>210</v>
      </c>
      <c r="AE68" s="8">
        <v>210</v>
      </c>
      <c r="AF68" s="8">
        <v>3.5</v>
      </c>
      <c r="AG68" s="8">
        <v>0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35" t="s">
        <v>1206</v>
      </c>
      <c r="AZ68" s="54">
        <v>2400</v>
      </c>
      <c r="BA68" s="54">
        <v>10000</v>
      </c>
      <c r="BB68" s="54">
        <v>2700</v>
      </c>
      <c r="BC68" s="54">
        <v>10098</v>
      </c>
      <c r="BD68" s="54">
        <f t="shared" ref="BD68:BD99" si="8">BB68-AZ68</f>
        <v>300</v>
      </c>
      <c r="BE68" s="50">
        <f t="shared" ref="BE68:BE99" si="9">BD68/AZ68</f>
        <v>0.125</v>
      </c>
      <c r="BF68" s="55">
        <f t="shared" ref="BF68:BF99" si="10">BC68-BA68</f>
        <v>98</v>
      </c>
      <c r="BG68" s="50">
        <f t="shared" ref="BG68:BG99" si="11">BF68/BA68</f>
        <v>9.7999999999999997E-3</v>
      </c>
      <c r="BH68" s="9"/>
      <c r="BI68" s="9"/>
    </row>
    <row r="69" spans="1:61" ht="15.75" customHeight="1">
      <c r="A69" s="48" t="s">
        <v>1091</v>
      </c>
      <c r="B69" s="8" t="s">
        <v>1192</v>
      </c>
      <c r="C69" s="8">
        <v>259.8</v>
      </c>
      <c r="D69" s="8">
        <v>30</v>
      </c>
      <c r="E69" s="9"/>
      <c r="F69" s="8">
        <v>289.8</v>
      </c>
      <c r="G69" s="8">
        <v>4.83</v>
      </c>
      <c r="H69" s="8">
        <v>0</v>
      </c>
      <c r="I69" s="9"/>
      <c r="J69" s="9"/>
      <c r="K69" s="9"/>
      <c r="L69" s="9"/>
      <c r="M69" s="48" t="s">
        <v>1093</v>
      </c>
      <c r="N69" s="49">
        <v>45266</v>
      </c>
      <c r="O69" s="8">
        <v>712.5</v>
      </c>
      <c r="P69" s="8">
        <v>712.5</v>
      </c>
      <c r="Q69" s="9">
        <v>11.88</v>
      </c>
      <c r="R69" s="9">
        <v>3.88</v>
      </c>
      <c r="S69" s="9"/>
      <c r="T69" s="9"/>
      <c r="U69" s="9"/>
      <c r="V69" s="9"/>
      <c r="W69" s="9"/>
      <c r="X69" s="9"/>
      <c r="Y69" s="9"/>
      <c r="Z69" s="9"/>
      <c r="AA69" s="9"/>
      <c r="AB69" s="48" t="s">
        <v>1093</v>
      </c>
      <c r="AC69" s="8" t="s">
        <v>1207</v>
      </c>
      <c r="AD69" s="8">
        <v>420</v>
      </c>
      <c r="AE69" s="8">
        <v>420</v>
      </c>
      <c r="AF69" s="8">
        <v>7</v>
      </c>
      <c r="AG69" s="8">
        <v>0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35" t="s">
        <v>1208</v>
      </c>
      <c r="AZ69" s="35">
        <v>640</v>
      </c>
      <c r="BA69" s="54">
        <v>2385</v>
      </c>
      <c r="BB69" s="35">
        <v>720</v>
      </c>
      <c r="BC69" s="54">
        <v>2387</v>
      </c>
      <c r="BD69" s="35">
        <f t="shared" si="8"/>
        <v>80</v>
      </c>
      <c r="BE69" s="50">
        <f t="shared" si="9"/>
        <v>0.125</v>
      </c>
      <c r="BF69" s="55">
        <f t="shared" si="10"/>
        <v>2</v>
      </c>
      <c r="BG69" s="50">
        <f t="shared" si="11"/>
        <v>8.3857442348008382E-4</v>
      </c>
      <c r="BH69" s="9"/>
      <c r="BI69" s="9"/>
    </row>
    <row r="70" spans="1:61" ht="15.75" customHeight="1">
      <c r="A70" s="48" t="s">
        <v>1091</v>
      </c>
      <c r="B70" s="8" t="s">
        <v>1194</v>
      </c>
      <c r="C70" s="8">
        <v>315</v>
      </c>
      <c r="D70" s="9"/>
      <c r="E70" s="8">
        <v>199.8</v>
      </c>
      <c r="F70" s="8">
        <v>514.79999999999995</v>
      </c>
      <c r="G70" s="8">
        <v>8.58</v>
      </c>
      <c r="H70" s="8">
        <v>0</v>
      </c>
      <c r="I70" s="9"/>
      <c r="J70" s="9"/>
      <c r="K70" s="9"/>
      <c r="L70" s="9"/>
      <c r="M70" s="48" t="s">
        <v>1093</v>
      </c>
      <c r="N70" s="8" t="s">
        <v>1205</v>
      </c>
      <c r="O70" s="8">
        <v>525</v>
      </c>
      <c r="P70" s="8">
        <v>525</v>
      </c>
      <c r="Q70" s="9">
        <v>8.75</v>
      </c>
      <c r="R70" s="9">
        <v>0.75</v>
      </c>
      <c r="S70" s="9"/>
      <c r="T70" s="9"/>
      <c r="U70" s="9"/>
      <c r="V70" s="9"/>
      <c r="W70" s="9"/>
      <c r="X70" s="9"/>
      <c r="Y70" s="9"/>
      <c r="Z70" s="9"/>
      <c r="AA70" s="9"/>
      <c r="AB70" s="48" t="s">
        <v>1093</v>
      </c>
      <c r="AC70" s="8" t="s">
        <v>1209</v>
      </c>
      <c r="AD70" s="8">
        <v>240</v>
      </c>
      <c r="AE70" s="8">
        <v>240</v>
      </c>
      <c r="AF70" s="8">
        <v>4</v>
      </c>
      <c r="AG70" s="8">
        <v>0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35" t="s">
        <v>1210</v>
      </c>
      <c r="AZ70" s="54">
        <v>4800</v>
      </c>
      <c r="BA70" s="54">
        <v>20000</v>
      </c>
      <c r="BB70" s="54">
        <v>5400</v>
      </c>
      <c r="BC70" s="54">
        <v>20271</v>
      </c>
      <c r="BD70" s="54">
        <f t="shared" si="8"/>
        <v>600</v>
      </c>
      <c r="BE70" s="50">
        <f t="shared" si="9"/>
        <v>0.125</v>
      </c>
      <c r="BF70" s="55">
        <f t="shared" si="10"/>
        <v>271</v>
      </c>
      <c r="BG70" s="50">
        <f t="shared" si="11"/>
        <v>1.355E-2</v>
      </c>
      <c r="BH70" s="9"/>
      <c r="BI70" s="9"/>
    </row>
    <row r="71" spans="1:61" ht="15.75" customHeight="1">
      <c r="A71" s="48" t="s">
        <v>1091</v>
      </c>
      <c r="B71" s="8" t="s">
        <v>1197</v>
      </c>
      <c r="C71" s="8">
        <v>649.79999999999995</v>
      </c>
      <c r="D71" s="8">
        <v>48</v>
      </c>
      <c r="E71" s="8">
        <v>205.2</v>
      </c>
      <c r="F71" s="8">
        <v>903</v>
      </c>
      <c r="G71" s="8">
        <v>15.05</v>
      </c>
      <c r="H71" s="8">
        <v>0</v>
      </c>
      <c r="I71" s="9"/>
      <c r="J71" s="9"/>
      <c r="K71" s="9"/>
      <c r="L71" s="9"/>
      <c r="M71" s="48" t="s">
        <v>1093</v>
      </c>
      <c r="N71" s="8" t="s">
        <v>1207</v>
      </c>
      <c r="O71" s="8">
        <v>270</v>
      </c>
      <c r="P71" s="8">
        <v>270</v>
      </c>
      <c r="Q71" s="9">
        <v>4.5</v>
      </c>
      <c r="R71" s="9" t="s">
        <v>890</v>
      </c>
      <c r="S71" s="9"/>
      <c r="T71" s="9"/>
      <c r="U71" s="9"/>
      <c r="V71" s="9"/>
      <c r="W71" s="9"/>
      <c r="X71" s="9"/>
      <c r="Y71" s="9"/>
      <c r="Z71" s="9"/>
      <c r="AA71" s="9"/>
      <c r="AB71" s="48" t="s">
        <v>1093</v>
      </c>
      <c r="AC71" s="8" t="s">
        <v>1211</v>
      </c>
      <c r="AD71" s="8">
        <v>180</v>
      </c>
      <c r="AE71" s="8">
        <v>180</v>
      </c>
      <c r="AF71" s="8">
        <v>3</v>
      </c>
      <c r="AG71" s="8">
        <v>0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35" t="s">
        <v>1212</v>
      </c>
      <c r="AZ71" s="54">
        <v>2000</v>
      </c>
      <c r="BA71" s="54">
        <v>10000</v>
      </c>
      <c r="BB71" s="54">
        <v>2250</v>
      </c>
      <c r="BC71" s="54">
        <v>10072</v>
      </c>
      <c r="BD71" s="54">
        <f t="shared" si="8"/>
        <v>250</v>
      </c>
      <c r="BE71" s="50">
        <f t="shared" si="9"/>
        <v>0.125</v>
      </c>
      <c r="BF71" s="55">
        <f t="shared" si="10"/>
        <v>72</v>
      </c>
      <c r="BG71" s="50">
        <f t="shared" si="11"/>
        <v>7.1999999999999998E-3</v>
      </c>
      <c r="BH71" s="9"/>
      <c r="BI71" s="9"/>
    </row>
    <row r="72" spans="1:61" ht="15.75" customHeight="1">
      <c r="A72" s="48" t="s">
        <v>1091</v>
      </c>
      <c r="B72" s="52">
        <v>44932</v>
      </c>
      <c r="C72" s="8">
        <v>340.2</v>
      </c>
      <c r="D72" s="8">
        <v>45</v>
      </c>
      <c r="E72" s="8">
        <v>394.8</v>
      </c>
      <c r="F72" s="8">
        <v>780</v>
      </c>
      <c r="G72" s="8">
        <v>13</v>
      </c>
      <c r="H72" s="8">
        <v>0</v>
      </c>
      <c r="I72" s="9"/>
      <c r="J72" s="9"/>
      <c r="K72" s="9"/>
      <c r="L72" s="9"/>
      <c r="M72" s="48" t="s">
        <v>1093</v>
      </c>
      <c r="N72" s="8" t="s">
        <v>1209</v>
      </c>
      <c r="O72" s="8">
        <v>577.5</v>
      </c>
      <c r="P72" s="8">
        <v>577.5</v>
      </c>
      <c r="Q72" s="9">
        <v>9.6300000000000008</v>
      </c>
      <c r="R72" s="9">
        <v>1.63</v>
      </c>
      <c r="S72" s="9"/>
      <c r="T72" s="9"/>
      <c r="U72" s="9"/>
      <c r="V72" s="9"/>
      <c r="W72" s="9"/>
      <c r="X72" s="9"/>
      <c r="Y72" s="9"/>
      <c r="Z72" s="9"/>
      <c r="AA72" s="9"/>
      <c r="AB72" s="48" t="s">
        <v>1093</v>
      </c>
      <c r="AC72" s="8" t="s">
        <v>1213</v>
      </c>
      <c r="AD72" s="8">
        <v>45</v>
      </c>
      <c r="AE72" s="8">
        <v>45</v>
      </c>
      <c r="AF72" s="8">
        <v>0.75</v>
      </c>
      <c r="AG72" s="8">
        <v>0</v>
      </c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35" t="s">
        <v>1214</v>
      </c>
      <c r="AZ72" s="35">
        <v>800</v>
      </c>
      <c r="BA72" s="54">
        <v>3000</v>
      </c>
      <c r="BB72" s="35">
        <v>900</v>
      </c>
      <c r="BC72" s="54">
        <v>3027</v>
      </c>
      <c r="BD72" s="35">
        <f t="shared" si="8"/>
        <v>100</v>
      </c>
      <c r="BE72" s="50">
        <f t="shared" si="9"/>
        <v>0.125</v>
      </c>
      <c r="BF72" s="55">
        <f t="shared" si="10"/>
        <v>27</v>
      </c>
      <c r="BG72" s="50">
        <f t="shared" si="11"/>
        <v>8.9999999999999993E-3</v>
      </c>
      <c r="BH72" s="9"/>
      <c r="BI72" s="9"/>
    </row>
    <row r="73" spans="1:61" ht="15.75" customHeight="1">
      <c r="A73" s="48" t="s">
        <v>1091</v>
      </c>
      <c r="B73" s="52">
        <v>44963</v>
      </c>
      <c r="C73" s="8">
        <v>630</v>
      </c>
      <c r="D73" s="8">
        <v>60</v>
      </c>
      <c r="E73" s="8">
        <v>120</v>
      </c>
      <c r="F73" s="8">
        <v>810</v>
      </c>
      <c r="G73" s="8">
        <v>13.5</v>
      </c>
      <c r="H73" s="8">
        <v>0</v>
      </c>
      <c r="I73" s="9"/>
      <c r="J73" s="9"/>
      <c r="K73" s="9"/>
      <c r="L73" s="9"/>
      <c r="M73" s="48" t="s">
        <v>1093</v>
      </c>
      <c r="N73" s="8" t="s">
        <v>1211</v>
      </c>
      <c r="O73" s="8">
        <v>665</v>
      </c>
      <c r="P73" s="8">
        <v>665</v>
      </c>
      <c r="Q73" s="9">
        <v>11.08</v>
      </c>
      <c r="R73" s="9">
        <v>3.08</v>
      </c>
      <c r="S73" s="9"/>
      <c r="T73" s="9"/>
      <c r="U73" s="9"/>
      <c r="V73" s="9"/>
      <c r="W73" s="9"/>
      <c r="X73" s="9"/>
      <c r="Y73" s="9"/>
      <c r="Z73" s="9"/>
      <c r="AA73" s="9"/>
      <c r="AB73" s="48" t="s">
        <v>1093</v>
      </c>
      <c r="AC73" s="8" t="s">
        <v>1215</v>
      </c>
      <c r="AD73" s="8">
        <v>450</v>
      </c>
      <c r="AE73" s="8">
        <v>450</v>
      </c>
      <c r="AF73" s="8">
        <v>7.5</v>
      </c>
      <c r="AG73" s="8">
        <v>0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35" t="s">
        <v>1216</v>
      </c>
      <c r="AZ73" s="35">
        <v>240</v>
      </c>
      <c r="BA73" s="54">
        <v>1100</v>
      </c>
      <c r="BB73" s="35">
        <v>270</v>
      </c>
      <c r="BC73" s="54">
        <v>1102</v>
      </c>
      <c r="BD73" s="35">
        <f t="shared" si="8"/>
        <v>30</v>
      </c>
      <c r="BE73" s="50">
        <f t="shared" si="9"/>
        <v>0.125</v>
      </c>
      <c r="BF73" s="55">
        <f t="shared" si="10"/>
        <v>2</v>
      </c>
      <c r="BG73" s="50">
        <f t="shared" si="11"/>
        <v>1.8181818181818182E-3</v>
      </c>
      <c r="BH73" s="9"/>
      <c r="BI73" s="9"/>
    </row>
    <row r="74" spans="1:61" ht="15.75" customHeight="1">
      <c r="A74" s="48" t="s">
        <v>1091</v>
      </c>
      <c r="B74" s="52">
        <v>45052</v>
      </c>
      <c r="C74" s="8">
        <v>375</v>
      </c>
      <c r="D74" s="8">
        <v>30</v>
      </c>
      <c r="E74" s="9"/>
      <c r="F74" s="8">
        <v>405</v>
      </c>
      <c r="G74" s="8">
        <v>6.75</v>
      </c>
      <c r="H74" s="8">
        <v>0</v>
      </c>
      <c r="I74" s="9"/>
      <c r="J74" s="9"/>
      <c r="K74" s="9"/>
      <c r="L74" s="9"/>
      <c r="M74" s="48" t="s">
        <v>1093</v>
      </c>
      <c r="N74" s="8" t="s">
        <v>1213</v>
      </c>
      <c r="O74" s="8">
        <v>510</v>
      </c>
      <c r="P74" s="8">
        <v>510</v>
      </c>
      <c r="Q74" s="9">
        <v>8.5</v>
      </c>
      <c r="R74" s="9">
        <v>0.5</v>
      </c>
      <c r="S74" s="9"/>
      <c r="T74" s="9"/>
      <c r="U74" s="9"/>
      <c r="V74" s="9"/>
      <c r="W74" s="9"/>
      <c r="X74" s="9"/>
      <c r="Y74" s="9"/>
      <c r="Z74" s="9"/>
      <c r="AA74" s="9"/>
      <c r="AB74" s="48" t="s">
        <v>1093</v>
      </c>
      <c r="AC74" s="8" t="s">
        <v>1217</v>
      </c>
      <c r="AD74" s="8">
        <v>259.8</v>
      </c>
      <c r="AE74" s="8">
        <v>259.8</v>
      </c>
      <c r="AF74" s="8">
        <v>4.33</v>
      </c>
      <c r="AG74" s="8">
        <v>0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35" t="s">
        <v>1218</v>
      </c>
      <c r="AZ74" s="35">
        <v>540</v>
      </c>
      <c r="BA74" s="54">
        <v>1700</v>
      </c>
      <c r="BB74" s="35">
        <v>600</v>
      </c>
      <c r="BC74" s="54">
        <v>1699</v>
      </c>
      <c r="BD74" s="35">
        <f t="shared" si="8"/>
        <v>60</v>
      </c>
      <c r="BE74" s="50">
        <f t="shared" si="9"/>
        <v>0.1111111111111111</v>
      </c>
      <c r="BF74" s="55">
        <f t="shared" si="10"/>
        <v>-1</v>
      </c>
      <c r="BG74" s="50">
        <f t="shared" si="11"/>
        <v>-5.8823529411764701E-4</v>
      </c>
      <c r="BH74" s="9"/>
      <c r="BI74" s="9"/>
    </row>
    <row r="75" spans="1:61" ht="15.75" customHeight="1">
      <c r="A75" s="48" t="s">
        <v>1091</v>
      </c>
      <c r="B75" s="52">
        <v>45083</v>
      </c>
      <c r="C75" s="8">
        <v>315</v>
      </c>
      <c r="D75" s="8">
        <v>30</v>
      </c>
      <c r="E75" s="8">
        <v>30</v>
      </c>
      <c r="F75" s="8">
        <v>375</v>
      </c>
      <c r="G75" s="8">
        <v>6.25</v>
      </c>
      <c r="H75" s="8">
        <v>0</v>
      </c>
      <c r="I75" s="9"/>
      <c r="J75" s="9"/>
      <c r="K75" s="9"/>
      <c r="L75" s="9"/>
      <c r="M75" s="48" t="s">
        <v>1093</v>
      </c>
      <c r="N75" s="8" t="s">
        <v>1219</v>
      </c>
      <c r="O75" s="8">
        <v>150</v>
      </c>
      <c r="P75" s="8">
        <v>150</v>
      </c>
      <c r="Q75" s="9">
        <v>2.5</v>
      </c>
      <c r="R75" s="9" t="s">
        <v>890</v>
      </c>
      <c r="S75" s="9"/>
      <c r="T75" s="9"/>
      <c r="U75" s="9"/>
      <c r="V75" s="9"/>
      <c r="W75" s="9"/>
      <c r="X75" s="9"/>
      <c r="Y75" s="9"/>
      <c r="Z75" s="9"/>
      <c r="AA75" s="9"/>
      <c r="AB75" s="48" t="s">
        <v>1093</v>
      </c>
      <c r="AC75" s="8" t="s">
        <v>1220</v>
      </c>
      <c r="AD75" s="8">
        <v>360</v>
      </c>
      <c r="AE75" s="8">
        <v>360</v>
      </c>
      <c r="AF75" s="8">
        <v>6</v>
      </c>
      <c r="AG75" s="8">
        <v>0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35" t="s">
        <v>1221</v>
      </c>
      <c r="AZ75" s="54">
        <v>3700</v>
      </c>
      <c r="BA75" s="54">
        <v>10000</v>
      </c>
      <c r="BB75" s="54">
        <v>4095</v>
      </c>
      <c r="BC75" s="54">
        <v>10064</v>
      </c>
      <c r="BD75" s="54">
        <f t="shared" si="8"/>
        <v>395</v>
      </c>
      <c r="BE75" s="50">
        <f t="shared" si="9"/>
        <v>0.10675675675675676</v>
      </c>
      <c r="BF75" s="55">
        <f t="shared" si="10"/>
        <v>64</v>
      </c>
      <c r="BG75" s="50">
        <f t="shared" si="11"/>
        <v>6.4000000000000003E-3</v>
      </c>
      <c r="BH75" s="9"/>
      <c r="BI75" s="9"/>
    </row>
    <row r="76" spans="1:61" ht="15.75" customHeight="1">
      <c r="A76" s="48" t="s">
        <v>1091</v>
      </c>
      <c r="B76" s="52">
        <v>45113</v>
      </c>
      <c r="C76" s="8">
        <v>390</v>
      </c>
      <c r="D76" s="9"/>
      <c r="E76" s="8">
        <v>25.2</v>
      </c>
      <c r="F76" s="8">
        <v>415.2</v>
      </c>
      <c r="G76" s="8">
        <v>6.92</v>
      </c>
      <c r="H76" s="8">
        <v>0</v>
      </c>
      <c r="I76" s="9"/>
      <c r="J76" s="9"/>
      <c r="K76" s="9"/>
      <c r="L76" s="9"/>
      <c r="M76" s="48" t="s">
        <v>1093</v>
      </c>
      <c r="N76" s="8" t="s">
        <v>1215</v>
      </c>
      <c r="O76" s="8">
        <v>0</v>
      </c>
      <c r="P76" s="8">
        <v>0</v>
      </c>
      <c r="Q76" s="9" t="s">
        <v>890</v>
      </c>
      <c r="R76" s="9" t="s">
        <v>890</v>
      </c>
      <c r="S76" s="9"/>
      <c r="T76" s="9"/>
      <c r="U76" s="9"/>
      <c r="V76" s="9"/>
      <c r="W76" s="9"/>
      <c r="X76" s="9"/>
      <c r="Y76" s="9"/>
      <c r="Z76" s="9"/>
      <c r="AA76" s="9"/>
      <c r="AB76" s="48" t="s">
        <v>1093</v>
      </c>
      <c r="AC76" s="8" t="s">
        <v>1222</v>
      </c>
      <c r="AD76" s="8">
        <v>0</v>
      </c>
      <c r="AE76" s="8">
        <v>0</v>
      </c>
      <c r="AF76" s="8">
        <v>0</v>
      </c>
      <c r="AG76" s="8">
        <v>0</v>
      </c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35" t="s">
        <v>1223</v>
      </c>
      <c r="AZ76" s="35">
        <v>900</v>
      </c>
      <c r="BA76" s="54">
        <v>2500</v>
      </c>
      <c r="BB76" s="35">
        <v>990</v>
      </c>
      <c r="BC76" s="54">
        <v>2495</v>
      </c>
      <c r="BD76" s="35">
        <f t="shared" si="8"/>
        <v>90</v>
      </c>
      <c r="BE76" s="50">
        <f t="shared" si="9"/>
        <v>0.1</v>
      </c>
      <c r="BF76" s="55">
        <f t="shared" si="10"/>
        <v>-5</v>
      </c>
      <c r="BG76" s="50">
        <f t="shared" si="11"/>
        <v>-2E-3</v>
      </c>
      <c r="BH76" s="9"/>
      <c r="BI76" s="9"/>
    </row>
    <row r="77" spans="1:61" ht="15.75" customHeight="1">
      <c r="A77" s="48" t="s">
        <v>1091</v>
      </c>
      <c r="B77" s="52">
        <v>45144</v>
      </c>
      <c r="C77" s="8">
        <v>390</v>
      </c>
      <c r="D77" s="9"/>
      <c r="E77" s="8">
        <v>75</v>
      </c>
      <c r="F77" s="8">
        <v>465</v>
      </c>
      <c r="G77" s="8">
        <v>7.75</v>
      </c>
      <c r="H77" s="8">
        <v>0</v>
      </c>
      <c r="I77" s="9"/>
      <c r="J77" s="9"/>
      <c r="K77" s="9"/>
      <c r="L77" s="9"/>
      <c r="M77" s="48" t="s">
        <v>1093</v>
      </c>
      <c r="N77" s="8" t="s">
        <v>1217</v>
      </c>
      <c r="O77" s="8">
        <v>555</v>
      </c>
      <c r="P77" s="8">
        <v>555</v>
      </c>
      <c r="Q77" s="9">
        <v>9.25</v>
      </c>
      <c r="R77" s="9">
        <v>1.25</v>
      </c>
      <c r="S77" s="9"/>
      <c r="T77" s="9"/>
      <c r="U77" s="9"/>
      <c r="V77" s="9"/>
      <c r="W77" s="9"/>
      <c r="X77" s="9"/>
      <c r="Y77" s="9"/>
      <c r="Z77" s="9"/>
      <c r="AA77" s="9"/>
      <c r="AB77" s="48" t="s">
        <v>1093</v>
      </c>
      <c r="AC77" s="8" t="s">
        <v>1224</v>
      </c>
      <c r="AD77" s="8">
        <v>45</v>
      </c>
      <c r="AE77" s="8">
        <v>45</v>
      </c>
      <c r="AF77" s="8">
        <v>0.75</v>
      </c>
      <c r="AG77" s="8">
        <v>0</v>
      </c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35" t="s">
        <v>1225</v>
      </c>
      <c r="AZ77" s="54">
        <v>1230</v>
      </c>
      <c r="BA77" s="54">
        <v>3000</v>
      </c>
      <c r="BB77" s="54">
        <v>1350</v>
      </c>
      <c r="BC77" s="54">
        <v>2945</v>
      </c>
      <c r="BD77" s="54">
        <f t="shared" si="8"/>
        <v>120</v>
      </c>
      <c r="BE77" s="50">
        <f t="shared" si="9"/>
        <v>9.7560975609756101E-2</v>
      </c>
      <c r="BF77" s="55">
        <f t="shared" si="10"/>
        <v>-55</v>
      </c>
      <c r="BG77" s="50">
        <f t="shared" si="11"/>
        <v>-1.8333333333333333E-2</v>
      </c>
      <c r="BH77" s="9"/>
      <c r="BI77" s="9"/>
    </row>
    <row r="78" spans="1:61" ht="15.75" customHeight="1">
      <c r="A78" s="48" t="s">
        <v>1091</v>
      </c>
      <c r="B78" s="52">
        <v>45175</v>
      </c>
      <c r="C78" s="8">
        <v>450</v>
      </c>
      <c r="D78" s="8">
        <v>60</v>
      </c>
      <c r="E78" s="8">
        <v>139.80000000000001</v>
      </c>
      <c r="F78" s="8">
        <v>649.79999999999995</v>
      </c>
      <c r="G78" s="8">
        <v>10.83</v>
      </c>
      <c r="H78" s="8">
        <v>0</v>
      </c>
      <c r="I78" s="9"/>
      <c r="J78" s="9"/>
      <c r="K78" s="9"/>
      <c r="L78" s="9"/>
      <c r="M78" s="48" t="s">
        <v>1093</v>
      </c>
      <c r="N78" s="8" t="s">
        <v>1220</v>
      </c>
      <c r="O78" s="8">
        <v>540</v>
      </c>
      <c r="P78" s="8">
        <v>540</v>
      </c>
      <c r="Q78" s="9">
        <v>9</v>
      </c>
      <c r="R78" s="9">
        <v>1</v>
      </c>
      <c r="S78" s="9"/>
      <c r="T78" s="9"/>
      <c r="U78" s="9"/>
      <c r="V78" s="9"/>
      <c r="W78" s="9"/>
      <c r="X78" s="9"/>
      <c r="Y78" s="9"/>
      <c r="Z78" s="9"/>
      <c r="AA78" s="9"/>
      <c r="AB78" s="48" t="s">
        <v>1093</v>
      </c>
      <c r="AC78" s="49">
        <v>44992</v>
      </c>
      <c r="AD78" s="8">
        <v>150</v>
      </c>
      <c r="AE78" s="8">
        <v>150</v>
      </c>
      <c r="AF78" s="8">
        <v>2.5</v>
      </c>
      <c r="AG78" s="8">
        <v>0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35" t="s">
        <v>1226</v>
      </c>
      <c r="AZ78" s="54">
        <v>2000</v>
      </c>
      <c r="BA78" s="54">
        <v>10000</v>
      </c>
      <c r="BB78" s="54">
        <v>2190</v>
      </c>
      <c r="BC78" s="54">
        <v>10021</v>
      </c>
      <c r="BD78" s="54">
        <f t="shared" si="8"/>
        <v>190</v>
      </c>
      <c r="BE78" s="50">
        <f t="shared" si="9"/>
        <v>9.5000000000000001E-2</v>
      </c>
      <c r="BF78" s="55">
        <f t="shared" si="10"/>
        <v>21</v>
      </c>
      <c r="BG78" s="50">
        <f t="shared" si="11"/>
        <v>2.0999999999999999E-3</v>
      </c>
      <c r="BH78" s="9"/>
      <c r="BI78" s="9"/>
    </row>
    <row r="79" spans="1:61" ht="15.75" customHeight="1">
      <c r="A79" s="48" t="s">
        <v>1091</v>
      </c>
      <c r="B79" s="52">
        <v>45266</v>
      </c>
      <c r="C79" s="8">
        <v>280.2</v>
      </c>
      <c r="D79" s="8">
        <v>30</v>
      </c>
      <c r="E79" s="8">
        <v>64.8</v>
      </c>
      <c r="F79" s="8">
        <v>375</v>
      </c>
      <c r="G79" s="8">
        <v>6.25</v>
      </c>
      <c r="H79" s="8">
        <v>0</v>
      </c>
      <c r="I79" s="9"/>
      <c r="J79" s="9"/>
      <c r="K79" s="9"/>
      <c r="L79" s="9"/>
      <c r="M79" s="48" t="s">
        <v>1093</v>
      </c>
      <c r="N79" s="8" t="s">
        <v>1222</v>
      </c>
      <c r="O79" s="8">
        <v>712.5</v>
      </c>
      <c r="P79" s="8">
        <v>712.5</v>
      </c>
      <c r="Q79" s="9">
        <v>11.88</v>
      </c>
      <c r="R79" s="9">
        <v>3.88</v>
      </c>
      <c r="S79" s="9"/>
      <c r="T79" s="9"/>
      <c r="U79" s="9"/>
      <c r="V79" s="9"/>
      <c r="W79" s="9"/>
      <c r="X79" s="9"/>
      <c r="Y79" s="9"/>
      <c r="Z79" s="9"/>
      <c r="AA79" s="9"/>
      <c r="AB79" s="48" t="s">
        <v>1093</v>
      </c>
      <c r="AC79" s="49">
        <v>45023</v>
      </c>
      <c r="AD79" s="8">
        <v>454.8</v>
      </c>
      <c r="AE79" s="8">
        <v>454.8</v>
      </c>
      <c r="AF79" s="8">
        <v>7.58</v>
      </c>
      <c r="AG79" s="8">
        <v>0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35" t="s">
        <v>1227</v>
      </c>
      <c r="AZ79" s="54">
        <v>1000</v>
      </c>
      <c r="BA79" s="54">
        <v>2000</v>
      </c>
      <c r="BB79" s="54">
        <v>1080</v>
      </c>
      <c r="BC79" s="54">
        <v>2004</v>
      </c>
      <c r="BD79" s="54">
        <f t="shared" si="8"/>
        <v>80</v>
      </c>
      <c r="BE79" s="50">
        <f t="shared" si="9"/>
        <v>0.08</v>
      </c>
      <c r="BF79" s="55">
        <f t="shared" si="10"/>
        <v>4</v>
      </c>
      <c r="BG79" s="50">
        <f t="shared" si="11"/>
        <v>2E-3</v>
      </c>
      <c r="BH79" s="9"/>
      <c r="BI79" s="9"/>
    </row>
    <row r="80" spans="1:61" ht="15.75" customHeight="1">
      <c r="A80" s="48" t="s">
        <v>1091</v>
      </c>
      <c r="B80" s="8" t="s">
        <v>1205</v>
      </c>
      <c r="C80" s="8">
        <v>97.8</v>
      </c>
      <c r="D80" s="8">
        <v>40.200000000000003</v>
      </c>
      <c r="E80" s="8">
        <v>210</v>
      </c>
      <c r="F80" s="8">
        <v>348</v>
      </c>
      <c r="G80" s="8">
        <v>5.8</v>
      </c>
      <c r="H80" s="8">
        <v>0</v>
      </c>
      <c r="I80" s="9"/>
      <c r="J80" s="9"/>
      <c r="K80" s="9"/>
      <c r="L80" s="9"/>
      <c r="M80" s="48" t="s">
        <v>1093</v>
      </c>
      <c r="N80" s="8" t="s">
        <v>1224</v>
      </c>
      <c r="O80" s="8">
        <v>480</v>
      </c>
      <c r="P80" s="8">
        <v>480</v>
      </c>
      <c r="Q80" s="9">
        <v>8</v>
      </c>
      <c r="R80" s="9" t="s">
        <v>890</v>
      </c>
      <c r="S80" s="9"/>
      <c r="T80" s="9"/>
      <c r="U80" s="9"/>
      <c r="V80" s="9"/>
      <c r="W80" s="9"/>
      <c r="X80" s="9"/>
      <c r="Y80" s="9"/>
      <c r="Z80" s="9"/>
      <c r="AA80" s="9"/>
      <c r="AB80" s="48" t="s">
        <v>1093</v>
      </c>
      <c r="AC80" s="49">
        <v>45053</v>
      </c>
      <c r="AD80" s="8">
        <v>304.8</v>
      </c>
      <c r="AE80" s="8">
        <v>304.8</v>
      </c>
      <c r="AF80" s="8">
        <v>5.08</v>
      </c>
      <c r="AG80" s="8">
        <v>0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35" t="s">
        <v>1228</v>
      </c>
      <c r="AZ80" s="54">
        <v>2000</v>
      </c>
      <c r="BA80" s="54">
        <v>10000</v>
      </c>
      <c r="BB80" s="54">
        <v>2160</v>
      </c>
      <c r="BC80" s="54">
        <v>10011</v>
      </c>
      <c r="BD80" s="54">
        <f t="shared" si="8"/>
        <v>160</v>
      </c>
      <c r="BE80" s="50">
        <f t="shared" si="9"/>
        <v>0.08</v>
      </c>
      <c r="BF80" s="55">
        <f t="shared" si="10"/>
        <v>11</v>
      </c>
      <c r="BG80" s="50">
        <f t="shared" si="11"/>
        <v>1.1000000000000001E-3</v>
      </c>
      <c r="BH80" s="9"/>
      <c r="BI80" s="9"/>
    </row>
    <row r="81" spans="1:61" ht="15.75" customHeight="1">
      <c r="A81" s="48" t="s">
        <v>1091</v>
      </c>
      <c r="B81" s="8" t="s">
        <v>1207</v>
      </c>
      <c r="C81" s="8">
        <v>270</v>
      </c>
      <c r="D81" s="8">
        <v>90</v>
      </c>
      <c r="E81" s="8">
        <v>60</v>
      </c>
      <c r="F81" s="8">
        <v>420</v>
      </c>
      <c r="G81" s="8">
        <v>7</v>
      </c>
      <c r="H81" s="8">
        <v>0</v>
      </c>
      <c r="I81" s="9"/>
      <c r="J81" s="9"/>
      <c r="K81" s="9"/>
      <c r="L81" s="9"/>
      <c r="M81" s="48" t="s">
        <v>1093</v>
      </c>
      <c r="N81" s="8" t="s">
        <v>1229</v>
      </c>
      <c r="O81" s="8">
        <v>420</v>
      </c>
      <c r="P81" s="8">
        <v>420</v>
      </c>
      <c r="Q81" s="9">
        <v>7</v>
      </c>
      <c r="R81" s="9" t="s">
        <v>890</v>
      </c>
      <c r="S81" s="9"/>
      <c r="T81" s="9"/>
      <c r="U81" s="9"/>
      <c r="V81" s="9"/>
      <c r="W81" s="9"/>
      <c r="X81" s="9"/>
      <c r="Y81" s="9"/>
      <c r="Z81" s="9"/>
      <c r="AA81" s="9"/>
      <c r="AB81" s="48" t="s">
        <v>1093</v>
      </c>
      <c r="AC81" s="49">
        <v>45084</v>
      </c>
      <c r="AD81" s="8">
        <v>0</v>
      </c>
      <c r="AE81" s="8">
        <v>0</v>
      </c>
      <c r="AF81" s="8">
        <v>0</v>
      </c>
      <c r="AG81" s="8">
        <v>0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35" t="s">
        <v>1230</v>
      </c>
      <c r="AZ81" s="35">
        <v>780</v>
      </c>
      <c r="BA81" s="54">
        <v>3000</v>
      </c>
      <c r="BB81" s="35">
        <v>840</v>
      </c>
      <c r="BC81" s="54">
        <v>3006</v>
      </c>
      <c r="BD81" s="35">
        <f t="shared" si="8"/>
        <v>60</v>
      </c>
      <c r="BE81" s="50">
        <f t="shared" si="9"/>
        <v>7.6923076923076927E-2</v>
      </c>
      <c r="BF81" s="55">
        <f t="shared" si="10"/>
        <v>6</v>
      </c>
      <c r="BG81" s="50">
        <f t="shared" si="11"/>
        <v>2E-3</v>
      </c>
      <c r="BH81" s="9"/>
      <c r="BI81" s="9"/>
    </row>
    <row r="82" spans="1:61" ht="15.75" customHeight="1">
      <c r="A82" s="48" t="s">
        <v>1091</v>
      </c>
      <c r="B82" s="8" t="s">
        <v>1209</v>
      </c>
      <c r="C82" s="8">
        <v>42</v>
      </c>
      <c r="D82" s="8">
        <v>7.8</v>
      </c>
      <c r="E82" s="8">
        <v>70.2</v>
      </c>
      <c r="F82" s="8">
        <v>120</v>
      </c>
      <c r="G82" s="8">
        <v>2</v>
      </c>
      <c r="H82" s="8">
        <v>0</v>
      </c>
      <c r="I82" s="9"/>
      <c r="J82" s="9"/>
      <c r="K82" s="9"/>
      <c r="L82" s="9"/>
      <c r="M82" s="48" t="s">
        <v>1093</v>
      </c>
      <c r="N82" s="8" t="s">
        <v>1231</v>
      </c>
      <c r="O82" s="8">
        <v>138.75</v>
      </c>
      <c r="P82" s="8">
        <v>138.75</v>
      </c>
      <c r="Q82" s="9">
        <v>2.31</v>
      </c>
      <c r="R82" s="9" t="s">
        <v>890</v>
      </c>
      <c r="S82" s="9"/>
      <c r="T82" s="9"/>
      <c r="U82" s="9"/>
      <c r="V82" s="9"/>
      <c r="W82" s="9"/>
      <c r="X82" s="9"/>
      <c r="Y82" s="9"/>
      <c r="Z82" s="9"/>
      <c r="AA82" s="9"/>
      <c r="AB82" s="48" t="s">
        <v>1093</v>
      </c>
      <c r="AC82" s="49">
        <v>45206</v>
      </c>
      <c r="AD82" s="8">
        <v>330</v>
      </c>
      <c r="AE82" s="8">
        <v>330</v>
      </c>
      <c r="AF82" s="8">
        <v>5.5</v>
      </c>
      <c r="AG82" s="8">
        <v>0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35" t="s">
        <v>1232</v>
      </c>
      <c r="AZ82" s="35">
        <v>280</v>
      </c>
      <c r="BA82" s="54">
        <v>1000</v>
      </c>
      <c r="BB82" s="35">
        <v>300</v>
      </c>
      <c r="BC82" s="54">
        <v>1000</v>
      </c>
      <c r="BD82" s="35">
        <f t="shared" si="8"/>
        <v>20</v>
      </c>
      <c r="BE82" s="50">
        <f t="shared" si="9"/>
        <v>7.1428571428571425E-2</v>
      </c>
      <c r="BF82" s="55">
        <f t="shared" si="10"/>
        <v>0</v>
      </c>
      <c r="BG82" s="50">
        <f t="shared" si="11"/>
        <v>0</v>
      </c>
      <c r="BH82" s="9"/>
      <c r="BI82" s="9"/>
    </row>
    <row r="83" spans="1:61" ht="15.75" customHeight="1">
      <c r="A83" s="48" t="s">
        <v>1091</v>
      </c>
      <c r="B83" s="8" t="s">
        <v>1211</v>
      </c>
      <c r="C83" s="8">
        <v>220.2</v>
      </c>
      <c r="D83" s="8">
        <v>15</v>
      </c>
      <c r="E83" s="8">
        <v>84.6</v>
      </c>
      <c r="F83" s="8">
        <v>319.8</v>
      </c>
      <c r="G83" s="8">
        <v>5.33</v>
      </c>
      <c r="H83" s="8">
        <v>0</v>
      </c>
      <c r="I83" s="9"/>
      <c r="J83" s="9"/>
      <c r="K83" s="9"/>
      <c r="L83" s="9"/>
      <c r="M83" s="48" t="s">
        <v>1093</v>
      </c>
      <c r="N83" s="49">
        <v>45023</v>
      </c>
      <c r="O83" s="8">
        <v>82.5</v>
      </c>
      <c r="P83" s="8">
        <v>82.5</v>
      </c>
      <c r="Q83" s="9">
        <v>1.38</v>
      </c>
      <c r="R83" s="9" t="s">
        <v>890</v>
      </c>
      <c r="S83" s="9"/>
      <c r="T83" s="9"/>
      <c r="U83" s="9"/>
      <c r="V83" s="9"/>
      <c r="W83" s="9"/>
      <c r="X83" s="9"/>
      <c r="Y83" s="9"/>
      <c r="Z83" s="9"/>
      <c r="AA83" s="9"/>
      <c r="AB83" s="48" t="s">
        <v>1093</v>
      </c>
      <c r="AC83" s="49">
        <v>45237</v>
      </c>
      <c r="AD83" s="8">
        <v>469.8</v>
      </c>
      <c r="AE83" s="8">
        <v>469.8</v>
      </c>
      <c r="AF83" s="8">
        <v>7.83</v>
      </c>
      <c r="AG83" s="8">
        <v>0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35" t="s">
        <v>1233</v>
      </c>
      <c r="AZ83" s="54">
        <v>1500</v>
      </c>
      <c r="BA83" s="54">
        <v>10000</v>
      </c>
      <c r="BB83" s="54">
        <v>1605</v>
      </c>
      <c r="BC83" s="54">
        <v>10217</v>
      </c>
      <c r="BD83" s="54">
        <f t="shared" si="8"/>
        <v>105</v>
      </c>
      <c r="BE83" s="50">
        <f t="shared" si="9"/>
        <v>7.0000000000000007E-2</v>
      </c>
      <c r="BF83" s="55">
        <f t="shared" si="10"/>
        <v>217</v>
      </c>
      <c r="BG83" s="50">
        <f t="shared" si="11"/>
        <v>2.1700000000000001E-2</v>
      </c>
      <c r="BH83" s="9"/>
      <c r="BI83" s="9"/>
    </row>
    <row r="84" spans="1:61" ht="15.75" customHeight="1">
      <c r="A84" s="48" t="s">
        <v>1091</v>
      </c>
      <c r="B84" s="8" t="s">
        <v>1213</v>
      </c>
      <c r="C84" s="8">
        <v>312.60000000000002</v>
      </c>
      <c r="D84" s="8">
        <v>27</v>
      </c>
      <c r="E84" s="8">
        <v>160.19999999999999</v>
      </c>
      <c r="F84" s="8">
        <v>499.8</v>
      </c>
      <c r="G84" s="8">
        <v>8.33</v>
      </c>
      <c r="H84" s="8">
        <v>0</v>
      </c>
      <c r="I84" s="9"/>
      <c r="J84" s="9"/>
      <c r="K84" s="9"/>
      <c r="L84" s="9"/>
      <c r="M84" s="48" t="s">
        <v>1093</v>
      </c>
      <c r="N84" s="49">
        <v>45053</v>
      </c>
      <c r="O84" s="8">
        <v>225</v>
      </c>
      <c r="P84" s="8">
        <v>225</v>
      </c>
      <c r="Q84" s="9">
        <v>3.75</v>
      </c>
      <c r="R84" s="9" t="s">
        <v>890</v>
      </c>
      <c r="S84" s="9"/>
      <c r="T84" s="9"/>
      <c r="U84" s="9"/>
      <c r="V84" s="9"/>
      <c r="W84" s="9"/>
      <c r="X84" s="9"/>
      <c r="Y84" s="9"/>
      <c r="Z84" s="9"/>
      <c r="AA84" s="9"/>
      <c r="AB84" s="48" t="s">
        <v>1093</v>
      </c>
      <c r="AC84" s="49">
        <v>45267</v>
      </c>
      <c r="AD84" s="8">
        <v>240</v>
      </c>
      <c r="AE84" s="8">
        <v>240</v>
      </c>
      <c r="AF84" s="8">
        <v>4</v>
      </c>
      <c r="AG84" s="8">
        <v>0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35" t="s">
        <v>1234</v>
      </c>
      <c r="AZ84" s="35">
        <v>645</v>
      </c>
      <c r="BA84" s="54">
        <v>2500</v>
      </c>
      <c r="BB84" s="35">
        <v>690</v>
      </c>
      <c r="BC84" s="54">
        <v>2505</v>
      </c>
      <c r="BD84" s="35">
        <f t="shared" si="8"/>
        <v>45</v>
      </c>
      <c r="BE84" s="50">
        <f t="shared" si="9"/>
        <v>6.9767441860465115E-2</v>
      </c>
      <c r="BF84" s="55">
        <f t="shared" si="10"/>
        <v>5</v>
      </c>
      <c r="BG84" s="50">
        <f t="shared" si="11"/>
        <v>2E-3</v>
      </c>
      <c r="BH84" s="9"/>
      <c r="BI84" s="9"/>
    </row>
    <row r="85" spans="1:61" ht="15.75" customHeight="1">
      <c r="A85" s="48" t="s">
        <v>1091</v>
      </c>
      <c r="B85" s="8" t="s">
        <v>1219</v>
      </c>
      <c r="C85" s="8">
        <v>244.8</v>
      </c>
      <c r="D85" s="8">
        <v>19.8</v>
      </c>
      <c r="E85" s="8">
        <v>100.2</v>
      </c>
      <c r="F85" s="8">
        <v>364.8</v>
      </c>
      <c r="G85" s="8">
        <v>6.08</v>
      </c>
      <c r="H85" s="8">
        <v>0</v>
      </c>
      <c r="I85" s="9"/>
      <c r="J85" s="9"/>
      <c r="K85" s="9"/>
      <c r="L85" s="9"/>
      <c r="M85" s="48" t="s">
        <v>1093</v>
      </c>
      <c r="N85" s="49">
        <v>45084</v>
      </c>
      <c r="O85" s="8">
        <v>645</v>
      </c>
      <c r="P85" s="8">
        <v>645</v>
      </c>
      <c r="Q85" s="9">
        <v>10.75</v>
      </c>
      <c r="R85" s="9">
        <v>2.75</v>
      </c>
      <c r="S85" s="9"/>
      <c r="T85" s="9"/>
      <c r="U85" s="9"/>
      <c r="V85" s="9"/>
      <c r="W85" s="9"/>
      <c r="X85" s="9"/>
      <c r="Y85" s="9"/>
      <c r="Z85" s="9"/>
      <c r="AA85" s="9"/>
      <c r="AB85" s="48" t="s">
        <v>1093</v>
      </c>
      <c r="AC85" s="8" t="s">
        <v>1235</v>
      </c>
      <c r="AD85" s="8">
        <v>450</v>
      </c>
      <c r="AE85" s="8">
        <v>450</v>
      </c>
      <c r="AF85" s="8">
        <v>7.5</v>
      </c>
      <c r="AG85" s="8">
        <v>0</v>
      </c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35" t="s">
        <v>1236</v>
      </c>
      <c r="AZ85" s="54">
        <v>1100</v>
      </c>
      <c r="BA85" s="54">
        <v>5000</v>
      </c>
      <c r="BB85" s="54">
        <v>1170</v>
      </c>
      <c r="BC85" s="54">
        <v>5049</v>
      </c>
      <c r="BD85" s="54">
        <f t="shared" si="8"/>
        <v>70</v>
      </c>
      <c r="BE85" s="50">
        <f t="shared" si="9"/>
        <v>6.363636363636363E-2</v>
      </c>
      <c r="BF85" s="55">
        <f t="shared" si="10"/>
        <v>49</v>
      </c>
      <c r="BG85" s="50">
        <f t="shared" si="11"/>
        <v>9.7999999999999997E-3</v>
      </c>
      <c r="BH85" s="9"/>
      <c r="BI85" s="9"/>
    </row>
    <row r="86" spans="1:61" ht="15.75" customHeight="1">
      <c r="A86" s="48" t="s">
        <v>1091</v>
      </c>
      <c r="B86" s="8" t="s">
        <v>1215</v>
      </c>
      <c r="C86" s="8">
        <v>360</v>
      </c>
      <c r="D86" s="8">
        <v>60</v>
      </c>
      <c r="E86" s="8">
        <v>120</v>
      </c>
      <c r="F86" s="8">
        <v>540</v>
      </c>
      <c r="G86" s="8">
        <v>9</v>
      </c>
      <c r="H86" s="8">
        <v>0</v>
      </c>
      <c r="I86" s="9"/>
      <c r="J86" s="9"/>
      <c r="K86" s="9"/>
      <c r="L86" s="9"/>
      <c r="M86" s="48" t="s">
        <v>1093</v>
      </c>
      <c r="N86" s="49">
        <v>45114</v>
      </c>
      <c r="O86" s="8">
        <v>350</v>
      </c>
      <c r="P86" s="8">
        <v>350</v>
      </c>
      <c r="Q86" s="9">
        <v>5.83</v>
      </c>
      <c r="R86" s="9" t="s">
        <v>890</v>
      </c>
      <c r="S86" s="9"/>
      <c r="T86" s="9"/>
      <c r="U86" s="9"/>
      <c r="V86" s="9"/>
      <c r="W86" s="9"/>
      <c r="X86" s="9"/>
      <c r="Y86" s="9"/>
      <c r="Z86" s="9"/>
      <c r="AA86" s="9"/>
      <c r="AB86" s="48" t="s">
        <v>1093</v>
      </c>
      <c r="AC86" s="8" t="s">
        <v>1237</v>
      </c>
      <c r="AD86" s="8">
        <v>195</v>
      </c>
      <c r="AE86" s="8">
        <v>195</v>
      </c>
      <c r="AF86" s="8">
        <v>3.25</v>
      </c>
      <c r="AG86" s="8">
        <v>0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35" t="s">
        <v>1238</v>
      </c>
      <c r="AZ86" s="54">
        <v>2940</v>
      </c>
      <c r="BA86" s="54">
        <v>10000</v>
      </c>
      <c r="BB86" s="54">
        <v>3120</v>
      </c>
      <c r="BC86" s="54">
        <v>10013</v>
      </c>
      <c r="BD86" s="54">
        <f t="shared" si="8"/>
        <v>180</v>
      </c>
      <c r="BE86" s="50">
        <f t="shared" si="9"/>
        <v>6.1224489795918366E-2</v>
      </c>
      <c r="BF86" s="55">
        <f t="shared" si="10"/>
        <v>13</v>
      </c>
      <c r="BG86" s="50">
        <f t="shared" si="11"/>
        <v>1.2999999999999999E-3</v>
      </c>
      <c r="BH86" s="9"/>
      <c r="BI86" s="9"/>
    </row>
    <row r="87" spans="1:61" ht="15.75" customHeight="1">
      <c r="A87" s="48" t="s">
        <v>1091</v>
      </c>
      <c r="B87" s="8" t="s">
        <v>1217</v>
      </c>
      <c r="C87" s="8">
        <v>240</v>
      </c>
      <c r="D87" s="8">
        <v>19.8</v>
      </c>
      <c r="E87" s="8">
        <v>240</v>
      </c>
      <c r="F87" s="8">
        <v>499.8</v>
      </c>
      <c r="G87" s="8">
        <v>8.33</v>
      </c>
      <c r="H87" s="8">
        <v>0</v>
      </c>
      <c r="I87" s="9"/>
      <c r="J87" s="9"/>
      <c r="K87" s="9"/>
      <c r="L87" s="9"/>
      <c r="M87" s="48" t="s">
        <v>1093</v>
      </c>
      <c r="N87" s="49">
        <v>45206</v>
      </c>
      <c r="O87" s="8">
        <v>375</v>
      </c>
      <c r="P87" s="8">
        <v>375</v>
      </c>
      <c r="Q87" s="9">
        <v>6.25</v>
      </c>
      <c r="R87" s="9" t="s">
        <v>890</v>
      </c>
      <c r="S87" s="9"/>
      <c r="T87" s="9"/>
      <c r="U87" s="9"/>
      <c r="V87" s="9"/>
      <c r="W87" s="9"/>
      <c r="X87" s="9"/>
      <c r="Y87" s="9"/>
      <c r="Z87" s="9"/>
      <c r="AA87" s="9"/>
      <c r="AB87" s="48" t="s">
        <v>1093</v>
      </c>
      <c r="AC87" s="8" t="s">
        <v>1239</v>
      </c>
      <c r="AD87" s="8">
        <v>15</v>
      </c>
      <c r="AE87" s="8">
        <v>15</v>
      </c>
      <c r="AF87" s="8">
        <v>0.25</v>
      </c>
      <c r="AG87" s="8">
        <v>0</v>
      </c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35" t="s">
        <v>1240</v>
      </c>
      <c r="AZ87" s="35">
        <v>680</v>
      </c>
      <c r="BA87" s="54">
        <v>2544</v>
      </c>
      <c r="BB87" s="35">
        <v>720</v>
      </c>
      <c r="BC87" s="54">
        <v>2561</v>
      </c>
      <c r="BD87" s="35">
        <f t="shared" si="8"/>
        <v>40</v>
      </c>
      <c r="BE87" s="50">
        <f t="shared" si="9"/>
        <v>5.8823529411764705E-2</v>
      </c>
      <c r="BF87" s="55">
        <f t="shared" si="10"/>
        <v>17</v>
      </c>
      <c r="BG87" s="50">
        <f t="shared" si="11"/>
        <v>6.6823899371069185E-3</v>
      </c>
      <c r="BH87" s="9"/>
      <c r="BI87" s="9"/>
    </row>
    <row r="88" spans="1:61" ht="15.75" customHeight="1">
      <c r="A88" s="48" t="s">
        <v>1091</v>
      </c>
      <c r="B88" s="8" t="s">
        <v>1220</v>
      </c>
      <c r="C88" s="8">
        <v>480</v>
      </c>
      <c r="D88" s="8">
        <v>120</v>
      </c>
      <c r="E88" s="8">
        <v>115.2</v>
      </c>
      <c r="F88" s="8">
        <v>715.2</v>
      </c>
      <c r="G88" s="8">
        <v>11.92</v>
      </c>
      <c r="H88" s="8">
        <v>0</v>
      </c>
      <c r="I88" s="9"/>
      <c r="J88" s="9"/>
      <c r="K88" s="9"/>
      <c r="L88" s="9"/>
      <c r="M88" s="48" t="s">
        <v>1093</v>
      </c>
      <c r="N88" s="49">
        <v>45237</v>
      </c>
      <c r="O88" s="8">
        <v>600</v>
      </c>
      <c r="P88" s="8">
        <v>600</v>
      </c>
      <c r="Q88" s="9">
        <v>10</v>
      </c>
      <c r="R88" s="9">
        <v>2</v>
      </c>
      <c r="S88" s="9"/>
      <c r="T88" s="9"/>
      <c r="U88" s="9"/>
      <c r="V88" s="9"/>
      <c r="W88" s="9"/>
      <c r="X88" s="9"/>
      <c r="Y88" s="9"/>
      <c r="Z88" s="9"/>
      <c r="AA88" s="9"/>
      <c r="AB88" s="48" t="s">
        <v>1093</v>
      </c>
      <c r="AC88" s="8" t="s">
        <v>1241</v>
      </c>
      <c r="AD88" s="8">
        <v>60</v>
      </c>
      <c r="AE88" s="8">
        <v>60</v>
      </c>
      <c r="AF88" s="8">
        <v>1</v>
      </c>
      <c r="AG88" s="8">
        <v>0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35" t="s">
        <v>1242</v>
      </c>
      <c r="AZ88" s="35">
        <v>800</v>
      </c>
      <c r="BA88" s="54">
        <v>2500</v>
      </c>
      <c r="BB88" s="35">
        <v>840</v>
      </c>
      <c r="BC88" s="54">
        <v>2509</v>
      </c>
      <c r="BD88" s="35">
        <f t="shared" si="8"/>
        <v>40</v>
      </c>
      <c r="BE88" s="50">
        <f t="shared" si="9"/>
        <v>0.05</v>
      </c>
      <c r="BF88" s="55">
        <f t="shared" si="10"/>
        <v>9</v>
      </c>
      <c r="BG88" s="50">
        <f t="shared" si="11"/>
        <v>3.5999999999999999E-3</v>
      </c>
      <c r="BH88" s="9"/>
      <c r="BI88" s="9"/>
    </row>
    <row r="89" spans="1:61" ht="15.75" customHeight="1">
      <c r="A89" s="48" t="s">
        <v>1091</v>
      </c>
      <c r="B89" s="8" t="s">
        <v>1222</v>
      </c>
      <c r="C89" s="8">
        <v>295.2</v>
      </c>
      <c r="D89" s="8">
        <v>34.799999999999997</v>
      </c>
      <c r="E89" s="8">
        <v>55.2</v>
      </c>
      <c r="F89" s="8">
        <v>385.2</v>
      </c>
      <c r="G89" s="8">
        <v>6.42</v>
      </c>
      <c r="H89" s="8">
        <v>0</v>
      </c>
      <c r="I89" s="9"/>
      <c r="J89" s="9"/>
      <c r="K89" s="9"/>
      <c r="L89" s="9"/>
      <c r="M89" s="48" t="s">
        <v>1093</v>
      </c>
      <c r="N89" s="49">
        <v>45267</v>
      </c>
      <c r="O89" s="8">
        <v>465</v>
      </c>
      <c r="P89" s="8">
        <v>465</v>
      </c>
      <c r="Q89" s="9">
        <v>7.75</v>
      </c>
      <c r="R89" s="9" t="s">
        <v>890</v>
      </c>
      <c r="S89" s="9"/>
      <c r="T89" s="9"/>
      <c r="U89" s="9"/>
      <c r="V89" s="9"/>
      <c r="W89" s="9"/>
      <c r="X89" s="9"/>
      <c r="Y89" s="9"/>
      <c r="Z89" s="9"/>
      <c r="AA89" s="9"/>
      <c r="AB89" s="48" t="s">
        <v>1093</v>
      </c>
      <c r="AC89" s="8" t="s">
        <v>1243</v>
      </c>
      <c r="AD89" s="8">
        <v>330</v>
      </c>
      <c r="AE89" s="8">
        <v>330</v>
      </c>
      <c r="AF89" s="8">
        <v>5.5</v>
      </c>
      <c r="AG89" s="8">
        <v>0</v>
      </c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35" t="s">
        <v>1244</v>
      </c>
      <c r="AZ89" s="54">
        <v>1635</v>
      </c>
      <c r="BA89" s="54">
        <v>3783</v>
      </c>
      <c r="BB89" s="54">
        <v>1710</v>
      </c>
      <c r="BC89" s="54">
        <v>3676</v>
      </c>
      <c r="BD89" s="54">
        <f t="shared" si="8"/>
        <v>75</v>
      </c>
      <c r="BE89" s="50">
        <f t="shared" si="9"/>
        <v>4.5871559633027525E-2</v>
      </c>
      <c r="BF89" s="55">
        <f t="shared" si="10"/>
        <v>-107</v>
      </c>
      <c r="BG89" s="50">
        <f t="shared" si="11"/>
        <v>-2.8284430346286017E-2</v>
      </c>
      <c r="BH89" s="9"/>
      <c r="BI89" s="9"/>
    </row>
    <row r="90" spans="1:61" ht="15.75" customHeight="1">
      <c r="A90" s="48" t="s">
        <v>1091</v>
      </c>
      <c r="B90" s="8" t="s">
        <v>1224</v>
      </c>
      <c r="C90" s="8">
        <v>100.2</v>
      </c>
      <c r="D90" s="8">
        <v>60</v>
      </c>
      <c r="E90" s="8">
        <v>160.19999999999999</v>
      </c>
      <c r="F90" s="8">
        <v>320.39999999999998</v>
      </c>
      <c r="G90" s="8">
        <v>5.34</v>
      </c>
      <c r="H90" s="8">
        <v>0</v>
      </c>
      <c r="I90" s="9"/>
      <c r="J90" s="9"/>
      <c r="K90" s="9"/>
      <c r="L90" s="9"/>
      <c r="M90" s="48" t="s">
        <v>1093</v>
      </c>
      <c r="N90" s="8" t="s">
        <v>1235</v>
      </c>
      <c r="O90" s="8">
        <v>480</v>
      </c>
      <c r="P90" s="8">
        <v>480</v>
      </c>
      <c r="Q90" s="9">
        <v>8</v>
      </c>
      <c r="R90" s="9" t="s">
        <v>890</v>
      </c>
      <c r="S90" s="9"/>
      <c r="T90" s="9"/>
      <c r="U90" s="9"/>
      <c r="V90" s="9"/>
      <c r="W90" s="9"/>
      <c r="X90" s="9"/>
      <c r="Y90" s="9"/>
      <c r="Z90" s="9"/>
      <c r="AA90" s="9"/>
      <c r="AB90" s="48" t="s">
        <v>1093</v>
      </c>
      <c r="AC90" s="8" t="s">
        <v>1245</v>
      </c>
      <c r="AD90" s="8">
        <v>420</v>
      </c>
      <c r="AE90" s="8">
        <v>420</v>
      </c>
      <c r="AF90" s="8">
        <v>7</v>
      </c>
      <c r="AG90" s="8">
        <v>0</v>
      </c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35" t="s">
        <v>1246</v>
      </c>
      <c r="AZ90" s="54">
        <v>7500</v>
      </c>
      <c r="BA90" s="54">
        <v>25000</v>
      </c>
      <c r="BB90" s="54">
        <v>7815</v>
      </c>
      <c r="BC90" s="54">
        <v>25089</v>
      </c>
      <c r="BD90" s="54">
        <f t="shared" si="8"/>
        <v>315</v>
      </c>
      <c r="BE90" s="50">
        <f t="shared" si="9"/>
        <v>4.2000000000000003E-2</v>
      </c>
      <c r="BF90" s="55">
        <f t="shared" si="10"/>
        <v>89</v>
      </c>
      <c r="BG90" s="50">
        <f t="shared" si="11"/>
        <v>3.5599999999999998E-3</v>
      </c>
      <c r="BH90" s="9"/>
      <c r="BI90" s="9"/>
    </row>
    <row r="91" spans="1:61" ht="15.75" customHeight="1">
      <c r="A91" s="48" t="s">
        <v>1091</v>
      </c>
      <c r="B91" s="8" t="s">
        <v>1229</v>
      </c>
      <c r="C91" s="8">
        <v>150</v>
      </c>
      <c r="D91" s="8">
        <v>60</v>
      </c>
      <c r="E91" s="8">
        <v>30</v>
      </c>
      <c r="F91" s="8">
        <v>240</v>
      </c>
      <c r="G91" s="8">
        <v>4</v>
      </c>
      <c r="H91" s="8">
        <v>0</v>
      </c>
      <c r="I91" s="9"/>
      <c r="J91" s="9"/>
      <c r="K91" s="9"/>
      <c r="L91" s="9"/>
      <c r="M91" s="48" t="s">
        <v>1093</v>
      </c>
      <c r="N91" s="8" t="s">
        <v>1237</v>
      </c>
      <c r="O91" s="8">
        <v>345</v>
      </c>
      <c r="P91" s="8">
        <v>345</v>
      </c>
      <c r="Q91" s="9">
        <v>5.75</v>
      </c>
      <c r="R91" s="9" t="s">
        <v>890</v>
      </c>
      <c r="S91" s="9"/>
      <c r="T91" s="9"/>
      <c r="U91" s="9"/>
      <c r="V91" s="9"/>
      <c r="W91" s="9"/>
      <c r="X91" s="9"/>
      <c r="Y91" s="9"/>
      <c r="Z91" s="9"/>
      <c r="AA91" s="9"/>
      <c r="AB91" s="48" t="s">
        <v>1093</v>
      </c>
      <c r="AC91" s="8" t="s">
        <v>1247</v>
      </c>
      <c r="AD91" s="8">
        <v>240</v>
      </c>
      <c r="AE91" s="8">
        <v>240</v>
      </c>
      <c r="AF91" s="8">
        <v>4</v>
      </c>
      <c r="AG91" s="8">
        <v>0</v>
      </c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35" t="s">
        <v>1248</v>
      </c>
      <c r="AZ91" s="54">
        <v>1800</v>
      </c>
      <c r="BA91" s="54">
        <v>7000</v>
      </c>
      <c r="BB91" s="54">
        <v>1860</v>
      </c>
      <c r="BC91" s="54">
        <v>7098</v>
      </c>
      <c r="BD91" s="54">
        <f t="shared" si="8"/>
        <v>60</v>
      </c>
      <c r="BE91" s="50">
        <f t="shared" si="9"/>
        <v>3.3333333333333333E-2</v>
      </c>
      <c r="BF91" s="55">
        <f t="shared" si="10"/>
        <v>98</v>
      </c>
      <c r="BG91" s="50">
        <f t="shared" si="11"/>
        <v>1.4E-2</v>
      </c>
      <c r="BH91" s="9"/>
      <c r="BI91" s="9"/>
    </row>
    <row r="92" spans="1:61" ht="15.75" customHeight="1">
      <c r="A92" s="48" t="s">
        <v>1091</v>
      </c>
      <c r="B92" s="8" t="s">
        <v>1231</v>
      </c>
      <c r="C92" s="8">
        <v>90</v>
      </c>
      <c r="D92" s="8">
        <v>30</v>
      </c>
      <c r="E92" s="8">
        <v>210</v>
      </c>
      <c r="F92" s="8">
        <v>330</v>
      </c>
      <c r="G92" s="8">
        <v>5.5</v>
      </c>
      <c r="H92" s="8">
        <v>0</v>
      </c>
      <c r="I92" s="9"/>
      <c r="J92" s="9"/>
      <c r="K92" s="9"/>
      <c r="L92" s="9"/>
      <c r="M92" s="48" t="s">
        <v>1093</v>
      </c>
      <c r="N92" s="8" t="s">
        <v>1239</v>
      </c>
      <c r="O92" s="8">
        <v>120</v>
      </c>
      <c r="P92" s="8">
        <v>120</v>
      </c>
      <c r="Q92" s="9">
        <v>2</v>
      </c>
      <c r="R92" s="9" t="s">
        <v>890</v>
      </c>
      <c r="S92" s="9"/>
      <c r="T92" s="9"/>
      <c r="U92" s="9"/>
      <c r="V92" s="9"/>
      <c r="W92" s="9"/>
      <c r="X92" s="9"/>
      <c r="Y92" s="9"/>
      <c r="Z92" s="9"/>
      <c r="AA92" s="9"/>
      <c r="AB92" s="48" t="s">
        <v>1093</v>
      </c>
      <c r="AC92" s="8" t="s">
        <v>1249</v>
      </c>
      <c r="AD92" s="8">
        <v>510</v>
      </c>
      <c r="AE92" s="8">
        <v>510</v>
      </c>
      <c r="AF92" s="8">
        <v>8.5</v>
      </c>
      <c r="AG92" s="8">
        <v>0.5</v>
      </c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35" t="s">
        <v>1250</v>
      </c>
      <c r="AZ92" s="35">
        <v>960</v>
      </c>
      <c r="BA92" s="54">
        <v>2504</v>
      </c>
      <c r="BB92" s="35">
        <v>990</v>
      </c>
      <c r="BC92" s="54">
        <v>2528</v>
      </c>
      <c r="BD92" s="35">
        <f t="shared" si="8"/>
        <v>30</v>
      </c>
      <c r="BE92" s="50">
        <f t="shared" si="9"/>
        <v>3.125E-2</v>
      </c>
      <c r="BF92" s="55">
        <f t="shared" si="10"/>
        <v>24</v>
      </c>
      <c r="BG92" s="50">
        <f t="shared" si="11"/>
        <v>9.5846645367412137E-3</v>
      </c>
      <c r="BH92" s="9"/>
      <c r="BI92" s="9"/>
    </row>
    <row r="93" spans="1:61" ht="15.75" customHeight="1">
      <c r="A93" s="48" t="s">
        <v>1091</v>
      </c>
      <c r="B93" s="52">
        <v>44992</v>
      </c>
      <c r="C93" s="8">
        <v>259.8</v>
      </c>
      <c r="D93" s="8">
        <v>90</v>
      </c>
      <c r="E93" s="8">
        <v>60</v>
      </c>
      <c r="F93" s="8">
        <v>409.8</v>
      </c>
      <c r="G93" s="8">
        <v>6.83</v>
      </c>
      <c r="H93" s="8">
        <v>0</v>
      </c>
      <c r="I93" s="9"/>
      <c r="J93" s="9"/>
      <c r="K93" s="9"/>
      <c r="L93" s="9"/>
      <c r="M93" s="48" t="s">
        <v>1093</v>
      </c>
      <c r="N93" s="8" t="s">
        <v>1241</v>
      </c>
      <c r="O93" s="8">
        <v>450</v>
      </c>
      <c r="P93" s="8">
        <v>450</v>
      </c>
      <c r="Q93" s="9">
        <v>7.5</v>
      </c>
      <c r="R93" s="9" t="s">
        <v>890</v>
      </c>
      <c r="S93" s="9"/>
      <c r="T93" s="9"/>
      <c r="U93" s="9"/>
      <c r="V93" s="9"/>
      <c r="W93" s="9"/>
      <c r="X93" s="9"/>
      <c r="Y93" s="9"/>
      <c r="Z93" s="9"/>
      <c r="AA93" s="9"/>
      <c r="AB93" s="48" t="s">
        <v>1093</v>
      </c>
      <c r="AC93" s="8" t="s">
        <v>1251</v>
      </c>
      <c r="AD93" s="8">
        <v>390</v>
      </c>
      <c r="AE93" s="8">
        <v>390</v>
      </c>
      <c r="AF93" s="8">
        <v>6.5</v>
      </c>
      <c r="AG93" s="8">
        <v>0</v>
      </c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35" t="s">
        <v>1252</v>
      </c>
      <c r="AZ93" s="35">
        <v>480</v>
      </c>
      <c r="BA93" s="54">
        <v>1000</v>
      </c>
      <c r="BB93" s="35">
        <v>495</v>
      </c>
      <c r="BC93" s="54">
        <v>1008</v>
      </c>
      <c r="BD93" s="35">
        <f t="shared" si="8"/>
        <v>15</v>
      </c>
      <c r="BE93" s="50">
        <f t="shared" si="9"/>
        <v>3.125E-2</v>
      </c>
      <c r="BF93" s="55">
        <f t="shared" si="10"/>
        <v>8</v>
      </c>
      <c r="BG93" s="50">
        <f t="shared" si="11"/>
        <v>8.0000000000000002E-3</v>
      </c>
      <c r="BH93" s="9"/>
      <c r="BI93" s="9"/>
    </row>
    <row r="94" spans="1:61" ht="15.75" customHeight="1">
      <c r="A94" s="48" t="s">
        <v>1091</v>
      </c>
      <c r="B94" s="52">
        <v>45023</v>
      </c>
      <c r="C94" s="8">
        <v>420</v>
      </c>
      <c r="D94" s="9"/>
      <c r="E94" s="9"/>
      <c r="F94" s="8">
        <v>420</v>
      </c>
      <c r="G94" s="8">
        <v>7</v>
      </c>
      <c r="H94" s="8">
        <v>0</v>
      </c>
      <c r="I94" s="9"/>
      <c r="J94" s="9"/>
      <c r="K94" s="9"/>
      <c r="L94" s="9"/>
      <c r="M94" s="48" t="s">
        <v>1093</v>
      </c>
      <c r="N94" s="8" t="s">
        <v>1243</v>
      </c>
      <c r="O94" s="8">
        <v>303.75</v>
      </c>
      <c r="P94" s="8">
        <v>303.75</v>
      </c>
      <c r="Q94" s="9">
        <v>5.0599999999999996</v>
      </c>
      <c r="R94" s="9" t="s">
        <v>890</v>
      </c>
      <c r="S94" s="9"/>
      <c r="T94" s="9"/>
      <c r="U94" s="9"/>
      <c r="V94" s="9"/>
      <c r="W94" s="9"/>
      <c r="X94" s="9"/>
      <c r="Y94" s="9"/>
      <c r="Z94" s="9"/>
      <c r="AA94" s="9"/>
      <c r="AB94" s="48" t="s">
        <v>1093</v>
      </c>
      <c r="AC94" s="8" t="s">
        <v>1253</v>
      </c>
      <c r="AD94" s="8">
        <v>499.8</v>
      </c>
      <c r="AE94" s="8">
        <v>499.8</v>
      </c>
      <c r="AF94" s="8">
        <v>8.33</v>
      </c>
      <c r="AG94" s="8">
        <v>0.33</v>
      </c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35" t="s">
        <v>1254</v>
      </c>
      <c r="AZ94" s="54">
        <v>2400</v>
      </c>
      <c r="BA94" s="54">
        <v>10000</v>
      </c>
      <c r="BB94" s="54">
        <v>2460</v>
      </c>
      <c r="BC94" s="54">
        <v>10004</v>
      </c>
      <c r="BD94" s="54">
        <f t="shared" si="8"/>
        <v>60</v>
      </c>
      <c r="BE94" s="50">
        <f t="shared" si="9"/>
        <v>2.5000000000000001E-2</v>
      </c>
      <c r="BF94" s="55">
        <f t="shared" si="10"/>
        <v>4</v>
      </c>
      <c r="BG94" s="50">
        <f t="shared" si="11"/>
        <v>4.0000000000000002E-4</v>
      </c>
      <c r="BH94" s="9"/>
      <c r="BI94" s="9"/>
    </row>
    <row r="95" spans="1:61" ht="15.75" customHeight="1">
      <c r="A95" s="48" t="s">
        <v>1091</v>
      </c>
      <c r="B95" s="52">
        <v>45053</v>
      </c>
      <c r="C95" s="9"/>
      <c r="D95" s="9"/>
      <c r="E95" s="8">
        <v>180</v>
      </c>
      <c r="F95" s="8">
        <v>180</v>
      </c>
      <c r="G95" s="8">
        <v>3</v>
      </c>
      <c r="H95" s="8">
        <v>0</v>
      </c>
      <c r="I95" s="9"/>
      <c r="J95" s="9"/>
      <c r="K95" s="9"/>
      <c r="L95" s="9"/>
      <c r="M95" s="48" t="s">
        <v>1093</v>
      </c>
      <c r="N95" s="8" t="s">
        <v>1245</v>
      </c>
      <c r="O95" s="8">
        <v>580</v>
      </c>
      <c r="P95" s="8">
        <v>580</v>
      </c>
      <c r="Q95" s="9">
        <v>9.67</v>
      </c>
      <c r="R95" s="9">
        <v>1.67</v>
      </c>
      <c r="S95" s="9"/>
      <c r="T95" s="9"/>
      <c r="U95" s="9"/>
      <c r="V95" s="9"/>
      <c r="W95" s="9"/>
      <c r="X95" s="9"/>
      <c r="Y95" s="9"/>
      <c r="Z95" s="9"/>
      <c r="AA95" s="9"/>
      <c r="AB95" s="48" t="s">
        <v>1093</v>
      </c>
      <c r="AC95" s="8" t="s">
        <v>1255</v>
      </c>
      <c r="AD95" s="8">
        <v>120</v>
      </c>
      <c r="AE95" s="8">
        <v>120</v>
      </c>
      <c r="AF95" s="8">
        <v>2</v>
      </c>
      <c r="AG95" s="8">
        <v>0</v>
      </c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35" t="s">
        <v>1256</v>
      </c>
      <c r="AZ95" s="54">
        <v>2400</v>
      </c>
      <c r="BA95" s="54">
        <v>10000</v>
      </c>
      <c r="BB95" s="54">
        <v>2460</v>
      </c>
      <c r="BC95" s="54">
        <v>10127</v>
      </c>
      <c r="BD95" s="54">
        <f t="shared" si="8"/>
        <v>60</v>
      </c>
      <c r="BE95" s="50">
        <f t="shared" si="9"/>
        <v>2.5000000000000001E-2</v>
      </c>
      <c r="BF95" s="55">
        <f t="shared" si="10"/>
        <v>127</v>
      </c>
      <c r="BG95" s="50">
        <f t="shared" si="11"/>
        <v>1.2699999999999999E-2</v>
      </c>
      <c r="BH95" s="9"/>
      <c r="BI95" s="9"/>
    </row>
    <row r="96" spans="1:61" ht="15.75" customHeight="1">
      <c r="A96" s="48" t="s">
        <v>1091</v>
      </c>
      <c r="B96" s="52">
        <v>45084</v>
      </c>
      <c r="C96" s="8">
        <v>735</v>
      </c>
      <c r="D96" s="8">
        <v>70.2</v>
      </c>
      <c r="E96" s="8">
        <v>135</v>
      </c>
      <c r="F96" s="8">
        <v>940.2</v>
      </c>
      <c r="G96" s="8">
        <v>15.67</v>
      </c>
      <c r="H96" s="8">
        <v>0</v>
      </c>
      <c r="I96" s="9"/>
      <c r="J96" s="9"/>
      <c r="K96" s="9"/>
      <c r="L96" s="9"/>
      <c r="M96" s="48" t="s">
        <v>1093</v>
      </c>
      <c r="N96" s="8" t="s">
        <v>1247</v>
      </c>
      <c r="O96" s="8">
        <v>372.5</v>
      </c>
      <c r="P96" s="8">
        <v>372.5</v>
      </c>
      <c r="Q96" s="9">
        <v>6.21</v>
      </c>
      <c r="R96" s="9" t="s">
        <v>890</v>
      </c>
      <c r="S96" s="9"/>
      <c r="T96" s="9"/>
      <c r="U96" s="9"/>
      <c r="V96" s="9"/>
      <c r="W96" s="9"/>
      <c r="X96" s="9"/>
      <c r="Y96" s="9"/>
      <c r="Z96" s="9"/>
      <c r="AA96" s="9"/>
      <c r="AB96" s="48" t="s">
        <v>1093</v>
      </c>
      <c r="AC96" s="8" t="s">
        <v>1257</v>
      </c>
      <c r="AD96" s="8">
        <v>120</v>
      </c>
      <c r="AE96" s="8">
        <v>120</v>
      </c>
      <c r="AF96" s="8">
        <v>2</v>
      </c>
      <c r="AG96" s="8">
        <v>0</v>
      </c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35" t="s">
        <v>1258</v>
      </c>
      <c r="AZ96" s="35">
        <v>440</v>
      </c>
      <c r="BA96" s="54">
        <v>1500</v>
      </c>
      <c r="BB96" s="35">
        <v>450</v>
      </c>
      <c r="BC96" s="54">
        <v>1504</v>
      </c>
      <c r="BD96" s="35">
        <f t="shared" si="8"/>
        <v>10</v>
      </c>
      <c r="BE96" s="50">
        <f t="shared" si="9"/>
        <v>2.2727272727272728E-2</v>
      </c>
      <c r="BF96" s="55">
        <f t="shared" si="10"/>
        <v>4</v>
      </c>
      <c r="BG96" s="50">
        <f t="shared" si="11"/>
        <v>2.6666666666666666E-3</v>
      </c>
      <c r="BH96" s="9"/>
      <c r="BI96" s="9"/>
    </row>
    <row r="97" spans="1:61" ht="15.75" customHeight="1">
      <c r="A97" s="48" t="s">
        <v>1091</v>
      </c>
      <c r="B97" s="52">
        <v>45114</v>
      </c>
      <c r="C97" s="8">
        <v>315</v>
      </c>
      <c r="D97" s="8">
        <v>30</v>
      </c>
      <c r="E97" s="8">
        <v>195</v>
      </c>
      <c r="F97" s="8">
        <v>540</v>
      </c>
      <c r="G97" s="8">
        <v>9</v>
      </c>
      <c r="H97" s="8">
        <v>0</v>
      </c>
      <c r="I97" s="9"/>
      <c r="J97" s="9"/>
      <c r="K97" s="9"/>
      <c r="L97" s="9"/>
      <c r="M97" s="48" t="s">
        <v>1093</v>
      </c>
      <c r="N97" s="8" t="s">
        <v>1251</v>
      </c>
      <c r="O97" s="8">
        <v>438.75</v>
      </c>
      <c r="P97" s="8">
        <v>438.75</v>
      </c>
      <c r="Q97" s="9">
        <v>7.31</v>
      </c>
      <c r="R97" s="9" t="s">
        <v>890</v>
      </c>
      <c r="S97" s="9"/>
      <c r="T97" s="9"/>
      <c r="U97" s="9"/>
      <c r="V97" s="9"/>
      <c r="W97" s="9"/>
      <c r="X97" s="9"/>
      <c r="Y97" s="9"/>
      <c r="Z97" s="9"/>
      <c r="AA97" s="9"/>
      <c r="AB97" s="48" t="s">
        <v>1093</v>
      </c>
      <c r="AC97" s="8" t="s">
        <v>1122</v>
      </c>
      <c r="AD97" s="8">
        <v>60</v>
      </c>
      <c r="AE97" s="8">
        <v>60</v>
      </c>
      <c r="AF97" s="8">
        <v>1</v>
      </c>
      <c r="AG97" s="8">
        <v>0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35" t="s">
        <v>1259</v>
      </c>
      <c r="AZ97" s="35">
        <v>60</v>
      </c>
      <c r="BA97" s="35">
        <v>70</v>
      </c>
      <c r="BB97" s="35">
        <v>60</v>
      </c>
      <c r="BC97" s="35">
        <v>74</v>
      </c>
      <c r="BD97" s="35">
        <f t="shared" si="8"/>
        <v>0</v>
      </c>
      <c r="BE97" s="50">
        <f t="shared" si="9"/>
        <v>0</v>
      </c>
      <c r="BF97" s="51">
        <f t="shared" si="10"/>
        <v>4</v>
      </c>
      <c r="BG97" s="50">
        <f t="shared" si="11"/>
        <v>5.7142857142857141E-2</v>
      </c>
      <c r="BH97" s="9"/>
      <c r="BI97" s="9"/>
    </row>
    <row r="98" spans="1:61" ht="15.75" customHeight="1">
      <c r="A98" s="48" t="s">
        <v>1091</v>
      </c>
      <c r="B98" s="52">
        <v>45206</v>
      </c>
      <c r="C98" s="8">
        <v>165</v>
      </c>
      <c r="D98" s="8">
        <v>30</v>
      </c>
      <c r="E98" s="8">
        <v>210</v>
      </c>
      <c r="F98" s="8">
        <v>405</v>
      </c>
      <c r="G98" s="8">
        <v>6.75</v>
      </c>
      <c r="H98" s="8">
        <v>0</v>
      </c>
      <c r="I98" s="9"/>
      <c r="J98" s="9"/>
      <c r="K98" s="9"/>
      <c r="L98" s="9"/>
      <c r="M98" s="48" t="s">
        <v>1093</v>
      </c>
      <c r="N98" s="8" t="s">
        <v>1253</v>
      </c>
      <c r="O98" s="8">
        <v>340.05</v>
      </c>
      <c r="P98" s="8">
        <v>340.05</v>
      </c>
      <c r="Q98" s="9">
        <v>5.67</v>
      </c>
      <c r="R98" s="9" t="s">
        <v>890</v>
      </c>
      <c r="S98" s="9"/>
      <c r="T98" s="9"/>
      <c r="U98" s="9"/>
      <c r="V98" s="9"/>
      <c r="W98" s="9"/>
      <c r="X98" s="9"/>
      <c r="Y98" s="9"/>
      <c r="Z98" s="9"/>
      <c r="AA98" s="9"/>
      <c r="AB98" s="48" t="s">
        <v>1093</v>
      </c>
      <c r="AC98" s="49">
        <v>44934</v>
      </c>
      <c r="AD98" s="8">
        <v>450</v>
      </c>
      <c r="AE98" s="8">
        <v>450</v>
      </c>
      <c r="AF98" s="8">
        <v>7.5</v>
      </c>
      <c r="AG98" s="8">
        <v>0</v>
      </c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35" t="s">
        <v>1260</v>
      </c>
      <c r="AZ98" s="35">
        <v>600</v>
      </c>
      <c r="BA98" s="54">
        <v>2000</v>
      </c>
      <c r="BB98" s="35">
        <v>600</v>
      </c>
      <c r="BC98" s="54">
        <v>2008</v>
      </c>
      <c r="BD98" s="35">
        <f t="shared" si="8"/>
        <v>0</v>
      </c>
      <c r="BE98" s="50">
        <f t="shared" si="9"/>
        <v>0</v>
      </c>
      <c r="BF98" s="55">
        <f t="shared" si="10"/>
        <v>8</v>
      </c>
      <c r="BG98" s="50">
        <f t="shared" si="11"/>
        <v>4.0000000000000001E-3</v>
      </c>
      <c r="BH98" s="9"/>
      <c r="BI98" s="9"/>
    </row>
    <row r="99" spans="1:61" ht="15.75" customHeight="1">
      <c r="A99" s="48" t="s">
        <v>1091</v>
      </c>
      <c r="B99" s="52">
        <v>45237</v>
      </c>
      <c r="C99" s="8">
        <v>480</v>
      </c>
      <c r="D99" s="8">
        <v>49.8</v>
      </c>
      <c r="E99" s="8">
        <v>49.8</v>
      </c>
      <c r="F99" s="8">
        <v>579.6</v>
      </c>
      <c r="G99" s="8">
        <v>9.66</v>
      </c>
      <c r="H99" s="8">
        <v>0</v>
      </c>
      <c r="I99" s="9"/>
      <c r="J99" s="9"/>
      <c r="K99" s="9"/>
      <c r="L99" s="9"/>
      <c r="M99" s="48" t="s">
        <v>1093</v>
      </c>
      <c r="N99" s="8" t="s">
        <v>1255</v>
      </c>
      <c r="O99" s="8">
        <v>665</v>
      </c>
      <c r="P99" s="8">
        <v>665</v>
      </c>
      <c r="Q99" s="9">
        <v>11.08</v>
      </c>
      <c r="R99" s="9">
        <v>3.08</v>
      </c>
      <c r="S99" s="9"/>
      <c r="T99" s="9"/>
      <c r="U99" s="9"/>
      <c r="V99" s="9"/>
      <c r="W99" s="9"/>
      <c r="X99" s="9"/>
      <c r="Y99" s="9"/>
      <c r="Z99" s="9"/>
      <c r="AA99" s="9"/>
      <c r="AB99" s="48" t="s">
        <v>1093</v>
      </c>
      <c r="AC99" s="49">
        <v>44965</v>
      </c>
      <c r="AD99" s="8">
        <v>240</v>
      </c>
      <c r="AE99" s="8">
        <v>240</v>
      </c>
      <c r="AF99" s="8">
        <v>4</v>
      </c>
      <c r="AG99" s="8">
        <v>0</v>
      </c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35" t="s">
        <v>1261</v>
      </c>
      <c r="AZ99" s="54">
        <v>4800</v>
      </c>
      <c r="BA99" s="54">
        <v>10000</v>
      </c>
      <c r="BB99" s="54">
        <v>4770</v>
      </c>
      <c r="BC99" s="54">
        <v>10002</v>
      </c>
      <c r="BD99" s="54">
        <f t="shared" si="8"/>
        <v>-30</v>
      </c>
      <c r="BE99" s="50">
        <f t="shared" si="9"/>
        <v>-6.2500000000000003E-3</v>
      </c>
      <c r="BF99" s="55">
        <f t="shared" si="10"/>
        <v>2</v>
      </c>
      <c r="BG99" s="50">
        <f t="shared" si="11"/>
        <v>2.0000000000000001E-4</v>
      </c>
      <c r="BH99" s="9"/>
      <c r="BI99" s="9"/>
    </row>
    <row r="100" spans="1:61" ht="15.75" customHeight="1">
      <c r="A100" s="48" t="s">
        <v>1091</v>
      </c>
      <c r="B100" s="52">
        <v>45267</v>
      </c>
      <c r="C100" s="8">
        <v>360</v>
      </c>
      <c r="D100" s="8">
        <v>30</v>
      </c>
      <c r="E100" s="8">
        <v>25.2</v>
      </c>
      <c r="F100" s="8">
        <v>415.2</v>
      </c>
      <c r="G100" s="8">
        <v>6.92</v>
      </c>
      <c r="H100" s="8">
        <v>0</v>
      </c>
      <c r="I100" s="9"/>
      <c r="J100" s="9"/>
      <c r="K100" s="9"/>
      <c r="L100" s="9"/>
      <c r="M100" s="48" t="s">
        <v>1093</v>
      </c>
      <c r="N100" s="8" t="s">
        <v>1257</v>
      </c>
      <c r="O100" s="8">
        <v>292.5</v>
      </c>
      <c r="P100" s="8">
        <v>292.5</v>
      </c>
      <c r="Q100" s="9">
        <v>4.88</v>
      </c>
      <c r="R100" s="9" t="s">
        <v>890</v>
      </c>
      <c r="S100" s="9"/>
      <c r="T100" s="9"/>
      <c r="U100" s="9"/>
      <c r="V100" s="9"/>
      <c r="W100" s="9"/>
      <c r="X100" s="9"/>
      <c r="Y100" s="9"/>
      <c r="Z100" s="9"/>
      <c r="AA100" s="9"/>
      <c r="AB100" s="48" t="s">
        <v>1093</v>
      </c>
      <c r="AC100" s="49">
        <v>45024</v>
      </c>
      <c r="AD100" s="8">
        <v>360</v>
      </c>
      <c r="AE100" s="8">
        <v>360</v>
      </c>
      <c r="AF100" s="8">
        <v>6</v>
      </c>
      <c r="AG100" s="8">
        <v>0</v>
      </c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35" t="s">
        <v>1262</v>
      </c>
      <c r="AZ100" s="54">
        <v>2400</v>
      </c>
      <c r="BA100" s="54">
        <v>5500</v>
      </c>
      <c r="BB100" s="54">
        <v>2370</v>
      </c>
      <c r="BC100" s="54">
        <v>5456</v>
      </c>
      <c r="BD100" s="54">
        <f t="shared" ref="BD100:BD118" si="12">BB100-AZ100</f>
        <v>-30</v>
      </c>
      <c r="BE100" s="50">
        <f t="shared" ref="BE100:BE131" si="13">BD100/AZ100</f>
        <v>-1.2500000000000001E-2</v>
      </c>
      <c r="BF100" s="55">
        <f t="shared" ref="BF100:BF118" si="14">BC100-BA100</f>
        <v>-44</v>
      </c>
      <c r="BG100" s="50">
        <f t="shared" ref="BG100:BG131" si="15">BF100/BA100</f>
        <v>-8.0000000000000002E-3</v>
      </c>
      <c r="BH100" s="9"/>
      <c r="BI100" s="9"/>
    </row>
    <row r="101" spans="1:61" ht="15.75" customHeight="1">
      <c r="A101" s="48" t="s">
        <v>1091</v>
      </c>
      <c r="B101" s="8" t="s">
        <v>1235</v>
      </c>
      <c r="C101" s="8">
        <v>420</v>
      </c>
      <c r="D101" s="8">
        <v>30</v>
      </c>
      <c r="E101" s="8">
        <v>144.6</v>
      </c>
      <c r="F101" s="8">
        <v>594.6</v>
      </c>
      <c r="G101" s="8">
        <v>9.91</v>
      </c>
      <c r="H101" s="8">
        <v>0</v>
      </c>
      <c r="I101" s="9"/>
      <c r="J101" s="9"/>
      <c r="K101" s="9"/>
      <c r="L101" s="9"/>
      <c r="M101" s="48" t="s">
        <v>1093</v>
      </c>
      <c r="N101" s="49">
        <v>44965</v>
      </c>
      <c r="O101" s="8">
        <v>180</v>
      </c>
      <c r="P101" s="8">
        <v>180</v>
      </c>
      <c r="Q101" s="9">
        <v>3</v>
      </c>
      <c r="R101" s="9" t="s">
        <v>890</v>
      </c>
      <c r="S101" s="9"/>
      <c r="T101" s="9"/>
      <c r="U101" s="9"/>
      <c r="V101" s="9"/>
      <c r="W101" s="9"/>
      <c r="X101" s="9"/>
      <c r="Y101" s="9"/>
      <c r="Z101" s="9"/>
      <c r="AA101" s="9"/>
      <c r="AB101" s="48" t="s">
        <v>1093</v>
      </c>
      <c r="AC101" s="49">
        <v>45115</v>
      </c>
      <c r="AD101" s="8">
        <v>390</v>
      </c>
      <c r="AE101" s="8">
        <v>390</v>
      </c>
      <c r="AF101" s="8">
        <v>6.5</v>
      </c>
      <c r="AG101" s="8">
        <v>0</v>
      </c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35" t="s">
        <v>1263</v>
      </c>
      <c r="AZ101" s="54">
        <v>1560</v>
      </c>
      <c r="BA101" s="54">
        <v>6500</v>
      </c>
      <c r="BB101" s="54">
        <v>1530</v>
      </c>
      <c r="BC101" s="54">
        <v>6526</v>
      </c>
      <c r="BD101" s="54">
        <f t="shared" si="12"/>
        <v>-30</v>
      </c>
      <c r="BE101" s="50">
        <f t="shared" si="13"/>
        <v>-1.9230769230769232E-2</v>
      </c>
      <c r="BF101" s="55">
        <f t="shared" si="14"/>
        <v>26</v>
      </c>
      <c r="BG101" s="50">
        <f t="shared" si="15"/>
        <v>4.0000000000000001E-3</v>
      </c>
      <c r="BH101" s="9"/>
      <c r="BI101" s="9"/>
    </row>
    <row r="102" spans="1:61" ht="15.75" customHeight="1">
      <c r="A102" s="48" t="s">
        <v>1091</v>
      </c>
      <c r="B102" s="8" t="s">
        <v>1237</v>
      </c>
      <c r="C102" s="8">
        <v>394.8</v>
      </c>
      <c r="D102" s="8">
        <v>69.599999999999994</v>
      </c>
      <c r="E102" s="9"/>
      <c r="F102" s="8">
        <v>464.4</v>
      </c>
      <c r="G102" s="8">
        <v>7.74</v>
      </c>
      <c r="H102" s="8">
        <v>0</v>
      </c>
      <c r="I102" s="9"/>
      <c r="J102" s="9"/>
      <c r="K102" s="9"/>
      <c r="L102" s="9"/>
      <c r="M102" s="48" t="s">
        <v>1093</v>
      </c>
      <c r="N102" s="49">
        <v>45024</v>
      </c>
      <c r="O102" s="8">
        <v>600</v>
      </c>
      <c r="P102" s="8">
        <v>600</v>
      </c>
      <c r="Q102" s="9">
        <v>10</v>
      </c>
      <c r="R102" s="9">
        <v>2</v>
      </c>
      <c r="S102" s="9"/>
      <c r="T102" s="9"/>
      <c r="U102" s="9"/>
      <c r="V102" s="9"/>
      <c r="W102" s="9"/>
      <c r="X102" s="9"/>
      <c r="Y102" s="9"/>
      <c r="Z102" s="9"/>
      <c r="AA102" s="9"/>
      <c r="AB102" s="48" t="s">
        <v>1093</v>
      </c>
      <c r="AC102" s="49">
        <v>45146</v>
      </c>
      <c r="AD102" s="8">
        <v>240</v>
      </c>
      <c r="AE102" s="8">
        <v>240</v>
      </c>
      <c r="AF102" s="8">
        <v>4</v>
      </c>
      <c r="AG102" s="8">
        <v>0</v>
      </c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35" t="s">
        <v>1264</v>
      </c>
      <c r="AZ102" s="54">
        <v>2300</v>
      </c>
      <c r="BA102" s="54">
        <v>10000</v>
      </c>
      <c r="BB102" s="54">
        <v>2250</v>
      </c>
      <c r="BC102" s="54">
        <v>10070</v>
      </c>
      <c r="BD102" s="54">
        <f t="shared" si="12"/>
        <v>-50</v>
      </c>
      <c r="BE102" s="50">
        <f t="shared" si="13"/>
        <v>-2.1739130434782608E-2</v>
      </c>
      <c r="BF102" s="55">
        <f t="shared" si="14"/>
        <v>70</v>
      </c>
      <c r="BG102" s="50">
        <f t="shared" si="15"/>
        <v>7.0000000000000001E-3</v>
      </c>
      <c r="BH102" s="9"/>
      <c r="BI102" s="9"/>
    </row>
    <row r="103" spans="1:61" ht="15.75" customHeight="1">
      <c r="A103" s="48" t="s">
        <v>1091</v>
      </c>
      <c r="B103" s="8" t="s">
        <v>1239</v>
      </c>
      <c r="C103" s="9"/>
      <c r="D103" s="9"/>
      <c r="E103" s="8">
        <v>40.200000000000003</v>
      </c>
      <c r="F103" s="8">
        <v>40.200000000000003</v>
      </c>
      <c r="G103" s="8">
        <v>0.67</v>
      </c>
      <c r="H103" s="8">
        <v>0</v>
      </c>
      <c r="I103" s="9"/>
      <c r="J103" s="9"/>
      <c r="K103" s="9"/>
      <c r="L103" s="9"/>
      <c r="M103" s="48" t="s">
        <v>1093</v>
      </c>
      <c r="N103" s="49">
        <v>45115</v>
      </c>
      <c r="O103" s="8">
        <v>665</v>
      </c>
      <c r="P103" s="8">
        <v>665</v>
      </c>
      <c r="Q103" s="9">
        <v>11.08</v>
      </c>
      <c r="R103" s="9">
        <v>3.08</v>
      </c>
      <c r="S103" s="9"/>
      <c r="T103" s="9"/>
      <c r="U103" s="9"/>
      <c r="V103" s="9"/>
      <c r="W103" s="9"/>
      <c r="X103" s="9"/>
      <c r="Y103" s="9"/>
      <c r="Z103" s="9"/>
      <c r="AA103" s="9"/>
      <c r="AB103" s="48" t="s">
        <v>1093</v>
      </c>
      <c r="AC103" s="49">
        <v>45177</v>
      </c>
      <c r="AD103" s="8">
        <v>180</v>
      </c>
      <c r="AE103" s="8">
        <v>180</v>
      </c>
      <c r="AF103" s="8">
        <v>3</v>
      </c>
      <c r="AG103" s="8">
        <v>0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35" t="s">
        <v>1265</v>
      </c>
      <c r="AZ103" s="35">
        <v>800</v>
      </c>
      <c r="BA103" s="54">
        <v>2500</v>
      </c>
      <c r="BB103" s="35">
        <v>780</v>
      </c>
      <c r="BC103" s="54">
        <v>2510</v>
      </c>
      <c r="BD103" s="35">
        <f t="shared" si="12"/>
        <v>-20</v>
      </c>
      <c r="BE103" s="50">
        <f t="shared" si="13"/>
        <v>-2.5000000000000001E-2</v>
      </c>
      <c r="BF103" s="55">
        <f t="shared" si="14"/>
        <v>10</v>
      </c>
      <c r="BG103" s="50">
        <f t="shared" si="15"/>
        <v>4.0000000000000001E-3</v>
      </c>
      <c r="BH103" s="9"/>
      <c r="BI103" s="9"/>
    </row>
    <row r="104" spans="1:61" ht="15.75" customHeight="1">
      <c r="A104" s="48" t="s">
        <v>1091</v>
      </c>
      <c r="B104" s="8" t="s">
        <v>1241</v>
      </c>
      <c r="C104" s="8">
        <v>100.2</v>
      </c>
      <c r="D104" s="8">
        <v>40.200000000000003</v>
      </c>
      <c r="E104" s="8">
        <v>25.2</v>
      </c>
      <c r="F104" s="8">
        <v>165.6</v>
      </c>
      <c r="G104" s="8">
        <v>2.76</v>
      </c>
      <c r="H104" s="8">
        <v>0</v>
      </c>
      <c r="I104" s="9"/>
      <c r="J104" s="9"/>
      <c r="K104" s="9"/>
      <c r="L104" s="9"/>
      <c r="M104" s="48" t="s">
        <v>1093</v>
      </c>
      <c r="N104" s="49">
        <v>45146</v>
      </c>
      <c r="O104" s="8">
        <v>480</v>
      </c>
      <c r="P104" s="8">
        <v>480</v>
      </c>
      <c r="Q104" s="9">
        <v>8</v>
      </c>
      <c r="R104" s="9" t="s">
        <v>890</v>
      </c>
      <c r="S104" s="9"/>
      <c r="T104" s="9"/>
      <c r="U104" s="9"/>
      <c r="V104" s="9"/>
      <c r="W104" s="9"/>
      <c r="X104" s="9"/>
      <c r="Y104" s="9"/>
      <c r="Z104" s="9"/>
      <c r="AA104" s="9"/>
      <c r="AB104" s="48" t="s">
        <v>1093</v>
      </c>
      <c r="AC104" s="49">
        <v>45207</v>
      </c>
      <c r="AD104" s="8">
        <v>120</v>
      </c>
      <c r="AE104" s="8">
        <v>120</v>
      </c>
      <c r="AF104" s="8">
        <v>2</v>
      </c>
      <c r="AG104" s="8">
        <v>0</v>
      </c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35" t="s">
        <v>1266</v>
      </c>
      <c r="AZ104" s="54">
        <v>2680</v>
      </c>
      <c r="BA104" s="54">
        <v>10000</v>
      </c>
      <c r="BB104" s="54">
        <v>2610</v>
      </c>
      <c r="BC104" s="54">
        <v>9943</v>
      </c>
      <c r="BD104" s="54">
        <f t="shared" si="12"/>
        <v>-70</v>
      </c>
      <c r="BE104" s="50">
        <f t="shared" si="13"/>
        <v>-2.6119402985074626E-2</v>
      </c>
      <c r="BF104" s="55">
        <f t="shared" si="14"/>
        <v>-57</v>
      </c>
      <c r="BG104" s="50">
        <f t="shared" si="15"/>
        <v>-5.7000000000000002E-3</v>
      </c>
      <c r="BH104" s="9"/>
      <c r="BI104" s="9"/>
    </row>
    <row r="105" spans="1:61" ht="15.75" customHeight="1">
      <c r="A105" s="48" t="s">
        <v>1091</v>
      </c>
      <c r="B105" s="8" t="s">
        <v>1243</v>
      </c>
      <c r="C105" s="8">
        <v>70.2</v>
      </c>
      <c r="D105" s="8">
        <v>30</v>
      </c>
      <c r="E105" s="8">
        <v>100.2</v>
      </c>
      <c r="F105" s="8">
        <v>200.4</v>
      </c>
      <c r="G105" s="8">
        <v>3.34</v>
      </c>
      <c r="H105" s="8">
        <v>0</v>
      </c>
      <c r="I105" s="9"/>
      <c r="J105" s="9"/>
      <c r="K105" s="9"/>
      <c r="L105" s="9"/>
      <c r="M105" s="48" t="s">
        <v>1093</v>
      </c>
      <c r="N105" s="49">
        <v>45177</v>
      </c>
      <c r="O105" s="8">
        <v>480</v>
      </c>
      <c r="P105" s="8">
        <v>480</v>
      </c>
      <c r="Q105" s="9">
        <v>8</v>
      </c>
      <c r="R105" s="9" t="s">
        <v>890</v>
      </c>
      <c r="S105" s="9"/>
      <c r="T105" s="9"/>
      <c r="U105" s="9"/>
      <c r="V105" s="9"/>
      <c r="W105" s="9"/>
      <c r="X105" s="9"/>
      <c r="Y105" s="9"/>
      <c r="Z105" s="9"/>
      <c r="AA105" s="9"/>
      <c r="AB105" s="48" t="s">
        <v>1093</v>
      </c>
      <c r="AC105" s="49">
        <v>45238</v>
      </c>
      <c r="AD105" s="8">
        <v>420</v>
      </c>
      <c r="AE105" s="8">
        <v>420</v>
      </c>
      <c r="AF105" s="8">
        <v>7</v>
      </c>
      <c r="AG105" s="8">
        <v>0</v>
      </c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35" t="s">
        <v>1267</v>
      </c>
      <c r="AZ105" s="35">
        <v>680</v>
      </c>
      <c r="BA105" s="54">
        <v>2544</v>
      </c>
      <c r="BB105" s="35">
        <v>660</v>
      </c>
      <c r="BC105" s="54">
        <v>2546</v>
      </c>
      <c r="BD105" s="35">
        <f t="shared" si="12"/>
        <v>-20</v>
      </c>
      <c r="BE105" s="50">
        <f t="shared" si="13"/>
        <v>-2.9411764705882353E-2</v>
      </c>
      <c r="BF105" s="55">
        <f t="shared" si="14"/>
        <v>2</v>
      </c>
      <c r="BG105" s="50">
        <f t="shared" si="15"/>
        <v>7.8616352201257866E-4</v>
      </c>
      <c r="BH105" s="9"/>
      <c r="BI105" s="9"/>
    </row>
    <row r="106" spans="1:61" ht="15.75" customHeight="1">
      <c r="A106" s="48" t="s">
        <v>1091</v>
      </c>
      <c r="B106" s="8" t="s">
        <v>1245</v>
      </c>
      <c r="C106" s="8">
        <v>130.19999999999999</v>
      </c>
      <c r="D106" s="8">
        <v>60</v>
      </c>
      <c r="E106" s="8">
        <v>180</v>
      </c>
      <c r="F106" s="8">
        <v>370.2</v>
      </c>
      <c r="G106" s="8">
        <v>6.17</v>
      </c>
      <c r="H106" s="8">
        <v>0</v>
      </c>
      <c r="I106" s="9"/>
      <c r="J106" s="9"/>
      <c r="K106" s="9"/>
      <c r="L106" s="9"/>
      <c r="M106" s="48" t="s">
        <v>1093</v>
      </c>
      <c r="N106" s="49">
        <v>45207</v>
      </c>
      <c r="O106" s="8">
        <v>345</v>
      </c>
      <c r="P106" s="8">
        <v>345</v>
      </c>
      <c r="Q106" s="9">
        <v>5.75</v>
      </c>
      <c r="R106" s="9" t="s">
        <v>890</v>
      </c>
      <c r="S106" s="9"/>
      <c r="T106" s="9"/>
      <c r="U106" s="9"/>
      <c r="V106" s="9"/>
      <c r="W106" s="9"/>
      <c r="X106" s="9"/>
      <c r="Y106" s="9"/>
      <c r="Z106" s="9"/>
      <c r="AA106" s="9"/>
      <c r="AB106" s="48" t="s">
        <v>1093</v>
      </c>
      <c r="AC106" s="8" t="s">
        <v>1268</v>
      </c>
      <c r="AD106" s="8">
        <v>120</v>
      </c>
      <c r="AE106" s="8">
        <v>120</v>
      </c>
      <c r="AF106" s="8">
        <v>2</v>
      </c>
      <c r="AG106" s="8">
        <v>0</v>
      </c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35" t="s">
        <v>1269</v>
      </c>
      <c r="AZ106" s="54">
        <v>2400</v>
      </c>
      <c r="BA106" s="54">
        <v>10000</v>
      </c>
      <c r="BB106" s="54">
        <v>2310</v>
      </c>
      <c r="BC106" s="54">
        <v>10013</v>
      </c>
      <c r="BD106" s="54">
        <f t="shared" si="12"/>
        <v>-90</v>
      </c>
      <c r="BE106" s="50">
        <f t="shared" si="13"/>
        <v>-3.7499999999999999E-2</v>
      </c>
      <c r="BF106" s="55">
        <f t="shared" si="14"/>
        <v>13</v>
      </c>
      <c r="BG106" s="50">
        <f t="shared" si="15"/>
        <v>1.2999999999999999E-3</v>
      </c>
      <c r="BH106" s="9"/>
      <c r="BI106" s="9"/>
    </row>
    <row r="107" spans="1:61" ht="15.75" customHeight="1">
      <c r="A107" s="48" t="s">
        <v>1091</v>
      </c>
      <c r="B107" s="8" t="s">
        <v>1249</v>
      </c>
      <c r="C107" s="8">
        <v>315</v>
      </c>
      <c r="D107" s="8">
        <v>40.200000000000003</v>
      </c>
      <c r="E107" s="8">
        <v>30</v>
      </c>
      <c r="F107" s="8">
        <v>385.2</v>
      </c>
      <c r="G107" s="8">
        <v>6.42</v>
      </c>
      <c r="H107" s="8">
        <v>0</v>
      </c>
      <c r="I107" s="9"/>
      <c r="J107" s="9"/>
      <c r="K107" s="9"/>
      <c r="L107" s="9"/>
      <c r="M107" s="48" t="s">
        <v>1093</v>
      </c>
      <c r="N107" s="49">
        <v>45238</v>
      </c>
      <c r="O107" s="8">
        <v>540</v>
      </c>
      <c r="P107" s="8">
        <v>540</v>
      </c>
      <c r="Q107" s="9">
        <v>9</v>
      </c>
      <c r="R107" s="9">
        <v>1</v>
      </c>
      <c r="S107" s="9"/>
      <c r="T107" s="9"/>
      <c r="U107" s="9"/>
      <c r="V107" s="9"/>
      <c r="W107" s="9"/>
      <c r="X107" s="9"/>
      <c r="Y107" s="9"/>
      <c r="Z107" s="9"/>
      <c r="AA107" s="9"/>
      <c r="AB107" s="48" t="s">
        <v>1093</v>
      </c>
      <c r="AC107" s="8" t="s">
        <v>1270</v>
      </c>
      <c r="AD107" s="8">
        <v>150</v>
      </c>
      <c r="AE107" s="8">
        <v>150</v>
      </c>
      <c r="AF107" s="8">
        <v>2.5</v>
      </c>
      <c r="AG107" s="8">
        <v>0</v>
      </c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35" t="s">
        <v>1271</v>
      </c>
      <c r="AZ107" s="54">
        <v>6000</v>
      </c>
      <c r="BA107" s="54">
        <v>20000</v>
      </c>
      <c r="BB107" s="54">
        <v>5760</v>
      </c>
      <c r="BC107" s="54">
        <v>20121</v>
      </c>
      <c r="BD107" s="54">
        <f t="shared" si="12"/>
        <v>-240</v>
      </c>
      <c r="BE107" s="50">
        <f t="shared" si="13"/>
        <v>-0.04</v>
      </c>
      <c r="BF107" s="55">
        <f t="shared" si="14"/>
        <v>121</v>
      </c>
      <c r="BG107" s="50">
        <f t="shared" si="15"/>
        <v>6.0499999999999998E-3</v>
      </c>
      <c r="BH107" s="9"/>
      <c r="BI107" s="9"/>
    </row>
    <row r="108" spans="1:61" ht="15.75" customHeight="1">
      <c r="A108" s="48" t="s">
        <v>1091</v>
      </c>
      <c r="B108" s="8" t="s">
        <v>1251</v>
      </c>
      <c r="C108" s="8">
        <v>240</v>
      </c>
      <c r="D108" s="8">
        <v>30</v>
      </c>
      <c r="E108" s="9"/>
      <c r="F108" s="8">
        <v>270</v>
      </c>
      <c r="G108" s="8">
        <v>4.5</v>
      </c>
      <c r="H108" s="8">
        <v>0</v>
      </c>
      <c r="I108" s="9"/>
      <c r="J108" s="9"/>
      <c r="K108" s="9"/>
      <c r="L108" s="9"/>
      <c r="M108" s="48" t="s">
        <v>1093</v>
      </c>
      <c r="N108" s="8" t="s">
        <v>1270</v>
      </c>
      <c r="O108" s="8">
        <v>125</v>
      </c>
      <c r="P108" s="8">
        <v>125</v>
      </c>
      <c r="Q108" s="9">
        <v>2.08</v>
      </c>
      <c r="R108" s="9" t="s">
        <v>890</v>
      </c>
      <c r="S108" s="9"/>
      <c r="T108" s="9"/>
      <c r="U108" s="9"/>
      <c r="V108" s="9"/>
      <c r="W108" s="9"/>
      <c r="X108" s="9"/>
      <c r="Y108" s="9"/>
      <c r="Z108" s="9"/>
      <c r="AA108" s="9"/>
      <c r="AB108" s="48" t="s">
        <v>1093</v>
      </c>
      <c r="AC108" s="8" t="s">
        <v>1272</v>
      </c>
      <c r="AD108" s="8">
        <v>85.2</v>
      </c>
      <c r="AE108" s="8">
        <v>85.2</v>
      </c>
      <c r="AF108" s="8">
        <v>1.42</v>
      </c>
      <c r="AG108" s="8">
        <v>0</v>
      </c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35" t="s">
        <v>1273</v>
      </c>
      <c r="AZ108" s="35">
        <v>940</v>
      </c>
      <c r="BA108" s="54">
        <v>5000</v>
      </c>
      <c r="BB108" s="35">
        <v>900</v>
      </c>
      <c r="BC108" s="54">
        <v>5003</v>
      </c>
      <c r="BD108" s="35">
        <f t="shared" si="12"/>
        <v>-40</v>
      </c>
      <c r="BE108" s="50">
        <f t="shared" si="13"/>
        <v>-4.2553191489361701E-2</v>
      </c>
      <c r="BF108" s="55">
        <f t="shared" si="14"/>
        <v>3</v>
      </c>
      <c r="BG108" s="50">
        <f t="shared" si="15"/>
        <v>5.9999999999999995E-4</v>
      </c>
      <c r="BH108" s="9"/>
      <c r="BI108" s="9"/>
    </row>
    <row r="109" spans="1:61" ht="15.75" customHeight="1">
      <c r="A109" s="48" t="s">
        <v>1091</v>
      </c>
      <c r="B109" s="8" t="s">
        <v>1253</v>
      </c>
      <c r="C109" s="9"/>
      <c r="D109" s="9"/>
      <c r="E109" s="8">
        <v>135</v>
      </c>
      <c r="F109" s="8">
        <v>135</v>
      </c>
      <c r="G109" s="8">
        <v>2.25</v>
      </c>
      <c r="H109" s="8">
        <v>0</v>
      </c>
      <c r="I109" s="9"/>
      <c r="J109" s="9"/>
      <c r="K109" s="9"/>
      <c r="L109" s="9"/>
      <c r="M109" s="48" t="s">
        <v>1093</v>
      </c>
      <c r="N109" s="8" t="s">
        <v>1272</v>
      </c>
      <c r="O109" s="8">
        <v>120</v>
      </c>
      <c r="P109" s="8">
        <v>120</v>
      </c>
      <c r="Q109" s="9">
        <v>2</v>
      </c>
      <c r="R109" s="9" t="s">
        <v>890</v>
      </c>
      <c r="S109" s="9"/>
      <c r="T109" s="9"/>
      <c r="U109" s="9"/>
      <c r="V109" s="9"/>
      <c r="W109" s="9"/>
      <c r="X109" s="9"/>
      <c r="Y109" s="9"/>
      <c r="Z109" s="9"/>
      <c r="AA109" s="9"/>
      <c r="AB109" s="48" t="s">
        <v>1093</v>
      </c>
      <c r="AC109" s="8" t="s">
        <v>1274</v>
      </c>
      <c r="AD109" s="8">
        <v>180</v>
      </c>
      <c r="AE109" s="8">
        <v>180</v>
      </c>
      <c r="AF109" s="8">
        <v>3</v>
      </c>
      <c r="AG109" s="8">
        <v>0</v>
      </c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35" t="s">
        <v>1275</v>
      </c>
      <c r="AZ109" s="54">
        <v>1005</v>
      </c>
      <c r="BA109" s="54">
        <v>2511</v>
      </c>
      <c r="BB109" s="35">
        <v>960</v>
      </c>
      <c r="BC109" s="54">
        <v>2568</v>
      </c>
      <c r="BD109" s="54">
        <f t="shared" si="12"/>
        <v>-45</v>
      </c>
      <c r="BE109" s="50">
        <f t="shared" si="13"/>
        <v>-4.4776119402985072E-2</v>
      </c>
      <c r="BF109" s="55">
        <f t="shared" si="14"/>
        <v>57</v>
      </c>
      <c r="BG109" s="50">
        <f t="shared" si="15"/>
        <v>2.2700119474313024E-2</v>
      </c>
      <c r="BH109" s="9"/>
      <c r="BI109" s="9"/>
    </row>
    <row r="110" spans="1:61" ht="15.75" customHeight="1">
      <c r="A110" s="48" t="s">
        <v>1091</v>
      </c>
      <c r="B110" s="8" t="s">
        <v>1255</v>
      </c>
      <c r="C110" s="8">
        <v>390</v>
      </c>
      <c r="D110" s="9"/>
      <c r="E110" s="8">
        <v>135</v>
      </c>
      <c r="F110" s="8">
        <v>525</v>
      </c>
      <c r="G110" s="8">
        <v>8.75</v>
      </c>
      <c r="H110" s="8">
        <v>0</v>
      </c>
      <c r="I110" s="9"/>
      <c r="J110" s="9"/>
      <c r="K110" s="9"/>
      <c r="L110" s="9"/>
      <c r="M110" s="48" t="s">
        <v>1093</v>
      </c>
      <c r="N110" s="8" t="s">
        <v>1276</v>
      </c>
      <c r="O110" s="8">
        <v>320</v>
      </c>
      <c r="P110" s="8">
        <v>320</v>
      </c>
      <c r="Q110" s="9">
        <v>5.33</v>
      </c>
      <c r="R110" s="9" t="s">
        <v>890</v>
      </c>
      <c r="S110" s="9"/>
      <c r="T110" s="9"/>
      <c r="U110" s="9"/>
      <c r="V110" s="9"/>
      <c r="W110" s="9"/>
      <c r="X110" s="9"/>
      <c r="Y110" s="9"/>
      <c r="Z110" s="9"/>
      <c r="AA110" s="9"/>
      <c r="AB110" s="53" t="s">
        <v>1093</v>
      </c>
      <c r="AC110" s="8" t="s">
        <v>1277</v>
      </c>
      <c r="AD110" s="8">
        <v>15</v>
      </c>
      <c r="AE110" s="8">
        <v>15</v>
      </c>
      <c r="AF110" s="8">
        <v>0.25</v>
      </c>
      <c r="AG110" s="8">
        <v>0</v>
      </c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35" t="s">
        <v>1278</v>
      </c>
      <c r="AZ110" s="54">
        <v>2500</v>
      </c>
      <c r="BA110" s="54">
        <v>5000</v>
      </c>
      <c r="BB110" s="54">
        <v>2340</v>
      </c>
      <c r="BC110" s="54">
        <v>5047</v>
      </c>
      <c r="BD110" s="54">
        <f t="shared" si="12"/>
        <v>-160</v>
      </c>
      <c r="BE110" s="50">
        <f t="shared" si="13"/>
        <v>-6.4000000000000001E-2</v>
      </c>
      <c r="BF110" s="55">
        <f t="shared" si="14"/>
        <v>47</v>
      </c>
      <c r="BG110" s="50">
        <f t="shared" si="15"/>
        <v>9.4000000000000004E-3</v>
      </c>
      <c r="BH110" s="9"/>
      <c r="BI110" s="9"/>
    </row>
    <row r="111" spans="1:61" ht="15.75" customHeight="1">
      <c r="A111" s="48" t="s">
        <v>1091</v>
      </c>
      <c r="B111" s="8" t="s">
        <v>1257</v>
      </c>
      <c r="C111" s="8">
        <v>319.8</v>
      </c>
      <c r="D111" s="8">
        <v>30</v>
      </c>
      <c r="E111" s="8">
        <v>79.8</v>
      </c>
      <c r="F111" s="8">
        <v>429.6</v>
      </c>
      <c r="G111" s="8">
        <v>7.16</v>
      </c>
      <c r="H111" s="8">
        <v>0</v>
      </c>
      <c r="I111" s="9"/>
      <c r="J111" s="9"/>
      <c r="K111" s="9"/>
      <c r="L111" s="9"/>
      <c r="M111" s="48" t="s">
        <v>1093</v>
      </c>
      <c r="N111" s="8" t="s">
        <v>1279</v>
      </c>
      <c r="O111" s="8">
        <v>262.5</v>
      </c>
      <c r="P111" s="8">
        <v>262.5</v>
      </c>
      <c r="Q111" s="9">
        <v>4.38</v>
      </c>
      <c r="R111" s="9" t="s">
        <v>890</v>
      </c>
      <c r="S111" s="9"/>
      <c r="T111" s="9"/>
      <c r="U111" s="9"/>
      <c r="V111" s="9"/>
      <c r="W111" s="9"/>
      <c r="X111" s="9"/>
      <c r="Y111" s="9"/>
      <c r="Z111" s="9"/>
      <c r="AA111" s="9"/>
      <c r="AB111" s="56" t="s">
        <v>1083</v>
      </c>
      <c r="AC111" s="56"/>
      <c r="AD111" s="57">
        <v>28929</v>
      </c>
      <c r="AE111" s="57">
        <v>28929</v>
      </c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35" t="s">
        <v>1280</v>
      </c>
      <c r="AZ111" s="35">
        <v>900</v>
      </c>
      <c r="BA111" s="54">
        <v>3000</v>
      </c>
      <c r="BB111" s="35">
        <v>840</v>
      </c>
      <c r="BC111" s="54">
        <v>2908</v>
      </c>
      <c r="BD111" s="35">
        <f t="shared" si="12"/>
        <v>-60</v>
      </c>
      <c r="BE111" s="50">
        <f t="shared" si="13"/>
        <v>-6.6666666666666666E-2</v>
      </c>
      <c r="BF111" s="55">
        <f t="shared" si="14"/>
        <v>-92</v>
      </c>
      <c r="BG111" s="50">
        <f t="shared" si="15"/>
        <v>-3.0666666666666665E-2</v>
      </c>
      <c r="BH111" s="9"/>
      <c r="BI111" s="9"/>
    </row>
    <row r="112" spans="1:61" ht="15.75" customHeight="1">
      <c r="A112" s="48" t="s">
        <v>1091</v>
      </c>
      <c r="B112" s="8" t="s">
        <v>1122</v>
      </c>
      <c r="C112" s="8">
        <v>750</v>
      </c>
      <c r="D112" s="8">
        <v>58.2</v>
      </c>
      <c r="E112" s="8">
        <v>49.8</v>
      </c>
      <c r="F112" s="8">
        <v>858</v>
      </c>
      <c r="G112" s="8">
        <v>14.3</v>
      </c>
      <c r="H112" s="8">
        <v>0</v>
      </c>
      <c r="I112" s="9"/>
      <c r="J112" s="9"/>
      <c r="K112" s="9"/>
      <c r="L112" s="9"/>
      <c r="M112" s="53" t="s">
        <v>1093</v>
      </c>
      <c r="N112" s="8" t="s">
        <v>1277</v>
      </c>
      <c r="O112" s="8">
        <v>93.75</v>
      </c>
      <c r="P112" s="8">
        <v>93.75</v>
      </c>
      <c r="Q112" s="9">
        <v>1.56</v>
      </c>
      <c r="R112" s="9" t="s">
        <v>890</v>
      </c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35" t="s">
        <v>1281</v>
      </c>
      <c r="AZ112" s="54">
        <v>2000</v>
      </c>
      <c r="BA112" s="54">
        <v>10000</v>
      </c>
      <c r="BB112" s="54">
        <v>1855</v>
      </c>
      <c r="BC112" s="54">
        <v>9750</v>
      </c>
      <c r="BD112" s="54">
        <f t="shared" si="12"/>
        <v>-145</v>
      </c>
      <c r="BE112" s="50">
        <f t="shared" si="13"/>
        <v>-7.2499999999999995E-2</v>
      </c>
      <c r="BF112" s="55">
        <f t="shared" si="14"/>
        <v>-250</v>
      </c>
      <c r="BG112" s="50">
        <f t="shared" si="15"/>
        <v>-2.5000000000000001E-2</v>
      </c>
      <c r="BH112" s="9"/>
      <c r="BI112" s="9"/>
    </row>
    <row r="113" spans="1:61" ht="15.75" customHeight="1">
      <c r="A113" s="48" t="s">
        <v>1091</v>
      </c>
      <c r="B113" s="52">
        <v>44934</v>
      </c>
      <c r="C113" s="8">
        <v>330</v>
      </c>
      <c r="D113" s="8">
        <v>30</v>
      </c>
      <c r="E113" s="8">
        <v>30</v>
      </c>
      <c r="F113" s="8">
        <v>390</v>
      </c>
      <c r="G113" s="8">
        <v>6.5</v>
      </c>
      <c r="H113" s="8">
        <v>0</v>
      </c>
      <c r="I113" s="9"/>
      <c r="J113" s="9"/>
      <c r="K113" s="9"/>
      <c r="L113" s="9"/>
      <c r="M113" s="56" t="s">
        <v>1083</v>
      </c>
      <c r="N113" s="56"/>
      <c r="O113" s="57">
        <v>53954.8</v>
      </c>
      <c r="P113" s="57">
        <v>53954.8</v>
      </c>
      <c r="Q113" s="9"/>
      <c r="R113" s="9">
        <f>SUM(R6:R112)</f>
        <v>217.32999999999998</v>
      </c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35" t="s">
        <v>1282</v>
      </c>
      <c r="AZ113" s="54">
        <v>1920</v>
      </c>
      <c r="BA113" s="54">
        <v>6000</v>
      </c>
      <c r="BB113" s="54">
        <v>1755</v>
      </c>
      <c r="BC113" s="54">
        <v>6050</v>
      </c>
      <c r="BD113" s="54">
        <f t="shared" si="12"/>
        <v>-165</v>
      </c>
      <c r="BE113" s="50">
        <f t="shared" si="13"/>
        <v>-8.59375E-2</v>
      </c>
      <c r="BF113" s="55">
        <f t="shared" si="14"/>
        <v>50</v>
      </c>
      <c r="BG113" s="50">
        <f t="shared" si="15"/>
        <v>8.3333333333333332E-3</v>
      </c>
      <c r="BH113" s="9"/>
      <c r="BI113" s="9"/>
    </row>
    <row r="114" spans="1:61" ht="15.75" customHeight="1">
      <c r="A114" s="48" t="s">
        <v>1091</v>
      </c>
      <c r="B114" s="52">
        <v>44965</v>
      </c>
      <c r="C114" s="8">
        <v>76.2</v>
      </c>
      <c r="D114" s="8">
        <v>16.2</v>
      </c>
      <c r="E114" s="8">
        <v>105</v>
      </c>
      <c r="F114" s="8">
        <v>197.4</v>
      </c>
      <c r="G114" s="8">
        <v>3.29</v>
      </c>
      <c r="H114" s="8">
        <v>0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35" t="s">
        <v>1283</v>
      </c>
      <c r="AZ114" s="54">
        <v>1500</v>
      </c>
      <c r="BA114" s="54">
        <v>1180</v>
      </c>
      <c r="BB114" s="54">
        <v>1350</v>
      </c>
      <c r="BC114" s="54">
        <v>1186</v>
      </c>
      <c r="BD114" s="54">
        <f t="shared" si="12"/>
        <v>-150</v>
      </c>
      <c r="BE114" s="50">
        <f t="shared" si="13"/>
        <v>-0.1</v>
      </c>
      <c r="BF114" s="55">
        <f t="shared" si="14"/>
        <v>6</v>
      </c>
      <c r="BG114" s="50">
        <f t="shared" si="15"/>
        <v>5.084745762711864E-3</v>
      </c>
      <c r="BH114" s="9"/>
      <c r="BI114" s="9"/>
    </row>
    <row r="115" spans="1:61" ht="15.75" customHeight="1">
      <c r="A115" s="48" t="s">
        <v>1091</v>
      </c>
      <c r="B115" s="52">
        <v>45024</v>
      </c>
      <c r="C115" s="8">
        <v>180</v>
      </c>
      <c r="D115" s="8">
        <v>10.199999999999999</v>
      </c>
      <c r="E115" s="8">
        <v>120</v>
      </c>
      <c r="F115" s="8">
        <v>310.2</v>
      </c>
      <c r="G115" s="8">
        <v>5.17</v>
      </c>
      <c r="H115" s="8">
        <v>0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35" t="s">
        <v>1284</v>
      </c>
      <c r="AZ115" s="54">
        <v>2500</v>
      </c>
      <c r="BA115" s="54">
        <v>5000</v>
      </c>
      <c r="BB115" s="54">
        <v>2160</v>
      </c>
      <c r="BC115" s="54">
        <v>5019</v>
      </c>
      <c r="BD115" s="54">
        <f t="shared" si="12"/>
        <v>-340</v>
      </c>
      <c r="BE115" s="50">
        <f t="shared" si="13"/>
        <v>-0.13600000000000001</v>
      </c>
      <c r="BF115" s="55">
        <f t="shared" si="14"/>
        <v>19</v>
      </c>
      <c r="BG115" s="50">
        <f t="shared" si="15"/>
        <v>3.8E-3</v>
      </c>
      <c r="BH115" s="9"/>
      <c r="BI115" s="9"/>
    </row>
    <row r="116" spans="1:61" ht="15.75" customHeight="1">
      <c r="A116" s="48" t="s">
        <v>1091</v>
      </c>
      <c r="B116" s="52">
        <v>45115</v>
      </c>
      <c r="C116" s="8">
        <v>355.2</v>
      </c>
      <c r="D116" s="8">
        <v>40.200000000000003</v>
      </c>
      <c r="E116" s="8">
        <v>120</v>
      </c>
      <c r="F116" s="8">
        <v>515.4</v>
      </c>
      <c r="G116" s="8">
        <v>8.59</v>
      </c>
      <c r="H116" s="8">
        <v>0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35" t="s">
        <v>1285</v>
      </c>
      <c r="AZ116" s="54">
        <v>1260</v>
      </c>
      <c r="BA116" s="54">
        <v>2504</v>
      </c>
      <c r="BB116" s="54">
        <v>1080</v>
      </c>
      <c r="BC116" s="54">
        <v>2508</v>
      </c>
      <c r="BD116" s="54">
        <f t="shared" si="12"/>
        <v>-180</v>
      </c>
      <c r="BE116" s="50">
        <f t="shared" si="13"/>
        <v>-0.14285714285714285</v>
      </c>
      <c r="BF116" s="55">
        <f t="shared" si="14"/>
        <v>4</v>
      </c>
      <c r="BG116" s="50">
        <f t="shared" si="15"/>
        <v>1.5974440894568689E-3</v>
      </c>
      <c r="BH116" s="9"/>
      <c r="BI116" s="9"/>
    </row>
    <row r="117" spans="1:61" ht="15.75" customHeight="1">
      <c r="A117" s="48" t="s">
        <v>1091</v>
      </c>
      <c r="B117" s="52">
        <v>45146</v>
      </c>
      <c r="C117" s="8">
        <v>240</v>
      </c>
      <c r="D117" s="8">
        <v>10.199999999999999</v>
      </c>
      <c r="E117" s="8">
        <v>135</v>
      </c>
      <c r="F117" s="8">
        <v>385.2</v>
      </c>
      <c r="G117" s="8">
        <v>6.42</v>
      </c>
      <c r="H117" s="8">
        <v>0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35" t="s">
        <v>1286</v>
      </c>
      <c r="AZ117" s="54">
        <v>1000</v>
      </c>
      <c r="BA117" s="54">
        <v>2500</v>
      </c>
      <c r="BB117" s="35">
        <v>840</v>
      </c>
      <c r="BC117" s="54">
        <v>2537</v>
      </c>
      <c r="BD117" s="54">
        <f t="shared" si="12"/>
        <v>-160</v>
      </c>
      <c r="BE117" s="50">
        <f t="shared" si="13"/>
        <v>-0.16</v>
      </c>
      <c r="BF117" s="55">
        <f t="shared" si="14"/>
        <v>37</v>
      </c>
      <c r="BG117" s="50">
        <f t="shared" si="15"/>
        <v>1.4800000000000001E-2</v>
      </c>
      <c r="BH117" s="9"/>
      <c r="BI117" s="9"/>
    </row>
    <row r="118" spans="1:61" ht="15.75" customHeight="1">
      <c r="A118" s="48" t="s">
        <v>1091</v>
      </c>
      <c r="B118" s="52">
        <v>45177</v>
      </c>
      <c r="C118" s="8">
        <v>199.8</v>
      </c>
      <c r="D118" s="8">
        <v>10.199999999999999</v>
      </c>
      <c r="E118" s="8">
        <v>160.19999999999999</v>
      </c>
      <c r="F118" s="8">
        <v>370.2</v>
      </c>
      <c r="G118" s="8">
        <v>6.17</v>
      </c>
      <c r="H118" s="8">
        <v>0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58" t="s">
        <v>1287</v>
      </c>
      <c r="AZ118" s="47">
        <v>6360</v>
      </c>
      <c r="BA118" s="47">
        <v>30000</v>
      </c>
      <c r="BB118" s="47">
        <v>4350</v>
      </c>
      <c r="BC118" s="47">
        <v>15022</v>
      </c>
      <c r="BD118" s="47">
        <f t="shared" si="12"/>
        <v>-2010</v>
      </c>
      <c r="BE118" s="42">
        <f t="shared" si="13"/>
        <v>-0.31603773584905659</v>
      </c>
      <c r="BF118" s="43">
        <f t="shared" si="14"/>
        <v>-14978</v>
      </c>
      <c r="BG118" s="42">
        <f t="shared" si="15"/>
        <v>-0.49926666666666669</v>
      </c>
      <c r="BH118" s="9"/>
      <c r="BI118" s="9"/>
    </row>
    <row r="119" spans="1:61" ht="15.75" customHeight="1">
      <c r="A119" s="48" t="s">
        <v>1091</v>
      </c>
      <c r="B119" s="52">
        <v>45207</v>
      </c>
      <c r="C119" s="8">
        <v>291</v>
      </c>
      <c r="D119" s="8">
        <v>27</v>
      </c>
      <c r="E119" s="9"/>
      <c r="F119" s="8">
        <v>318</v>
      </c>
      <c r="G119" s="8">
        <v>5.3</v>
      </c>
      <c r="H119" s="8">
        <v>0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50"/>
      <c r="BF119" s="51"/>
      <c r="BG119" s="50"/>
      <c r="BH119" s="9"/>
      <c r="BI119" s="9"/>
    </row>
    <row r="120" spans="1:61" ht="15.75" customHeight="1">
      <c r="A120" s="48" t="s">
        <v>1091</v>
      </c>
      <c r="B120" s="8" t="s">
        <v>1276</v>
      </c>
      <c r="C120" s="9"/>
      <c r="D120" s="9"/>
      <c r="E120" s="8">
        <v>30</v>
      </c>
      <c r="F120" s="8">
        <v>30</v>
      </c>
      <c r="G120" s="8">
        <v>0.5</v>
      </c>
      <c r="H120" s="8">
        <v>0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50"/>
      <c r="BF120" s="51"/>
      <c r="BG120" s="50"/>
      <c r="BH120" s="9"/>
      <c r="BI120" s="9"/>
    </row>
    <row r="121" spans="1:61" ht="15.75" customHeight="1">
      <c r="A121" s="53" t="s">
        <v>1091</v>
      </c>
      <c r="B121" s="8" t="s">
        <v>1274</v>
      </c>
      <c r="C121" s="8">
        <v>315</v>
      </c>
      <c r="D121" s="8">
        <v>40.200000000000003</v>
      </c>
      <c r="E121" s="9"/>
      <c r="F121" s="8">
        <v>355.2</v>
      </c>
      <c r="G121" s="8">
        <v>5.92</v>
      </c>
      <c r="H121" s="8">
        <v>0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50"/>
      <c r="BF121" s="51"/>
      <c r="BG121" s="50"/>
      <c r="BH121" s="9"/>
      <c r="BI121" s="9"/>
    </row>
    <row r="122" spans="1:61" ht="15.75" customHeight="1">
      <c r="A122" s="56" t="s">
        <v>1083</v>
      </c>
      <c r="B122" s="56"/>
      <c r="C122" s="57">
        <v>37773</v>
      </c>
      <c r="D122" s="57">
        <v>4158</v>
      </c>
      <c r="E122" s="57">
        <v>10753.2</v>
      </c>
      <c r="F122" s="57">
        <v>52684.2</v>
      </c>
      <c r="G122" s="8"/>
      <c r="H122" s="8">
        <f>SUM(H6:H121)</f>
        <v>0.42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50"/>
      <c r="BF122" s="51"/>
      <c r="BG122" s="50"/>
      <c r="BH122" s="9"/>
      <c r="BI122" s="9"/>
    </row>
    <row r="123" spans="1:61" ht="15.75" customHeight="1">
      <c r="BE123" s="50"/>
      <c r="BF123" s="51"/>
      <c r="BG123" s="50"/>
    </row>
    <row r="124" spans="1:61" ht="15.75" customHeight="1">
      <c r="BE124" s="50"/>
      <c r="BF124" s="51"/>
      <c r="BG124" s="50"/>
    </row>
    <row r="125" spans="1:61" ht="15.75" customHeight="1">
      <c r="BE125" s="50"/>
      <c r="BF125" s="51"/>
      <c r="BG125" s="50"/>
    </row>
    <row r="126" spans="1:61" ht="15.75" customHeight="1">
      <c r="BE126" s="50"/>
      <c r="BF126" s="51"/>
      <c r="BG126" s="50"/>
    </row>
    <row r="127" spans="1:61" ht="15.75" customHeight="1">
      <c r="BE127" s="50"/>
      <c r="BF127" s="51"/>
      <c r="BG127" s="50"/>
    </row>
    <row r="128" spans="1:61" ht="15.75" customHeight="1">
      <c r="BE128" s="50"/>
      <c r="BF128" s="51"/>
      <c r="BG128" s="50"/>
    </row>
    <row r="129" spans="57:59" ht="15.75" customHeight="1">
      <c r="BE129" s="50"/>
      <c r="BF129" s="51"/>
      <c r="BG129" s="50"/>
    </row>
    <row r="130" spans="57:59" ht="15.75" customHeight="1"/>
    <row r="131" spans="57:59" ht="15.75" customHeight="1"/>
    <row r="132" spans="57:59" ht="15.75" customHeight="1"/>
    <row r="133" spans="57:59" ht="15.75" customHeight="1"/>
    <row r="134" spans="57:59" ht="15.75" customHeight="1"/>
    <row r="135" spans="57:59" ht="15.75" customHeight="1"/>
    <row r="136" spans="57:59" ht="15.75" customHeight="1"/>
    <row r="137" spans="57:59" ht="15.75" customHeight="1"/>
    <row r="138" spans="57:59" ht="15.75" customHeight="1"/>
    <row r="139" spans="57:59" ht="15.75" customHeight="1"/>
    <row r="140" spans="57:59" ht="15.75" customHeight="1"/>
    <row r="141" spans="57:59" ht="15.75" customHeight="1"/>
    <row r="142" spans="57:59" ht="15.75" customHeight="1"/>
    <row r="143" spans="57:59" ht="15.75" customHeight="1"/>
    <row r="144" spans="57:59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:B4"/>
    <mergeCell ref="AO5:AQ5"/>
    <mergeCell ref="AJ4:AK4"/>
    <mergeCell ref="AG5:AI5"/>
    <mergeCell ref="BB2:BC2"/>
    <mergeCell ref="AB4:AC4"/>
    <mergeCell ref="M4:N4"/>
    <mergeCell ref="AR4:AS4"/>
    <mergeCell ref="U4:V4"/>
  </mergeCells>
  <phoneticPr fontId="32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0" ht="15.75" customHeight="1">
      <c r="A1" s="6" t="s">
        <v>1071</v>
      </c>
      <c r="B1" s="6" t="s">
        <v>6198</v>
      </c>
      <c r="C1" s="6" t="s">
        <v>6199</v>
      </c>
      <c r="D1" s="6" t="s">
        <v>6200</v>
      </c>
      <c r="E1" s="6" t="s">
        <v>338</v>
      </c>
      <c r="F1" s="6" t="s">
        <v>345</v>
      </c>
      <c r="G1" s="6" t="s">
        <v>339</v>
      </c>
      <c r="H1" s="6" t="s">
        <v>344</v>
      </c>
      <c r="I1" s="6" t="s">
        <v>6201</v>
      </c>
      <c r="J1" s="6" t="s">
        <v>6202</v>
      </c>
      <c r="K1" s="6" t="s">
        <v>6203</v>
      </c>
      <c r="L1" s="6" t="s">
        <v>1082</v>
      </c>
      <c r="M1" s="6" t="s">
        <v>6204</v>
      </c>
      <c r="N1" s="6" t="s">
        <v>6205</v>
      </c>
      <c r="O1" s="6" t="s">
        <v>6206</v>
      </c>
      <c r="P1" s="6" t="s">
        <v>6207</v>
      </c>
      <c r="Q1" s="6" t="s">
        <v>6208</v>
      </c>
      <c r="R1" s="6" t="s">
        <v>6209</v>
      </c>
      <c r="S1" s="6" t="s">
        <v>6210</v>
      </c>
      <c r="T1" s="33"/>
    </row>
    <row r="2" spans="1:20" ht="15.75" customHeight="1">
      <c r="A2" s="6" t="s">
        <v>1200</v>
      </c>
      <c r="C2" s="6" t="s">
        <v>6211</v>
      </c>
      <c r="D2" s="6" t="s">
        <v>885</v>
      </c>
      <c r="E2" s="6" t="s">
        <v>892</v>
      </c>
      <c r="F2" s="6" t="s">
        <v>891</v>
      </c>
      <c r="G2" s="6" t="s">
        <v>893</v>
      </c>
      <c r="H2" s="64" t="s">
        <v>6212</v>
      </c>
      <c r="I2" s="64" t="s">
        <v>6213</v>
      </c>
      <c r="J2" s="64" t="s">
        <v>6214</v>
      </c>
      <c r="K2" s="64" t="s">
        <v>6215</v>
      </c>
      <c r="L2" s="64" t="s">
        <v>6216</v>
      </c>
      <c r="M2" s="6" t="s">
        <v>6217</v>
      </c>
      <c r="N2" s="64" t="s">
        <v>6214</v>
      </c>
      <c r="O2" s="6" t="s">
        <v>6218</v>
      </c>
      <c r="P2" s="64" t="s">
        <v>3293</v>
      </c>
      <c r="Q2" s="64" t="s">
        <v>6213</v>
      </c>
      <c r="R2" s="64" t="s">
        <v>6219</v>
      </c>
      <c r="S2" s="64" t="s">
        <v>6220</v>
      </c>
      <c r="T2" s="33">
        <f t="shared" ref="T2:T65" si="0">DATEVALUE(L2)</f>
        <v>45265</v>
      </c>
    </row>
    <row r="3" spans="1:20" ht="15.75" customHeight="1">
      <c r="A3" s="6" t="s">
        <v>1200</v>
      </c>
      <c r="C3" s="6" t="s">
        <v>6211</v>
      </c>
      <c r="D3" s="6" t="s">
        <v>885</v>
      </c>
      <c r="E3" s="6" t="s">
        <v>892</v>
      </c>
      <c r="F3" s="6" t="s">
        <v>891</v>
      </c>
      <c r="G3" s="6" t="s">
        <v>893</v>
      </c>
      <c r="H3" s="64" t="s">
        <v>6212</v>
      </c>
      <c r="I3" s="64" t="s">
        <v>6213</v>
      </c>
      <c r="J3" s="64" t="s">
        <v>6220</v>
      </c>
      <c r="K3" s="64" t="s">
        <v>6215</v>
      </c>
      <c r="L3" s="64" t="s">
        <v>6221</v>
      </c>
      <c r="M3" s="6" t="s">
        <v>6222</v>
      </c>
      <c r="N3" s="64" t="s">
        <v>6220</v>
      </c>
      <c r="O3" s="6" t="s">
        <v>6218</v>
      </c>
      <c r="P3" s="64" t="s">
        <v>6213</v>
      </c>
      <c r="Q3" s="64" t="s">
        <v>6213</v>
      </c>
      <c r="R3" s="64" t="s">
        <v>6219</v>
      </c>
      <c r="S3" s="64" t="s">
        <v>6214</v>
      </c>
      <c r="T3" s="33">
        <f t="shared" si="0"/>
        <v>45264</v>
      </c>
    </row>
    <row r="4" spans="1:20" ht="15.75" customHeight="1">
      <c r="A4" s="6" t="s">
        <v>1221</v>
      </c>
      <c r="C4" s="6" t="s">
        <v>6211</v>
      </c>
      <c r="D4" s="6" t="s">
        <v>885</v>
      </c>
      <c r="E4" s="6" t="s">
        <v>892</v>
      </c>
      <c r="F4" s="6" t="s">
        <v>891</v>
      </c>
      <c r="G4" s="6" t="s">
        <v>893</v>
      </c>
      <c r="H4" s="64" t="s">
        <v>6212</v>
      </c>
      <c r="I4" s="64" t="s">
        <v>6223</v>
      </c>
      <c r="J4" s="64" t="s">
        <v>6214</v>
      </c>
      <c r="K4" s="64" t="s">
        <v>6215</v>
      </c>
      <c r="L4" s="64" t="s">
        <v>6224</v>
      </c>
      <c r="M4" s="6" t="s">
        <v>6217</v>
      </c>
      <c r="N4" s="64" t="s">
        <v>6214</v>
      </c>
      <c r="O4" s="6" t="s">
        <v>6218</v>
      </c>
      <c r="P4" s="64" t="s">
        <v>3293</v>
      </c>
      <c r="Q4" s="64" t="s">
        <v>6223</v>
      </c>
      <c r="R4" s="64" t="s">
        <v>6219</v>
      </c>
      <c r="S4" s="64" t="s">
        <v>6220</v>
      </c>
      <c r="T4" s="33">
        <f t="shared" si="0"/>
        <v>45159</v>
      </c>
    </row>
    <row r="5" spans="1:20" ht="15.75" customHeight="1">
      <c r="A5" s="6" t="s">
        <v>1179</v>
      </c>
      <c r="C5" s="6" t="s">
        <v>6211</v>
      </c>
      <c r="D5" s="6" t="s">
        <v>885</v>
      </c>
      <c r="E5" s="6" t="s">
        <v>892</v>
      </c>
      <c r="F5" s="6" t="s">
        <v>891</v>
      </c>
      <c r="G5" s="6" t="s">
        <v>893</v>
      </c>
      <c r="H5" s="64" t="s">
        <v>6212</v>
      </c>
      <c r="I5" s="64" t="s">
        <v>6225</v>
      </c>
      <c r="J5" s="64" t="s">
        <v>6226</v>
      </c>
      <c r="K5" s="64" t="s">
        <v>6215</v>
      </c>
      <c r="L5" s="64" t="s">
        <v>6227</v>
      </c>
      <c r="M5" s="6" t="s">
        <v>6228</v>
      </c>
      <c r="N5" s="64" t="s">
        <v>6226</v>
      </c>
      <c r="O5" s="6" t="s">
        <v>6218</v>
      </c>
      <c r="P5" s="64" t="s">
        <v>6229</v>
      </c>
      <c r="Q5" s="64" t="s">
        <v>6225</v>
      </c>
      <c r="R5" s="64" t="s">
        <v>6230</v>
      </c>
      <c r="S5" s="64" t="s">
        <v>6220</v>
      </c>
      <c r="T5" s="33">
        <f t="shared" si="0"/>
        <v>45158</v>
      </c>
    </row>
    <row r="6" spans="1:20" ht="15.75" customHeight="1">
      <c r="A6" s="6" t="s">
        <v>1221</v>
      </c>
      <c r="C6" s="6" t="s">
        <v>6211</v>
      </c>
      <c r="D6" s="6" t="s">
        <v>885</v>
      </c>
      <c r="E6" s="6" t="s">
        <v>892</v>
      </c>
      <c r="F6" s="6" t="s">
        <v>891</v>
      </c>
      <c r="G6" s="6" t="s">
        <v>893</v>
      </c>
      <c r="H6" s="64" t="s">
        <v>6212</v>
      </c>
      <c r="I6" s="64" t="s">
        <v>6223</v>
      </c>
      <c r="J6" s="64" t="s">
        <v>6231</v>
      </c>
      <c r="K6" s="64" t="s">
        <v>6215</v>
      </c>
      <c r="L6" s="64" t="s">
        <v>6227</v>
      </c>
      <c r="M6" s="6" t="s">
        <v>6232</v>
      </c>
      <c r="N6" s="64" t="s">
        <v>6231</v>
      </c>
      <c r="O6" s="6" t="s">
        <v>6218</v>
      </c>
      <c r="P6" s="64" t="s">
        <v>6233</v>
      </c>
      <c r="Q6" s="64" t="s">
        <v>6223</v>
      </c>
      <c r="R6" s="64" t="s">
        <v>6219</v>
      </c>
      <c r="S6" s="64" t="s">
        <v>6234</v>
      </c>
      <c r="T6" s="33">
        <f t="shared" si="0"/>
        <v>45158</v>
      </c>
    </row>
    <row r="7" spans="1:20" ht="15.75" customHeight="1">
      <c r="A7" s="6" t="s">
        <v>1179</v>
      </c>
      <c r="C7" s="6" t="s">
        <v>6211</v>
      </c>
      <c r="D7" s="6" t="s">
        <v>885</v>
      </c>
      <c r="E7" s="6" t="s">
        <v>892</v>
      </c>
      <c r="F7" s="6" t="s">
        <v>891</v>
      </c>
      <c r="G7" s="6" t="s">
        <v>893</v>
      </c>
      <c r="H7" s="64" t="s">
        <v>6212</v>
      </c>
      <c r="I7" s="64" t="s">
        <v>6225</v>
      </c>
      <c r="J7" s="64" t="s">
        <v>6235</v>
      </c>
      <c r="K7" s="64" t="s">
        <v>6215</v>
      </c>
      <c r="L7" s="64" t="s">
        <v>6236</v>
      </c>
      <c r="M7" s="6" t="s">
        <v>6237</v>
      </c>
      <c r="N7" s="64" t="s">
        <v>6235</v>
      </c>
      <c r="O7" s="6" t="s">
        <v>6218</v>
      </c>
      <c r="P7" s="64" t="s">
        <v>3816</v>
      </c>
      <c r="Q7" s="64" t="s">
        <v>6225</v>
      </c>
      <c r="R7" s="64" t="s">
        <v>6219</v>
      </c>
      <c r="S7" s="64" t="s">
        <v>6238</v>
      </c>
      <c r="T7" s="33">
        <f t="shared" si="0"/>
        <v>45157</v>
      </c>
    </row>
    <row r="8" spans="1:20" ht="15.75" customHeight="1">
      <c r="A8" s="6" t="s">
        <v>1171</v>
      </c>
      <c r="C8" s="6" t="s">
        <v>6211</v>
      </c>
      <c r="D8" s="6" t="s">
        <v>885</v>
      </c>
      <c r="E8" s="6" t="s">
        <v>892</v>
      </c>
      <c r="F8" s="6" t="s">
        <v>891</v>
      </c>
      <c r="G8" s="6" t="s">
        <v>893</v>
      </c>
      <c r="H8" s="64" t="s">
        <v>6239</v>
      </c>
      <c r="I8" s="64" t="s">
        <v>6214</v>
      </c>
      <c r="J8" s="64" t="s">
        <v>5179</v>
      </c>
      <c r="K8" s="64" t="s">
        <v>6215</v>
      </c>
      <c r="L8" s="64" t="s">
        <v>6240</v>
      </c>
      <c r="M8" s="6" t="s">
        <v>6241</v>
      </c>
      <c r="N8" s="64" t="s">
        <v>5179</v>
      </c>
      <c r="O8" s="6" t="s">
        <v>6218</v>
      </c>
      <c r="P8" s="64" t="s">
        <v>3680</v>
      </c>
      <c r="Q8" s="64" t="s">
        <v>6214</v>
      </c>
      <c r="R8" s="64" t="s">
        <v>6242</v>
      </c>
      <c r="S8" s="64" t="s">
        <v>6220</v>
      </c>
      <c r="T8" s="33">
        <f t="shared" si="0"/>
        <v>45155</v>
      </c>
    </row>
    <row r="9" spans="1:20" ht="15.75" customHeight="1">
      <c r="A9" s="6" t="s">
        <v>1199</v>
      </c>
      <c r="C9" s="6" t="s">
        <v>6211</v>
      </c>
      <c r="D9" s="6" t="s">
        <v>885</v>
      </c>
      <c r="E9" s="6" t="s">
        <v>892</v>
      </c>
      <c r="F9" s="6" t="s">
        <v>891</v>
      </c>
      <c r="G9" s="6" t="s">
        <v>893</v>
      </c>
      <c r="H9" s="64" t="s">
        <v>6212</v>
      </c>
      <c r="I9" s="64" t="s">
        <v>6243</v>
      </c>
      <c r="J9" s="64" t="s">
        <v>6243</v>
      </c>
      <c r="K9" s="64" t="s">
        <v>6215</v>
      </c>
      <c r="L9" s="64" t="s">
        <v>6240</v>
      </c>
      <c r="M9" s="6" t="s">
        <v>6244</v>
      </c>
      <c r="N9" s="64" t="s">
        <v>6243</v>
      </c>
      <c r="O9" s="6" t="s">
        <v>6218</v>
      </c>
      <c r="P9" s="64" t="s">
        <v>6245</v>
      </c>
      <c r="Q9" s="64" t="s">
        <v>6243</v>
      </c>
      <c r="R9" s="64" t="s">
        <v>6219</v>
      </c>
      <c r="S9" s="64" t="s">
        <v>6246</v>
      </c>
      <c r="T9" s="33">
        <f t="shared" si="0"/>
        <v>45155</v>
      </c>
    </row>
    <row r="10" spans="1:20" ht="15.75" customHeight="1">
      <c r="A10" s="6" t="s">
        <v>1171</v>
      </c>
      <c r="C10" s="6" t="s">
        <v>6211</v>
      </c>
      <c r="D10" s="6" t="s">
        <v>885</v>
      </c>
      <c r="E10" s="6" t="s">
        <v>892</v>
      </c>
      <c r="F10" s="6" t="s">
        <v>891</v>
      </c>
      <c r="G10" s="6" t="s">
        <v>893</v>
      </c>
      <c r="H10" s="64" t="s">
        <v>6239</v>
      </c>
      <c r="I10" s="64" t="s">
        <v>6214</v>
      </c>
      <c r="J10" s="64" t="s">
        <v>6243</v>
      </c>
      <c r="K10" s="64" t="s">
        <v>6215</v>
      </c>
      <c r="L10" s="64" t="s">
        <v>6247</v>
      </c>
      <c r="M10" s="6" t="s">
        <v>6244</v>
      </c>
      <c r="N10" s="64" t="s">
        <v>6243</v>
      </c>
      <c r="O10" s="6" t="s">
        <v>6218</v>
      </c>
      <c r="P10" s="64" t="s">
        <v>6245</v>
      </c>
      <c r="Q10" s="64" t="s">
        <v>6214</v>
      </c>
      <c r="R10" s="64" t="s">
        <v>6219</v>
      </c>
      <c r="S10" s="64" t="s">
        <v>6246</v>
      </c>
      <c r="T10" s="33">
        <f t="shared" si="0"/>
        <v>45154</v>
      </c>
    </row>
    <row r="11" spans="1:20" ht="15.75" customHeight="1">
      <c r="A11" s="6" t="s">
        <v>1201</v>
      </c>
      <c r="C11" s="6" t="s">
        <v>6211</v>
      </c>
      <c r="D11" s="6" t="s">
        <v>885</v>
      </c>
      <c r="E11" s="6" t="s">
        <v>892</v>
      </c>
      <c r="F11" s="6" t="s">
        <v>891</v>
      </c>
      <c r="G11" s="6" t="s">
        <v>893</v>
      </c>
      <c r="H11" s="64" t="s">
        <v>6239</v>
      </c>
      <c r="I11" s="64" t="s">
        <v>6248</v>
      </c>
      <c r="J11" s="64" t="s">
        <v>6248</v>
      </c>
      <c r="K11" s="64" t="s">
        <v>6215</v>
      </c>
      <c r="L11" s="64" t="s">
        <v>6249</v>
      </c>
      <c r="M11" s="6" t="s">
        <v>6250</v>
      </c>
      <c r="N11" s="64" t="s">
        <v>6248</v>
      </c>
      <c r="O11" s="6" t="s">
        <v>6218</v>
      </c>
      <c r="P11" s="64" t="s">
        <v>6251</v>
      </c>
      <c r="Q11" s="64" t="s">
        <v>6248</v>
      </c>
      <c r="R11" s="64" t="s">
        <v>6219</v>
      </c>
      <c r="S11" s="64" t="s">
        <v>6252</v>
      </c>
      <c r="T11" s="33">
        <f t="shared" si="0"/>
        <v>45153</v>
      </c>
    </row>
    <row r="12" spans="1:20" ht="15.75" customHeight="1">
      <c r="A12" s="6" t="s">
        <v>1284</v>
      </c>
      <c r="C12" s="6" t="s">
        <v>6211</v>
      </c>
      <c r="D12" s="6" t="s">
        <v>885</v>
      </c>
      <c r="E12" s="6" t="s">
        <v>892</v>
      </c>
      <c r="F12" s="6" t="s">
        <v>891</v>
      </c>
      <c r="G12" s="6" t="s">
        <v>893</v>
      </c>
      <c r="H12" s="64" t="s">
        <v>6212</v>
      </c>
      <c r="I12" s="64" t="s">
        <v>6253</v>
      </c>
      <c r="J12" s="64" t="s">
        <v>6214</v>
      </c>
      <c r="K12" s="64" t="s">
        <v>6215</v>
      </c>
      <c r="L12" s="64" t="s">
        <v>6254</v>
      </c>
      <c r="M12" s="6" t="s">
        <v>6217</v>
      </c>
      <c r="N12" s="64" t="s">
        <v>6214</v>
      </c>
      <c r="O12" s="6" t="s">
        <v>6218</v>
      </c>
      <c r="P12" s="64" t="s">
        <v>3293</v>
      </c>
      <c r="Q12" s="64" t="s">
        <v>6253</v>
      </c>
      <c r="R12" s="64" t="s">
        <v>6219</v>
      </c>
      <c r="S12" s="64" t="s">
        <v>6220</v>
      </c>
      <c r="T12" s="33">
        <f t="shared" si="0"/>
        <v>45151</v>
      </c>
    </row>
    <row r="13" spans="1:20" ht="15.75" customHeight="1">
      <c r="A13" s="6" t="s">
        <v>1284</v>
      </c>
      <c r="C13" s="6" t="s">
        <v>6211</v>
      </c>
      <c r="D13" s="6" t="s">
        <v>885</v>
      </c>
      <c r="E13" s="6" t="s">
        <v>892</v>
      </c>
      <c r="F13" s="6" t="s">
        <v>891</v>
      </c>
      <c r="G13" s="6" t="s">
        <v>893</v>
      </c>
      <c r="H13" s="64" t="s">
        <v>6212</v>
      </c>
      <c r="I13" s="64" t="s">
        <v>6253</v>
      </c>
      <c r="J13" s="64" t="s">
        <v>6255</v>
      </c>
      <c r="K13" s="64" t="s">
        <v>6215</v>
      </c>
      <c r="L13" s="64" t="s">
        <v>6256</v>
      </c>
      <c r="M13" s="6" t="s">
        <v>6257</v>
      </c>
      <c r="N13" s="64" t="s">
        <v>6255</v>
      </c>
      <c r="O13" s="6" t="s">
        <v>6218</v>
      </c>
      <c r="P13" s="64" t="s">
        <v>6258</v>
      </c>
      <c r="Q13" s="64" t="s">
        <v>6253</v>
      </c>
      <c r="R13" s="64" t="s">
        <v>6219</v>
      </c>
      <c r="S13" s="64" t="s">
        <v>6259</v>
      </c>
      <c r="T13" s="33">
        <f t="shared" si="0"/>
        <v>45150</v>
      </c>
    </row>
    <row r="14" spans="1:20" ht="15.75" customHeight="1">
      <c r="A14" s="6" t="s">
        <v>1260</v>
      </c>
      <c r="C14" s="6" t="s">
        <v>6211</v>
      </c>
      <c r="D14" s="6" t="s">
        <v>885</v>
      </c>
      <c r="E14" s="6" t="s">
        <v>892</v>
      </c>
      <c r="F14" s="6" t="s">
        <v>891</v>
      </c>
      <c r="G14" s="6" t="s">
        <v>893</v>
      </c>
      <c r="H14" s="64" t="s">
        <v>6212</v>
      </c>
      <c r="I14" s="64" t="s">
        <v>6230</v>
      </c>
      <c r="J14" s="64" t="s">
        <v>6230</v>
      </c>
      <c r="K14" s="64" t="s">
        <v>6215</v>
      </c>
      <c r="L14" s="64" t="s">
        <v>6260</v>
      </c>
      <c r="M14" s="6" t="s">
        <v>6261</v>
      </c>
      <c r="N14" s="64" t="s">
        <v>6230</v>
      </c>
      <c r="O14" s="6" t="s">
        <v>6218</v>
      </c>
      <c r="P14" s="64" t="s">
        <v>5555</v>
      </c>
      <c r="Q14" s="64" t="s">
        <v>6230</v>
      </c>
      <c r="R14" s="64" t="s">
        <v>6219</v>
      </c>
      <c r="S14" s="64" t="s">
        <v>6262</v>
      </c>
      <c r="T14" s="33">
        <f t="shared" si="0"/>
        <v>45148</v>
      </c>
    </row>
    <row r="15" spans="1:20" ht="15.75" customHeight="1">
      <c r="A15" s="6" t="s">
        <v>1204</v>
      </c>
      <c r="C15" s="6" t="s">
        <v>6211</v>
      </c>
      <c r="D15" s="6" t="s">
        <v>885</v>
      </c>
      <c r="E15" s="6" t="s">
        <v>892</v>
      </c>
      <c r="F15" s="6" t="s">
        <v>891</v>
      </c>
      <c r="G15" s="6" t="s">
        <v>893</v>
      </c>
      <c r="H15" s="64" t="s">
        <v>6239</v>
      </c>
      <c r="I15" s="64" t="s">
        <v>6263</v>
      </c>
      <c r="J15" s="64" t="s">
        <v>6214</v>
      </c>
      <c r="K15" s="64" t="s">
        <v>6215</v>
      </c>
      <c r="L15" s="64" t="s">
        <v>6264</v>
      </c>
      <c r="M15" s="6" t="s">
        <v>6217</v>
      </c>
      <c r="N15" s="64" t="s">
        <v>6214</v>
      </c>
      <c r="O15" s="6" t="s">
        <v>6218</v>
      </c>
      <c r="P15" s="64" t="s">
        <v>3293</v>
      </c>
      <c r="Q15" s="64" t="s">
        <v>6263</v>
      </c>
      <c r="R15" s="64" t="s">
        <v>6219</v>
      </c>
      <c r="S15" s="64" t="s">
        <v>6220</v>
      </c>
      <c r="T15" s="33">
        <f t="shared" si="0"/>
        <v>45145</v>
      </c>
    </row>
    <row r="16" spans="1:20" ht="15.75" customHeight="1">
      <c r="A16" s="6" t="s">
        <v>1185</v>
      </c>
      <c r="C16" s="6" t="s">
        <v>6211</v>
      </c>
      <c r="D16" s="6" t="s">
        <v>885</v>
      </c>
      <c r="E16" s="6" t="s">
        <v>892</v>
      </c>
      <c r="F16" s="6" t="s">
        <v>891</v>
      </c>
      <c r="G16" s="6" t="s">
        <v>893</v>
      </c>
      <c r="H16" s="64" t="s">
        <v>6212</v>
      </c>
      <c r="I16" s="64" t="s">
        <v>6265</v>
      </c>
      <c r="J16" s="64" t="s">
        <v>6265</v>
      </c>
      <c r="K16" s="64" t="s">
        <v>6215</v>
      </c>
      <c r="L16" s="64" t="s">
        <v>6266</v>
      </c>
      <c r="M16" s="6" t="s">
        <v>6267</v>
      </c>
      <c r="N16" s="64" t="s">
        <v>6265</v>
      </c>
      <c r="O16" s="6" t="s">
        <v>6218</v>
      </c>
      <c r="P16" s="64" t="s">
        <v>6268</v>
      </c>
      <c r="Q16" s="64" t="s">
        <v>6265</v>
      </c>
      <c r="R16" s="64" t="s">
        <v>6269</v>
      </c>
      <c r="S16" s="64" t="s">
        <v>6270</v>
      </c>
      <c r="T16" s="33">
        <f t="shared" si="0"/>
        <v>45144</v>
      </c>
    </row>
    <row r="17" spans="1:20" ht="15.75" customHeight="1">
      <c r="A17" s="6" t="s">
        <v>1161</v>
      </c>
      <c r="C17" s="6" t="s">
        <v>6211</v>
      </c>
      <c r="D17" s="6" t="s">
        <v>885</v>
      </c>
      <c r="E17" s="6" t="s">
        <v>892</v>
      </c>
      <c r="F17" s="6" t="s">
        <v>891</v>
      </c>
      <c r="G17" s="6" t="s">
        <v>893</v>
      </c>
      <c r="H17" s="64" t="s">
        <v>6239</v>
      </c>
      <c r="I17" s="64" t="s">
        <v>6271</v>
      </c>
      <c r="J17" s="64" t="s">
        <v>6272</v>
      </c>
      <c r="K17" s="64" t="s">
        <v>6215</v>
      </c>
      <c r="L17" s="64" t="s">
        <v>6266</v>
      </c>
      <c r="M17" s="6" t="s">
        <v>6273</v>
      </c>
      <c r="N17" s="64" t="s">
        <v>6272</v>
      </c>
      <c r="O17" s="6" t="s">
        <v>6218</v>
      </c>
      <c r="P17" s="64" t="s">
        <v>6274</v>
      </c>
      <c r="Q17" s="64" t="s">
        <v>6271</v>
      </c>
      <c r="R17" s="64" t="s">
        <v>6234</v>
      </c>
      <c r="S17" s="64" t="s">
        <v>6220</v>
      </c>
      <c r="T17" s="33">
        <f t="shared" si="0"/>
        <v>45144</v>
      </c>
    </row>
    <row r="18" spans="1:20" ht="15.75" customHeight="1">
      <c r="A18" s="6" t="s">
        <v>1204</v>
      </c>
      <c r="C18" s="6" t="s">
        <v>6211</v>
      </c>
      <c r="D18" s="6" t="s">
        <v>885</v>
      </c>
      <c r="E18" s="6" t="s">
        <v>892</v>
      </c>
      <c r="F18" s="6" t="s">
        <v>891</v>
      </c>
      <c r="G18" s="6" t="s">
        <v>893</v>
      </c>
      <c r="H18" s="64" t="s">
        <v>6239</v>
      </c>
      <c r="I18" s="64" t="s">
        <v>6263</v>
      </c>
      <c r="J18" s="64" t="s">
        <v>6275</v>
      </c>
      <c r="K18" s="64" t="s">
        <v>6215</v>
      </c>
      <c r="L18" s="64" t="s">
        <v>6266</v>
      </c>
      <c r="M18" s="6" t="s">
        <v>6276</v>
      </c>
      <c r="N18" s="64" t="s">
        <v>6275</v>
      </c>
      <c r="O18" s="6" t="s">
        <v>6218</v>
      </c>
      <c r="P18" s="64" t="s">
        <v>3465</v>
      </c>
      <c r="Q18" s="64" t="s">
        <v>6263</v>
      </c>
      <c r="R18" s="64" t="s">
        <v>6219</v>
      </c>
      <c r="S18" s="64" t="s">
        <v>6277</v>
      </c>
      <c r="T18" s="33">
        <f t="shared" si="0"/>
        <v>45144</v>
      </c>
    </row>
    <row r="19" spans="1:20" ht="15.75" customHeight="1">
      <c r="A19" s="6" t="s">
        <v>1161</v>
      </c>
      <c r="C19" s="6" t="s">
        <v>6211</v>
      </c>
      <c r="D19" s="6" t="s">
        <v>885</v>
      </c>
      <c r="E19" s="6" t="s">
        <v>892</v>
      </c>
      <c r="F19" s="6" t="s">
        <v>891</v>
      </c>
      <c r="G19" s="6" t="s">
        <v>893</v>
      </c>
      <c r="H19" s="64" t="s">
        <v>6239</v>
      </c>
      <c r="I19" s="64" t="s">
        <v>6271</v>
      </c>
      <c r="J19" s="64" t="s">
        <v>6265</v>
      </c>
      <c r="K19" s="64" t="s">
        <v>6215</v>
      </c>
      <c r="L19" s="64" t="s">
        <v>6278</v>
      </c>
      <c r="M19" s="6" t="s">
        <v>6279</v>
      </c>
      <c r="N19" s="64" t="s">
        <v>6265</v>
      </c>
      <c r="O19" s="6" t="s">
        <v>6218</v>
      </c>
      <c r="P19" s="64" t="s">
        <v>6268</v>
      </c>
      <c r="Q19" s="64" t="s">
        <v>6271</v>
      </c>
      <c r="R19" s="64" t="s">
        <v>6219</v>
      </c>
      <c r="S19" s="64" t="s">
        <v>6280</v>
      </c>
      <c r="T19" s="33">
        <f t="shared" si="0"/>
        <v>45143</v>
      </c>
    </row>
    <row r="20" spans="1:20" ht="15.75" customHeight="1">
      <c r="A20" s="6" t="s">
        <v>1198</v>
      </c>
      <c r="C20" s="6" t="s">
        <v>6211</v>
      </c>
      <c r="D20" s="6" t="s">
        <v>885</v>
      </c>
      <c r="E20" s="6" t="s">
        <v>892</v>
      </c>
      <c r="F20" s="6" t="s">
        <v>891</v>
      </c>
      <c r="G20" s="6" t="s">
        <v>893</v>
      </c>
      <c r="H20" s="64" t="s">
        <v>6212</v>
      </c>
      <c r="I20" s="64" t="s">
        <v>6281</v>
      </c>
      <c r="J20" s="64" t="s">
        <v>6214</v>
      </c>
      <c r="K20" s="64" t="s">
        <v>6215</v>
      </c>
      <c r="L20" s="64" t="s">
        <v>6282</v>
      </c>
      <c r="M20" s="6" t="s">
        <v>6217</v>
      </c>
      <c r="N20" s="64" t="s">
        <v>6214</v>
      </c>
      <c r="O20" s="6" t="s">
        <v>6218</v>
      </c>
      <c r="P20" s="64" t="s">
        <v>3293</v>
      </c>
      <c r="Q20" s="64" t="s">
        <v>6281</v>
      </c>
      <c r="R20" s="64" t="s">
        <v>6219</v>
      </c>
      <c r="S20" s="64" t="s">
        <v>6220</v>
      </c>
      <c r="T20" s="33">
        <f t="shared" si="0"/>
        <v>45137</v>
      </c>
    </row>
    <row r="21" spans="1:20" ht="15.75" customHeight="1">
      <c r="A21" s="6" t="s">
        <v>1198</v>
      </c>
      <c r="C21" s="6" t="s">
        <v>6211</v>
      </c>
      <c r="D21" s="6" t="s">
        <v>885</v>
      </c>
      <c r="E21" s="6" t="s">
        <v>892</v>
      </c>
      <c r="F21" s="6" t="s">
        <v>891</v>
      </c>
      <c r="G21" s="6" t="s">
        <v>893</v>
      </c>
      <c r="H21" s="64" t="s">
        <v>6212</v>
      </c>
      <c r="I21" s="64" t="s">
        <v>6281</v>
      </c>
      <c r="J21" s="64" t="s">
        <v>6212</v>
      </c>
      <c r="K21" s="64" t="s">
        <v>6215</v>
      </c>
      <c r="L21" s="64" t="s">
        <v>6283</v>
      </c>
      <c r="M21" s="6" t="s">
        <v>6284</v>
      </c>
      <c r="N21" s="64" t="s">
        <v>6212</v>
      </c>
      <c r="O21" s="6" t="s">
        <v>6218</v>
      </c>
      <c r="P21" s="64" t="s">
        <v>4169</v>
      </c>
      <c r="Q21" s="64" t="s">
        <v>6281</v>
      </c>
      <c r="R21" s="64" t="s">
        <v>6219</v>
      </c>
      <c r="S21" s="64" t="s">
        <v>6285</v>
      </c>
      <c r="T21" s="33">
        <f t="shared" si="0"/>
        <v>45136</v>
      </c>
    </row>
    <row r="22" spans="1:20" ht="15.75" customHeight="1">
      <c r="A22" s="6" t="s">
        <v>1143</v>
      </c>
      <c r="C22" s="6" t="s">
        <v>6211</v>
      </c>
      <c r="D22" s="6" t="s">
        <v>885</v>
      </c>
      <c r="E22" s="6" t="s">
        <v>892</v>
      </c>
      <c r="F22" s="6" t="s">
        <v>891</v>
      </c>
      <c r="G22" s="6" t="s">
        <v>893</v>
      </c>
      <c r="H22" s="64" t="s">
        <v>6212</v>
      </c>
      <c r="I22" s="64" t="s">
        <v>6239</v>
      </c>
      <c r="J22" s="64" t="s">
        <v>6239</v>
      </c>
      <c r="K22" s="64" t="s">
        <v>6215</v>
      </c>
      <c r="L22" s="64" t="s">
        <v>6286</v>
      </c>
      <c r="M22" s="6" t="s">
        <v>6287</v>
      </c>
      <c r="N22" s="64" t="s">
        <v>6239</v>
      </c>
      <c r="O22" s="6" t="s">
        <v>6218</v>
      </c>
      <c r="P22" s="64" t="s">
        <v>6288</v>
      </c>
      <c r="Q22" s="64" t="s">
        <v>6239</v>
      </c>
      <c r="R22" s="64" t="s">
        <v>6289</v>
      </c>
      <c r="S22" s="64" t="s">
        <v>6252</v>
      </c>
      <c r="T22" s="33">
        <f t="shared" si="0"/>
        <v>45134</v>
      </c>
    </row>
    <row r="23" spans="1:20" ht="15.75" customHeight="1">
      <c r="A23" s="6" t="s">
        <v>1105</v>
      </c>
      <c r="C23" s="6" t="s">
        <v>6211</v>
      </c>
      <c r="D23" s="6" t="s">
        <v>885</v>
      </c>
      <c r="E23" s="6" t="s">
        <v>892</v>
      </c>
      <c r="F23" s="6" t="s">
        <v>891</v>
      </c>
      <c r="G23" s="6" t="s">
        <v>893</v>
      </c>
      <c r="H23" s="64" t="s">
        <v>6239</v>
      </c>
      <c r="I23" s="64" t="s">
        <v>6274</v>
      </c>
      <c r="J23" s="64" t="s">
        <v>6274</v>
      </c>
      <c r="K23" s="64" t="s">
        <v>6215</v>
      </c>
      <c r="L23" s="64" t="s">
        <v>6286</v>
      </c>
      <c r="M23" s="6" t="s">
        <v>6290</v>
      </c>
      <c r="N23" s="64" t="s">
        <v>6274</v>
      </c>
      <c r="O23" s="6" t="s">
        <v>6218</v>
      </c>
      <c r="P23" s="64" t="s">
        <v>3564</v>
      </c>
      <c r="Q23" s="64" t="s">
        <v>6274</v>
      </c>
      <c r="R23" s="64" t="s">
        <v>6219</v>
      </c>
      <c r="S23" s="64" t="s">
        <v>6291</v>
      </c>
      <c r="T23" s="33">
        <f t="shared" si="0"/>
        <v>45134</v>
      </c>
    </row>
    <row r="24" spans="1:20" ht="15.75" customHeight="1">
      <c r="A24" s="6" t="s">
        <v>1281</v>
      </c>
      <c r="C24" s="6" t="s">
        <v>6211</v>
      </c>
      <c r="D24" s="6" t="s">
        <v>885</v>
      </c>
      <c r="E24" s="6" t="s">
        <v>892</v>
      </c>
      <c r="F24" s="6" t="s">
        <v>891</v>
      </c>
      <c r="G24" s="6" t="s">
        <v>893</v>
      </c>
      <c r="H24" s="64" t="s">
        <v>6212</v>
      </c>
      <c r="I24" s="64" t="s">
        <v>6281</v>
      </c>
      <c r="J24" s="64" t="s">
        <v>6214</v>
      </c>
      <c r="K24" s="64" t="s">
        <v>6215</v>
      </c>
      <c r="L24" s="64" t="s">
        <v>6292</v>
      </c>
      <c r="M24" s="6" t="s">
        <v>6217</v>
      </c>
      <c r="N24" s="64" t="s">
        <v>6214</v>
      </c>
      <c r="O24" s="6" t="s">
        <v>6218</v>
      </c>
      <c r="P24" s="64" t="s">
        <v>3293</v>
      </c>
      <c r="Q24" s="64" t="s">
        <v>6281</v>
      </c>
      <c r="R24" s="64" t="s">
        <v>6219</v>
      </c>
      <c r="S24" s="64" t="s">
        <v>6220</v>
      </c>
      <c r="T24" s="33">
        <f t="shared" si="0"/>
        <v>45133</v>
      </c>
    </row>
    <row r="25" spans="1:20" ht="15.75" customHeight="1">
      <c r="A25" s="6" t="s">
        <v>1281</v>
      </c>
      <c r="C25" s="6" t="s">
        <v>6211</v>
      </c>
      <c r="D25" s="6" t="s">
        <v>885</v>
      </c>
      <c r="E25" s="6" t="s">
        <v>892</v>
      </c>
      <c r="F25" s="6" t="s">
        <v>891</v>
      </c>
      <c r="G25" s="6" t="s">
        <v>893</v>
      </c>
      <c r="H25" s="64" t="s">
        <v>6212</v>
      </c>
      <c r="I25" s="64" t="s">
        <v>6281</v>
      </c>
      <c r="J25" s="64" t="s">
        <v>6212</v>
      </c>
      <c r="K25" s="64" t="s">
        <v>6215</v>
      </c>
      <c r="L25" s="64" t="s">
        <v>6293</v>
      </c>
      <c r="M25" s="6" t="s">
        <v>6284</v>
      </c>
      <c r="N25" s="64" t="s">
        <v>6212</v>
      </c>
      <c r="O25" s="6" t="s">
        <v>6218</v>
      </c>
      <c r="P25" s="64" t="s">
        <v>4169</v>
      </c>
      <c r="Q25" s="64" t="s">
        <v>6281</v>
      </c>
      <c r="R25" s="64" t="s">
        <v>6219</v>
      </c>
      <c r="S25" s="64" t="s">
        <v>6285</v>
      </c>
      <c r="T25" s="33">
        <f t="shared" si="0"/>
        <v>45132</v>
      </c>
    </row>
    <row r="26" spans="1:20" ht="15.75" customHeight="1">
      <c r="A26" s="6" t="s">
        <v>1236</v>
      </c>
      <c r="C26" s="6" t="s">
        <v>6211</v>
      </c>
      <c r="D26" s="6" t="s">
        <v>885</v>
      </c>
      <c r="E26" s="6" t="s">
        <v>892</v>
      </c>
      <c r="F26" s="6" t="s">
        <v>891</v>
      </c>
      <c r="G26" s="6" t="s">
        <v>893</v>
      </c>
      <c r="H26" s="64" t="s">
        <v>6212</v>
      </c>
      <c r="I26" s="64" t="s">
        <v>6225</v>
      </c>
      <c r="J26" s="64" t="s">
        <v>6225</v>
      </c>
      <c r="K26" s="64" t="s">
        <v>6215</v>
      </c>
      <c r="L26" s="64" t="s">
        <v>6293</v>
      </c>
      <c r="M26" s="6" t="s">
        <v>6294</v>
      </c>
      <c r="N26" s="64" t="s">
        <v>6225</v>
      </c>
      <c r="O26" s="6" t="s">
        <v>6218</v>
      </c>
      <c r="P26" s="64" t="s">
        <v>6295</v>
      </c>
      <c r="Q26" s="64" t="s">
        <v>6225</v>
      </c>
      <c r="R26" s="64" t="s">
        <v>6296</v>
      </c>
      <c r="S26" s="64" t="s">
        <v>6297</v>
      </c>
      <c r="T26" s="33">
        <f t="shared" si="0"/>
        <v>45132</v>
      </c>
    </row>
    <row r="27" spans="1:20" ht="15.75" customHeight="1">
      <c r="A27" s="6" t="s">
        <v>1267</v>
      </c>
      <c r="C27" s="6" t="s">
        <v>6211</v>
      </c>
      <c r="D27" s="6" t="s">
        <v>885</v>
      </c>
      <c r="E27" s="6" t="s">
        <v>892</v>
      </c>
      <c r="F27" s="6" t="s">
        <v>891</v>
      </c>
      <c r="G27" s="6" t="s">
        <v>893</v>
      </c>
      <c r="H27" s="64" t="s">
        <v>6212</v>
      </c>
      <c r="I27" s="64" t="s">
        <v>6298</v>
      </c>
      <c r="J27" s="64" t="s">
        <v>6298</v>
      </c>
      <c r="K27" s="64" t="s">
        <v>6215</v>
      </c>
      <c r="L27" s="64" t="s">
        <v>6299</v>
      </c>
      <c r="M27" s="6" t="s">
        <v>6300</v>
      </c>
      <c r="N27" s="64" t="s">
        <v>6298</v>
      </c>
      <c r="O27" s="6" t="s">
        <v>6218</v>
      </c>
      <c r="P27" s="64" t="s">
        <v>5692</v>
      </c>
      <c r="Q27" s="64" t="s">
        <v>6298</v>
      </c>
      <c r="R27" s="64" t="s">
        <v>6301</v>
      </c>
      <c r="S27" s="64" t="s">
        <v>6298</v>
      </c>
      <c r="T27" s="33">
        <f t="shared" si="0"/>
        <v>45130</v>
      </c>
    </row>
    <row r="28" spans="1:20" ht="15.75" customHeight="1">
      <c r="A28" s="6" t="s">
        <v>1216</v>
      </c>
      <c r="C28" s="6" t="s">
        <v>6211</v>
      </c>
      <c r="D28" s="6" t="s">
        <v>885</v>
      </c>
      <c r="E28" s="6" t="s">
        <v>892</v>
      </c>
      <c r="F28" s="6" t="s">
        <v>891</v>
      </c>
      <c r="G28" s="6" t="s">
        <v>893</v>
      </c>
      <c r="H28" s="64" t="s">
        <v>6212</v>
      </c>
      <c r="I28" s="64" t="s">
        <v>6302</v>
      </c>
      <c r="J28" s="64" t="s">
        <v>6265</v>
      </c>
      <c r="K28" s="64" t="s">
        <v>6215</v>
      </c>
      <c r="L28" s="64" t="s">
        <v>6299</v>
      </c>
      <c r="M28" s="6" t="s">
        <v>6303</v>
      </c>
      <c r="N28" s="64" t="s">
        <v>6265</v>
      </c>
      <c r="O28" s="6" t="s">
        <v>6218</v>
      </c>
      <c r="P28" s="64" t="s">
        <v>6268</v>
      </c>
      <c r="Q28" s="64" t="s">
        <v>6302</v>
      </c>
      <c r="R28" s="64" t="s">
        <v>6304</v>
      </c>
      <c r="S28" s="64" t="s">
        <v>6220</v>
      </c>
      <c r="T28" s="33">
        <f t="shared" si="0"/>
        <v>45130</v>
      </c>
    </row>
    <row r="29" spans="1:20" ht="15.75" customHeight="1">
      <c r="A29" s="6" t="s">
        <v>1230</v>
      </c>
      <c r="C29" s="6" t="s">
        <v>6211</v>
      </c>
      <c r="D29" s="6" t="s">
        <v>885</v>
      </c>
      <c r="E29" s="6" t="s">
        <v>892</v>
      </c>
      <c r="F29" s="6" t="s">
        <v>891</v>
      </c>
      <c r="G29" s="6" t="s">
        <v>893</v>
      </c>
      <c r="H29" s="64" t="s">
        <v>6239</v>
      </c>
      <c r="I29" s="64" t="s">
        <v>6305</v>
      </c>
      <c r="J29" s="64" t="s">
        <v>6305</v>
      </c>
      <c r="K29" s="64" t="s">
        <v>6215</v>
      </c>
      <c r="L29" s="64" t="s">
        <v>6299</v>
      </c>
      <c r="M29" s="6" t="s">
        <v>6306</v>
      </c>
      <c r="N29" s="64" t="s">
        <v>6305</v>
      </c>
      <c r="O29" s="6" t="s">
        <v>6218</v>
      </c>
      <c r="P29" s="64" t="s">
        <v>6307</v>
      </c>
      <c r="Q29" s="64" t="s">
        <v>6305</v>
      </c>
      <c r="R29" s="64" t="s">
        <v>6219</v>
      </c>
      <c r="S29" s="64" t="s">
        <v>6308</v>
      </c>
      <c r="T29" s="33">
        <f t="shared" si="0"/>
        <v>45130</v>
      </c>
    </row>
    <row r="30" spans="1:20" ht="15.75" customHeight="1">
      <c r="A30" s="6" t="s">
        <v>1216</v>
      </c>
      <c r="C30" s="6" t="s">
        <v>6211</v>
      </c>
      <c r="D30" s="6" t="s">
        <v>885</v>
      </c>
      <c r="E30" s="6" t="s">
        <v>892</v>
      </c>
      <c r="F30" s="6" t="s">
        <v>891</v>
      </c>
      <c r="G30" s="6" t="s">
        <v>893</v>
      </c>
      <c r="H30" s="64" t="s">
        <v>6212</v>
      </c>
      <c r="I30" s="64" t="s">
        <v>6302</v>
      </c>
      <c r="J30" s="64" t="s">
        <v>6309</v>
      </c>
      <c r="K30" s="64" t="s">
        <v>6215</v>
      </c>
      <c r="L30" s="64" t="s">
        <v>6310</v>
      </c>
      <c r="M30" s="6" t="s">
        <v>6311</v>
      </c>
      <c r="N30" s="64" t="s">
        <v>6309</v>
      </c>
      <c r="O30" s="6" t="s">
        <v>6218</v>
      </c>
      <c r="P30" s="64" t="s">
        <v>6265</v>
      </c>
      <c r="Q30" s="64" t="s">
        <v>6302</v>
      </c>
      <c r="R30" s="64" t="s">
        <v>6219</v>
      </c>
      <c r="S30" s="64" t="s">
        <v>6312</v>
      </c>
      <c r="T30" s="33">
        <f t="shared" si="0"/>
        <v>45129</v>
      </c>
    </row>
    <row r="31" spans="1:20" ht="15.75" customHeight="1">
      <c r="A31" s="6" t="s">
        <v>1248</v>
      </c>
      <c r="C31" s="6" t="s">
        <v>6211</v>
      </c>
      <c r="D31" s="6" t="s">
        <v>885</v>
      </c>
      <c r="E31" s="6" t="s">
        <v>892</v>
      </c>
      <c r="F31" s="6" t="s">
        <v>891</v>
      </c>
      <c r="G31" s="6" t="s">
        <v>893</v>
      </c>
      <c r="H31" s="64" t="s">
        <v>6239</v>
      </c>
      <c r="I31" s="64" t="s">
        <v>6213</v>
      </c>
      <c r="J31" s="64" t="s">
        <v>6214</v>
      </c>
      <c r="K31" s="64" t="s">
        <v>6215</v>
      </c>
      <c r="L31" s="64" t="s">
        <v>6313</v>
      </c>
      <c r="M31" s="6" t="s">
        <v>6217</v>
      </c>
      <c r="N31" s="64" t="s">
        <v>6214</v>
      </c>
      <c r="O31" s="6" t="s">
        <v>6218</v>
      </c>
      <c r="P31" s="64" t="s">
        <v>3293</v>
      </c>
      <c r="Q31" s="64" t="s">
        <v>6213</v>
      </c>
      <c r="R31" s="64" t="s">
        <v>6219</v>
      </c>
      <c r="S31" s="64" t="s">
        <v>6220</v>
      </c>
      <c r="T31" s="33">
        <f t="shared" si="0"/>
        <v>45127</v>
      </c>
    </row>
    <row r="32" spans="1:20" ht="15.75" customHeight="1">
      <c r="A32" s="6" t="s">
        <v>1252</v>
      </c>
      <c r="C32" s="6" t="s">
        <v>6211</v>
      </c>
      <c r="D32" s="6" t="s">
        <v>885</v>
      </c>
      <c r="E32" s="6" t="s">
        <v>892</v>
      </c>
      <c r="F32" s="6" t="s">
        <v>891</v>
      </c>
      <c r="G32" s="6" t="s">
        <v>893</v>
      </c>
      <c r="H32" s="64" t="s">
        <v>6212</v>
      </c>
      <c r="I32" s="64" t="s">
        <v>6220</v>
      </c>
      <c r="J32" s="64" t="s">
        <v>6220</v>
      </c>
      <c r="K32" s="64" t="s">
        <v>6215</v>
      </c>
      <c r="L32" s="64" t="s">
        <v>6314</v>
      </c>
      <c r="M32" s="6" t="s">
        <v>6315</v>
      </c>
      <c r="N32" s="64" t="s">
        <v>6220</v>
      </c>
      <c r="O32" s="6" t="s">
        <v>6218</v>
      </c>
      <c r="P32" s="64" t="s">
        <v>6213</v>
      </c>
      <c r="Q32" s="64" t="s">
        <v>6220</v>
      </c>
      <c r="R32" s="64" t="s">
        <v>6316</v>
      </c>
      <c r="S32" s="64" t="s">
        <v>6238</v>
      </c>
      <c r="T32" s="33">
        <f t="shared" si="0"/>
        <v>45126</v>
      </c>
    </row>
    <row r="33" spans="1:20" ht="15.75" customHeight="1">
      <c r="A33" s="6" t="s">
        <v>1248</v>
      </c>
      <c r="C33" s="6" t="s">
        <v>6211</v>
      </c>
      <c r="D33" s="6" t="s">
        <v>885</v>
      </c>
      <c r="E33" s="6" t="s">
        <v>892</v>
      </c>
      <c r="F33" s="6" t="s">
        <v>891</v>
      </c>
      <c r="G33" s="6" t="s">
        <v>893</v>
      </c>
      <c r="H33" s="64" t="s">
        <v>6239</v>
      </c>
      <c r="I33" s="64" t="s">
        <v>6213</v>
      </c>
      <c r="J33" s="64" t="s">
        <v>6220</v>
      </c>
      <c r="K33" s="64" t="s">
        <v>6215</v>
      </c>
      <c r="L33" s="64" t="s">
        <v>6314</v>
      </c>
      <c r="M33" s="6" t="s">
        <v>6222</v>
      </c>
      <c r="N33" s="64" t="s">
        <v>6220</v>
      </c>
      <c r="O33" s="6" t="s">
        <v>6218</v>
      </c>
      <c r="P33" s="64" t="s">
        <v>6213</v>
      </c>
      <c r="Q33" s="64" t="s">
        <v>6213</v>
      </c>
      <c r="R33" s="64" t="s">
        <v>6219</v>
      </c>
      <c r="S33" s="64" t="s">
        <v>6214</v>
      </c>
      <c r="T33" s="33">
        <f t="shared" si="0"/>
        <v>45126</v>
      </c>
    </row>
    <row r="34" spans="1:20" ht="15.75" customHeight="1">
      <c r="A34" s="6" t="s">
        <v>1225</v>
      </c>
      <c r="C34" s="6" t="s">
        <v>6211</v>
      </c>
      <c r="D34" s="6" t="s">
        <v>885</v>
      </c>
      <c r="E34" s="6" t="s">
        <v>892</v>
      </c>
      <c r="F34" s="6" t="s">
        <v>891</v>
      </c>
      <c r="G34" s="6" t="s">
        <v>893</v>
      </c>
      <c r="H34" s="64" t="s">
        <v>6239</v>
      </c>
      <c r="I34" s="64" t="s">
        <v>6317</v>
      </c>
      <c r="J34" s="64" t="s">
        <v>6317</v>
      </c>
      <c r="K34" s="64" t="s">
        <v>6215</v>
      </c>
      <c r="L34" s="64" t="s">
        <v>6318</v>
      </c>
      <c r="M34" s="6" t="s">
        <v>6319</v>
      </c>
      <c r="N34" s="64" t="s">
        <v>6317</v>
      </c>
      <c r="O34" s="6" t="s">
        <v>6218</v>
      </c>
      <c r="P34" s="64" t="s">
        <v>6320</v>
      </c>
      <c r="Q34" s="64" t="s">
        <v>6317</v>
      </c>
      <c r="R34" s="64" t="s">
        <v>6219</v>
      </c>
      <c r="S34" s="64" t="s">
        <v>6321</v>
      </c>
      <c r="T34" s="33">
        <f t="shared" si="0"/>
        <v>45125</v>
      </c>
    </row>
    <row r="35" spans="1:20" ht="15.75" customHeight="1">
      <c r="A35" s="6" t="s">
        <v>1193</v>
      </c>
      <c r="C35" s="6" t="s">
        <v>6211</v>
      </c>
      <c r="D35" s="6" t="s">
        <v>885</v>
      </c>
      <c r="E35" s="6" t="s">
        <v>892</v>
      </c>
      <c r="F35" s="6" t="s">
        <v>891</v>
      </c>
      <c r="G35" s="6" t="s">
        <v>893</v>
      </c>
      <c r="H35" s="64" t="s">
        <v>6212</v>
      </c>
      <c r="I35" s="64" t="s">
        <v>6280</v>
      </c>
      <c r="J35" s="64" t="s">
        <v>6214</v>
      </c>
      <c r="K35" s="64" t="s">
        <v>6215</v>
      </c>
      <c r="L35" s="64" t="s">
        <v>6322</v>
      </c>
      <c r="M35" s="6" t="s">
        <v>6217</v>
      </c>
      <c r="N35" s="64" t="s">
        <v>6214</v>
      </c>
      <c r="O35" s="6" t="s">
        <v>6218</v>
      </c>
      <c r="P35" s="64" t="s">
        <v>3293</v>
      </c>
      <c r="Q35" s="64" t="s">
        <v>6280</v>
      </c>
      <c r="R35" s="64" t="s">
        <v>6219</v>
      </c>
      <c r="S35" s="64" t="s">
        <v>6220</v>
      </c>
      <c r="T35" s="33">
        <f t="shared" si="0"/>
        <v>45123</v>
      </c>
    </row>
    <row r="36" spans="1:20" ht="15.75" customHeight="1">
      <c r="A36" s="6" t="s">
        <v>1193</v>
      </c>
      <c r="C36" s="6" t="s">
        <v>6211</v>
      </c>
      <c r="D36" s="6" t="s">
        <v>885</v>
      </c>
      <c r="E36" s="6" t="s">
        <v>892</v>
      </c>
      <c r="F36" s="6" t="s">
        <v>891</v>
      </c>
      <c r="G36" s="6" t="s">
        <v>893</v>
      </c>
      <c r="H36" s="64" t="s">
        <v>6212</v>
      </c>
      <c r="I36" s="64" t="s">
        <v>6280</v>
      </c>
      <c r="J36" s="64" t="s">
        <v>6323</v>
      </c>
      <c r="K36" s="64" t="s">
        <v>6215</v>
      </c>
      <c r="L36" s="64" t="s">
        <v>6324</v>
      </c>
      <c r="M36" s="6" t="s">
        <v>6325</v>
      </c>
      <c r="N36" s="64" t="s">
        <v>6323</v>
      </c>
      <c r="O36" s="6" t="s">
        <v>6218</v>
      </c>
      <c r="P36" s="64" t="s">
        <v>5179</v>
      </c>
      <c r="Q36" s="64" t="s">
        <v>6280</v>
      </c>
      <c r="R36" s="64" t="s">
        <v>6219</v>
      </c>
      <c r="S36" s="64" t="s">
        <v>6326</v>
      </c>
      <c r="T36" s="33">
        <f t="shared" si="0"/>
        <v>45122</v>
      </c>
    </row>
    <row r="37" spans="1:20" ht="15.75" customHeight="1">
      <c r="A37" s="6" t="s">
        <v>1278</v>
      </c>
      <c r="C37" s="6" t="s">
        <v>6211</v>
      </c>
      <c r="D37" s="6" t="s">
        <v>885</v>
      </c>
      <c r="E37" s="6" t="s">
        <v>892</v>
      </c>
      <c r="F37" s="6" t="s">
        <v>891</v>
      </c>
      <c r="G37" s="6" t="s">
        <v>893</v>
      </c>
      <c r="H37" s="64" t="s">
        <v>6212</v>
      </c>
      <c r="I37" s="64" t="s">
        <v>6253</v>
      </c>
      <c r="J37" s="64" t="s">
        <v>6214</v>
      </c>
      <c r="K37" s="64" t="s">
        <v>6215</v>
      </c>
      <c r="L37" s="64" t="s">
        <v>6327</v>
      </c>
      <c r="M37" s="6" t="s">
        <v>6217</v>
      </c>
      <c r="N37" s="64" t="s">
        <v>6214</v>
      </c>
      <c r="O37" s="6" t="s">
        <v>6218</v>
      </c>
      <c r="P37" s="64" t="s">
        <v>3293</v>
      </c>
      <c r="Q37" s="64" t="s">
        <v>6253</v>
      </c>
      <c r="R37" s="64" t="s">
        <v>6219</v>
      </c>
      <c r="S37" s="64" t="s">
        <v>6220</v>
      </c>
      <c r="T37" s="33">
        <f t="shared" si="0"/>
        <v>45120</v>
      </c>
    </row>
    <row r="38" spans="1:20" ht="15.75" customHeight="1">
      <c r="A38" s="6" t="s">
        <v>1256</v>
      </c>
      <c r="C38" s="6" t="s">
        <v>6211</v>
      </c>
      <c r="D38" s="6" t="s">
        <v>885</v>
      </c>
      <c r="E38" s="6" t="s">
        <v>892</v>
      </c>
      <c r="F38" s="6" t="s">
        <v>891</v>
      </c>
      <c r="G38" s="6" t="s">
        <v>893</v>
      </c>
      <c r="H38" s="64" t="s">
        <v>6212</v>
      </c>
      <c r="I38" s="64" t="s">
        <v>6213</v>
      </c>
      <c r="J38" s="64" t="s">
        <v>6301</v>
      </c>
      <c r="K38" s="64" t="s">
        <v>6215</v>
      </c>
      <c r="L38" s="64" t="s">
        <v>6328</v>
      </c>
      <c r="M38" s="6" t="s">
        <v>6329</v>
      </c>
      <c r="N38" s="64" t="s">
        <v>6301</v>
      </c>
      <c r="O38" s="6" t="s">
        <v>6218</v>
      </c>
      <c r="P38" s="64" t="s">
        <v>6330</v>
      </c>
      <c r="Q38" s="64" t="s">
        <v>6213</v>
      </c>
      <c r="R38" s="64" t="s">
        <v>6262</v>
      </c>
      <c r="S38" s="64" t="s">
        <v>6220</v>
      </c>
      <c r="T38" s="33">
        <f t="shared" si="0"/>
        <v>45119</v>
      </c>
    </row>
    <row r="39" spans="1:20" ht="15.75" customHeight="1">
      <c r="A39" s="6" t="s">
        <v>1278</v>
      </c>
      <c r="C39" s="6" t="s">
        <v>6211</v>
      </c>
      <c r="D39" s="6" t="s">
        <v>885</v>
      </c>
      <c r="E39" s="6" t="s">
        <v>892</v>
      </c>
      <c r="F39" s="6" t="s">
        <v>891</v>
      </c>
      <c r="G39" s="6" t="s">
        <v>893</v>
      </c>
      <c r="H39" s="64" t="s">
        <v>6212</v>
      </c>
      <c r="I39" s="64" t="s">
        <v>6253</v>
      </c>
      <c r="J39" s="64" t="s">
        <v>6255</v>
      </c>
      <c r="K39" s="64" t="s">
        <v>6215</v>
      </c>
      <c r="L39" s="64" t="s">
        <v>6328</v>
      </c>
      <c r="M39" s="6" t="s">
        <v>6257</v>
      </c>
      <c r="N39" s="64" t="s">
        <v>6255</v>
      </c>
      <c r="O39" s="6" t="s">
        <v>6218</v>
      </c>
      <c r="P39" s="64" t="s">
        <v>6258</v>
      </c>
      <c r="Q39" s="64" t="s">
        <v>6253</v>
      </c>
      <c r="R39" s="64" t="s">
        <v>6219</v>
      </c>
      <c r="S39" s="64" t="s">
        <v>6259</v>
      </c>
      <c r="T39" s="33">
        <f t="shared" si="0"/>
        <v>45119</v>
      </c>
    </row>
    <row r="40" spans="1:20" ht="15.75" customHeight="1">
      <c r="A40" s="6" t="s">
        <v>6331</v>
      </c>
      <c r="C40" s="6" t="s">
        <v>6211</v>
      </c>
      <c r="D40" s="6" t="s">
        <v>885</v>
      </c>
      <c r="E40" s="6" t="s">
        <v>892</v>
      </c>
      <c r="F40" s="6" t="s">
        <v>891</v>
      </c>
      <c r="G40" s="6" t="s">
        <v>893</v>
      </c>
      <c r="H40" s="64" t="s">
        <v>6239</v>
      </c>
      <c r="I40" s="64" t="s">
        <v>6332</v>
      </c>
      <c r="J40" s="64" t="s">
        <v>6248</v>
      </c>
      <c r="K40" s="64" t="s">
        <v>6215</v>
      </c>
      <c r="L40" s="64" t="s">
        <v>6333</v>
      </c>
      <c r="M40" s="6" t="s">
        <v>6334</v>
      </c>
      <c r="N40" s="64" t="s">
        <v>6248</v>
      </c>
      <c r="O40" s="6" t="s">
        <v>6218</v>
      </c>
      <c r="P40" s="64" t="s">
        <v>6251</v>
      </c>
      <c r="Q40" s="64" t="s">
        <v>6332</v>
      </c>
      <c r="R40" s="64" t="s">
        <v>6335</v>
      </c>
      <c r="S40" s="64" t="s">
        <v>6220</v>
      </c>
      <c r="T40" s="33">
        <f t="shared" si="0"/>
        <v>45118</v>
      </c>
    </row>
    <row r="41" spans="1:20" ht="15.75" customHeight="1">
      <c r="A41" s="6" t="s">
        <v>1256</v>
      </c>
      <c r="C41" s="6" t="s">
        <v>6211</v>
      </c>
      <c r="D41" s="6" t="s">
        <v>885</v>
      </c>
      <c r="E41" s="6" t="s">
        <v>892</v>
      </c>
      <c r="F41" s="6" t="s">
        <v>891</v>
      </c>
      <c r="G41" s="6" t="s">
        <v>893</v>
      </c>
      <c r="H41" s="64" t="s">
        <v>6212</v>
      </c>
      <c r="I41" s="64" t="s">
        <v>6213</v>
      </c>
      <c r="J41" s="64" t="s">
        <v>6336</v>
      </c>
      <c r="K41" s="64" t="s">
        <v>6215</v>
      </c>
      <c r="L41" s="64" t="s">
        <v>6333</v>
      </c>
      <c r="M41" s="6" t="s">
        <v>6337</v>
      </c>
      <c r="N41" s="64" t="s">
        <v>6336</v>
      </c>
      <c r="O41" s="6" t="s">
        <v>6218</v>
      </c>
      <c r="P41" s="64" t="s">
        <v>6338</v>
      </c>
      <c r="Q41" s="64" t="s">
        <v>6213</v>
      </c>
      <c r="R41" s="64" t="s">
        <v>6219</v>
      </c>
      <c r="S41" s="64" t="s">
        <v>6301</v>
      </c>
      <c r="T41" s="33">
        <f t="shared" si="0"/>
        <v>45118</v>
      </c>
    </row>
    <row r="42" spans="1:20" ht="15.75" customHeight="1">
      <c r="A42" s="6" t="s">
        <v>1121</v>
      </c>
      <c r="C42" s="6" t="s">
        <v>6211</v>
      </c>
      <c r="D42" s="6" t="s">
        <v>885</v>
      </c>
      <c r="E42" s="6" t="s">
        <v>892</v>
      </c>
      <c r="F42" s="6" t="s">
        <v>891</v>
      </c>
      <c r="G42" s="6" t="s">
        <v>893</v>
      </c>
      <c r="H42" s="64" t="s">
        <v>6239</v>
      </c>
      <c r="I42" s="64" t="s">
        <v>6321</v>
      </c>
      <c r="J42" s="64" t="s">
        <v>6321</v>
      </c>
      <c r="K42" s="64" t="s">
        <v>6215</v>
      </c>
      <c r="L42" s="64" t="s">
        <v>6339</v>
      </c>
      <c r="M42" s="6" t="s">
        <v>6340</v>
      </c>
      <c r="N42" s="64" t="s">
        <v>6321</v>
      </c>
      <c r="O42" s="6" t="s">
        <v>6218</v>
      </c>
      <c r="P42" s="64" t="s">
        <v>6341</v>
      </c>
      <c r="Q42" s="64" t="s">
        <v>6321</v>
      </c>
      <c r="R42" s="64" t="s">
        <v>6342</v>
      </c>
      <c r="S42" s="64" t="s">
        <v>6268</v>
      </c>
      <c r="T42" s="33">
        <f t="shared" si="0"/>
        <v>45117</v>
      </c>
    </row>
    <row r="43" spans="1:20" ht="15.75" customHeight="1">
      <c r="A43" s="6" t="s">
        <v>6343</v>
      </c>
      <c r="C43" s="6" t="s">
        <v>6211</v>
      </c>
      <c r="D43" s="6" t="s">
        <v>885</v>
      </c>
      <c r="E43" s="6" t="s">
        <v>892</v>
      </c>
      <c r="F43" s="6" t="s">
        <v>891</v>
      </c>
      <c r="G43" s="6" t="s">
        <v>893</v>
      </c>
      <c r="H43" s="64" t="s">
        <v>6239</v>
      </c>
      <c r="I43" s="64" t="s">
        <v>6332</v>
      </c>
      <c r="J43" s="64" t="s">
        <v>6243</v>
      </c>
      <c r="K43" s="64" t="s">
        <v>6215</v>
      </c>
      <c r="L43" s="64" t="s">
        <v>6339</v>
      </c>
      <c r="M43" s="6" t="s">
        <v>6344</v>
      </c>
      <c r="N43" s="64" t="s">
        <v>6243</v>
      </c>
      <c r="O43" s="6" t="s">
        <v>6218</v>
      </c>
      <c r="P43" s="64" t="s">
        <v>6245</v>
      </c>
      <c r="Q43" s="64" t="s">
        <v>6332</v>
      </c>
      <c r="R43" s="64" t="s">
        <v>6345</v>
      </c>
      <c r="S43" s="64" t="s">
        <v>6220</v>
      </c>
      <c r="T43" s="33">
        <f t="shared" si="0"/>
        <v>45117</v>
      </c>
    </row>
    <row r="44" spans="1:20" ht="15.75" customHeight="1">
      <c r="A44" s="6" t="s">
        <v>6331</v>
      </c>
      <c r="C44" s="6" t="s">
        <v>6211</v>
      </c>
      <c r="D44" s="6" t="s">
        <v>885</v>
      </c>
      <c r="E44" s="6" t="s">
        <v>892</v>
      </c>
      <c r="F44" s="6" t="s">
        <v>891</v>
      </c>
      <c r="G44" s="6" t="s">
        <v>893</v>
      </c>
      <c r="H44" s="64" t="s">
        <v>6239</v>
      </c>
      <c r="I44" s="64" t="s">
        <v>6332</v>
      </c>
      <c r="J44" s="64" t="s">
        <v>6270</v>
      </c>
      <c r="K44" s="64" t="s">
        <v>6215</v>
      </c>
      <c r="L44" s="64" t="s">
        <v>6339</v>
      </c>
      <c r="M44" s="6" t="s">
        <v>6346</v>
      </c>
      <c r="N44" s="64" t="s">
        <v>6270</v>
      </c>
      <c r="O44" s="6" t="s">
        <v>6218</v>
      </c>
      <c r="P44" s="64" t="s">
        <v>6347</v>
      </c>
      <c r="Q44" s="64" t="s">
        <v>6332</v>
      </c>
      <c r="R44" s="64" t="s">
        <v>6219</v>
      </c>
      <c r="S44" s="64" t="s">
        <v>6348</v>
      </c>
      <c r="T44" s="33">
        <f t="shared" si="0"/>
        <v>45117</v>
      </c>
    </row>
    <row r="45" spans="1:20" ht="15.75" customHeight="1">
      <c r="A45" s="6" t="s">
        <v>6349</v>
      </c>
      <c r="C45" s="6" t="s">
        <v>6211</v>
      </c>
      <c r="D45" s="6" t="s">
        <v>885</v>
      </c>
      <c r="E45" s="6" t="s">
        <v>892</v>
      </c>
      <c r="F45" s="6" t="s">
        <v>891</v>
      </c>
      <c r="G45" s="6" t="s">
        <v>893</v>
      </c>
      <c r="H45" s="64" t="s">
        <v>6239</v>
      </c>
      <c r="I45" s="64" t="s">
        <v>6350</v>
      </c>
      <c r="J45" s="64" t="s">
        <v>6351</v>
      </c>
      <c r="K45" s="64" t="s">
        <v>6215</v>
      </c>
      <c r="L45" s="64" t="s">
        <v>6352</v>
      </c>
      <c r="M45" s="6" t="s">
        <v>6353</v>
      </c>
      <c r="N45" s="64" t="s">
        <v>6351</v>
      </c>
      <c r="O45" s="6" t="s">
        <v>6218</v>
      </c>
      <c r="P45" s="64" t="s">
        <v>6354</v>
      </c>
      <c r="Q45" s="64" t="s">
        <v>6350</v>
      </c>
      <c r="R45" s="64" t="s">
        <v>5179</v>
      </c>
      <c r="S45" s="64" t="s">
        <v>6220</v>
      </c>
      <c r="T45" s="33">
        <f t="shared" si="0"/>
        <v>45116</v>
      </c>
    </row>
    <row r="46" spans="1:20" ht="15.75" customHeight="1">
      <c r="A46" s="6" t="s">
        <v>6343</v>
      </c>
      <c r="C46" s="6" t="s">
        <v>6211</v>
      </c>
      <c r="D46" s="6" t="s">
        <v>885</v>
      </c>
      <c r="E46" s="6" t="s">
        <v>892</v>
      </c>
      <c r="F46" s="6" t="s">
        <v>891</v>
      </c>
      <c r="G46" s="6" t="s">
        <v>893</v>
      </c>
      <c r="H46" s="64" t="s">
        <v>6239</v>
      </c>
      <c r="I46" s="64" t="s">
        <v>6332</v>
      </c>
      <c r="J46" s="64" t="s">
        <v>6345</v>
      </c>
      <c r="K46" s="64" t="s">
        <v>6215</v>
      </c>
      <c r="L46" s="64" t="s">
        <v>6352</v>
      </c>
      <c r="M46" s="6" t="s">
        <v>6355</v>
      </c>
      <c r="N46" s="64" t="s">
        <v>6345</v>
      </c>
      <c r="O46" s="6" t="s">
        <v>6218</v>
      </c>
      <c r="P46" s="64" t="s">
        <v>6356</v>
      </c>
      <c r="Q46" s="64" t="s">
        <v>6332</v>
      </c>
      <c r="R46" s="64" t="s">
        <v>6219</v>
      </c>
      <c r="S46" s="64" t="s">
        <v>6357</v>
      </c>
      <c r="T46" s="33">
        <f t="shared" si="0"/>
        <v>45116</v>
      </c>
    </row>
    <row r="47" spans="1:20" ht="15.75" customHeight="1">
      <c r="A47" s="6" t="s">
        <v>6349</v>
      </c>
      <c r="C47" s="6" t="s">
        <v>6211</v>
      </c>
      <c r="D47" s="6" t="s">
        <v>885</v>
      </c>
      <c r="E47" s="6" t="s">
        <v>892</v>
      </c>
      <c r="F47" s="6" t="s">
        <v>891</v>
      </c>
      <c r="G47" s="6" t="s">
        <v>893</v>
      </c>
      <c r="H47" s="64" t="s">
        <v>6239</v>
      </c>
      <c r="I47" s="64" t="s">
        <v>6350</v>
      </c>
      <c r="J47" s="64" t="s">
        <v>6214</v>
      </c>
      <c r="K47" s="64" t="s">
        <v>6215</v>
      </c>
      <c r="L47" s="64" t="s">
        <v>6358</v>
      </c>
      <c r="M47" s="6" t="s">
        <v>6217</v>
      </c>
      <c r="N47" s="64" t="s">
        <v>6214</v>
      </c>
      <c r="O47" s="6" t="s">
        <v>6218</v>
      </c>
      <c r="P47" s="64" t="s">
        <v>3293</v>
      </c>
      <c r="Q47" s="64" t="s">
        <v>6350</v>
      </c>
      <c r="R47" s="64" t="s">
        <v>6219</v>
      </c>
      <c r="S47" s="64" t="s">
        <v>6220</v>
      </c>
      <c r="T47" s="33">
        <f t="shared" si="0"/>
        <v>45115</v>
      </c>
    </row>
    <row r="48" spans="1:20" ht="15.75" customHeight="1">
      <c r="A48" s="6" t="s">
        <v>6359</v>
      </c>
      <c r="C48" s="6" t="s">
        <v>6211</v>
      </c>
      <c r="D48" s="6" t="s">
        <v>885</v>
      </c>
      <c r="E48" s="6" t="s">
        <v>892</v>
      </c>
      <c r="F48" s="6" t="s">
        <v>891</v>
      </c>
      <c r="G48" s="6" t="s">
        <v>893</v>
      </c>
      <c r="H48" s="64" t="s">
        <v>6239</v>
      </c>
      <c r="I48" s="64" t="s">
        <v>6350</v>
      </c>
      <c r="J48" s="64" t="s">
        <v>6323</v>
      </c>
      <c r="K48" s="64" t="s">
        <v>6215</v>
      </c>
      <c r="L48" s="64" t="s">
        <v>6360</v>
      </c>
      <c r="M48" s="6" t="s">
        <v>6361</v>
      </c>
      <c r="N48" s="64" t="s">
        <v>6323</v>
      </c>
      <c r="O48" s="6" t="s">
        <v>6218</v>
      </c>
      <c r="P48" s="64" t="s">
        <v>5179</v>
      </c>
      <c r="Q48" s="64" t="s">
        <v>6350</v>
      </c>
      <c r="R48" s="64" t="s">
        <v>6362</v>
      </c>
      <c r="S48" s="64" t="s">
        <v>6220</v>
      </c>
      <c r="T48" s="33">
        <f t="shared" si="0"/>
        <v>45114</v>
      </c>
    </row>
    <row r="49" spans="1:20" ht="15.75" customHeight="1">
      <c r="A49" s="6" t="s">
        <v>6349</v>
      </c>
      <c r="C49" s="6" t="s">
        <v>6211</v>
      </c>
      <c r="D49" s="6" t="s">
        <v>885</v>
      </c>
      <c r="E49" s="6" t="s">
        <v>892</v>
      </c>
      <c r="F49" s="6" t="s">
        <v>891</v>
      </c>
      <c r="G49" s="6" t="s">
        <v>893</v>
      </c>
      <c r="H49" s="64" t="s">
        <v>6239</v>
      </c>
      <c r="I49" s="64" t="s">
        <v>6350</v>
      </c>
      <c r="J49" s="64" t="s">
        <v>6317</v>
      </c>
      <c r="K49" s="64" t="s">
        <v>6215</v>
      </c>
      <c r="L49" s="64" t="s">
        <v>6360</v>
      </c>
      <c r="M49" s="6" t="s">
        <v>6319</v>
      </c>
      <c r="N49" s="64" t="s">
        <v>6317</v>
      </c>
      <c r="O49" s="6" t="s">
        <v>6218</v>
      </c>
      <c r="P49" s="64" t="s">
        <v>6320</v>
      </c>
      <c r="Q49" s="64" t="s">
        <v>6350</v>
      </c>
      <c r="R49" s="64" t="s">
        <v>6219</v>
      </c>
      <c r="S49" s="64" t="s">
        <v>6321</v>
      </c>
      <c r="T49" s="33">
        <f t="shared" si="0"/>
        <v>45114</v>
      </c>
    </row>
    <row r="50" spans="1:20" ht="15.75" customHeight="1">
      <c r="A50" s="6" t="s">
        <v>6359</v>
      </c>
      <c r="C50" s="6" t="s">
        <v>6211</v>
      </c>
      <c r="D50" s="6" t="s">
        <v>885</v>
      </c>
      <c r="E50" s="6" t="s">
        <v>892</v>
      </c>
      <c r="F50" s="6" t="s">
        <v>891</v>
      </c>
      <c r="G50" s="6" t="s">
        <v>893</v>
      </c>
      <c r="H50" s="64" t="s">
        <v>6239</v>
      </c>
      <c r="I50" s="64" t="s">
        <v>6350</v>
      </c>
      <c r="J50" s="64" t="s">
        <v>6214</v>
      </c>
      <c r="K50" s="64" t="s">
        <v>6215</v>
      </c>
      <c r="L50" s="64" t="s">
        <v>6363</v>
      </c>
      <c r="M50" s="6" t="s">
        <v>6217</v>
      </c>
      <c r="N50" s="64" t="s">
        <v>6214</v>
      </c>
      <c r="O50" s="6" t="s">
        <v>6218</v>
      </c>
      <c r="P50" s="64" t="s">
        <v>3293</v>
      </c>
      <c r="Q50" s="64" t="s">
        <v>6350</v>
      </c>
      <c r="R50" s="64" t="s">
        <v>6219</v>
      </c>
      <c r="S50" s="64" t="s">
        <v>6220</v>
      </c>
      <c r="T50" s="33">
        <f t="shared" si="0"/>
        <v>45113</v>
      </c>
    </row>
    <row r="51" spans="1:20" ht="15.75" customHeight="1">
      <c r="A51" s="6" t="s">
        <v>6359</v>
      </c>
      <c r="C51" s="6" t="s">
        <v>6211</v>
      </c>
      <c r="D51" s="6" t="s">
        <v>885</v>
      </c>
      <c r="E51" s="6" t="s">
        <v>892</v>
      </c>
      <c r="F51" s="6" t="s">
        <v>891</v>
      </c>
      <c r="G51" s="6" t="s">
        <v>893</v>
      </c>
      <c r="H51" s="64" t="s">
        <v>6239</v>
      </c>
      <c r="I51" s="64" t="s">
        <v>6350</v>
      </c>
      <c r="J51" s="64" t="s">
        <v>6214</v>
      </c>
      <c r="K51" s="64" t="s">
        <v>6215</v>
      </c>
      <c r="L51" s="64" t="s">
        <v>6364</v>
      </c>
      <c r="M51" s="6" t="s">
        <v>6217</v>
      </c>
      <c r="N51" s="64" t="s">
        <v>6214</v>
      </c>
      <c r="O51" s="6" t="s">
        <v>6218</v>
      </c>
      <c r="P51" s="64" t="s">
        <v>3293</v>
      </c>
      <c r="Q51" s="64" t="s">
        <v>6350</v>
      </c>
      <c r="R51" s="64" t="s">
        <v>6219</v>
      </c>
      <c r="S51" s="64" t="s">
        <v>6220</v>
      </c>
      <c r="T51" s="33">
        <f t="shared" si="0"/>
        <v>45112</v>
      </c>
    </row>
    <row r="52" spans="1:20" ht="15.75" customHeight="1">
      <c r="A52" s="6" t="s">
        <v>1233</v>
      </c>
      <c r="C52" s="6" t="s">
        <v>6211</v>
      </c>
      <c r="D52" s="6" t="s">
        <v>885</v>
      </c>
      <c r="E52" s="6" t="s">
        <v>892</v>
      </c>
      <c r="F52" s="6" t="s">
        <v>891</v>
      </c>
      <c r="G52" s="6" t="s">
        <v>893</v>
      </c>
      <c r="H52" s="64" t="s">
        <v>6239</v>
      </c>
      <c r="I52" s="64" t="s">
        <v>6281</v>
      </c>
      <c r="J52" s="64" t="s">
        <v>6362</v>
      </c>
      <c r="K52" s="64" t="s">
        <v>6215</v>
      </c>
      <c r="L52" s="64" t="s">
        <v>6365</v>
      </c>
      <c r="M52" s="6" t="s">
        <v>6366</v>
      </c>
      <c r="N52" s="64" t="s">
        <v>6362</v>
      </c>
      <c r="O52" s="6" t="s">
        <v>6218</v>
      </c>
      <c r="P52" s="64" t="s">
        <v>6223</v>
      </c>
      <c r="Q52" s="64" t="s">
        <v>6281</v>
      </c>
      <c r="R52" s="64" t="s">
        <v>6367</v>
      </c>
      <c r="S52" s="64" t="s">
        <v>6220</v>
      </c>
      <c r="T52" s="33">
        <f t="shared" si="0"/>
        <v>45111</v>
      </c>
    </row>
    <row r="53" spans="1:20" ht="15.75" customHeight="1">
      <c r="A53" s="6" t="s">
        <v>6359</v>
      </c>
      <c r="C53" s="6" t="s">
        <v>6211</v>
      </c>
      <c r="D53" s="6" t="s">
        <v>885</v>
      </c>
      <c r="E53" s="6" t="s">
        <v>892</v>
      </c>
      <c r="F53" s="6" t="s">
        <v>891</v>
      </c>
      <c r="G53" s="6" t="s">
        <v>893</v>
      </c>
      <c r="H53" s="64" t="s">
        <v>6239</v>
      </c>
      <c r="I53" s="64" t="s">
        <v>6350</v>
      </c>
      <c r="J53" s="64" t="s">
        <v>6368</v>
      </c>
      <c r="K53" s="64" t="s">
        <v>6215</v>
      </c>
      <c r="L53" s="64" t="s">
        <v>6365</v>
      </c>
      <c r="M53" s="6" t="s">
        <v>6369</v>
      </c>
      <c r="N53" s="64" t="s">
        <v>6368</v>
      </c>
      <c r="O53" s="6" t="s">
        <v>6218</v>
      </c>
      <c r="P53" s="64" t="s">
        <v>6316</v>
      </c>
      <c r="Q53" s="64" t="s">
        <v>6350</v>
      </c>
      <c r="R53" s="64" t="s">
        <v>6219</v>
      </c>
      <c r="S53" s="64" t="s">
        <v>6370</v>
      </c>
      <c r="T53" s="33">
        <f t="shared" si="0"/>
        <v>45111</v>
      </c>
    </row>
    <row r="54" spans="1:20" ht="15.75" customHeight="1">
      <c r="A54" s="6" t="s">
        <v>1242</v>
      </c>
      <c r="C54" s="6" t="s">
        <v>6211</v>
      </c>
      <c r="D54" s="6" t="s">
        <v>885</v>
      </c>
      <c r="E54" s="6" t="s">
        <v>892</v>
      </c>
      <c r="F54" s="6" t="s">
        <v>891</v>
      </c>
      <c r="G54" s="6" t="s">
        <v>893</v>
      </c>
      <c r="H54" s="64" t="s">
        <v>6212</v>
      </c>
      <c r="I54" s="64" t="s">
        <v>6274</v>
      </c>
      <c r="J54" s="64" t="s">
        <v>6274</v>
      </c>
      <c r="K54" s="64" t="s">
        <v>6215</v>
      </c>
      <c r="L54" s="64" t="s">
        <v>6365</v>
      </c>
      <c r="M54" s="6" t="s">
        <v>6371</v>
      </c>
      <c r="N54" s="64" t="s">
        <v>6274</v>
      </c>
      <c r="O54" s="6" t="s">
        <v>6218</v>
      </c>
      <c r="P54" s="64" t="s">
        <v>3564</v>
      </c>
      <c r="Q54" s="64" t="s">
        <v>6274</v>
      </c>
      <c r="R54" s="64" t="s">
        <v>6281</v>
      </c>
      <c r="S54" s="64" t="s">
        <v>6297</v>
      </c>
      <c r="T54" s="33">
        <f t="shared" si="0"/>
        <v>45111</v>
      </c>
    </row>
    <row r="55" spans="1:20" ht="15.75" customHeight="1">
      <c r="A55" s="6" t="s">
        <v>1104</v>
      </c>
      <c r="C55" s="6" t="s">
        <v>6211</v>
      </c>
      <c r="D55" s="6" t="s">
        <v>885</v>
      </c>
      <c r="E55" s="6" t="s">
        <v>892</v>
      </c>
      <c r="F55" s="6" t="s">
        <v>891</v>
      </c>
      <c r="G55" s="6" t="s">
        <v>893</v>
      </c>
      <c r="H55" s="64" t="s">
        <v>6239</v>
      </c>
      <c r="I55" s="64" t="s">
        <v>6372</v>
      </c>
      <c r="J55" s="64" t="s">
        <v>6372</v>
      </c>
      <c r="K55" s="64" t="s">
        <v>6215</v>
      </c>
      <c r="L55" s="64" t="s">
        <v>6373</v>
      </c>
      <c r="M55" s="6" t="s">
        <v>6374</v>
      </c>
      <c r="N55" s="64" t="s">
        <v>6372</v>
      </c>
      <c r="O55" s="6" t="s">
        <v>6218</v>
      </c>
      <c r="P55" s="64" t="s">
        <v>6253</v>
      </c>
      <c r="Q55" s="64" t="s">
        <v>6372</v>
      </c>
      <c r="R55" s="64" t="s">
        <v>6375</v>
      </c>
      <c r="S55" s="64" t="s">
        <v>6270</v>
      </c>
      <c r="T55" s="33">
        <f t="shared" si="0"/>
        <v>45110</v>
      </c>
    </row>
    <row r="56" spans="1:20" ht="15.75" customHeight="1">
      <c r="A56" s="6" t="s">
        <v>1118</v>
      </c>
      <c r="C56" s="6" t="s">
        <v>6211</v>
      </c>
      <c r="D56" s="6" t="s">
        <v>885</v>
      </c>
      <c r="E56" s="6" t="s">
        <v>892</v>
      </c>
      <c r="F56" s="6" t="s">
        <v>891</v>
      </c>
      <c r="G56" s="6" t="s">
        <v>893</v>
      </c>
      <c r="H56" s="64" t="s">
        <v>6239</v>
      </c>
      <c r="I56" s="64" t="s">
        <v>6372</v>
      </c>
      <c r="J56" s="64" t="s">
        <v>6272</v>
      </c>
      <c r="K56" s="64" t="s">
        <v>6215</v>
      </c>
      <c r="L56" s="64" t="s">
        <v>6373</v>
      </c>
      <c r="M56" s="6" t="s">
        <v>6273</v>
      </c>
      <c r="N56" s="64" t="s">
        <v>6272</v>
      </c>
      <c r="O56" s="6" t="s">
        <v>6218</v>
      </c>
      <c r="P56" s="64" t="s">
        <v>6274</v>
      </c>
      <c r="Q56" s="64" t="s">
        <v>6372</v>
      </c>
      <c r="R56" s="64" t="s">
        <v>6234</v>
      </c>
      <c r="S56" s="64" t="s">
        <v>6220</v>
      </c>
      <c r="T56" s="33">
        <f t="shared" si="0"/>
        <v>45110</v>
      </c>
    </row>
    <row r="57" spans="1:20" ht="15.75" customHeight="1">
      <c r="A57" s="6" t="s">
        <v>1233</v>
      </c>
      <c r="C57" s="6" t="s">
        <v>6211</v>
      </c>
      <c r="D57" s="6" t="s">
        <v>885</v>
      </c>
      <c r="E57" s="6" t="s">
        <v>892</v>
      </c>
      <c r="F57" s="6" t="s">
        <v>891</v>
      </c>
      <c r="G57" s="6" t="s">
        <v>893</v>
      </c>
      <c r="H57" s="64" t="s">
        <v>6239</v>
      </c>
      <c r="I57" s="64" t="s">
        <v>6281</v>
      </c>
      <c r="J57" s="64" t="s">
        <v>6376</v>
      </c>
      <c r="K57" s="64" t="s">
        <v>6215</v>
      </c>
      <c r="L57" s="64" t="s">
        <v>6373</v>
      </c>
      <c r="M57" s="6" t="s">
        <v>6377</v>
      </c>
      <c r="N57" s="64" t="s">
        <v>6376</v>
      </c>
      <c r="O57" s="6" t="s">
        <v>6218</v>
      </c>
      <c r="P57" s="64" t="s">
        <v>6378</v>
      </c>
      <c r="Q57" s="64" t="s">
        <v>6281</v>
      </c>
      <c r="R57" s="64" t="s">
        <v>6219</v>
      </c>
      <c r="S57" s="64" t="s">
        <v>6379</v>
      </c>
      <c r="T57" s="33">
        <f t="shared" si="0"/>
        <v>45110</v>
      </c>
    </row>
    <row r="58" spans="1:20" ht="15.75" customHeight="1">
      <c r="A58" s="6" t="s">
        <v>1099</v>
      </c>
      <c r="C58" s="6" t="s">
        <v>6211</v>
      </c>
      <c r="D58" s="6" t="s">
        <v>885</v>
      </c>
      <c r="E58" s="6" t="s">
        <v>892</v>
      </c>
      <c r="F58" s="6" t="s">
        <v>891</v>
      </c>
      <c r="G58" s="6" t="s">
        <v>893</v>
      </c>
      <c r="H58" s="64" t="s">
        <v>6212</v>
      </c>
      <c r="I58" s="64" t="s">
        <v>6380</v>
      </c>
      <c r="J58" s="64" t="s">
        <v>6380</v>
      </c>
      <c r="K58" s="64" t="s">
        <v>6215</v>
      </c>
      <c r="L58" s="64" t="s">
        <v>6381</v>
      </c>
      <c r="M58" s="6" t="s">
        <v>6382</v>
      </c>
      <c r="N58" s="64" t="s">
        <v>6380</v>
      </c>
      <c r="O58" s="6" t="s">
        <v>6218</v>
      </c>
      <c r="P58" s="64" t="s">
        <v>6215</v>
      </c>
      <c r="Q58" s="64" t="s">
        <v>6380</v>
      </c>
      <c r="R58" s="64" t="s">
        <v>6225</v>
      </c>
      <c r="S58" s="64" t="s">
        <v>6225</v>
      </c>
      <c r="T58" s="33">
        <f t="shared" si="0"/>
        <v>45109</v>
      </c>
    </row>
    <row r="59" spans="1:20" ht="15.75" customHeight="1">
      <c r="A59" s="6" t="s">
        <v>1123</v>
      </c>
      <c r="C59" s="6" t="s">
        <v>6211</v>
      </c>
      <c r="D59" s="6" t="s">
        <v>885</v>
      </c>
      <c r="E59" s="6" t="s">
        <v>892</v>
      </c>
      <c r="F59" s="6" t="s">
        <v>891</v>
      </c>
      <c r="G59" s="6" t="s">
        <v>893</v>
      </c>
      <c r="H59" s="64" t="s">
        <v>6212</v>
      </c>
      <c r="I59" s="64" t="s">
        <v>6272</v>
      </c>
      <c r="J59" s="64" t="s">
        <v>6272</v>
      </c>
      <c r="K59" s="64" t="s">
        <v>6215</v>
      </c>
      <c r="L59" s="64" t="s">
        <v>6381</v>
      </c>
      <c r="M59" s="6" t="s">
        <v>6383</v>
      </c>
      <c r="N59" s="64" t="s">
        <v>6272</v>
      </c>
      <c r="O59" s="6" t="s">
        <v>6218</v>
      </c>
      <c r="P59" s="64" t="s">
        <v>6274</v>
      </c>
      <c r="Q59" s="64" t="s">
        <v>6272</v>
      </c>
      <c r="R59" s="64" t="s">
        <v>6384</v>
      </c>
      <c r="S59" s="64" t="s">
        <v>6351</v>
      </c>
      <c r="T59" s="33">
        <f t="shared" si="0"/>
        <v>45109</v>
      </c>
    </row>
    <row r="60" spans="1:20" ht="15.75" customHeight="1">
      <c r="A60" s="6" t="s">
        <v>1125</v>
      </c>
      <c r="C60" s="6" t="s">
        <v>6211</v>
      </c>
      <c r="D60" s="6" t="s">
        <v>885</v>
      </c>
      <c r="E60" s="6" t="s">
        <v>892</v>
      </c>
      <c r="F60" s="6" t="s">
        <v>891</v>
      </c>
      <c r="G60" s="6" t="s">
        <v>893</v>
      </c>
      <c r="H60" s="64" t="s">
        <v>6212</v>
      </c>
      <c r="I60" s="64" t="s">
        <v>6385</v>
      </c>
      <c r="J60" s="64" t="s">
        <v>6386</v>
      </c>
      <c r="K60" s="64" t="s">
        <v>6215</v>
      </c>
      <c r="L60" s="64" t="s">
        <v>6381</v>
      </c>
      <c r="M60" s="6" t="s">
        <v>6387</v>
      </c>
      <c r="N60" s="64" t="s">
        <v>6386</v>
      </c>
      <c r="O60" s="6" t="s">
        <v>6218</v>
      </c>
      <c r="P60" s="64" t="s">
        <v>6296</v>
      </c>
      <c r="Q60" s="64" t="s">
        <v>6385</v>
      </c>
      <c r="R60" s="64" t="s">
        <v>6388</v>
      </c>
      <c r="S60" s="64" t="s">
        <v>6220</v>
      </c>
      <c r="T60" s="33">
        <f t="shared" si="0"/>
        <v>45109</v>
      </c>
    </row>
    <row r="61" spans="1:20" ht="15.75" customHeight="1">
      <c r="A61" s="6" t="s">
        <v>1118</v>
      </c>
      <c r="C61" s="6" t="s">
        <v>6211</v>
      </c>
      <c r="D61" s="6" t="s">
        <v>885</v>
      </c>
      <c r="E61" s="6" t="s">
        <v>892</v>
      </c>
      <c r="F61" s="6" t="s">
        <v>891</v>
      </c>
      <c r="G61" s="6" t="s">
        <v>893</v>
      </c>
      <c r="H61" s="64" t="s">
        <v>6239</v>
      </c>
      <c r="I61" s="64" t="s">
        <v>6372</v>
      </c>
      <c r="J61" s="64" t="s">
        <v>6389</v>
      </c>
      <c r="K61" s="64" t="s">
        <v>6215</v>
      </c>
      <c r="L61" s="64" t="s">
        <v>6381</v>
      </c>
      <c r="M61" s="6" t="s">
        <v>6390</v>
      </c>
      <c r="N61" s="64" t="s">
        <v>6389</v>
      </c>
      <c r="O61" s="6" t="s">
        <v>6218</v>
      </c>
      <c r="P61" s="64" t="s">
        <v>6391</v>
      </c>
      <c r="Q61" s="64" t="s">
        <v>6372</v>
      </c>
      <c r="R61" s="64" t="s">
        <v>6219</v>
      </c>
      <c r="S61" s="64" t="s">
        <v>6392</v>
      </c>
      <c r="T61" s="33">
        <f t="shared" si="0"/>
        <v>45109</v>
      </c>
    </row>
    <row r="62" spans="1:20" ht="15.75" customHeight="1">
      <c r="A62" s="6" t="s">
        <v>1273</v>
      </c>
      <c r="C62" s="6" t="s">
        <v>6211</v>
      </c>
      <c r="D62" s="6" t="s">
        <v>885</v>
      </c>
      <c r="E62" s="6" t="s">
        <v>892</v>
      </c>
      <c r="F62" s="6" t="s">
        <v>891</v>
      </c>
      <c r="G62" s="6" t="s">
        <v>893</v>
      </c>
      <c r="H62" s="64" t="s">
        <v>6212</v>
      </c>
      <c r="I62" s="64" t="s">
        <v>6351</v>
      </c>
      <c r="J62" s="64" t="s">
        <v>6351</v>
      </c>
      <c r="K62" s="64" t="s">
        <v>6215</v>
      </c>
      <c r="L62" s="64" t="s">
        <v>6381</v>
      </c>
      <c r="M62" s="6" t="s">
        <v>6393</v>
      </c>
      <c r="N62" s="64" t="s">
        <v>6351</v>
      </c>
      <c r="O62" s="6" t="s">
        <v>6218</v>
      </c>
      <c r="P62" s="64" t="s">
        <v>6354</v>
      </c>
      <c r="Q62" s="64" t="s">
        <v>6351</v>
      </c>
      <c r="R62" s="64" t="s">
        <v>6394</v>
      </c>
      <c r="S62" s="64" t="s">
        <v>6375</v>
      </c>
      <c r="T62" s="33">
        <f t="shared" si="0"/>
        <v>45109</v>
      </c>
    </row>
    <row r="63" spans="1:20" ht="15.75" customHeight="1">
      <c r="A63" s="6" t="s">
        <v>1125</v>
      </c>
      <c r="C63" s="6" t="s">
        <v>6211</v>
      </c>
      <c r="D63" s="6" t="s">
        <v>885</v>
      </c>
      <c r="E63" s="6" t="s">
        <v>892</v>
      </c>
      <c r="F63" s="6" t="s">
        <v>891</v>
      </c>
      <c r="G63" s="6" t="s">
        <v>893</v>
      </c>
      <c r="H63" s="64" t="s">
        <v>6212</v>
      </c>
      <c r="I63" s="64" t="s">
        <v>6385</v>
      </c>
      <c r="J63" s="64" t="s">
        <v>6214</v>
      </c>
      <c r="K63" s="64" t="s">
        <v>6215</v>
      </c>
      <c r="L63" s="64" t="s">
        <v>6395</v>
      </c>
      <c r="M63" s="6" t="s">
        <v>6217</v>
      </c>
      <c r="N63" s="64" t="s">
        <v>6214</v>
      </c>
      <c r="O63" s="6" t="s">
        <v>6218</v>
      </c>
      <c r="P63" s="64" t="s">
        <v>3293</v>
      </c>
      <c r="Q63" s="64" t="s">
        <v>6385</v>
      </c>
      <c r="R63" s="64" t="s">
        <v>6219</v>
      </c>
      <c r="S63" s="64" t="s">
        <v>6220</v>
      </c>
      <c r="T63" s="33">
        <f t="shared" si="0"/>
        <v>45108</v>
      </c>
    </row>
    <row r="64" spans="1:20" ht="15.75" customHeight="1">
      <c r="A64" s="6" t="s">
        <v>1125</v>
      </c>
      <c r="C64" s="6" t="s">
        <v>6211</v>
      </c>
      <c r="D64" s="6" t="s">
        <v>885</v>
      </c>
      <c r="E64" s="6" t="s">
        <v>892</v>
      </c>
      <c r="F64" s="6" t="s">
        <v>891</v>
      </c>
      <c r="G64" s="6" t="s">
        <v>893</v>
      </c>
      <c r="H64" s="64" t="s">
        <v>6212</v>
      </c>
      <c r="I64" s="64" t="s">
        <v>6385</v>
      </c>
      <c r="J64" s="64" t="s">
        <v>6396</v>
      </c>
      <c r="K64" s="64" t="s">
        <v>6215</v>
      </c>
      <c r="L64" s="64" t="s">
        <v>6397</v>
      </c>
      <c r="M64" s="6" t="s">
        <v>6398</v>
      </c>
      <c r="N64" s="64" t="s">
        <v>6396</v>
      </c>
      <c r="O64" s="6" t="s">
        <v>6218</v>
      </c>
      <c r="P64" s="64" t="s">
        <v>6291</v>
      </c>
      <c r="Q64" s="64" t="s">
        <v>6385</v>
      </c>
      <c r="R64" s="64" t="s">
        <v>6219</v>
      </c>
      <c r="S64" s="64" t="s">
        <v>6399</v>
      </c>
      <c r="T64" s="33">
        <f t="shared" si="0"/>
        <v>45107</v>
      </c>
    </row>
    <row r="65" spans="1:20" ht="15.75" customHeight="1">
      <c r="A65" s="6" t="s">
        <v>1196</v>
      </c>
      <c r="C65" s="6" t="s">
        <v>6211</v>
      </c>
      <c r="D65" s="6" t="s">
        <v>885</v>
      </c>
      <c r="E65" s="6" t="s">
        <v>892</v>
      </c>
      <c r="F65" s="6" t="s">
        <v>891</v>
      </c>
      <c r="G65" s="6" t="s">
        <v>893</v>
      </c>
      <c r="H65" s="64" t="s">
        <v>6212</v>
      </c>
      <c r="I65" s="64" t="s">
        <v>6220</v>
      </c>
      <c r="J65" s="64" t="s">
        <v>6220</v>
      </c>
      <c r="K65" s="64" t="s">
        <v>6215</v>
      </c>
      <c r="L65" s="64" t="s">
        <v>6397</v>
      </c>
      <c r="M65" s="6" t="s">
        <v>6400</v>
      </c>
      <c r="N65" s="64" t="s">
        <v>6220</v>
      </c>
      <c r="O65" s="6" t="s">
        <v>6218</v>
      </c>
      <c r="P65" s="64" t="s">
        <v>6213</v>
      </c>
      <c r="Q65" s="64" t="s">
        <v>6220</v>
      </c>
      <c r="R65" s="64" t="s">
        <v>6392</v>
      </c>
      <c r="S65" s="64" t="s">
        <v>6291</v>
      </c>
      <c r="T65" s="33">
        <f t="shared" si="0"/>
        <v>45107</v>
      </c>
    </row>
    <row r="66" spans="1:20" ht="15.75" customHeight="1">
      <c r="A66" s="6" t="s">
        <v>1114</v>
      </c>
      <c r="C66" s="6" t="s">
        <v>6211</v>
      </c>
      <c r="D66" s="6" t="s">
        <v>885</v>
      </c>
      <c r="E66" s="6" t="s">
        <v>892</v>
      </c>
      <c r="F66" s="6" t="s">
        <v>891</v>
      </c>
      <c r="G66" s="6" t="s">
        <v>893</v>
      </c>
      <c r="H66" s="64" t="s">
        <v>6212</v>
      </c>
      <c r="I66" s="64" t="s">
        <v>4169</v>
      </c>
      <c r="J66" s="64" t="s">
        <v>4169</v>
      </c>
      <c r="K66" s="64" t="s">
        <v>6215</v>
      </c>
      <c r="L66" s="64" t="s">
        <v>6401</v>
      </c>
      <c r="M66" s="6" t="s">
        <v>6402</v>
      </c>
      <c r="N66" s="64" t="s">
        <v>4169</v>
      </c>
      <c r="O66" s="6" t="s">
        <v>6218</v>
      </c>
      <c r="P66" s="64" t="s">
        <v>6281</v>
      </c>
      <c r="Q66" s="64" t="s">
        <v>4169</v>
      </c>
      <c r="R66" s="64" t="s">
        <v>6379</v>
      </c>
      <c r="S66" s="64" t="s">
        <v>6321</v>
      </c>
      <c r="T66" s="33">
        <f t="shared" ref="T66:T129" si="1">DATEVALUE(L66)</f>
        <v>45104</v>
      </c>
    </row>
    <row r="67" spans="1:20" ht="15.75" customHeight="1">
      <c r="A67" s="6" t="s">
        <v>1203</v>
      </c>
      <c r="C67" s="6" t="s">
        <v>6211</v>
      </c>
      <c r="D67" s="6" t="s">
        <v>885</v>
      </c>
      <c r="E67" s="6" t="s">
        <v>892</v>
      </c>
      <c r="F67" s="6" t="s">
        <v>891</v>
      </c>
      <c r="G67" s="6" t="s">
        <v>893</v>
      </c>
      <c r="H67" s="64" t="s">
        <v>6212</v>
      </c>
      <c r="I67" s="64" t="s">
        <v>6403</v>
      </c>
      <c r="J67" s="64" t="s">
        <v>6403</v>
      </c>
      <c r="K67" s="64" t="s">
        <v>6215</v>
      </c>
      <c r="L67" s="64" t="s">
        <v>6401</v>
      </c>
      <c r="M67" s="6" t="s">
        <v>6404</v>
      </c>
      <c r="N67" s="64" t="s">
        <v>6403</v>
      </c>
      <c r="O67" s="6" t="s">
        <v>6218</v>
      </c>
      <c r="P67" s="64" t="s">
        <v>4670</v>
      </c>
      <c r="Q67" s="64" t="s">
        <v>6403</v>
      </c>
      <c r="R67" s="64" t="s">
        <v>6219</v>
      </c>
      <c r="S67" s="64" t="s">
        <v>6405</v>
      </c>
      <c r="T67" s="33">
        <f t="shared" si="1"/>
        <v>45104</v>
      </c>
    </row>
    <row r="68" spans="1:20" ht="15.75" customHeight="1">
      <c r="A68" s="6" t="s">
        <v>1202</v>
      </c>
      <c r="C68" s="6" t="s">
        <v>6211</v>
      </c>
      <c r="D68" s="6" t="s">
        <v>885</v>
      </c>
      <c r="E68" s="6" t="s">
        <v>892</v>
      </c>
      <c r="F68" s="6" t="s">
        <v>891</v>
      </c>
      <c r="G68" s="6" t="s">
        <v>893</v>
      </c>
      <c r="H68" s="64" t="s">
        <v>6212</v>
      </c>
      <c r="I68" s="64" t="s">
        <v>6248</v>
      </c>
      <c r="J68" s="64" t="s">
        <v>6248</v>
      </c>
      <c r="K68" s="64" t="s">
        <v>6215</v>
      </c>
      <c r="L68" s="64" t="s">
        <v>6406</v>
      </c>
      <c r="M68" s="6" t="s">
        <v>6407</v>
      </c>
      <c r="N68" s="64" t="s">
        <v>6248</v>
      </c>
      <c r="O68" s="6" t="s">
        <v>6218</v>
      </c>
      <c r="P68" s="64" t="s">
        <v>6251</v>
      </c>
      <c r="Q68" s="64" t="s">
        <v>6248</v>
      </c>
      <c r="R68" s="64" t="s">
        <v>6308</v>
      </c>
      <c r="S68" s="64" t="s">
        <v>6243</v>
      </c>
      <c r="T68" s="33">
        <f t="shared" si="1"/>
        <v>45103</v>
      </c>
    </row>
    <row r="69" spans="1:20" ht="15.75" customHeight="1">
      <c r="A69" s="6" t="s">
        <v>1258</v>
      </c>
      <c r="C69" s="6" t="s">
        <v>6211</v>
      </c>
      <c r="D69" s="6" t="s">
        <v>885</v>
      </c>
      <c r="E69" s="6" t="s">
        <v>892</v>
      </c>
      <c r="F69" s="6" t="s">
        <v>891</v>
      </c>
      <c r="G69" s="6" t="s">
        <v>893</v>
      </c>
      <c r="H69" s="64" t="s">
        <v>6212</v>
      </c>
      <c r="I69" s="64" t="s">
        <v>6408</v>
      </c>
      <c r="J69" s="64" t="s">
        <v>6309</v>
      </c>
      <c r="K69" s="64" t="s">
        <v>6215</v>
      </c>
      <c r="L69" s="64" t="s">
        <v>6406</v>
      </c>
      <c r="M69" s="6" t="s">
        <v>6409</v>
      </c>
      <c r="N69" s="64" t="s">
        <v>6309</v>
      </c>
      <c r="O69" s="6" t="s">
        <v>6218</v>
      </c>
      <c r="P69" s="64" t="s">
        <v>6265</v>
      </c>
      <c r="Q69" s="64" t="s">
        <v>6408</v>
      </c>
      <c r="R69" s="64" t="s">
        <v>6372</v>
      </c>
      <c r="S69" s="64" t="s">
        <v>6220</v>
      </c>
      <c r="T69" s="33">
        <f t="shared" si="1"/>
        <v>45103</v>
      </c>
    </row>
    <row r="70" spans="1:20" ht="15.75" customHeight="1">
      <c r="A70" s="6" t="s">
        <v>1141</v>
      </c>
      <c r="C70" s="6" t="s">
        <v>6211</v>
      </c>
      <c r="D70" s="6" t="s">
        <v>885</v>
      </c>
      <c r="E70" s="6" t="s">
        <v>892</v>
      </c>
      <c r="F70" s="6" t="s">
        <v>891</v>
      </c>
      <c r="G70" s="6" t="s">
        <v>893</v>
      </c>
      <c r="H70" s="64" t="s">
        <v>6212</v>
      </c>
      <c r="I70" s="64" t="s">
        <v>6410</v>
      </c>
      <c r="J70" s="64" t="s">
        <v>6410</v>
      </c>
      <c r="K70" s="64" t="s">
        <v>6215</v>
      </c>
      <c r="L70" s="64" t="s">
        <v>6406</v>
      </c>
      <c r="M70" s="6" t="s">
        <v>6411</v>
      </c>
      <c r="N70" s="64" t="s">
        <v>6410</v>
      </c>
      <c r="O70" s="6" t="s">
        <v>6218</v>
      </c>
      <c r="P70" s="64" t="s">
        <v>6225</v>
      </c>
      <c r="Q70" s="64" t="s">
        <v>6410</v>
      </c>
      <c r="R70" s="64" t="s">
        <v>6219</v>
      </c>
      <c r="S70" s="64" t="s">
        <v>6412</v>
      </c>
      <c r="T70" s="33">
        <f t="shared" si="1"/>
        <v>45103</v>
      </c>
    </row>
    <row r="71" spans="1:20" ht="15.75" customHeight="1">
      <c r="A71" s="6" t="s">
        <v>1214</v>
      </c>
      <c r="C71" s="6" t="s">
        <v>6211</v>
      </c>
      <c r="D71" s="6" t="s">
        <v>885</v>
      </c>
      <c r="E71" s="6" t="s">
        <v>892</v>
      </c>
      <c r="F71" s="6" t="s">
        <v>891</v>
      </c>
      <c r="G71" s="6" t="s">
        <v>893</v>
      </c>
      <c r="H71" s="64" t="s">
        <v>6212</v>
      </c>
      <c r="I71" s="64" t="s">
        <v>6274</v>
      </c>
      <c r="J71" s="64" t="s">
        <v>6274</v>
      </c>
      <c r="K71" s="64" t="s">
        <v>6215</v>
      </c>
      <c r="L71" s="64" t="s">
        <v>6406</v>
      </c>
      <c r="M71" s="6" t="s">
        <v>6413</v>
      </c>
      <c r="N71" s="64" t="s">
        <v>6274</v>
      </c>
      <c r="O71" s="6" t="s">
        <v>6218</v>
      </c>
      <c r="P71" s="64" t="s">
        <v>3564</v>
      </c>
      <c r="Q71" s="64" t="s">
        <v>6274</v>
      </c>
      <c r="R71" s="64" t="s">
        <v>6414</v>
      </c>
      <c r="S71" s="64" t="s">
        <v>6415</v>
      </c>
      <c r="T71" s="33">
        <f t="shared" si="1"/>
        <v>45103</v>
      </c>
    </row>
    <row r="72" spans="1:20" ht="15.75" customHeight="1">
      <c r="A72" s="6" t="s">
        <v>1240</v>
      </c>
      <c r="C72" s="6" t="s">
        <v>6211</v>
      </c>
      <c r="D72" s="6" t="s">
        <v>885</v>
      </c>
      <c r="E72" s="6" t="s">
        <v>892</v>
      </c>
      <c r="F72" s="6" t="s">
        <v>891</v>
      </c>
      <c r="G72" s="6" t="s">
        <v>893</v>
      </c>
      <c r="H72" s="64" t="s">
        <v>6212</v>
      </c>
      <c r="I72" s="64" t="s">
        <v>6298</v>
      </c>
      <c r="J72" s="64" t="s">
        <v>6298</v>
      </c>
      <c r="K72" s="64" t="s">
        <v>6215</v>
      </c>
      <c r="L72" s="64" t="s">
        <v>6416</v>
      </c>
      <c r="M72" s="6" t="s">
        <v>6417</v>
      </c>
      <c r="N72" s="64" t="s">
        <v>6298</v>
      </c>
      <c r="O72" s="6" t="s">
        <v>6218</v>
      </c>
      <c r="P72" s="64" t="s">
        <v>5692</v>
      </c>
      <c r="Q72" s="64" t="s">
        <v>6298</v>
      </c>
      <c r="R72" s="64" t="s">
        <v>6418</v>
      </c>
      <c r="S72" s="64" t="s">
        <v>6335</v>
      </c>
      <c r="T72" s="33">
        <f t="shared" si="1"/>
        <v>45102</v>
      </c>
    </row>
    <row r="73" spans="1:20" ht="15.75" customHeight="1">
      <c r="A73" s="6" t="s">
        <v>1172</v>
      </c>
      <c r="C73" s="6" t="s">
        <v>6211</v>
      </c>
      <c r="D73" s="6" t="s">
        <v>885</v>
      </c>
      <c r="E73" s="6" t="s">
        <v>892</v>
      </c>
      <c r="F73" s="6" t="s">
        <v>891</v>
      </c>
      <c r="G73" s="6" t="s">
        <v>893</v>
      </c>
      <c r="H73" s="64" t="s">
        <v>6212</v>
      </c>
      <c r="I73" s="64" t="s">
        <v>6274</v>
      </c>
      <c r="J73" s="64" t="s">
        <v>6274</v>
      </c>
      <c r="K73" s="64" t="s">
        <v>6215</v>
      </c>
      <c r="L73" s="64" t="s">
        <v>6416</v>
      </c>
      <c r="M73" s="6" t="s">
        <v>6419</v>
      </c>
      <c r="N73" s="64" t="s">
        <v>6274</v>
      </c>
      <c r="O73" s="6" t="s">
        <v>6218</v>
      </c>
      <c r="P73" s="64" t="s">
        <v>3564</v>
      </c>
      <c r="Q73" s="64" t="s">
        <v>6274</v>
      </c>
      <c r="R73" s="64" t="s">
        <v>6420</v>
      </c>
      <c r="S73" s="64" t="s">
        <v>6243</v>
      </c>
      <c r="T73" s="33">
        <f t="shared" si="1"/>
        <v>45102</v>
      </c>
    </row>
    <row r="74" spans="1:20" ht="15.75" customHeight="1">
      <c r="A74" s="6" t="s">
        <v>1258</v>
      </c>
      <c r="C74" s="6" t="s">
        <v>6211</v>
      </c>
      <c r="D74" s="6" t="s">
        <v>885</v>
      </c>
      <c r="E74" s="6" t="s">
        <v>892</v>
      </c>
      <c r="F74" s="6" t="s">
        <v>891</v>
      </c>
      <c r="G74" s="6" t="s">
        <v>893</v>
      </c>
      <c r="H74" s="64" t="s">
        <v>6212</v>
      </c>
      <c r="I74" s="64" t="s">
        <v>6408</v>
      </c>
      <c r="J74" s="64" t="s">
        <v>4169</v>
      </c>
      <c r="K74" s="64" t="s">
        <v>6215</v>
      </c>
      <c r="L74" s="64" t="s">
        <v>6416</v>
      </c>
      <c r="M74" s="6" t="s">
        <v>6421</v>
      </c>
      <c r="N74" s="64" t="s">
        <v>4169</v>
      </c>
      <c r="O74" s="6" t="s">
        <v>6218</v>
      </c>
      <c r="P74" s="64" t="s">
        <v>6281</v>
      </c>
      <c r="Q74" s="64" t="s">
        <v>6408</v>
      </c>
      <c r="R74" s="64" t="s">
        <v>6219</v>
      </c>
      <c r="S74" s="64" t="s">
        <v>6281</v>
      </c>
      <c r="T74" s="33">
        <f t="shared" si="1"/>
        <v>45102</v>
      </c>
    </row>
    <row r="75" spans="1:20" ht="15.75" customHeight="1">
      <c r="A75" s="6" t="s">
        <v>6422</v>
      </c>
      <c r="C75" s="6" t="s">
        <v>6211</v>
      </c>
      <c r="D75" s="6" t="s">
        <v>885</v>
      </c>
      <c r="E75" s="6" t="s">
        <v>892</v>
      </c>
      <c r="F75" s="6" t="s">
        <v>891</v>
      </c>
      <c r="G75" s="6" t="s">
        <v>893</v>
      </c>
      <c r="H75" s="64" t="s">
        <v>6239</v>
      </c>
      <c r="I75" s="64" t="s">
        <v>6423</v>
      </c>
      <c r="J75" s="64" t="s">
        <v>6214</v>
      </c>
      <c r="K75" s="64" t="s">
        <v>6215</v>
      </c>
      <c r="L75" s="64" t="s">
        <v>6424</v>
      </c>
      <c r="M75" s="6" t="s">
        <v>6217</v>
      </c>
      <c r="N75" s="64" t="s">
        <v>6214</v>
      </c>
      <c r="O75" s="6" t="s">
        <v>6218</v>
      </c>
      <c r="P75" s="64" t="s">
        <v>3293</v>
      </c>
      <c r="Q75" s="64" t="s">
        <v>6423</v>
      </c>
      <c r="R75" s="64" t="s">
        <v>6219</v>
      </c>
      <c r="S75" s="64" t="s">
        <v>6220</v>
      </c>
      <c r="T75" s="33">
        <f t="shared" si="1"/>
        <v>45097</v>
      </c>
    </row>
    <row r="76" spans="1:20" ht="15.75" customHeight="1">
      <c r="A76" s="6" t="s">
        <v>6425</v>
      </c>
      <c r="C76" s="6" t="s">
        <v>6211</v>
      </c>
      <c r="D76" s="6" t="s">
        <v>885</v>
      </c>
      <c r="E76" s="6" t="s">
        <v>892</v>
      </c>
      <c r="F76" s="6" t="s">
        <v>891</v>
      </c>
      <c r="G76" s="6" t="s">
        <v>893</v>
      </c>
      <c r="H76" s="64" t="s">
        <v>6239</v>
      </c>
      <c r="I76" s="64" t="s">
        <v>6423</v>
      </c>
      <c r="J76" s="64" t="s">
        <v>6426</v>
      </c>
      <c r="K76" s="64" t="s">
        <v>6215</v>
      </c>
      <c r="L76" s="64" t="s">
        <v>6427</v>
      </c>
      <c r="M76" s="6" t="s">
        <v>6428</v>
      </c>
      <c r="N76" s="64" t="s">
        <v>6426</v>
      </c>
      <c r="O76" s="6" t="s">
        <v>6218</v>
      </c>
      <c r="P76" s="64" t="s">
        <v>6385</v>
      </c>
      <c r="Q76" s="64" t="s">
        <v>6423</v>
      </c>
      <c r="R76" s="64" t="s">
        <v>6268</v>
      </c>
      <c r="S76" s="64" t="s">
        <v>6220</v>
      </c>
      <c r="T76" s="33">
        <f t="shared" si="1"/>
        <v>45096</v>
      </c>
    </row>
    <row r="77" spans="1:20" ht="15.75" customHeight="1">
      <c r="A77" s="6" t="s">
        <v>6422</v>
      </c>
      <c r="C77" s="6" t="s">
        <v>6211</v>
      </c>
      <c r="D77" s="6" t="s">
        <v>885</v>
      </c>
      <c r="E77" s="6" t="s">
        <v>892</v>
      </c>
      <c r="F77" s="6" t="s">
        <v>891</v>
      </c>
      <c r="G77" s="6" t="s">
        <v>893</v>
      </c>
      <c r="H77" s="64" t="s">
        <v>6239</v>
      </c>
      <c r="I77" s="64" t="s">
        <v>6423</v>
      </c>
      <c r="J77" s="64" t="s">
        <v>6415</v>
      </c>
      <c r="K77" s="64" t="s">
        <v>6215</v>
      </c>
      <c r="L77" s="64" t="s">
        <v>6427</v>
      </c>
      <c r="M77" s="6" t="s">
        <v>6429</v>
      </c>
      <c r="N77" s="64" t="s">
        <v>6415</v>
      </c>
      <c r="O77" s="6" t="s">
        <v>6218</v>
      </c>
      <c r="P77" s="64" t="s">
        <v>4467</v>
      </c>
      <c r="Q77" s="64" t="s">
        <v>6423</v>
      </c>
      <c r="R77" s="64" t="s">
        <v>6219</v>
      </c>
      <c r="S77" s="64" t="s">
        <v>6430</v>
      </c>
      <c r="T77" s="33">
        <f t="shared" si="1"/>
        <v>45096</v>
      </c>
    </row>
    <row r="78" spans="1:20" ht="15.75" customHeight="1">
      <c r="A78" s="6" t="s">
        <v>6425</v>
      </c>
      <c r="C78" s="6" t="s">
        <v>6211</v>
      </c>
      <c r="D78" s="6" t="s">
        <v>885</v>
      </c>
      <c r="E78" s="6" t="s">
        <v>892</v>
      </c>
      <c r="F78" s="6" t="s">
        <v>891</v>
      </c>
      <c r="G78" s="6" t="s">
        <v>893</v>
      </c>
      <c r="H78" s="64" t="s">
        <v>6239</v>
      </c>
      <c r="I78" s="64" t="s">
        <v>6423</v>
      </c>
      <c r="J78" s="64" t="s">
        <v>6214</v>
      </c>
      <c r="K78" s="64" t="s">
        <v>6215</v>
      </c>
      <c r="L78" s="64" t="s">
        <v>6431</v>
      </c>
      <c r="M78" s="6" t="s">
        <v>6217</v>
      </c>
      <c r="N78" s="64" t="s">
        <v>6214</v>
      </c>
      <c r="O78" s="6" t="s">
        <v>6218</v>
      </c>
      <c r="P78" s="64" t="s">
        <v>3293</v>
      </c>
      <c r="Q78" s="64" t="s">
        <v>6423</v>
      </c>
      <c r="R78" s="64" t="s">
        <v>6219</v>
      </c>
      <c r="S78" s="64" t="s">
        <v>6220</v>
      </c>
      <c r="T78" s="33">
        <f t="shared" si="1"/>
        <v>45095</v>
      </c>
    </row>
    <row r="79" spans="1:20" ht="15.75" customHeight="1">
      <c r="A79" s="6" t="s">
        <v>6432</v>
      </c>
      <c r="C79" s="6" t="s">
        <v>6211</v>
      </c>
      <c r="D79" s="6" t="s">
        <v>885</v>
      </c>
      <c r="E79" s="6" t="s">
        <v>892</v>
      </c>
      <c r="F79" s="6" t="s">
        <v>891</v>
      </c>
      <c r="G79" s="6" t="s">
        <v>893</v>
      </c>
      <c r="H79" s="64" t="s">
        <v>6239</v>
      </c>
      <c r="I79" s="64" t="s">
        <v>6235</v>
      </c>
      <c r="J79" s="64" t="s">
        <v>6235</v>
      </c>
      <c r="K79" s="64" t="s">
        <v>6215</v>
      </c>
      <c r="L79" s="64" t="s">
        <v>6433</v>
      </c>
      <c r="M79" s="6" t="s">
        <v>6434</v>
      </c>
      <c r="N79" s="64" t="s">
        <v>6235</v>
      </c>
      <c r="O79" s="6" t="s">
        <v>6218</v>
      </c>
      <c r="P79" s="64" t="s">
        <v>3816</v>
      </c>
      <c r="Q79" s="64" t="s">
        <v>6235</v>
      </c>
      <c r="R79" s="64" t="s">
        <v>6252</v>
      </c>
      <c r="S79" s="64" t="s">
        <v>6230</v>
      </c>
      <c r="T79" s="33">
        <f t="shared" si="1"/>
        <v>45094</v>
      </c>
    </row>
    <row r="80" spans="1:20" ht="15.75" customHeight="1">
      <c r="A80" s="6" t="s">
        <v>6435</v>
      </c>
      <c r="C80" s="6" t="s">
        <v>6211</v>
      </c>
      <c r="D80" s="6" t="s">
        <v>885</v>
      </c>
      <c r="E80" s="6" t="s">
        <v>892</v>
      </c>
      <c r="F80" s="6" t="s">
        <v>891</v>
      </c>
      <c r="G80" s="6" t="s">
        <v>893</v>
      </c>
      <c r="H80" s="64" t="s">
        <v>6239</v>
      </c>
      <c r="I80" s="64" t="s">
        <v>6235</v>
      </c>
      <c r="J80" s="64" t="s">
        <v>6436</v>
      </c>
      <c r="K80" s="64" t="s">
        <v>6215</v>
      </c>
      <c r="L80" s="64" t="s">
        <v>6433</v>
      </c>
      <c r="M80" s="6" t="s">
        <v>6437</v>
      </c>
      <c r="N80" s="64" t="s">
        <v>6436</v>
      </c>
      <c r="O80" s="6" t="s">
        <v>6218</v>
      </c>
      <c r="P80" s="64" t="s">
        <v>6230</v>
      </c>
      <c r="Q80" s="64" t="s">
        <v>6235</v>
      </c>
      <c r="R80" s="64" t="s">
        <v>6255</v>
      </c>
      <c r="S80" s="64" t="s">
        <v>6220</v>
      </c>
      <c r="T80" s="33">
        <f t="shared" si="1"/>
        <v>45094</v>
      </c>
    </row>
    <row r="81" spans="1:20" ht="15.75" customHeight="1">
      <c r="A81" s="6" t="s">
        <v>6425</v>
      </c>
      <c r="C81" s="6" t="s">
        <v>6211</v>
      </c>
      <c r="D81" s="6" t="s">
        <v>885</v>
      </c>
      <c r="E81" s="6" t="s">
        <v>892</v>
      </c>
      <c r="F81" s="6" t="s">
        <v>891</v>
      </c>
      <c r="G81" s="6" t="s">
        <v>893</v>
      </c>
      <c r="H81" s="64" t="s">
        <v>6239</v>
      </c>
      <c r="I81" s="64" t="s">
        <v>6423</v>
      </c>
      <c r="J81" s="64" t="s">
        <v>6277</v>
      </c>
      <c r="K81" s="64" t="s">
        <v>6215</v>
      </c>
      <c r="L81" s="64" t="s">
        <v>6433</v>
      </c>
      <c r="M81" s="6" t="s">
        <v>6438</v>
      </c>
      <c r="N81" s="64" t="s">
        <v>6277</v>
      </c>
      <c r="O81" s="6" t="s">
        <v>6218</v>
      </c>
      <c r="P81" s="64" t="s">
        <v>6439</v>
      </c>
      <c r="Q81" s="64" t="s">
        <v>6423</v>
      </c>
      <c r="R81" s="64" t="s">
        <v>6219</v>
      </c>
      <c r="S81" s="64" t="s">
        <v>6275</v>
      </c>
      <c r="T81" s="33">
        <f t="shared" si="1"/>
        <v>45094</v>
      </c>
    </row>
    <row r="82" spans="1:20" ht="15.75" customHeight="1">
      <c r="A82" s="6" t="s">
        <v>6440</v>
      </c>
      <c r="C82" s="6" t="s">
        <v>6211</v>
      </c>
      <c r="D82" s="6" t="s">
        <v>885</v>
      </c>
      <c r="E82" s="6" t="s">
        <v>892</v>
      </c>
      <c r="F82" s="6" t="s">
        <v>891</v>
      </c>
      <c r="G82" s="6" t="s">
        <v>893</v>
      </c>
      <c r="H82" s="64" t="s">
        <v>6239</v>
      </c>
      <c r="I82" s="64" t="s">
        <v>6235</v>
      </c>
      <c r="J82" s="64" t="s">
        <v>6235</v>
      </c>
      <c r="K82" s="64" t="s">
        <v>6215</v>
      </c>
      <c r="L82" s="64" t="s">
        <v>6441</v>
      </c>
      <c r="M82" s="6" t="s">
        <v>6434</v>
      </c>
      <c r="N82" s="64" t="s">
        <v>6235</v>
      </c>
      <c r="O82" s="6" t="s">
        <v>6218</v>
      </c>
      <c r="P82" s="64" t="s">
        <v>3816</v>
      </c>
      <c r="Q82" s="64" t="s">
        <v>6235</v>
      </c>
      <c r="R82" s="64" t="s">
        <v>6252</v>
      </c>
      <c r="S82" s="64" t="s">
        <v>6230</v>
      </c>
      <c r="T82" s="33">
        <f t="shared" si="1"/>
        <v>45093</v>
      </c>
    </row>
    <row r="83" spans="1:20" ht="15.75" customHeight="1">
      <c r="A83" s="6" t="s">
        <v>6442</v>
      </c>
      <c r="C83" s="6" t="s">
        <v>6211</v>
      </c>
      <c r="D83" s="6" t="s">
        <v>885</v>
      </c>
      <c r="E83" s="6" t="s">
        <v>892</v>
      </c>
      <c r="F83" s="6" t="s">
        <v>891</v>
      </c>
      <c r="G83" s="6" t="s">
        <v>893</v>
      </c>
      <c r="H83" s="64" t="s">
        <v>6239</v>
      </c>
      <c r="I83" s="64" t="s">
        <v>6443</v>
      </c>
      <c r="J83" s="64" t="s">
        <v>6436</v>
      </c>
      <c r="K83" s="64" t="s">
        <v>6215</v>
      </c>
      <c r="L83" s="64" t="s">
        <v>6441</v>
      </c>
      <c r="M83" s="6" t="s">
        <v>6437</v>
      </c>
      <c r="N83" s="64" t="s">
        <v>6436</v>
      </c>
      <c r="O83" s="6" t="s">
        <v>6218</v>
      </c>
      <c r="P83" s="64" t="s">
        <v>6230</v>
      </c>
      <c r="Q83" s="64" t="s">
        <v>6443</v>
      </c>
      <c r="R83" s="64" t="s">
        <v>6255</v>
      </c>
      <c r="S83" s="64" t="s">
        <v>6220</v>
      </c>
      <c r="T83" s="33">
        <f t="shared" si="1"/>
        <v>45093</v>
      </c>
    </row>
    <row r="84" spans="1:20" ht="15.75" customHeight="1">
      <c r="A84" s="6" t="s">
        <v>6435</v>
      </c>
      <c r="C84" s="6" t="s">
        <v>6211</v>
      </c>
      <c r="D84" s="6" t="s">
        <v>885</v>
      </c>
      <c r="E84" s="6" t="s">
        <v>892</v>
      </c>
      <c r="F84" s="6" t="s">
        <v>891</v>
      </c>
      <c r="G84" s="6" t="s">
        <v>893</v>
      </c>
      <c r="H84" s="64" t="s">
        <v>6239</v>
      </c>
      <c r="I84" s="64" t="s">
        <v>6235</v>
      </c>
      <c r="J84" s="64" t="s">
        <v>6277</v>
      </c>
      <c r="K84" s="64" t="s">
        <v>6215</v>
      </c>
      <c r="L84" s="64" t="s">
        <v>6441</v>
      </c>
      <c r="M84" s="6" t="s">
        <v>6438</v>
      </c>
      <c r="N84" s="64" t="s">
        <v>6277</v>
      </c>
      <c r="O84" s="6" t="s">
        <v>6218</v>
      </c>
      <c r="P84" s="64" t="s">
        <v>6439</v>
      </c>
      <c r="Q84" s="64" t="s">
        <v>6235</v>
      </c>
      <c r="R84" s="64" t="s">
        <v>6219</v>
      </c>
      <c r="S84" s="64" t="s">
        <v>6275</v>
      </c>
      <c r="T84" s="33">
        <f t="shared" si="1"/>
        <v>45093</v>
      </c>
    </row>
    <row r="85" spans="1:20" ht="15.75" customHeight="1">
      <c r="A85" s="6" t="s">
        <v>6442</v>
      </c>
      <c r="C85" s="6" t="s">
        <v>6211</v>
      </c>
      <c r="D85" s="6" t="s">
        <v>885</v>
      </c>
      <c r="E85" s="6" t="s">
        <v>892</v>
      </c>
      <c r="F85" s="6" t="s">
        <v>891</v>
      </c>
      <c r="G85" s="6" t="s">
        <v>893</v>
      </c>
      <c r="H85" s="64" t="s">
        <v>6239</v>
      </c>
      <c r="I85" s="64" t="s">
        <v>6443</v>
      </c>
      <c r="J85" s="64" t="s">
        <v>6214</v>
      </c>
      <c r="K85" s="64" t="s">
        <v>6215</v>
      </c>
      <c r="L85" s="64" t="s">
        <v>6444</v>
      </c>
      <c r="M85" s="6" t="s">
        <v>6217</v>
      </c>
      <c r="N85" s="64" t="s">
        <v>6214</v>
      </c>
      <c r="O85" s="6" t="s">
        <v>6218</v>
      </c>
      <c r="P85" s="64" t="s">
        <v>3293</v>
      </c>
      <c r="Q85" s="64" t="s">
        <v>6443</v>
      </c>
      <c r="R85" s="64" t="s">
        <v>6219</v>
      </c>
      <c r="S85" s="64" t="s">
        <v>6220</v>
      </c>
      <c r="T85" s="33">
        <f t="shared" si="1"/>
        <v>45092</v>
      </c>
    </row>
    <row r="86" spans="1:20" ht="15.75" customHeight="1">
      <c r="A86" s="6" t="s">
        <v>6442</v>
      </c>
      <c r="C86" s="6" t="s">
        <v>6211</v>
      </c>
      <c r="D86" s="6" t="s">
        <v>885</v>
      </c>
      <c r="E86" s="6" t="s">
        <v>892</v>
      </c>
      <c r="F86" s="6" t="s">
        <v>891</v>
      </c>
      <c r="G86" s="6" t="s">
        <v>893</v>
      </c>
      <c r="H86" s="64" t="s">
        <v>6239</v>
      </c>
      <c r="I86" s="64" t="s">
        <v>6443</v>
      </c>
      <c r="J86" s="64" t="s">
        <v>6214</v>
      </c>
      <c r="K86" s="64" t="s">
        <v>6215</v>
      </c>
      <c r="L86" s="64" t="s">
        <v>6445</v>
      </c>
      <c r="M86" s="6" t="s">
        <v>6217</v>
      </c>
      <c r="N86" s="64" t="s">
        <v>6214</v>
      </c>
      <c r="O86" s="6" t="s">
        <v>6218</v>
      </c>
      <c r="P86" s="64" t="s">
        <v>3293</v>
      </c>
      <c r="Q86" s="64" t="s">
        <v>6443</v>
      </c>
      <c r="R86" s="64" t="s">
        <v>6219</v>
      </c>
      <c r="S86" s="64" t="s">
        <v>6220</v>
      </c>
      <c r="T86" s="33">
        <f t="shared" si="1"/>
        <v>45091</v>
      </c>
    </row>
    <row r="87" spans="1:20" ht="15.75" customHeight="1">
      <c r="A87" s="6" t="s">
        <v>6442</v>
      </c>
      <c r="C87" s="6" t="s">
        <v>6211</v>
      </c>
      <c r="D87" s="6" t="s">
        <v>885</v>
      </c>
      <c r="E87" s="6" t="s">
        <v>892</v>
      </c>
      <c r="F87" s="6" t="s">
        <v>891</v>
      </c>
      <c r="G87" s="6" t="s">
        <v>893</v>
      </c>
      <c r="H87" s="64" t="s">
        <v>6239</v>
      </c>
      <c r="I87" s="64" t="s">
        <v>6443</v>
      </c>
      <c r="J87" s="64" t="s">
        <v>6323</v>
      </c>
      <c r="K87" s="64" t="s">
        <v>6215</v>
      </c>
      <c r="L87" s="64" t="s">
        <v>6446</v>
      </c>
      <c r="M87" s="6" t="s">
        <v>6325</v>
      </c>
      <c r="N87" s="64" t="s">
        <v>6323</v>
      </c>
      <c r="O87" s="6" t="s">
        <v>6218</v>
      </c>
      <c r="P87" s="64" t="s">
        <v>5179</v>
      </c>
      <c r="Q87" s="64" t="s">
        <v>6443</v>
      </c>
      <c r="R87" s="64" t="s">
        <v>6219</v>
      </c>
      <c r="S87" s="64" t="s">
        <v>6326</v>
      </c>
      <c r="T87" s="33">
        <f t="shared" si="1"/>
        <v>45090</v>
      </c>
    </row>
    <row r="88" spans="1:20" ht="15.75" customHeight="1">
      <c r="A88" s="6" t="s">
        <v>6447</v>
      </c>
      <c r="C88" s="6" t="s">
        <v>6211</v>
      </c>
      <c r="D88" s="6" t="s">
        <v>885</v>
      </c>
      <c r="E88" s="6" t="s">
        <v>892</v>
      </c>
      <c r="F88" s="6" t="s">
        <v>891</v>
      </c>
      <c r="G88" s="6" t="s">
        <v>893</v>
      </c>
      <c r="H88" s="64" t="s">
        <v>6239</v>
      </c>
      <c r="I88" s="64" t="s">
        <v>6443</v>
      </c>
      <c r="J88" s="64" t="s">
        <v>6317</v>
      </c>
      <c r="K88" s="64" t="s">
        <v>6215</v>
      </c>
      <c r="L88" s="64" t="s">
        <v>6446</v>
      </c>
      <c r="M88" s="6" t="s">
        <v>6448</v>
      </c>
      <c r="N88" s="64" t="s">
        <v>6317</v>
      </c>
      <c r="O88" s="6" t="s">
        <v>6218</v>
      </c>
      <c r="P88" s="64" t="s">
        <v>6320</v>
      </c>
      <c r="Q88" s="64" t="s">
        <v>6443</v>
      </c>
      <c r="R88" s="64" t="s">
        <v>6449</v>
      </c>
      <c r="S88" s="64" t="s">
        <v>6220</v>
      </c>
      <c r="T88" s="33">
        <f t="shared" si="1"/>
        <v>45090</v>
      </c>
    </row>
    <row r="89" spans="1:20" ht="15.75" customHeight="1">
      <c r="A89" s="6" t="s">
        <v>6447</v>
      </c>
      <c r="C89" s="6" t="s">
        <v>6211</v>
      </c>
      <c r="D89" s="6" t="s">
        <v>885</v>
      </c>
      <c r="E89" s="6" t="s">
        <v>892</v>
      </c>
      <c r="F89" s="6" t="s">
        <v>891</v>
      </c>
      <c r="G89" s="6" t="s">
        <v>893</v>
      </c>
      <c r="H89" s="64" t="s">
        <v>6239</v>
      </c>
      <c r="I89" s="64" t="s">
        <v>6443</v>
      </c>
      <c r="J89" s="64" t="s">
        <v>6214</v>
      </c>
      <c r="K89" s="64" t="s">
        <v>6215</v>
      </c>
      <c r="L89" s="64" t="s">
        <v>6450</v>
      </c>
      <c r="M89" s="6" t="s">
        <v>6217</v>
      </c>
      <c r="N89" s="64" t="s">
        <v>6214</v>
      </c>
      <c r="O89" s="6" t="s">
        <v>6218</v>
      </c>
      <c r="P89" s="64" t="s">
        <v>3293</v>
      </c>
      <c r="Q89" s="64" t="s">
        <v>6443</v>
      </c>
      <c r="R89" s="64" t="s">
        <v>6219</v>
      </c>
      <c r="S89" s="64" t="s">
        <v>6220</v>
      </c>
      <c r="T89" s="33">
        <f t="shared" si="1"/>
        <v>45089</v>
      </c>
    </row>
    <row r="90" spans="1:20" ht="15.75" customHeight="1">
      <c r="A90" s="6" t="s">
        <v>1287</v>
      </c>
      <c r="C90" s="6" t="s">
        <v>6211</v>
      </c>
      <c r="D90" s="6" t="s">
        <v>885</v>
      </c>
      <c r="E90" s="6" t="s">
        <v>892</v>
      </c>
      <c r="F90" s="6" t="s">
        <v>891</v>
      </c>
      <c r="G90" s="6" t="s">
        <v>893</v>
      </c>
      <c r="H90" s="64" t="s">
        <v>6239</v>
      </c>
      <c r="I90" s="64" t="s">
        <v>6443</v>
      </c>
      <c r="J90" s="64" t="s">
        <v>6403</v>
      </c>
      <c r="K90" s="64" t="s">
        <v>6215</v>
      </c>
      <c r="L90" s="64" t="s">
        <v>6451</v>
      </c>
      <c r="M90" s="6" t="s">
        <v>6452</v>
      </c>
      <c r="N90" s="64" t="s">
        <v>6403</v>
      </c>
      <c r="O90" s="6" t="s">
        <v>6218</v>
      </c>
      <c r="P90" s="64" t="s">
        <v>4670</v>
      </c>
      <c r="Q90" s="64" t="s">
        <v>6443</v>
      </c>
      <c r="R90" s="64" t="s">
        <v>6391</v>
      </c>
      <c r="S90" s="64" t="s">
        <v>6220</v>
      </c>
      <c r="T90" s="33">
        <f t="shared" si="1"/>
        <v>45088</v>
      </c>
    </row>
    <row r="91" spans="1:20" ht="15.75" customHeight="1">
      <c r="A91" s="6" t="s">
        <v>6447</v>
      </c>
      <c r="C91" s="6" t="s">
        <v>6211</v>
      </c>
      <c r="D91" s="6" t="s">
        <v>885</v>
      </c>
      <c r="E91" s="6" t="s">
        <v>892</v>
      </c>
      <c r="F91" s="6" t="s">
        <v>891</v>
      </c>
      <c r="G91" s="6" t="s">
        <v>893</v>
      </c>
      <c r="H91" s="64" t="s">
        <v>6239</v>
      </c>
      <c r="I91" s="64" t="s">
        <v>6443</v>
      </c>
      <c r="J91" s="64" t="s">
        <v>6298</v>
      </c>
      <c r="K91" s="64" t="s">
        <v>6215</v>
      </c>
      <c r="L91" s="64" t="s">
        <v>6451</v>
      </c>
      <c r="M91" s="6" t="s">
        <v>6453</v>
      </c>
      <c r="N91" s="64" t="s">
        <v>6298</v>
      </c>
      <c r="O91" s="6" t="s">
        <v>6218</v>
      </c>
      <c r="P91" s="64" t="s">
        <v>5692</v>
      </c>
      <c r="Q91" s="64" t="s">
        <v>6443</v>
      </c>
      <c r="R91" s="64" t="s">
        <v>6219</v>
      </c>
      <c r="S91" s="64" t="s">
        <v>6454</v>
      </c>
      <c r="T91" s="33">
        <f t="shared" si="1"/>
        <v>45088</v>
      </c>
    </row>
    <row r="92" spans="1:20" ht="15.75" customHeight="1">
      <c r="A92" s="6" t="s">
        <v>1287</v>
      </c>
      <c r="C92" s="6" t="s">
        <v>6211</v>
      </c>
      <c r="D92" s="6" t="s">
        <v>885</v>
      </c>
      <c r="E92" s="6" t="s">
        <v>892</v>
      </c>
      <c r="F92" s="6" t="s">
        <v>891</v>
      </c>
      <c r="G92" s="6" t="s">
        <v>893</v>
      </c>
      <c r="H92" s="64" t="s">
        <v>6239</v>
      </c>
      <c r="I92" s="64" t="s">
        <v>6443</v>
      </c>
      <c r="J92" s="64" t="s">
        <v>6214</v>
      </c>
      <c r="K92" s="64" t="s">
        <v>6215</v>
      </c>
      <c r="L92" s="64" t="s">
        <v>6455</v>
      </c>
      <c r="M92" s="6" t="s">
        <v>6217</v>
      </c>
      <c r="N92" s="64" t="s">
        <v>6214</v>
      </c>
      <c r="O92" s="6" t="s">
        <v>6218</v>
      </c>
      <c r="P92" s="64" t="s">
        <v>3293</v>
      </c>
      <c r="Q92" s="64" t="s">
        <v>6443</v>
      </c>
      <c r="R92" s="64" t="s">
        <v>6219</v>
      </c>
      <c r="S92" s="64" t="s">
        <v>6220</v>
      </c>
      <c r="T92" s="33">
        <f t="shared" si="1"/>
        <v>45087</v>
      </c>
    </row>
    <row r="93" spans="1:20" ht="15.75" customHeight="1">
      <c r="A93" s="6" t="s">
        <v>1159</v>
      </c>
      <c r="C93" s="6" t="s">
        <v>6211</v>
      </c>
      <c r="D93" s="6" t="s">
        <v>885</v>
      </c>
      <c r="E93" s="6" t="s">
        <v>892</v>
      </c>
      <c r="F93" s="6" t="s">
        <v>891</v>
      </c>
      <c r="G93" s="6" t="s">
        <v>893</v>
      </c>
      <c r="H93" s="64" t="s">
        <v>6212</v>
      </c>
      <c r="I93" s="64" t="s">
        <v>6271</v>
      </c>
      <c r="J93" s="64" t="s">
        <v>6271</v>
      </c>
      <c r="K93" s="64" t="s">
        <v>6215</v>
      </c>
      <c r="L93" s="64" t="s">
        <v>6456</v>
      </c>
      <c r="M93" s="6" t="s">
        <v>6457</v>
      </c>
      <c r="N93" s="64" t="s">
        <v>6271</v>
      </c>
      <c r="O93" s="6" t="s">
        <v>6218</v>
      </c>
      <c r="P93" s="64" t="s">
        <v>6262</v>
      </c>
      <c r="Q93" s="64" t="s">
        <v>6271</v>
      </c>
      <c r="R93" s="64" t="s">
        <v>6420</v>
      </c>
      <c r="S93" s="64" t="s">
        <v>6235</v>
      </c>
      <c r="T93" s="33">
        <f t="shared" si="1"/>
        <v>45086</v>
      </c>
    </row>
    <row r="94" spans="1:20" ht="15.75" customHeight="1">
      <c r="A94" s="6" t="s">
        <v>1259</v>
      </c>
      <c r="C94" s="6" t="s">
        <v>6211</v>
      </c>
      <c r="D94" s="6" t="s">
        <v>885</v>
      </c>
      <c r="E94" s="6" t="s">
        <v>892</v>
      </c>
      <c r="F94" s="6" t="s">
        <v>891</v>
      </c>
      <c r="G94" s="6" t="s">
        <v>893</v>
      </c>
      <c r="H94" s="64" t="s">
        <v>6212</v>
      </c>
      <c r="I94" s="64" t="s">
        <v>6239</v>
      </c>
      <c r="J94" s="64" t="s">
        <v>6239</v>
      </c>
      <c r="K94" s="64" t="s">
        <v>6215</v>
      </c>
      <c r="L94" s="64" t="s">
        <v>6456</v>
      </c>
      <c r="M94" s="6" t="s">
        <v>6458</v>
      </c>
      <c r="N94" s="64" t="s">
        <v>6239</v>
      </c>
      <c r="O94" s="6" t="s">
        <v>6218</v>
      </c>
      <c r="P94" s="64" t="s">
        <v>6288</v>
      </c>
      <c r="Q94" s="64" t="s">
        <v>6239</v>
      </c>
      <c r="R94" s="64" t="s">
        <v>6351</v>
      </c>
      <c r="S94" s="64" t="s">
        <v>6459</v>
      </c>
      <c r="T94" s="33">
        <f t="shared" si="1"/>
        <v>45086</v>
      </c>
    </row>
    <row r="95" spans="1:20" ht="15.75" customHeight="1">
      <c r="A95" s="6" t="s">
        <v>1138</v>
      </c>
      <c r="C95" s="6" t="s">
        <v>6211</v>
      </c>
      <c r="D95" s="6" t="s">
        <v>885</v>
      </c>
      <c r="E95" s="6" t="s">
        <v>892</v>
      </c>
      <c r="F95" s="6" t="s">
        <v>891</v>
      </c>
      <c r="G95" s="6" t="s">
        <v>893</v>
      </c>
      <c r="H95" s="64" t="s">
        <v>6212</v>
      </c>
      <c r="I95" s="64" t="s">
        <v>6309</v>
      </c>
      <c r="J95" s="64" t="s">
        <v>6309</v>
      </c>
      <c r="K95" s="64" t="s">
        <v>6215</v>
      </c>
      <c r="L95" s="64" t="s">
        <v>6456</v>
      </c>
      <c r="M95" s="6" t="s">
        <v>6460</v>
      </c>
      <c r="N95" s="64" t="s">
        <v>6309</v>
      </c>
      <c r="O95" s="6" t="s">
        <v>6218</v>
      </c>
      <c r="P95" s="64" t="s">
        <v>6265</v>
      </c>
      <c r="Q95" s="64" t="s">
        <v>6309</v>
      </c>
      <c r="R95" s="64" t="s">
        <v>6461</v>
      </c>
      <c r="S95" s="64" t="s">
        <v>6248</v>
      </c>
      <c r="T95" s="33">
        <f t="shared" si="1"/>
        <v>45086</v>
      </c>
    </row>
    <row r="96" spans="1:20" ht="15.75" customHeight="1">
      <c r="A96" s="6" t="s">
        <v>1261</v>
      </c>
      <c r="C96" s="6" t="s">
        <v>6211</v>
      </c>
      <c r="D96" s="6" t="s">
        <v>885</v>
      </c>
      <c r="E96" s="6" t="s">
        <v>892</v>
      </c>
      <c r="F96" s="6" t="s">
        <v>891</v>
      </c>
      <c r="G96" s="6" t="s">
        <v>893</v>
      </c>
      <c r="H96" s="64" t="s">
        <v>6212</v>
      </c>
      <c r="I96" s="64" t="s">
        <v>3816</v>
      </c>
      <c r="J96" s="64" t="s">
        <v>6368</v>
      </c>
      <c r="K96" s="64" t="s">
        <v>6215</v>
      </c>
      <c r="L96" s="64" t="s">
        <v>6456</v>
      </c>
      <c r="M96" s="6" t="s">
        <v>6462</v>
      </c>
      <c r="N96" s="64" t="s">
        <v>6368</v>
      </c>
      <c r="O96" s="6" t="s">
        <v>6218</v>
      </c>
      <c r="P96" s="64" t="s">
        <v>6316</v>
      </c>
      <c r="Q96" s="64" t="s">
        <v>3816</v>
      </c>
      <c r="R96" s="64" t="s">
        <v>6277</v>
      </c>
      <c r="S96" s="64" t="s">
        <v>6220</v>
      </c>
      <c r="T96" s="33">
        <f t="shared" si="1"/>
        <v>45086</v>
      </c>
    </row>
    <row r="97" spans="1:20" ht="15.75" customHeight="1">
      <c r="A97" s="6" t="s">
        <v>1287</v>
      </c>
      <c r="C97" s="6" t="s">
        <v>6211</v>
      </c>
      <c r="D97" s="6" t="s">
        <v>885</v>
      </c>
      <c r="E97" s="6" t="s">
        <v>892</v>
      </c>
      <c r="F97" s="6" t="s">
        <v>891</v>
      </c>
      <c r="G97" s="6" t="s">
        <v>893</v>
      </c>
      <c r="H97" s="64" t="s">
        <v>6239</v>
      </c>
      <c r="I97" s="64" t="s">
        <v>6443</v>
      </c>
      <c r="J97" s="64" t="s">
        <v>6384</v>
      </c>
      <c r="K97" s="64" t="s">
        <v>6215</v>
      </c>
      <c r="L97" s="64" t="s">
        <v>6456</v>
      </c>
      <c r="M97" s="6" t="s">
        <v>6463</v>
      </c>
      <c r="N97" s="64" t="s">
        <v>6384</v>
      </c>
      <c r="O97" s="6" t="s">
        <v>6218</v>
      </c>
      <c r="P97" s="64" t="s">
        <v>6464</v>
      </c>
      <c r="Q97" s="64" t="s">
        <v>6443</v>
      </c>
      <c r="R97" s="64" t="s">
        <v>6219</v>
      </c>
      <c r="S97" s="64" t="s">
        <v>6335</v>
      </c>
      <c r="T97" s="33">
        <f t="shared" si="1"/>
        <v>45086</v>
      </c>
    </row>
    <row r="98" spans="1:20" ht="15.75" customHeight="1">
      <c r="A98" s="6" t="s">
        <v>1261</v>
      </c>
      <c r="C98" s="6" t="s">
        <v>6211</v>
      </c>
      <c r="D98" s="6" t="s">
        <v>885</v>
      </c>
      <c r="E98" s="6" t="s">
        <v>892</v>
      </c>
      <c r="F98" s="6" t="s">
        <v>891</v>
      </c>
      <c r="G98" s="6" t="s">
        <v>893</v>
      </c>
      <c r="H98" s="64" t="s">
        <v>6212</v>
      </c>
      <c r="I98" s="64" t="s">
        <v>3816</v>
      </c>
      <c r="J98" s="64" t="s">
        <v>6214</v>
      </c>
      <c r="K98" s="64" t="s">
        <v>6215</v>
      </c>
      <c r="L98" s="64" t="s">
        <v>6465</v>
      </c>
      <c r="M98" s="6" t="s">
        <v>6217</v>
      </c>
      <c r="N98" s="64" t="s">
        <v>6214</v>
      </c>
      <c r="O98" s="6" t="s">
        <v>6218</v>
      </c>
      <c r="P98" s="64" t="s">
        <v>3293</v>
      </c>
      <c r="Q98" s="64" t="s">
        <v>3816</v>
      </c>
      <c r="R98" s="64" t="s">
        <v>6219</v>
      </c>
      <c r="S98" s="64" t="s">
        <v>6220</v>
      </c>
      <c r="T98" s="33">
        <f t="shared" si="1"/>
        <v>45085</v>
      </c>
    </row>
    <row r="99" spans="1:20" ht="15.75" customHeight="1">
      <c r="A99" s="6" t="s">
        <v>1261</v>
      </c>
      <c r="C99" s="6" t="s">
        <v>6211</v>
      </c>
      <c r="D99" s="6" t="s">
        <v>885</v>
      </c>
      <c r="E99" s="6" t="s">
        <v>892</v>
      </c>
      <c r="F99" s="6" t="s">
        <v>891</v>
      </c>
      <c r="G99" s="6" t="s">
        <v>893</v>
      </c>
      <c r="H99" s="64" t="s">
        <v>6212</v>
      </c>
      <c r="I99" s="64" t="s">
        <v>3816</v>
      </c>
      <c r="J99" s="64" t="s">
        <v>6214</v>
      </c>
      <c r="K99" s="64" t="s">
        <v>6215</v>
      </c>
      <c r="L99" s="64" t="s">
        <v>6466</v>
      </c>
      <c r="M99" s="6" t="s">
        <v>6217</v>
      </c>
      <c r="N99" s="64" t="s">
        <v>6214</v>
      </c>
      <c r="O99" s="6" t="s">
        <v>6218</v>
      </c>
      <c r="P99" s="64" t="s">
        <v>3293</v>
      </c>
      <c r="Q99" s="64" t="s">
        <v>3816</v>
      </c>
      <c r="R99" s="64" t="s">
        <v>6219</v>
      </c>
      <c r="S99" s="64" t="s">
        <v>6220</v>
      </c>
      <c r="T99" s="33">
        <f t="shared" si="1"/>
        <v>45084</v>
      </c>
    </row>
    <row r="100" spans="1:20" ht="15.75" customHeight="1">
      <c r="A100" s="6" t="s">
        <v>1234</v>
      </c>
      <c r="C100" s="6" t="s">
        <v>6211</v>
      </c>
      <c r="D100" s="6" t="s">
        <v>885</v>
      </c>
      <c r="E100" s="6" t="s">
        <v>892</v>
      </c>
      <c r="F100" s="6" t="s">
        <v>891</v>
      </c>
      <c r="G100" s="6" t="s">
        <v>893</v>
      </c>
      <c r="H100" s="64" t="s">
        <v>6239</v>
      </c>
      <c r="I100" s="64" t="s">
        <v>6248</v>
      </c>
      <c r="J100" s="64" t="s">
        <v>6248</v>
      </c>
      <c r="K100" s="64" t="s">
        <v>6215</v>
      </c>
      <c r="L100" s="64" t="s">
        <v>6467</v>
      </c>
      <c r="M100" s="6" t="s">
        <v>6468</v>
      </c>
      <c r="N100" s="64" t="s">
        <v>6248</v>
      </c>
      <c r="O100" s="6" t="s">
        <v>6218</v>
      </c>
      <c r="P100" s="64" t="s">
        <v>6251</v>
      </c>
      <c r="Q100" s="64" t="s">
        <v>6248</v>
      </c>
      <c r="R100" s="64" t="s">
        <v>6262</v>
      </c>
      <c r="S100" s="64" t="s">
        <v>6235</v>
      </c>
      <c r="T100" s="33">
        <f t="shared" si="1"/>
        <v>45083</v>
      </c>
    </row>
    <row r="101" spans="1:20" ht="15.75" customHeight="1">
      <c r="A101" s="6" t="s">
        <v>1223</v>
      </c>
      <c r="C101" s="6" t="s">
        <v>6211</v>
      </c>
      <c r="D101" s="6" t="s">
        <v>885</v>
      </c>
      <c r="E101" s="6" t="s">
        <v>892</v>
      </c>
      <c r="F101" s="6" t="s">
        <v>891</v>
      </c>
      <c r="G101" s="6" t="s">
        <v>893</v>
      </c>
      <c r="H101" s="64" t="s">
        <v>6239</v>
      </c>
      <c r="I101" s="64" t="s">
        <v>6367</v>
      </c>
      <c r="J101" s="64" t="s">
        <v>6220</v>
      </c>
      <c r="K101" s="64" t="s">
        <v>6215</v>
      </c>
      <c r="L101" s="64" t="s">
        <v>6467</v>
      </c>
      <c r="M101" s="6" t="s">
        <v>6469</v>
      </c>
      <c r="N101" s="64" t="s">
        <v>6220</v>
      </c>
      <c r="O101" s="6" t="s">
        <v>6218</v>
      </c>
      <c r="P101" s="64" t="s">
        <v>6213</v>
      </c>
      <c r="Q101" s="64" t="s">
        <v>6367</v>
      </c>
      <c r="R101" s="64" t="s">
        <v>6351</v>
      </c>
      <c r="S101" s="64" t="s">
        <v>6220</v>
      </c>
      <c r="T101" s="33">
        <f t="shared" si="1"/>
        <v>45083</v>
      </c>
    </row>
    <row r="102" spans="1:20" ht="15.75" customHeight="1">
      <c r="A102" s="6" t="s">
        <v>1261</v>
      </c>
      <c r="C102" s="6" t="s">
        <v>6211</v>
      </c>
      <c r="D102" s="6" t="s">
        <v>885</v>
      </c>
      <c r="E102" s="6" t="s">
        <v>892</v>
      </c>
      <c r="F102" s="6" t="s">
        <v>891</v>
      </c>
      <c r="G102" s="6" t="s">
        <v>893</v>
      </c>
      <c r="H102" s="64" t="s">
        <v>6212</v>
      </c>
      <c r="I102" s="64" t="s">
        <v>3816</v>
      </c>
      <c r="J102" s="64" t="s">
        <v>6255</v>
      </c>
      <c r="K102" s="64" t="s">
        <v>6215</v>
      </c>
      <c r="L102" s="64" t="s">
        <v>6467</v>
      </c>
      <c r="M102" s="6" t="s">
        <v>6257</v>
      </c>
      <c r="N102" s="64" t="s">
        <v>6255</v>
      </c>
      <c r="O102" s="6" t="s">
        <v>6218</v>
      </c>
      <c r="P102" s="64" t="s">
        <v>6258</v>
      </c>
      <c r="Q102" s="64" t="s">
        <v>3816</v>
      </c>
      <c r="R102" s="64" t="s">
        <v>6219</v>
      </c>
      <c r="S102" s="64" t="s">
        <v>6259</v>
      </c>
      <c r="T102" s="33">
        <f t="shared" si="1"/>
        <v>45083</v>
      </c>
    </row>
    <row r="103" spans="1:20" ht="15.75" customHeight="1">
      <c r="A103" s="6" t="s">
        <v>1285</v>
      </c>
      <c r="C103" s="6" t="s">
        <v>6211</v>
      </c>
      <c r="D103" s="6" t="s">
        <v>885</v>
      </c>
      <c r="E103" s="6" t="s">
        <v>892</v>
      </c>
      <c r="F103" s="6" t="s">
        <v>891</v>
      </c>
      <c r="G103" s="6" t="s">
        <v>893</v>
      </c>
      <c r="H103" s="64" t="s">
        <v>6212</v>
      </c>
      <c r="I103" s="64" t="s">
        <v>6376</v>
      </c>
      <c r="J103" s="64" t="s">
        <v>6367</v>
      </c>
      <c r="K103" s="64" t="s">
        <v>6215</v>
      </c>
      <c r="L103" s="64" t="s">
        <v>6470</v>
      </c>
      <c r="M103" s="6" t="s">
        <v>6471</v>
      </c>
      <c r="N103" s="64" t="s">
        <v>6367</v>
      </c>
      <c r="O103" s="6" t="s">
        <v>6218</v>
      </c>
      <c r="P103" s="64" t="s">
        <v>3851</v>
      </c>
      <c r="Q103" s="64" t="s">
        <v>6376</v>
      </c>
      <c r="R103" s="64" t="s">
        <v>6472</v>
      </c>
      <c r="S103" s="64" t="s">
        <v>6220</v>
      </c>
      <c r="T103" s="33">
        <f t="shared" si="1"/>
        <v>45082</v>
      </c>
    </row>
    <row r="104" spans="1:20" ht="15.75" customHeight="1">
      <c r="A104" s="6" t="s">
        <v>1223</v>
      </c>
      <c r="C104" s="6" t="s">
        <v>6211</v>
      </c>
      <c r="D104" s="6" t="s">
        <v>885</v>
      </c>
      <c r="E104" s="6" t="s">
        <v>892</v>
      </c>
      <c r="F104" s="6" t="s">
        <v>891</v>
      </c>
      <c r="G104" s="6" t="s">
        <v>893</v>
      </c>
      <c r="H104" s="64" t="s">
        <v>6239</v>
      </c>
      <c r="I104" s="64" t="s">
        <v>6367</v>
      </c>
      <c r="J104" s="64" t="s">
        <v>6473</v>
      </c>
      <c r="K104" s="64" t="s">
        <v>6215</v>
      </c>
      <c r="L104" s="64" t="s">
        <v>6470</v>
      </c>
      <c r="M104" s="6" t="s">
        <v>6474</v>
      </c>
      <c r="N104" s="64" t="s">
        <v>6473</v>
      </c>
      <c r="O104" s="6" t="s">
        <v>6218</v>
      </c>
      <c r="P104" s="64" t="s">
        <v>3824</v>
      </c>
      <c r="Q104" s="64" t="s">
        <v>6367</v>
      </c>
      <c r="R104" s="64" t="s">
        <v>6219</v>
      </c>
      <c r="S104" s="64" t="s">
        <v>6475</v>
      </c>
      <c r="T104" s="33">
        <f t="shared" si="1"/>
        <v>45082</v>
      </c>
    </row>
    <row r="105" spans="1:20" ht="15.75" customHeight="1">
      <c r="A105" s="6" t="s">
        <v>1285</v>
      </c>
      <c r="C105" s="6" t="s">
        <v>6211</v>
      </c>
      <c r="D105" s="6" t="s">
        <v>885</v>
      </c>
      <c r="E105" s="6" t="s">
        <v>892</v>
      </c>
      <c r="F105" s="6" t="s">
        <v>891</v>
      </c>
      <c r="G105" s="6" t="s">
        <v>893</v>
      </c>
      <c r="H105" s="64" t="s">
        <v>6212</v>
      </c>
      <c r="I105" s="64" t="s">
        <v>6376</v>
      </c>
      <c r="J105" s="64" t="s">
        <v>6239</v>
      </c>
      <c r="K105" s="64" t="s">
        <v>6215</v>
      </c>
      <c r="L105" s="64" t="s">
        <v>6476</v>
      </c>
      <c r="M105" s="6" t="s">
        <v>6477</v>
      </c>
      <c r="N105" s="64" t="s">
        <v>6239</v>
      </c>
      <c r="O105" s="6" t="s">
        <v>6218</v>
      </c>
      <c r="P105" s="64" t="s">
        <v>6288</v>
      </c>
      <c r="Q105" s="64" t="s">
        <v>6376</v>
      </c>
      <c r="R105" s="64" t="s">
        <v>6219</v>
      </c>
      <c r="S105" s="64" t="s">
        <v>6478</v>
      </c>
      <c r="T105" s="33">
        <f t="shared" si="1"/>
        <v>45081</v>
      </c>
    </row>
    <row r="106" spans="1:20" ht="15.75" customHeight="1">
      <c r="A106" s="6" t="s">
        <v>1195</v>
      </c>
      <c r="C106" s="6" t="s">
        <v>6211</v>
      </c>
      <c r="D106" s="6" t="s">
        <v>885</v>
      </c>
      <c r="E106" s="6" t="s">
        <v>892</v>
      </c>
      <c r="F106" s="6" t="s">
        <v>891</v>
      </c>
      <c r="G106" s="6" t="s">
        <v>893</v>
      </c>
      <c r="H106" s="64" t="s">
        <v>6239</v>
      </c>
      <c r="I106" s="64" t="s">
        <v>6479</v>
      </c>
      <c r="J106" s="64" t="s">
        <v>6242</v>
      </c>
      <c r="K106" s="64" t="s">
        <v>6215</v>
      </c>
      <c r="L106" s="64" t="s">
        <v>6476</v>
      </c>
      <c r="M106" s="6" t="s">
        <v>6480</v>
      </c>
      <c r="N106" s="64" t="s">
        <v>6242</v>
      </c>
      <c r="O106" s="6" t="s">
        <v>6218</v>
      </c>
      <c r="P106" s="64" t="s">
        <v>6481</v>
      </c>
      <c r="Q106" s="64" t="s">
        <v>6479</v>
      </c>
      <c r="R106" s="64" t="s">
        <v>6285</v>
      </c>
      <c r="S106" s="64" t="s">
        <v>6220</v>
      </c>
      <c r="T106" s="33">
        <f t="shared" si="1"/>
        <v>45081</v>
      </c>
    </row>
    <row r="107" spans="1:20" ht="15.75" customHeight="1">
      <c r="A107" s="6" t="s">
        <v>1195</v>
      </c>
      <c r="C107" s="6" t="s">
        <v>6211</v>
      </c>
      <c r="D107" s="6" t="s">
        <v>885</v>
      </c>
      <c r="E107" s="6" t="s">
        <v>892</v>
      </c>
      <c r="F107" s="6" t="s">
        <v>891</v>
      </c>
      <c r="G107" s="6" t="s">
        <v>893</v>
      </c>
      <c r="H107" s="64" t="s">
        <v>6239</v>
      </c>
      <c r="I107" s="64" t="s">
        <v>6479</v>
      </c>
      <c r="J107" s="64" t="s">
        <v>6214</v>
      </c>
      <c r="K107" s="64" t="s">
        <v>6215</v>
      </c>
      <c r="L107" s="64" t="s">
        <v>6482</v>
      </c>
      <c r="M107" s="6" t="s">
        <v>6217</v>
      </c>
      <c r="N107" s="64" t="s">
        <v>6214</v>
      </c>
      <c r="O107" s="6" t="s">
        <v>6218</v>
      </c>
      <c r="P107" s="64" t="s">
        <v>3293</v>
      </c>
      <c r="Q107" s="64" t="s">
        <v>6479</v>
      </c>
      <c r="R107" s="64" t="s">
        <v>6219</v>
      </c>
      <c r="S107" s="64" t="s">
        <v>6220</v>
      </c>
      <c r="T107" s="33">
        <f t="shared" si="1"/>
        <v>45080</v>
      </c>
    </row>
    <row r="108" spans="1:20" ht="15.75" customHeight="1">
      <c r="A108" s="6" t="s">
        <v>1250</v>
      </c>
      <c r="C108" s="6" t="s">
        <v>6211</v>
      </c>
      <c r="D108" s="6" t="s">
        <v>885</v>
      </c>
      <c r="E108" s="6" t="s">
        <v>892</v>
      </c>
      <c r="F108" s="6" t="s">
        <v>891</v>
      </c>
      <c r="G108" s="6" t="s">
        <v>893</v>
      </c>
      <c r="H108" s="64" t="s">
        <v>6212</v>
      </c>
      <c r="I108" s="64" t="s">
        <v>6235</v>
      </c>
      <c r="J108" s="64" t="s">
        <v>6235</v>
      </c>
      <c r="K108" s="64" t="s">
        <v>6215</v>
      </c>
      <c r="L108" s="64" t="s">
        <v>6483</v>
      </c>
      <c r="M108" s="6" t="s">
        <v>6484</v>
      </c>
      <c r="N108" s="64" t="s">
        <v>6235</v>
      </c>
      <c r="O108" s="6" t="s">
        <v>6218</v>
      </c>
      <c r="P108" s="64" t="s">
        <v>3816</v>
      </c>
      <c r="Q108" s="64" t="s">
        <v>6235</v>
      </c>
      <c r="R108" s="64" t="s">
        <v>6262</v>
      </c>
      <c r="S108" s="64" t="s">
        <v>6248</v>
      </c>
      <c r="T108" s="33">
        <f t="shared" si="1"/>
        <v>45079</v>
      </c>
    </row>
    <row r="109" spans="1:20" ht="15.75" customHeight="1">
      <c r="A109" s="6" t="s">
        <v>1264</v>
      </c>
      <c r="C109" s="6" t="s">
        <v>6211</v>
      </c>
      <c r="D109" s="6" t="s">
        <v>885</v>
      </c>
      <c r="E109" s="6" t="s">
        <v>892</v>
      </c>
      <c r="F109" s="6" t="s">
        <v>891</v>
      </c>
      <c r="G109" s="6" t="s">
        <v>893</v>
      </c>
      <c r="H109" s="64" t="s">
        <v>6212</v>
      </c>
      <c r="I109" s="64" t="s">
        <v>6296</v>
      </c>
      <c r="J109" s="64" t="s">
        <v>6368</v>
      </c>
      <c r="K109" s="64" t="s">
        <v>6215</v>
      </c>
      <c r="L109" s="64" t="s">
        <v>6483</v>
      </c>
      <c r="M109" s="6" t="s">
        <v>6462</v>
      </c>
      <c r="N109" s="64" t="s">
        <v>6368</v>
      </c>
      <c r="O109" s="6" t="s">
        <v>6218</v>
      </c>
      <c r="P109" s="64" t="s">
        <v>6316</v>
      </c>
      <c r="Q109" s="64" t="s">
        <v>6296</v>
      </c>
      <c r="R109" s="64" t="s">
        <v>6277</v>
      </c>
      <c r="S109" s="64" t="s">
        <v>6220</v>
      </c>
      <c r="T109" s="33">
        <f t="shared" si="1"/>
        <v>45079</v>
      </c>
    </row>
    <row r="110" spans="1:20" ht="15.75" customHeight="1">
      <c r="A110" s="6" t="s">
        <v>1195</v>
      </c>
      <c r="C110" s="6" t="s">
        <v>6211</v>
      </c>
      <c r="D110" s="6" t="s">
        <v>885</v>
      </c>
      <c r="E110" s="6" t="s">
        <v>892</v>
      </c>
      <c r="F110" s="6" t="s">
        <v>891</v>
      </c>
      <c r="G110" s="6" t="s">
        <v>893</v>
      </c>
      <c r="H110" s="64" t="s">
        <v>6239</v>
      </c>
      <c r="I110" s="64" t="s">
        <v>6479</v>
      </c>
      <c r="J110" s="64" t="s">
        <v>6255</v>
      </c>
      <c r="K110" s="64" t="s">
        <v>6215</v>
      </c>
      <c r="L110" s="64" t="s">
        <v>6483</v>
      </c>
      <c r="M110" s="6" t="s">
        <v>6257</v>
      </c>
      <c r="N110" s="64" t="s">
        <v>6255</v>
      </c>
      <c r="O110" s="6" t="s">
        <v>6218</v>
      </c>
      <c r="P110" s="64" t="s">
        <v>6258</v>
      </c>
      <c r="Q110" s="64" t="s">
        <v>6479</v>
      </c>
      <c r="R110" s="64" t="s">
        <v>6219</v>
      </c>
      <c r="S110" s="64" t="s">
        <v>6259</v>
      </c>
      <c r="T110" s="33">
        <f t="shared" si="1"/>
        <v>45079</v>
      </c>
    </row>
    <row r="111" spans="1:20" ht="15.75" customHeight="1">
      <c r="A111" s="6" t="s">
        <v>1264</v>
      </c>
      <c r="C111" s="6" t="s">
        <v>6211</v>
      </c>
      <c r="D111" s="6" t="s">
        <v>885</v>
      </c>
      <c r="E111" s="6" t="s">
        <v>892</v>
      </c>
      <c r="F111" s="6" t="s">
        <v>891</v>
      </c>
      <c r="G111" s="6" t="s">
        <v>893</v>
      </c>
      <c r="H111" s="64" t="s">
        <v>6212</v>
      </c>
      <c r="I111" s="64" t="s">
        <v>6296</v>
      </c>
      <c r="J111" s="64" t="s">
        <v>6214</v>
      </c>
      <c r="K111" s="64" t="s">
        <v>6215</v>
      </c>
      <c r="L111" s="64" t="s">
        <v>6485</v>
      </c>
      <c r="M111" s="6" t="s">
        <v>6217</v>
      </c>
      <c r="N111" s="64" t="s">
        <v>6214</v>
      </c>
      <c r="O111" s="6" t="s">
        <v>6218</v>
      </c>
      <c r="P111" s="64" t="s">
        <v>3293</v>
      </c>
      <c r="Q111" s="64" t="s">
        <v>6296</v>
      </c>
      <c r="R111" s="64" t="s">
        <v>6219</v>
      </c>
      <c r="S111" s="64" t="s">
        <v>6220</v>
      </c>
      <c r="T111" s="33">
        <f t="shared" si="1"/>
        <v>45078</v>
      </c>
    </row>
    <row r="112" spans="1:20" ht="15.75" customHeight="1">
      <c r="A112" s="6" t="s">
        <v>1089</v>
      </c>
      <c r="C112" s="6" t="s">
        <v>6211</v>
      </c>
      <c r="D112" s="6" t="s">
        <v>885</v>
      </c>
      <c r="E112" s="6" t="s">
        <v>892</v>
      </c>
      <c r="F112" s="6" t="s">
        <v>891</v>
      </c>
      <c r="G112" s="6" t="s">
        <v>893</v>
      </c>
      <c r="H112" s="64" t="s">
        <v>6212</v>
      </c>
      <c r="I112" s="64" t="s">
        <v>6396</v>
      </c>
      <c r="J112" s="64" t="s">
        <v>6396</v>
      </c>
      <c r="K112" s="64" t="s">
        <v>6215</v>
      </c>
      <c r="L112" s="64" t="s">
        <v>6486</v>
      </c>
      <c r="M112" s="6" t="s">
        <v>6398</v>
      </c>
      <c r="N112" s="64" t="s">
        <v>6396</v>
      </c>
      <c r="O112" s="6" t="s">
        <v>6218</v>
      </c>
      <c r="P112" s="64" t="s">
        <v>6291</v>
      </c>
      <c r="Q112" s="64" t="s">
        <v>6396</v>
      </c>
      <c r="R112" s="64" t="s">
        <v>6219</v>
      </c>
      <c r="S112" s="64" t="s">
        <v>6399</v>
      </c>
      <c r="T112" s="33">
        <f t="shared" si="1"/>
        <v>45077</v>
      </c>
    </row>
    <row r="113" spans="1:20" ht="15.75" customHeight="1">
      <c r="A113" s="6" t="s">
        <v>1212</v>
      </c>
      <c r="C113" s="6" t="s">
        <v>6211</v>
      </c>
      <c r="D113" s="6" t="s">
        <v>885</v>
      </c>
      <c r="E113" s="6" t="s">
        <v>892</v>
      </c>
      <c r="F113" s="6" t="s">
        <v>891</v>
      </c>
      <c r="G113" s="6" t="s">
        <v>893</v>
      </c>
      <c r="H113" s="64" t="s">
        <v>6212</v>
      </c>
      <c r="I113" s="64" t="s">
        <v>6281</v>
      </c>
      <c r="J113" s="64" t="s">
        <v>6291</v>
      </c>
      <c r="K113" s="64" t="s">
        <v>6215</v>
      </c>
      <c r="L113" s="64" t="s">
        <v>6486</v>
      </c>
      <c r="M113" s="6" t="s">
        <v>6487</v>
      </c>
      <c r="N113" s="64" t="s">
        <v>6291</v>
      </c>
      <c r="O113" s="6" t="s">
        <v>6218</v>
      </c>
      <c r="P113" s="64" t="s">
        <v>3820</v>
      </c>
      <c r="Q113" s="64" t="s">
        <v>6281</v>
      </c>
      <c r="R113" s="64" t="s">
        <v>6392</v>
      </c>
      <c r="S113" s="64" t="s">
        <v>6220</v>
      </c>
      <c r="T113" s="33">
        <f t="shared" si="1"/>
        <v>45077</v>
      </c>
    </row>
    <row r="114" spans="1:20" ht="15.75" customHeight="1">
      <c r="A114" s="6" t="s">
        <v>1151</v>
      </c>
      <c r="C114" s="6" t="s">
        <v>6211</v>
      </c>
      <c r="D114" s="6" t="s">
        <v>885</v>
      </c>
      <c r="E114" s="6" t="s">
        <v>892</v>
      </c>
      <c r="F114" s="6" t="s">
        <v>891</v>
      </c>
      <c r="G114" s="6" t="s">
        <v>893</v>
      </c>
      <c r="H114" s="64" t="s">
        <v>6212</v>
      </c>
      <c r="I114" s="64" t="s">
        <v>6408</v>
      </c>
      <c r="J114" s="64" t="s">
        <v>6408</v>
      </c>
      <c r="K114" s="64" t="s">
        <v>6215</v>
      </c>
      <c r="L114" s="64" t="s">
        <v>6488</v>
      </c>
      <c r="M114" s="6" t="s">
        <v>6489</v>
      </c>
      <c r="N114" s="64" t="s">
        <v>6408</v>
      </c>
      <c r="O114" s="6" t="s">
        <v>6218</v>
      </c>
      <c r="P114" s="64" t="s">
        <v>6280</v>
      </c>
      <c r="Q114" s="64" t="s">
        <v>6408</v>
      </c>
      <c r="R114" s="64" t="s">
        <v>6418</v>
      </c>
      <c r="S114" s="64" t="s">
        <v>6275</v>
      </c>
      <c r="T114" s="33">
        <f t="shared" si="1"/>
        <v>45076</v>
      </c>
    </row>
    <row r="115" spans="1:20" ht="15.75" customHeight="1">
      <c r="A115" s="6" t="s">
        <v>1238</v>
      </c>
      <c r="C115" s="6" t="s">
        <v>6211</v>
      </c>
      <c r="D115" s="6" t="s">
        <v>885</v>
      </c>
      <c r="E115" s="6" t="s">
        <v>892</v>
      </c>
      <c r="F115" s="6" t="s">
        <v>891</v>
      </c>
      <c r="G115" s="6" t="s">
        <v>893</v>
      </c>
      <c r="H115" s="64" t="s">
        <v>6212</v>
      </c>
      <c r="I115" s="64" t="s">
        <v>6490</v>
      </c>
      <c r="J115" s="64" t="s">
        <v>6384</v>
      </c>
      <c r="K115" s="64" t="s">
        <v>6215</v>
      </c>
      <c r="L115" s="64" t="s">
        <v>6488</v>
      </c>
      <c r="M115" s="6" t="s">
        <v>6491</v>
      </c>
      <c r="N115" s="64" t="s">
        <v>6384</v>
      </c>
      <c r="O115" s="6" t="s">
        <v>6218</v>
      </c>
      <c r="P115" s="64" t="s">
        <v>6464</v>
      </c>
      <c r="Q115" s="64" t="s">
        <v>6490</v>
      </c>
      <c r="R115" s="64" t="s">
        <v>6252</v>
      </c>
      <c r="S115" s="64" t="s">
        <v>6220</v>
      </c>
      <c r="T115" s="33">
        <f t="shared" si="1"/>
        <v>45076</v>
      </c>
    </row>
    <row r="116" spans="1:20" ht="15.75" customHeight="1">
      <c r="A116" s="6" t="s">
        <v>1212</v>
      </c>
      <c r="C116" s="6" t="s">
        <v>6211</v>
      </c>
      <c r="D116" s="6" t="s">
        <v>885</v>
      </c>
      <c r="E116" s="6" t="s">
        <v>892</v>
      </c>
      <c r="F116" s="6" t="s">
        <v>891</v>
      </c>
      <c r="G116" s="6" t="s">
        <v>893</v>
      </c>
      <c r="H116" s="64" t="s">
        <v>6212</v>
      </c>
      <c r="I116" s="64" t="s">
        <v>6281</v>
      </c>
      <c r="J116" s="64" t="s">
        <v>4169</v>
      </c>
      <c r="K116" s="64" t="s">
        <v>6215</v>
      </c>
      <c r="L116" s="64" t="s">
        <v>6488</v>
      </c>
      <c r="M116" s="6" t="s">
        <v>6421</v>
      </c>
      <c r="N116" s="64" t="s">
        <v>4169</v>
      </c>
      <c r="O116" s="6" t="s">
        <v>6218</v>
      </c>
      <c r="P116" s="64" t="s">
        <v>6281</v>
      </c>
      <c r="Q116" s="64" t="s">
        <v>6281</v>
      </c>
      <c r="R116" s="64" t="s">
        <v>6219</v>
      </c>
      <c r="S116" s="64" t="s">
        <v>6281</v>
      </c>
      <c r="T116" s="33">
        <f t="shared" si="1"/>
        <v>45076</v>
      </c>
    </row>
    <row r="117" spans="1:20" ht="15.75" customHeight="1">
      <c r="A117" s="6" t="s">
        <v>1183</v>
      </c>
      <c r="C117" s="6" t="s">
        <v>6211</v>
      </c>
      <c r="D117" s="6" t="s">
        <v>885</v>
      </c>
      <c r="E117" s="6" t="s">
        <v>892</v>
      </c>
      <c r="F117" s="6" t="s">
        <v>891</v>
      </c>
      <c r="G117" s="6" t="s">
        <v>893</v>
      </c>
      <c r="H117" s="64" t="s">
        <v>6239</v>
      </c>
      <c r="I117" s="64" t="s">
        <v>6229</v>
      </c>
      <c r="J117" s="64" t="s">
        <v>6239</v>
      </c>
      <c r="K117" s="64" t="s">
        <v>6215</v>
      </c>
      <c r="L117" s="64" t="s">
        <v>6492</v>
      </c>
      <c r="M117" s="6" t="s">
        <v>6493</v>
      </c>
      <c r="N117" s="64" t="s">
        <v>6239</v>
      </c>
      <c r="O117" s="6" t="s">
        <v>6218</v>
      </c>
      <c r="P117" s="64" t="s">
        <v>6288</v>
      </c>
      <c r="Q117" s="64" t="s">
        <v>6229</v>
      </c>
      <c r="R117" s="64" t="s">
        <v>6243</v>
      </c>
      <c r="S117" s="64" t="s">
        <v>6220</v>
      </c>
      <c r="T117" s="33">
        <f t="shared" si="1"/>
        <v>45075</v>
      </c>
    </row>
    <row r="118" spans="1:20" ht="15.75" customHeight="1">
      <c r="A118" s="6" t="s">
        <v>1238</v>
      </c>
      <c r="C118" s="6" t="s">
        <v>6211</v>
      </c>
      <c r="D118" s="6" t="s">
        <v>885</v>
      </c>
      <c r="E118" s="6" t="s">
        <v>892</v>
      </c>
      <c r="F118" s="6" t="s">
        <v>891</v>
      </c>
      <c r="G118" s="6" t="s">
        <v>893</v>
      </c>
      <c r="H118" s="64" t="s">
        <v>6212</v>
      </c>
      <c r="I118" s="64" t="s">
        <v>6490</v>
      </c>
      <c r="J118" s="64" t="s">
        <v>6242</v>
      </c>
      <c r="K118" s="64" t="s">
        <v>6215</v>
      </c>
      <c r="L118" s="64" t="s">
        <v>6492</v>
      </c>
      <c r="M118" s="6" t="s">
        <v>6494</v>
      </c>
      <c r="N118" s="64" t="s">
        <v>6242</v>
      </c>
      <c r="O118" s="6" t="s">
        <v>6218</v>
      </c>
      <c r="P118" s="64" t="s">
        <v>6481</v>
      </c>
      <c r="Q118" s="64" t="s">
        <v>6490</v>
      </c>
      <c r="R118" s="64" t="s">
        <v>6219</v>
      </c>
      <c r="S118" s="64" t="s">
        <v>6426</v>
      </c>
      <c r="T118" s="33">
        <f t="shared" si="1"/>
        <v>45075</v>
      </c>
    </row>
    <row r="119" spans="1:20" ht="15.75" customHeight="1">
      <c r="A119" s="6" t="s">
        <v>1286</v>
      </c>
      <c r="C119" s="6" t="s">
        <v>6211</v>
      </c>
      <c r="D119" s="6" t="s">
        <v>885</v>
      </c>
      <c r="E119" s="6" t="s">
        <v>892</v>
      </c>
      <c r="F119" s="6" t="s">
        <v>891</v>
      </c>
      <c r="G119" s="6" t="s">
        <v>893</v>
      </c>
      <c r="H119" s="64" t="s">
        <v>6212</v>
      </c>
      <c r="I119" s="64" t="s">
        <v>6268</v>
      </c>
      <c r="J119" s="64" t="s">
        <v>6268</v>
      </c>
      <c r="K119" s="64" t="s">
        <v>6215</v>
      </c>
      <c r="L119" s="64" t="s">
        <v>6495</v>
      </c>
      <c r="M119" s="6" t="s">
        <v>6496</v>
      </c>
      <c r="N119" s="64" t="s">
        <v>6268</v>
      </c>
      <c r="O119" s="6" t="s">
        <v>6218</v>
      </c>
      <c r="P119" s="64" t="s">
        <v>4141</v>
      </c>
      <c r="Q119" s="64" t="s">
        <v>6268</v>
      </c>
      <c r="R119" s="64" t="s">
        <v>6342</v>
      </c>
      <c r="S119" s="64" t="s">
        <v>6321</v>
      </c>
      <c r="T119" s="33">
        <f t="shared" si="1"/>
        <v>45074</v>
      </c>
    </row>
    <row r="120" spans="1:20" ht="15.75" customHeight="1">
      <c r="A120" s="6" t="s">
        <v>6497</v>
      </c>
      <c r="C120" s="6" t="s">
        <v>6211</v>
      </c>
      <c r="D120" s="6" t="s">
        <v>885</v>
      </c>
      <c r="E120" s="6" t="s">
        <v>892</v>
      </c>
      <c r="F120" s="6" t="s">
        <v>891</v>
      </c>
      <c r="G120" s="6" t="s">
        <v>893</v>
      </c>
      <c r="H120" s="64" t="s">
        <v>6239</v>
      </c>
      <c r="I120" s="64" t="s">
        <v>6229</v>
      </c>
      <c r="J120" s="64" t="s">
        <v>6323</v>
      </c>
      <c r="K120" s="64" t="s">
        <v>6215</v>
      </c>
      <c r="L120" s="64" t="s">
        <v>6495</v>
      </c>
      <c r="M120" s="6" t="s">
        <v>6361</v>
      </c>
      <c r="N120" s="64" t="s">
        <v>6323</v>
      </c>
      <c r="O120" s="6" t="s">
        <v>6218</v>
      </c>
      <c r="P120" s="64" t="s">
        <v>5179</v>
      </c>
      <c r="Q120" s="64" t="s">
        <v>6229</v>
      </c>
      <c r="R120" s="64" t="s">
        <v>6362</v>
      </c>
      <c r="S120" s="64" t="s">
        <v>6220</v>
      </c>
      <c r="T120" s="33">
        <f t="shared" si="1"/>
        <v>45074</v>
      </c>
    </row>
    <row r="121" spans="1:20" ht="15.75" customHeight="1">
      <c r="A121" s="6" t="s">
        <v>1183</v>
      </c>
      <c r="C121" s="6" t="s">
        <v>6211</v>
      </c>
      <c r="D121" s="6" t="s">
        <v>885</v>
      </c>
      <c r="E121" s="6" t="s">
        <v>892</v>
      </c>
      <c r="F121" s="6" t="s">
        <v>891</v>
      </c>
      <c r="G121" s="6" t="s">
        <v>893</v>
      </c>
      <c r="H121" s="64" t="s">
        <v>6239</v>
      </c>
      <c r="I121" s="64" t="s">
        <v>6229</v>
      </c>
      <c r="J121" s="64" t="s">
        <v>6270</v>
      </c>
      <c r="K121" s="64" t="s">
        <v>6215</v>
      </c>
      <c r="L121" s="64" t="s">
        <v>6495</v>
      </c>
      <c r="M121" s="6" t="s">
        <v>6346</v>
      </c>
      <c r="N121" s="64" t="s">
        <v>6270</v>
      </c>
      <c r="O121" s="6" t="s">
        <v>6218</v>
      </c>
      <c r="P121" s="64" t="s">
        <v>6347</v>
      </c>
      <c r="Q121" s="64" t="s">
        <v>6229</v>
      </c>
      <c r="R121" s="64" t="s">
        <v>6219</v>
      </c>
      <c r="S121" s="64" t="s">
        <v>6348</v>
      </c>
      <c r="T121" s="33">
        <f t="shared" si="1"/>
        <v>45074</v>
      </c>
    </row>
    <row r="122" spans="1:20" ht="15.75" customHeight="1">
      <c r="A122" s="65" t="s">
        <v>1079</v>
      </c>
      <c r="C122" s="6" t="s">
        <v>6211</v>
      </c>
      <c r="D122" s="6" t="s">
        <v>885</v>
      </c>
      <c r="E122" s="6" t="s">
        <v>892</v>
      </c>
      <c r="F122" s="6" t="s">
        <v>891</v>
      </c>
      <c r="G122" s="6" t="s">
        <v>893</v>
      </c>
      <c r="H122" s="64" t="s">
        <v>6380</v>
      </c>
      <c r="I122" s="64" t="s">
        <v>6410</v>
      </c>
      <c r="J122" s="64" t="s">
        <v>6410</v>
      </c>
      <c r="K122" s="64" t="s">
        <v>6215</v>
      </c>
      <c r="L122" s="64" t="s">
        <v>6498</v>
      </c>
      <c r="M122" s="6" t="s">
        <v>6499</v>
      </c>
      <c r="N122" s="64" t="s">
        <v>6410</v>
      </c>
      <c r="O122" s="6" t="s">
        <v>6218</v>
      </c>
      <c r="P122" s="64" t="s">
        <v>6225</v>
      </c>
      <c r="Q122" s="64" t="s">
        <v>6410</v>
      </c>
      <c r="R122" s="64" t="s">
        <v>6500</v>
      </c>
      <c r="S122" s="64" t="s">
        <v>6348</v>
      </c>
      <c r="T122" s="33">
        <f t="shared" si="1"/>
        <v>45073</v>
      </c>
    </row>
    <row r="123" spans="1:20" ht="15.75" customHeight="1">
      <c r="A123" s="66" t="s">
        <v>1275</v>
      </c>
      <c r="C123" s="6" t="s">
        <v>6211</v>
      </c>
      <c r="D123" s="6" t="s">
        <v>885</v>
      </c>
      <c r="E123" s="6" t="s">
        <v>892</v>
      </c>
      <c r="F123" s="6" t="s">
        <v>891</v>
      </c>
      <c r="G123" s="6" t="s">
        <v>893</v>
      </c>
      <c r="H123" s="64" t="s">
        <v>6239</v>
      </c>
      <c r="I123" s="64" t="s">
        <v>6301</v>
      </c>
      <c r="J123" s="64" t="s">
        <v>6501</v>
      </c>
      <c r="K123" s="64" t="s">
        <v>6215</v>
      </c>
      <c r="L123" s="64" t="s">
        <v>6498</v>
      </c>
      <c r="M123" s="6" t="s">
        <v>6502</v>
      </c>
      <c r="N123" s="64" t="s">
        <v>6501</v>
      </c>
      <c r="O123" s="6" t="s">
        <v>6218</v>
      </c>
      <c r="P123" s="64" t="s">
        <v>3828</v>
      </c>
      <c r="Q123" s="64" t="s">
        <v>6301</v>
      </c>
      <c r="R123" s="64" t="s">
        <v>6342</v>
      </c>
      <c r="S123" s="64" t="s">
        <v>6220</v>
      </c>
      <c r="T123" s="33">
        <f t="shared" si="1"/>
        <v>45073</v>
      </c>
    </row>
    <row r="124" spans="1:20" ht="15.75" customHeight="1">
      <c r="A124" s="6" t="s">
        <v>6497</v>
      </c>
      <c r="C124" s="6" t="s">
        <v>6211</v>
      </c>
      <c r="D124" s="6" t="s">
        <v>885</v>
      </c>
      <c r="E124" s="6" t="s">
        <v>892</v>
      </c>
      <c r="F124" s="6" t="s">
        <v>891</v>
      </c>
      <c r="G124" s="6" t="s">
        <v>893</v>
      </c>
      <c r="H124" s="64" t="s">
        <v>6239</v>
      </c>
      <c r="I124" s="64" t="s">
        <v>6229</v>
      </c>
      <c r="J124" s="64" t="s">
        <v>6503</v>
      </c>
      <c r="K124" s="64" t="s">
        <v>6215</v>
      </c>
      <c r="L124" s="64" t="s">
        <v>6498</v>
      </c>
      <c r="M124" s="6" t="s">
        <v>6504</v>
      </c>
      <c r="N124" s="64" t="s">
        <v>6503</v>
      </c>
      <c r="O124" s="6" t="s">
        <v>6218</v>
      </c>
      <c r="P124" s="64" t="s">
        <v>6449</v>
      </c>
      <c r="Q124" s="64" t="s">
        <v>6229</v>
      </c>
      <c r="R124" s="64" t="s">
        <v>6219</v>
      </c>
      <c r="S124" s="64" t="s">
        <v>6418</v>
      </c>
      <c r="T124" s="33">
        <f t="shared" si="1"/>
        <v>45073</v>
      </c>
    </row>
    <row r="125" spans="1:20" ht="15.75" customHeight="1">
      <c r="A125" s="67" t="s">
        <v>1134</v>
      </c>
      <c r="C125" s="6" t="s">
        <v>6211</v>
      </c>
      <c r="D125" s="6" t="s">
        <v>885</v>
      </c>
      <c r="E125" s="6" t="s">
        <v>892</v>
      </c>
      <c r="F125" s="6" t="s">
        <v>891</v>
      </c>
      <c r="G125" s="6" t="s">
        <v>893</v>
      </c>
      <c r="H125" s="64" t="s">
        <v>6239</v>
      </c>
      <c r="I125" s="64" t="s">
        <v>6229</v>
      </c>
      <c r="J125" s="64" t="s">
        <v>6229</v>
      </c>
      <c r="K125" s="64" t="s">
        <v>6215</v>
      </c>
      <c r="L125" s="64" t="s">
        <v>6505</v>
      </c>
      <c r="M125" s="6" t="s">
        <v>6506</v>
      </c>
      <c r="N125" s="64" t="s">
        <v>6229</v>
      </c>
      <c r="O125" s="6" t="s">
        <v>6218</v>
      </c>
      <c r="P125" s="64" t="s">
        <v>4838</v>
      </c>
      <c r="Q125" s="64" t="s">
        <v>6229</v>
      </c>
      <c r="R125" s="64" t="s">
        <v>6507</v>
      </c>
      <c r="S125" s="64" t="s">
        <v>6405</v>
      </c>
      <c r="T125" s="33">
        <f t="shared" si="1"/>
        <v>45072</v>
      </c>
    </row>
    <row r="126" spans="1:20" ht="15.75" customHeight="1">
      <c r="A126" s="68" t="s">
        <v>1145</v>
      </c>
      <c r="C126" s="6" t="s">
        <v>6211</v>
      </c>
      <c r="D126" s="6" t="s">
        <v>885</v>
      </c>
      <c r="E126" s="6" t="s">
        <v>892</v>
      </c>
      <c r="F126" s="6" t="s">
        <v>891</v>
      </c>
      <c r="G126" s="6" t="s">
        <v>893</v>
      </c>
      <c r="H126" s="64" t="s">
        <v>6212</v>
      </c>
      <c r="I126" s="64" t="s">
        <v>6271</v>
      </c>
      <c r="J126" s="64" t="s">
        <v>6271</v>
      </c>
      <c r="K126" s="64" t="s">
        <v>6215</v>
      </c>
      <c r="L126" s="64" t="s">
        <v>6505</v>
      </c>
      <c r="M126" s="6" t="s">
        <v>6508</v>
      </c>
      <c r="N126" s="64" t="s">
        <v>6271</v>
      </c>
      <c r="O126" s="6" t="s">
        <v>6218</v>
      </c>
      <c r="P126" s="64" t="s">
        <v>6262</v>
      </c>
      <c r="Q126" s="64" t="s">
        <v>6271</v>
      </c>
      <c r="R126" s="64" t="s">
        <v>6379</v>
      </c>
      <c r="S126" s="64" t="s">
        <v>6274</v>
      </c>
      <c r="T126" s="33">
        <f t="shared" si="1"/>
        <v>45072</v>
      </c>
    </row>
    <row r="127" spans="1:20" ht="15.75" customHeight="1">
      <c r="A127" s="6" t="s">
        <v>1210</v>
      </c>
      <c r="C127" s="6" t="s">
        <v>6211</v>
      </c>
      <c r="D127" s="6" t="s">
        <v>885</v>
      </c>
      <c r="E127" s="6" t="s">
        <v>892</v>
      </c>
      <c r="F127" s="6" t="s">
        <v>891</v>
      </c>
      <c r="G127" s="6" t="s">
        <v>893</v>
      </c>
      <c r="H127" s="64" t="s">
        <v>6212</v>
      </c>
      <c r="I127" s="64" t="s">
        <v>3816</v>
      </c>
      <c r="J127" s="64" t="s">
        <v>6396</v>
      </c>
      <c r="K127" s="64" t="s">
        <v>6215</v>
      </c>
      <c r="L127" s="64" t="s">
        <v>6505</v>
      </c>
      <c r="M127" s="6" t="s">
        <v>6509</v>
      </c>
      <c r="N127" s="64" t="s">
        <v>6396</v>
      </c>
      <c r="O127" s="6" t="s">
        <v>6218</v>
      </c>
      <c r="P127" s="64" t="s">
        <v>6291</v>
      </c>
      <c r="Q127" s="64" t="s">
        <v>3816</v>
      </c>
      <c r="R127" s="64" t="s">
        <v>6510</v>
      </c>
      <c r="S127" s="64" t="s">
        <v>6220</v>
      </c>
      <c r="T127" s="33">
        <f t="shared" si="1"/>
        <v>45072</v>
      </c>
    </row>
    <row r="128" spans="1:20" ht="15.75" customHeight="1">
      <c r="A128" s="66" t="s">
        <v>1275</v>
      </c>
      <c r="C128" s="6" t="s">
        <v>6211</v>
      </c>
      <c r="D128" s="6" t="s">
        <v>885</v>
      </c>
      <c r="E128" s="6" t="s">
        <v>892</v>
      </c>
      <c r="F128" s="6" t="s">
        <v>891</v>
      </c>
      <c r="G128" s="6" t="s">
        <v>893</v>
      </c>
      <c r="H128" s="64" t="s">
        <v>6239</v>
      </c>
      <c r="I128" s="64" t="s">
        <v>6301</v>
      </c>
      <c r="J128" s="64" t="s">
        <v>6239</v>
      </c>
      <c r="K128" s="64" t="s">
        <v>6215</v>
      </c>
      <c r="L128" s="64" t="s">
        <v>6505</v>
      </c>
      <c r="M128" s="6" t="s">
        <v>6477</v>
      </c>
      <c r="N128" s="64" t="s">
        <v>6239</v>
      </c>
      <c r="O128" s="6" t="s">
        <v>6218</v>
      </c>
      <c r="P128" s="64" t="s">
        <v>6288</v>
      </c>
      <c r="Q128" s="64" t="s">
        <v>6301</v>
      </c>
      <c r="R128" s="64" t="s">
        <v>6219</v>
      </c>
      <c r="S128" s="64" t="s">
        <v>6478</v>
      </c>
      <c r="T128" s="33">
        <f t="shared" si="1"/>
        <v>45072</v>
      </c>
    </row>
    <row r="129" spans="1:20" ht="15.75" customHeight="1">
      <c r="A129" s="61" t="s">
        <v>1173</v>
      </c>
      <c r="C129" s="6" t="s">
        <v>6211</v>
      </c>
      <c r="D129" s="6" t="s">
        <v>885</v>
      </c>
      <c r="E129" s="6" t="s">
        <v>892</v>
      </c>
      <c r="F129" s="6" t="s">
        <v>891</v>
      </c>
      <c r="G129" s="6" t="s">
        <v>893</v>
      </c>
      <c r="H129" s="64" t="s">
        <v>6212</v>
      </c>
      <c r="I129" s="64" t="s">
        <v>6220</v>
      </c>
      <c r="J129" s="64" t="s">
        <v>6220</v>
      </c>
      <c r="K129" s="64" t="s">
        <v>6215</v>
      </c>
      <c r="L129" s="64" t="s">
        <v>6505</v>
      </c>
      <c r="M129" s="6" t="s">
        <v>6511</v>
      </c>
      <c r="N129" s="64" t="s">
        <v>6220</v>
      </c>
      <c r="O129" s="6" t="s">
        <v>6218</v>
      </c>
      <c r="P129" s="64" t="s">
        <v>6213</v>
      </c>
      <c r="Q129" s="64" t="s">
        <v>6220</v>
      </c>
      <c r="R129" s="64" t="s">
        <v>6285</v>
      </c>
      <c r="S129" s="64" t="s">
        <v>6242</v>
      </c>
      <c r="T129" s="33">
        <f t="shared" si="1"/>
        <v>45072</v>
      </c>
    </row>
    <row r="130" spans="1:20" ht="15.75" customHeight="1">
      <c r="A130" s="6" t="s">
        <v>1210</v>
      </c>
      <c r="C130" s="6" t="s">
        <v>6211</v>
      </c>
      <c r="D130" s="6" t="s">
        <v>885</v>
      </c>
      <c r="E130" s="6" t="s">
        <v>892</v>
      </c>
      <c r="F130" s="6" t="s">
        <v>891</v>
      </c>
      <c r="G130" s="6" t="s">
        <v>893</v>
      </c>
      <c r="H130" s="64" t="s">
        <v>6212</v>
      </c>
      <c r="I130" s="64" t="s">
        <v>3816</v>
      </c>
      <c r="J130" s="64" t="s">
        <v>6214</v>
      </c>
      <c r="K130" s="64" t="s">
        <v>6215</v>
      </c>
      <c r="L130" s="64" t="s">
        <v>6512</v>
      </c>
      <c r="M130" s="6" t="s">
        <v>6217</v>
      </c>
      <c r="N130" s="64" t="s">
        <v>6214</v>
      </c>
      <c r="O130" s="6" t="s">
        <v>6218</v>
      </c>
      <c r="P130" s="64" t="s">
        <v>3293</v>
      </c>
      <c r="Q130" s="64" t="s">
        <v>3816</v>
      </c>
      <c r="R130" s="64" t="s">
        <v>6219</v>
      </c>
      <c r="S130" s="64" t="s">
        <v>6220</v>
      </c>
      <c r="T130" s="33">
        <f t="shared" ref="T130:T193" si="2">DATEVALUE(L130)</f>
        <v>45071</v>
      </c>
    </row>
    <row r="131" spans="1:20" ht="15.75" customHeight="1">
      <c r="A131" s="6" t="s">
        <v>1210</v>
      </c>
      <c r="C131" s="6" t="s">
        <v>6211</v>
      </c>
      <c r="D131" s="6" t="s">
        <v>885</v>
      </c>
      <c r="E131" s="6" t="s">
        <v>892</v>
      </c>
      <c r="F131" s="6" t="s">
        <v>891</v>
      </c>
      <c r="G131" s="6" t="s">
        <v>893</v>
      </c>
      <c r="H131" s="64" t="s">
        <v>6212</v>
      </c>
      <c r="I131" s="64" t="s">
        <v>3816</v>
      </c>
      <c r="J131" s="64" t="s">
        <v>6214</v>
      </c>
      <c r="K131" s="64" t="s">
        <v>6215</v>
      </c>
      <c r="L131" s="64" t="s">
        <v>6513</v>
      </c>
      <c r="M131" s="6" t="s">
        <v>6217</v>
      </c>
      <c r="N131" s="64" t="s">
        <v>6214</v>
      </c>
      <c r="O131" s="6" t="s">
        <v>6218</v>
      </c>
      <c r="P131" s="64" t="s">
        <v>3293</v>
      </c>
      <c r="Q131" s="64" t="s">
        <v>3816</v>
      </c>
      <c r="R131" s="64" t="s">
        <v>6219</v>
      </c>
      <c r="S131" s="64" t="s">
        <v>6220</v>
      </c>
      <c r="T131" s="33">
        <f t="shared" si="2"/>
        <v>45070</v>
      </c>
    </row>
    <row r="132" spans="1:20" ht="15.75" customHeight="1">
      <c r="A132" s="6" t="s">
        <v>1228</v>
      </c>
      <c r="C132" s="6" t="s">
        <v>6211</v>
      </c>
      <c r="D132" s="6" t="s">
        <v>885</v>
      </c>
      <c r="E132" s="6" t="s">
        <v>892</v>
      </c>
      <c r="F132" s="6" t="s">
        <v>891</v>
      </c>
      <c r="G132" s="6" t="s">
        <v>893</v>
      </c>
      <c r="H132" s="64" t="s">
        <v>6212</v>
      </c>
      <c r="I132" s="64" t="s">
        <v>6281</v>
      </c>
      <c r="J132" s="64" t="s">
        <v>6501</v>
      </c>
      <c r="K132" s="64" t="s">
        <v>6215</v>
      </c>
      <c r="L132" s="64" t="s">
        <v>6514</v>
      </c>
      <c r="M132" s="6" t="s">
        <v>6502</v>
      </c>
      <c r="N132" s="64" t="s">
        <v>6501</v>
      </c>
      <c r="O132" s="6" t="s">
        <v>6218</v>
      </c>
      <c r="P132" s="64" t="s">
        <v>3828</v>
      </c>
      <c r="Q132" s="64" t="s">
        <v>6281</v>
      </c>
      <c r="R132" s="64" t="s">
        <v>6342</v>
      </c>
      <c r="S132" s="64" t="s">
        <v>6220</v>
      </c>
      <c r="T132" s="33">
        <f t="shared" si="2"/>
        <v>45069</v>
      </c>
    </row>
    <row r="133" spans="1:20" ht="15.75" customHeight="1">
      <c r="A133" s="6" t="s">
        <v>1210</v>
      </c>
      <c r="C133" s="6" t="s">
        <v>6211</v>
      </c>
      <c r="D133" s="6" t="s">
        <v>885</v>
      </c>
      <c r="E133" s="6" t="s">
        <v>892</v>
      </c>
      <c r="F133" s="6" t="s">
        <v>891</v>
      </c>
      <c r="G133" s="6" t="s">
        <v>893</v>
      </c>
      <c r="H133" s="64" t="s">
        <v>6212</v>
      </c>
      <c r="I133" s="64" t="s">
        <v>3816</v>
      </c>
      <c r="J133" s="64" t="s">
        <v>6270</v>
      </c>
      <c r="K133" s="64" t="s">
        <v>6215</v>
      </c>
      <c r="L133" s="64" t="s">
        <v>6514</v>
      </c>
      <c r="M133" s="6" t="s">
        <v>6346</v>
      </c>
      <c r="N133" s="64" t="s">
        <v>6270</v>
      </c>
      <c r="O133" s="6" t="s">
        <v>6218</v>
      </c>
      <c r="P133" s="64" t="s">
        <v>6347</v>
      </c>
      <c r="Q133" s="64" t="s">
        <v>3816</v>
      </c>
      <c r="R133" s="64" t="s">
        <v>6219</v>
      </c>
      <c r="S133" s="64" t="s">
        <v>6348</v>
      </c>
      <c r="T133" s="33">
        <f t="shared" si="2"/>
        <v>45069</v>
      </c>
    </row>
    <row r="134" spans="1:20" ht="15.75" customHeight="1">
      <c r="A134" s="6" t="s">
        <v>1127</v>
      </c>
      <c r="C134" s="6" t="s">
        <v>6211</v>
      </c>
      <c r="D134" s="6" t="s">
        <v>885</v>
      </c>
      <c r="E134" s="6" t="s">
        <v>892</v>
      </c>
      <c r="F134" s="6" t="s">
        <v>891</v>
      </c>
      <c r="G134" s="6" t="s">
        <v>893</v>
      </c>
      <c r="H134" s="64" t="s">
        <v>6212</v>
      </c>
      <c r="I134" s="64" t="s">
        <v>6226</v>
      </c>
      <c r="J134" s="64" t="s">
        <v>6226</v>
      </c>
      <c r="K134" s="64" t="s">
        <v>6215</v>
      </c>
      <c r="L134" s="64" t="s">
        <v>6515</v>
      </c>
      <c r="M134" s="6" t="s">
        <v>6516</v>
      </c>
      <c r="N134" s="64" t="s">
        <v>6226</v>
      </c>
      <c r="O134" s="6" t="s">
        <v>6218</v>
      </c>
      <c r="P134" s="64" t="s">
        <v>6229</v>
      </c>
      <c r="Q134" s="64" t="s">
        <v>6226</v>
      </c>
      <c r="R134" s="64" t="s">
        <v>6472</v>
      </c>
      <c r="S134" s="64" t="s">
        <v>6252</v>
      </c>
      <c r="T134" s="33">
        <f t="shared" si="2"/>
        <v>45068</v>
      </c>
    </row>
    <row r="135" spans="1:20" ht="15.75" customHeight="1">
      <c r="A135" s="6" t="s">
        <v>1110</v>
      </c>
      <c r="C135" s="6" t="s">
        <v>6211</v>
      </c>
      <c r="D135" s="6" t="s">
        <v>885</v>
      </c>
      <c r="E135" s="6" t="s">
        <v>892</v>
      </c>
      <c r="F135" s="6" t="s">
        <v>891</v>
      </c>
      <c r="G135" s="6" t="s">
        <v>893</v>
      </c>
      <c r="H135" s="64" t="s">
        <v>6239</v>
      </c>
      <c r="I135" s="64" t="s">
        <v>6396</v>
      </c>
      <c r="J135" s="64" t="s">
        <v>6396</v>
      </c>
      <c r="K135" s="64" t="s">
        <v>6215</v>
      </c>
      <c r="L135" s="64" t="s">
        <v>6515</v>
      </c>
      <c r="M135" s="6" t="s">
        <v>6517</v>
      </c>
      <c r="N135" s="64" t="s">
        <v>6396</v>
      </c>
      <c r="O135" s="6" t="s">
        <v>6218</v>
      </c>
      <c r="P135" s="64" t="s">
        <v>6291</v>
      </c>
      <c r="Q135" s="64" t="s">
        <v>6396</v>
      </c>
      <c r="R135" s="64" t="s">
        <v>6518</v>
      </c>
      <c r="S135" s="64" t="s">
        <v>6297</v>
      </c>
      <c r="T135" s="33">
        <f t="shared" si="2"/>
        <v>45068</v>
      </c>
    </row>
    <row r="136" spans="1:20" ht="15.75" customHeight="1">
      <c r="A136" s="6" t="s">
        <v>1169</v>
      </c>
      <c r="C136" s="6" t="s">
        <v>6211</v>
      </c>
      <c r="D136" s="6" t="s">
        <v>885</v>
      </c>
      <c r="E136" s="6" t="s">
        <v>892</v>
      </c>
      <c r="F136" s="6" t="s">
        <v>891</v>
      </c>
      <c r="G136" s="6" t="s">
        <v>893</v>
      </c>
      <c r="H136" s="64" t="s">
        <v>6212</v>
      </c>
      <c r="I136" s="64" t="s">
        <v>6230</v>
      </c>
      <c r="J136" s="64" t="s">
        <v>6230</v>
      </c>
      <c r="K136" s="64" t="s">
        <v>6215</v>
      </c>
      <c r="L136" s="64" t="s">
        <v>6515</v>
      </c>
      <c r="M136" s="6" t="s">
        <v>6519</v>
      </c>
      <c r="N136" s="64" t="s">
        <v>6230</v>
      </c>
      <c r="O136" s="6" t="s">
        <v>6218</v>
      </c>
      <c r="P136" s="64" t="s">
        <v>5555</v>
      </c>
      <c r="Q136" s="64" t="s">
        <v>6230</v>
      </c>
      <c r="R136" s="64" t="s">
        <v>6367</v>
      </c>
      <c r="S136" s="64" t="s">
        <v>6234</v>
      </c>
      <c r="T136" s="33">
        <f t="shared" si="2"/>
        <v>45068</v>
      </c>
    </row>
    <row r="137" spans="1:20" ht="15.75" customHeight="1">
      <c r="A137" s="6" t="s">
        <v>1265</v>
      </c>
      <c r="C137" s="6" t="s">
        <v>6211</v>
      </c>
      <c r="D137" s="6" t="s">
        <v>885</v>
      </c>
      <c r="E137" s="6" t="s">
        <v>892</v>
      </c>
      <c r="F137" s="6" t="s">
        <v>891</v>
      </c>
      <c r="G137" s="6" t="s">
        <v>893</v>
      </c>
      <c r="H137" s="64" t="s">
        <v>6212</v>
      </c>
      <c r="I137" s="64" t="s">
        <v>6274</v>
      </c>
      <c r="J137" s="64" t="s">
        <v>6226</v>
      </c>
      <c r="K137" s="64" t="s">
        <v>6215</v>
      </c>
      <c r="L137" s="64" t="s">
        <v>6515</v>
      </c>
      <c r="M137" s="6" t="s">
        <v>6228</v>
      </c>
      <c r="N137" s="64" t="s">
        <v>6226</v>
      </c>
      <c r="O137" s="6" t="s">
        <v>6218</v>
      </c>
      <c r="P137" s="64" t="s">
        <v>6229</v>
      </c>
      <c r="Q137" s="64" t="s">
        <v>6274</v>
      </c>
      <c r="R137" s="64" t="s">
        <v>6230</v>
      </c>
      <c r="S137" s="64" t="s">
        <v>6220</v>
      </c>
      <c r="T137" s="33">
        <f t="shared" si="2"/>
        <v>45068</v>
      </c>
    </row>
    <row r="138" spans="1:20" ht="15.75" customHeight="1">
      <c r="A138" s="6" t="s">
        <v>6520</v>
      </c>
      <c r="C138" s="6" t="s">
        <v>6211</v>
      </c>
      <c r="D138" s="6" t="s">
        <v>885</v>
      </c>
      <c r="E138" s="6" t="s">
        <v>892</v>
      </c>
      <c r="F138" s="6" t="s">
        <v>891</v>
      </c>
      <c r="G138" s="6" t="s">
        <v>893</v>
      </c>
      <c r="H138" s="64" t="s">
        <v>6239</v>
      </c>
      <c r="I138" s="64" t="s">
        <v>6380</v>
      </c>
      <c r="J138" s="64" t="s">
        <v>6380</v>
      </c>
      <c r="K138" s="64" t="s">
        <v>6215</v>
      </c>
      <c r="L138" s="64" t="s">
        <v>6515</v>
      </c>
      <c r="M138" s="6" t="s">
        <v>6521</v>
      </c>
      <c r="N138" s="64" t="s">
        <v>6380</v>
      </c>
      <c r="O138" s="6" t="s">
        <v>6522</v>
      </c>
      <c r="P138" s="64" t="s">
        <v>6215</v>
      </c>
      <c r="Q138" s="64" t="s">
        <v>6380</v>
      </c>
      <c r="R138" s="64" t="s">
        <v>6219</v>
      </c>
      <c r="S138" s="64" t="s">
        <v>6219</v>
      </c>
      <c r="T138" s="33">
        <f t="shared" si="2"/>
        <v>45068</v>
      </c>
    </row>
    <row r="139" spans="1:20" ht="15.75" customHeight="1">
      <c r="A139" s="6" t="s">
        <v>1228</v>
      </c>
      <c r="C139" s="6" t="s">
        <v>6211</v>
      </c>
      <c r="D139" s="6" t="s">
        <v>885</v>
      </c>
      <c r="E139" s="6" t="s">
        <v>892</v>
      </c>
      <c r="F139" s="6" t="s">
        <v>891</v>
      </c>
      <c r="G139" s="6" t="s">
        <v>893</v>
      </c>
      <c r="H139" s="64" t="s">
        <v>6212</v>
      </c>
      <c r="I139" s="64" t="s">
        <v>6281</v>
      </c>
      <c r="J139" s="64" t="s">
        <v>6473</v>
      </c>
      <c r="K139" s="64" t="s">
        <v>6215</v>
      </c>
      <c r="L139" s="64" t="s">
        <v>6515</v>
      </c>
      <c r="M139" s="6" t="s">
        <v>6474</v>
      </c>
      <c r="N139" s="64" t="s">
        <v>6473</v>
      </c>
      <c r="O139" s="6" t="s">
        <v>6218</v>
      </c>
      <c r="P139" s="64" t="s">
        <v>3824</v>
      </c>
      <c r="Q139" s="64" t="s">
        <v>6281</v>
      </c>
      <c r="R139" s="64" t="s">
        <v>6219</v>
      </c>
      <c r="S139" s="64" t="s">
        <v>6475</v>
      </c>
      <c r="T139" s="33">
        <f t="shared" si="2"/>
        <v>45068</v>
      </c>
    </row>
    <row r="140" spans="1:20" ht="15.75" customHeight="1">
      <c r="A140" s="6" t="s">
        <v>1155</v>
      </c>
      <c r="C140" s="6" t="s">
        <v>6211</v>
      </c>
      <c r="D140" s="6" t="s">
        <v>885</v>
      </c>
      <c r="E140" s="6" t="s">
        <v>892</v>
      </c>
      <c r="F140" s="6" t="s">
        <v>891</v>
      </c>
      <c r="G140" s="6" t="s">
        <v>893</v>
      </c>
      <c r="H140" s="64" t="s">
        <v>6212</v>
      </c>
      <c r="I140" s="64" t="s">
        <v>6280</v>
      </c>
      <c r="J140" s="64" t="s">
        <v>6376</v>
      </c>
      <c r="K140" s="64" t="s">
        <v>6215</v>
      </c>
      <c r="L140" s="64" t="s">
        <v>6523</v>
      </c>
      <c r="M140" s="6" t="s">
        <v>6524</v>
      </c>
      <c r="N140" s="64" t="s">
        <v>6376</v>
      </c>
      <c r="O140" s="6" t="s">
        <v>6218</v>
      </c>
      <c r="P140" s="64" t="s">
        <v>6378</v>
      </c>
      <c r="Q140" s="64" t="s">
        <v>6280</v>
      </c>
      <c r="R140" s="64" t="s">
        <v>6454</v>
      </c>
      <c r="S140" s="64" t="s">
        <v>6220</v>
      </c>
      <c r="T140" s="33">
        <f t="shared" si="2"/>
        <v>45067</v>
      </c>
    </row>
    <row r="141" spans="1:20" ht="15.75" customHeight="1">
      <c r="A141" s="6" t="s">
        <v>1265</v>
      </c>
      <c r="C141" s="6" t="s">
        <v>6211</v>
      </c>
      <c r="D141" s="6" t="s">
        <v>885</v>
      </c>
      <c r="E141" s="6" t="s">
        <v>892</v>
      </c>
      <c r="F141" s="6" t="s">
        <v>891</v>
      </c>
      <c r="G141" s="6" t="s">
        <v>893</v>
      </c>
      <c r="H141" s="64" t="s">
        <v>6212</v>
      </c>
      <c r="I141" s="64" t="s">
        <v>6274</v>
      </c>
      <c r="J141" s="64" t="s">
        <v>6304</v>
      </c>
      <c r="K141" s="64" t="s">
        <v>6215</v>
      </c>
      <c r="L141" s="64" t="s">
        <v>6523</v>
      </c>
      <c r="M141" s="6" t="s">
        <v>6525</v>
      </c>
      <c r="N141" s="64" t="s">
        <v>6304</v>
      </c>
      <c r="O141" s="6" t="s">
        <v>6218</v>
      </c>
      <c r="P141" s="64" t="s">
        <v>6423</v>
      </c>
      <c r="Q141" s="64" t="s">
        <v>6274</v>
      </c>
      <c r="R141" s="64" t="s">
        <v>6219</v>
      </c>
      <c r="S141" s="64" t="s">
        <v>6342</v>
      </c>
      <c r="T141" s="33">
        <f t="shared" si="2"/>
        <v>45067</v>
      </c>
    </row>
    <row r="142" spans="1:20" ht="15.75" customHeight="1">
      <c r="A142" s="6" t="s">
        <v>1208</v>
      </c>
      <c r="C142" s="6" t="s">
        <v>6211</v>
      </c>
      <c r="D142" s="6" t="s">
        <v>885</v>
      </c>
      <c r="E142" s="6" t="s">
        <v>892</v>
      </c>
      <c r="F142" s="6" t="s">
        <v>891</v>
      </c>
      <c r="G142" s="6" t="s">
        <v>893</v>
      </c>
      <c r="H142" s="64" t="s">
        <v>6212</v>
      </c>
      <c r="I142" s="64" t="s">
        <v>6270</v>
      </c>
      <c r="J142" s="64" t="s">
        <v>6270</v>
      </c>
      <c r="K142" s="64" t="s">
        <v>6215</v>
      </c>
      <c r="L142" s="64" t="s">
        <v>6526</v>
      </c>
      <c r="M142" s="6" t="s">
        <v>6527</v>
      </c>
      <c r="N142" s="64" t="s">
        <v>6270</v>
      </c>
      <c r="O142" s="6" t="s">
        <v>6218</v>
      </c>
      <c r="P142" s="64" t="s">
        <v>6347</v>
      </c>
      <c r="Q142" s="64" t="s">
        <v>6270</v>
      </c>
      <c r="R142" s="64" t="s">
        <v>6238</v>
      </c>
      <c r="S142" s="64" t="s">
        <v>6269</v>
      </c>
      <c r="T142" s="33">
        <f t="shared" si="2"/>
        <v>45066</v>
      </c>
    </row>
    <row r="143" spans="1:20" ht="15.75" customHeight="1">
      <c r="A143" s="6" t="s">
        <v>1206</v>
      </c>
      <c r="C143" s="6" t="s">
        <v>6211</v>
      </c>
      <c r="D143" s="6" t="s">
        <v>885</v>
      </c>
      <c r="E143" s="6" t="s">
        <v>892</v>
      </c>
      <c r="F143" s="6" t="s">
        <v>891</v>
      </c>
      <c r="G143" s="6" t="s">
        <v>893</v>
      </c>
      <c r="H143" s="64" t="s">
        <v>6212</v>
      </c>
      <c r="I143" s="64" t="s">
        <v>6213</v>
      </c>
      <c r="J143" s="64" t="s">
        <v>6389</v>
      </c>
      <c r="K143" s="64" t="s">
        <v>6215</v>
      </c>
      <c r="L143" s="64" t="s">
        <v>6526</v>
      </c>
      <c r="M143" s="6" t="s">
        <v>6528</v>
      </c>
      <c r="N143" s="64" t="s">
        <v>6389</v>
      </c>
      <c r="O143" s="6" t="s">
        <v>6218</v>
      </c>
      <c r="P143" s="64" t="s">
        <v>6391</v>
      </c>
      <c r="Q143" s="64" t="s">
        <v>6213</v>
      </c>
      <c r="R143" s="64" t="s">
        <v>6274</v>
      </c>
      <c r="S143" s="64" t="s">
        <v>6220</v>
      </c>
      <c r="T143" s="33">
        <f t="shared" si="2"/>
        <v>45066</v>
      </c>
    </row>
    <row r="144" spans="1:20" ht="15.75" customHeight="1">
      <c r="A144" s="6" t="s">
        <v>1155</v>
      </c>
      <c r="C144" s="6" t="s">
        <v>6211</v>
      </c>
      <c r="D144" s="6" t="s">
        <v>885</v>
      </c>
      <c r="E144" s="6" t="s">
        <v>892</v>
      </c>
      <c r="F144" s="6" t="s">
        <v>891</v>
      </c>
      <c r="G144" s="6" t="s">
        <v>893</v>
      </c>
      <c r="H144" s="64" t="s">
        <v>6212</v>
      </c>
      <c r="I144" s="64" t="s">
        <v>6280</v>
      </c>
      <c r="J144" s="64" t="s">
        <v>6351</v>
      </c>
      <c r="K144" s="64" t="s">
        <v>6215</v>
      </c>
      <c r="L144" s="64" t="s">
        <v>6526</v>
      </c>
      <c r="M144" s="6" t="s">
        <v>6529</v>
      </c>
      <c r="N144" s="64" t="s">
        <v>6351</v>
      </c>
      <c r="O144" s="6" t="s">
        <v>6218</v>
      </c>
      <c r="P144" s="64" t="s">
        <v>6354</v>
      </c>
      <c r="Q144" s="64" t="s">
        <v>6280</v>
      </c>
      <c r="R144" s="64" t="s">
        <v>6219</v>
      </c>
      <c r="S144" s="64" t="s">
        <v>6530</v>
      </c>
      <c r="T144" s="33">
        <f t="shared" si="2"/>
        <v>45066</v>
      </c>
    </row>
    <row r="145" spans="1:20" ht="15.75" customHeight="1">
      <c r="A145" s="6" t="s">
        <v>1206</v>
      </c>
      <c r="C145" s="6" t="s">
        <v>6211</v>
      </c>
      <c r="D145" s="6" t="s">
        <v>885</v>
      </c>
      <c r="E145" s="6" t="s">
        <v>892</v>
      </c>
      <c r="F145" s="6" t="s">
        <v>891</v>
      </c>
      <c r="G145" s="6" t="s">
        <v>893</v>
      </c>
      <c r="H145" s="64" t="s">
        <v>6212</v>
      </c>
      <c r="I145" s="64" t="s">
        <v>6213</v>
      </c>
      <c r="J145" s="64" t="s">
        <v>6214</v>
      </c>
      <c r="K145" s="64" t="s">
        <v>6215</v>
      </c>
      <c r="L145" s="64" t="s">
        <v>6531</v>
      </c>
      <c r="M145" s="6" t="s">
        <v>6217</v>
      </c>
      <c r="N145" s="64" t="s">
        <v>6214</v>
      </c>
      <c r="O145" s="6" t="s">
        <v>6218</v>
      </c>
      <c r="P145" s="64" t="s">
        <v>3293</v>
      </c>
      <c r="Q145" s="64" t="s">
        <v>6213</v>
      </c>
      <c r="R145" s="64" t="s">
        <v>6219</v>
      </c>
      <c r="S145" s="64" t="s">
        <v>6220</v>
      </c>
      <c r="T145" s="33">
        <f t="shared" si="2"/>
        <v>45065</v>
      </c>
    </row>
    <row r="146" spans="1:20" ht="15.75" customHeight="1">
      <c r="A146" s="6" t="s">
        <v>1175</v>
      </c>
      <c r="C146" s="6" t="s">
        <v>6211</v>
      </c>
      <c r="D146" s="6" t="s">
        <v>885</v>
      </c>
      <c r="E146" s="6" t="s">
        <v>892</v>
      </c>
      <c r="F146" s="6" t="s">
        <v>891</v>
      </c>
      <c r="G146" s="6" t="s">
        <v>893</v>
      </c>
      <c r="H146" s="64" t="s">
        <v>6212</v>
      </c>
      <c r="I146" s="64" t="s">
        <v>6274</v>
      </c>
      <c r="J146" s="64" t="s">
        <v>6255</v>
      </c>
      <c r="K146" s="64" t="s">
        <v>6215</v>
      </c>
      <c r="L146" s="64" t="s">
        <v>6532</v>
      </c>
      <c r="M146" s="6" t="s">
        <v>6533</v>
      </c>
      <c r="N146" s="64" t="s">
        <v>6255</v>
      </c>
      <c r="O146" s="6" t="s">
        <v>6218</v>
      </c>
      <c r="P146" s="64" t="s">
        <v>6258</v>
      </c>
      <c r="Q146" s="64" t="s">
        <v>6274</v>
      </c>
      <c r="R146" s="64" t="s">
        <v>6305</v>
      </c>
      <c r="S146" s="64" t="s">
        <v>6220</v>
      </c>
      <c r="T146" s="33">
        <f t="shared" si="2"/>
        <v>45064</v>
      </c>
    </row>
    <row r="147" spans="1:20" ht="15.75" customHeight="1">
      <c r="A147" s="6" t="s">
        <v>1206</v>
      </c>
      <c r="C147" s="6" t="s">
        <v>6211</v>
      </c>
      <c r="D147" s="6" t="s">
        <v>885</v>
      </c>
      <c r="E147" s="6" t="s">
        <v>892</v>
      </c>
      <c r="F147" s="6" t="s">
        <v>891</v>
      </c>
      <c r="G147" s="6" t="s">
        <v>893</v>
      </c>
      <c r="H147" s="64" t="s">
        <v>6212</v>
      </c>
      <c r="I147" s="64" t="s">
        <v>6213</v>
      </c>
      <c r="J147" s="64" t="s">
        <v>6226</v>
      </c>
      <c r="K147" s="64" t="s">
        <v>6215</v>
      </c>
      <c r="L147" s="64" t="s">
        <v>6532</v>
      </c>
      <c r="M147" s="6" t="s">
        <v>6534</v>
      </c>
      <c r="N147" s="64" t="s">
        <v>6226</v>
      </c>
      <c r="O147" s="6" t="s">
        <v>6218</v>
      </c>
      <c r="P147" s="64" t="s">
        <v>6229</v>
      </c>
      <c r="Q147" s="64" t="s">
        <v>6213</v>
      </c>
      <c r="R147" s="64" t="s">
        <v>6219</v>
      </c>
      <c r="S147" s="64" t="s">
        <v>6535</v>
      </c>
      <c r="T147" s="33">
        <f t="shared" si="2"/>
        <v>45064</v>
      </c>
    </row>
    <row r="148" spans="1:20" ht="15.75" customHeight="1">
      <c r="A148" s="6" t="s">
        <v>1148</v>
      </c>
      <c r="C148" s="6" t="s">
        <v>6211</v>
      </c>
      <c r="D148" s="6" t="s">
        <v>885</v>
      </c>
      <c r="E148" s="6" t="s">
        <v>892</v>
      </c>
      <c r="F148" s="6" t="s">
        <v>891</v>
      </c>
      <c r="G148" s="6" t="s">
        <v>893</v>
      </c>
      <c r="H148" s="64" t="s">
        <v>6239</v>
      </c>
      <c r="I148" s="64" t="s">
        <v>6367</v>
      </c>
      <c r="J148" s="64" t="s">
        <v>6367</v>
      </c>
      <c r="K148" s="64" t="s">
        <v>6215</v>
      </c>
      <c r="L148" s="64" t="s">
        <v>6532</v>
      </c>
      <c r="M148" s="6" t="s">
        <v>6536</v>
      </c>
      <c r="N148" s="64" t="s">
        <v>6367</v>
      </c>
      <c r="O148" s="6" t="s">
        <v>6218</v>
      </c>
      <c r="P148" s="64" t="s">
        <v>3851</v>
      </c>
      <c r="Q148" s="64" t="s">
        <v>6367</v>
      </c>
      <c r="R148" s="64" t="s">
        <v>6537</v>
      </c>
      <c r="S148" s="64" t="s">
        <v>6336</v>
      </c>
      <c r="T148" s="33">
        <f t="shared" si="2"/>
        <v>45064</v>
      </c>
    </row>
    <row r="149" spans="1:20" ht="15.75" customHeight="1">
      <c r="A149" s="6" t="s">
        <v>1146</v>
      </c>
      <c r="C149" s="6" t="s">
        <v>6211</v>
      </c>
      <c r="D149" s="6" t="s">
        <v>885</v>
      </c>
      <c r="E149" s="6" t="s">
        <v>892</v>
      </c>
      <c r="F149" s="6" t="s">
        <v>891</v>
      </c>
      <c r="G149" s="6" t="s">
        <v>893</v>
      </c>
      <c r="H149" s="64" t="s">
        <v>6212</v>
      </c>
      <c r="I149" s="64" t="s">
        <v>6220</v>
      </c>
      <c r="J149" s="64" t="s">
        <v>6265</v>
      </c>
      <c r="K149" s="64" t="s">
        <v>6215</v>
      </c>
      <c r="L149" s="64" t="s">
        <v>6538</v>
      </c>
      <c r="M149" s="6" t="s">
        <v>6303</v>
      </c>
      <c r="N149" s="64" t="s">
        <v>6265</v>
      </c>
      <c r="O149" s="6" t="s">
        <v>6218</v>
      </c>
      <c r="P149" s="64" t="s">
        <v>6268</v>
      </c>
      <c r="Q149" s="64" t="s">
        <v>6220</v>
      </c>
      <c r="R149" s="64" t="s">
        <v>6304</v>
      </c>
      <c r="S149" s="64" t="s">
        <v>6220</v>
      </c>
      <c r="T149" s="33">
        <f t="shared" si="2"/>
        <v>45063</v>
      </c>
    </row>
    <row r="150" spans="1:20" ht="15.75" customHeight="1">
      <c r="A150" s="6" t="s">
        <v>1175</v>
      </c>
      <c r="C150" s="6" t="s">
        <v>6211</v>
      </c>
      <c r="D150" s="6" t="s">
        <v>885</v>
      </c>
      <c r="E150" s="6" t="s">
        <v>892</v>
      </c>
      <c r="F150" s="6" t="s">
        <v>891</v>
      </c>
      <c r="G150" s="6" t="s">
        <v>893</v>
      </c>
      <c r="H150" s="64" t="s">
        <v>6212</v>
      </c>
      <c r="I150" s="64" t="s">
        <v>6274</v>
      </c>
      <c r="J150" s="64" t="s">
        <v>6410</v>
      </c>
      <c r="K150" s="64" t="s">
        <v>6215</v>
      </c>
      <c r="L150" s="64" t="s">
        <v>6538</v>
      </c>
      <c r="M150" s="6" t="s">
        <v>6411</v>
      </c>
      <c r="N150" s="64" t="s">
        <v>6410</v>
      </c>
      <c r="O150" s="6" t="s">
        <v>6218</v>
      </c>
      <c r="P150" s="64" t="s">
        <v>6225</v>
      </c>
      <c r="Q150" s="64" t="s">
        <v>6274</v>
      </c>
      <c r="R150" s="64" t="s">
        <v>6219</v>
      </c>
      <c r="S150" s="64" t="s">
        <v>6412</v>
      </c>
      <c r="T150" s="33">
        <f t="shared" si="2"/>
        <v>45063</v>
      </c>
    </row>
    <row r="151" spans="1:20" ht="15.75" customHeight="1">
      <c r="A151" s="6" t="s">
        <v>1283</v>
      </c>
      <c r="C151" s="6" t="s">
        <v>6211</v>
      </c>
      <c r="D151" s="6" t="s">
        <v>885</v>
      </c>
      <c r="E151" s="6" t="s">
        <v>892</v>
      </c>
      <c r="F151" s="6" t="s">
        <v>891</v>
      </c>
      <c r="G151" s="6" t="s">
        <v>893</v>
      </c>
      <c r="H151" s="64" t="s">
        <v>6212</v>
      </c>
      <c r="I151" s="64" t="s">
        <v>6332</v>
      </c>
      <c r="J151" s="64" t="s">
        <v>6332</v>
      </c>
      <c r="K151" s="64" t="s">
        <v>6215</v>
      </c>
      <c r="L151" s="64" t="s">
        <v>6538</v>
      </c>
      <c r="M151" s="6" t="s">
        <v>6539</v>
      </c>
      <c r="N151" s="64" t="s">
        <v>6332</v>
      </c>
      <c r="O151" s="6" t="s">
        <v>6218</v>
      </c>
      <c r="P151" s="64" t="s">
        <v>6540</v>
      </c>
      <c r="Q151" s="64" t="s">
        <v>6332</v>
      </c>
      <c r="R151" s="64" t="s">
        <v>6414</v>
      </c>
      <c r="S151" s="64" t="s">
        <v>6298</v>
      </c>
      <c r="T151" s="33">
        <f t="shared" si="2"/>
        <v>45063</v>
      </c>
    </row>
    <row r="152" spans="1:20" ht="15.75" customHeight="1">
      <c r="A152" s="6" t="s">
        <v>1146</v>
      </c>
      <c r="C152" s="6" t="s">
        <v>6211</v>
      </c>
      <c r="D152" s="6" t="s">
        <v>885</v>
      </c>
      <c r="E152" s="6" t="s">
        <v>892</v>
      </c>
      <c r="F152" s="6" t="s">
        <v>891</v>
      </c>
      <c r="G152" s="6" t="s">
        <v>893</v>
      </c>
      <c r="H152" s="64" t="s">
        <v>6212</v>
      </c>
      <c r="I152" s="64" t="s">
        <v>6220</v>
      </c>
      <c r="J152" s="64" t="s">
        <v>6323</v>
      </c>
      <c r="K152" s="64" t="s">
        <v>6215</v>
      </c>
      <c r="L152" s="64" t="s">
        <v>6541</v>
      </c>
      <c r="M152" s="6" t="s">
        <v>6325</v>
      </c>
      <c r="N152" s="64" t="s">
        <v>6323</v>
      </c>
      <c r="O152" s="6" t="s">
        <v>6218</v>
      </c>
      <c r="P152" s="64" t="s">
        <v>5179</v>
      </c>
      <c r="Q152" s="64" t="s">
        <v>6220</v>
      </c>
      <c r="R152" s="64" t="s">
        <v>6219</v>
      </c>
      <c r="S152" s="64" t="s">
        <v>6326</v>
      </c>
      <c r="T152" s="33">
        <f t="shared" si="2"/>
        <v>45062</v>
      </c>
    </row>
    <row r="153" spans="1:20" ht="15.75" customHeight="1">
      <c r="A153" s="6" t="s">
        <v>1266</v>
      </c>
      <c r="C153" s="6" t="s">
        <v>6211</v>
      </c>
      <c r="D153" s="6" t="s">
        <v>885</v>
      </c>
      <c r="E153" s="6" t="s">
        <v>892</v>
      </c>
      <c r="F153" s="6" t="s">
        <v>891</v>
      </c>
      <c r="G153" s="6" t="s">
        <v>893</v>
      </c>
      <c r="H153" s="64" t="s">
        <v>6212</v>
      </c>
      <c r="I153" s="64" t="s">
        <v>6542</v>
      </c>
      <c r="J153" s="64" t="s">
        <v>6317</v>
      </c>
      <c r="K153" s="64" t="s">
        <v>6215</v>
      </c>
      <c r="L153" s="64" t="s">
        <v>6541</v>
      </c>
      <c r="M153" s="6" t="s">
        <v>6448</v>
      </c>
      <c r="N153" s="64" t="s">
        <v>6317</v>
      </c>
      <c r="O153" s="6" t="s">
        <v>6218</v>
      </c>
      <c r="P153" s="64" t="s">
        <v>6320</v>
      </c>
      <c r="Q153" s="64" t="s">
        <v>6542</v>
      </c>
      <c r="R153" s="64" t="s">
        <v>6449</v>
      </c>
      <c r="S153" s="64" t="s">
        <v>6220</v>
      </c>
      <c r="T153" s="33">
        <f t="shared" si="2"/>
        <v>45062</v>
      </c>
    </row>
    <row r="154" spans="1:20" ht="15.75" customHeight="1">
      <c r="A154" s="6" t="s">
        <v>1166</v>
      </c>
      <c r="C154" s="6" t="s">
        <v>6211</v>
      </c>
      <c r="D154" s="6" t="s">
        <v>885</v>
      </c>
      <c r="E154" s="6" t="s">
        <v>892</v>
      </c>
      <c r="F154" s="6" t="s">
        <v>891</v>
      </c>
      <c r="G154" s="6" t="s">
        <v>893</v>
      </c>
      <c r="H154" s="64" t="s">
        <v>6212</v>
      </c>
      <c r="I154" s="64" t="s">
        <v>6537</v>
      </c>
      <c r="J154" s="64" t="s">
        <v>6461</v>
      </c>
      <c r="K154" s="64" t="s">
        <v>6215</v>
      </c>
      <c r="L154" s="64" t="s">
        <v>6543</v>
      </c>
      <c r="M154" s="6" t="s">
        <v>6544</v>
      </c>
      <c r="N154" s="64" t="s">
        <v>6461</v>
      </c>
      <c r="O154" s="6" t="s">
        <v>6218</v>
      </c>
      <c r="P154" s="64" t="s">
        <v>5926</v>
      </c>
      <c r="Q154" s="64" t="s">
        <v>6537</v>
      </c>
      <c r="R154" s="64" t="s">
        <v>6301</v>
      </c>
      <c r="S154" s="64" t="s">
        <v>6220</v>
      </c>
      <c r="T154" s="33">
        <f t="shared" si="2"/>
        <v>45061</v>
      </c>
    </row>
    <row r="155" spans="1:20" ht="15.75" customHeight="1">
      <c r="A155" s="6" t="s">
        <v>1266</v>
      </c>
      <c r="C155" s="6" t="s">
        <v>6211</v>
      </c>
      <c r="D155" s="6" t="s">
        <v>885</v>
      </c>
      <c r="E155" s="6" t="s">
        <v>892</v>
      </c>
      <c r="F155" s="6" t="s">
        <v>891</v>
      </c>
      <c r="G155" s="6" t="s">
        <v>893</v>
      </c>
      <c r="H155" s="64" t="s">
        <v>6212</v>
      </c>
      <c r="I155" s="64" t="s">
        <v>6542</v>
      </c>
      <c r="J155" s="64" t="s">
        <v>6305</v>
      </c>
      <c r="K155" s="64" t="s">
        <v>6215</v>
      </c>
      <c r="L155" s="64" t="s">
        <v>6543</v>
      </c>
      <c r="M155" s="6" t="s">
        <v>6306</v>
      </c>
      <c r="N155" s="64" t="s">
        <v>6305</v>
      </c>
      <c r="O155" s="6" t="s">
        <v>6218</v>
      </c>
      <c r="P155" s="64" t="s">
        <v>6307</v>
      </c>
      <c r="Q155" s="64" t="s">
        <v>6542</v>
      </c>
      <c r="R155" s="64" t="s">
        <v>6219</v>
      </c>
      <c r="S155" s="64" t="s">
        <v>6308</v>
      </c>
      <c r="T155" s="33">
        <f t="shared" si="2"/>
        <v>45061</v>
      </c>
    </row>
    <row r="156" spans="1:20" ht="15.75" customHeight="1">
      <c r="A156" s="6" t="s">
        <v>1149</v>
      </c>
      <c r="C156" s="6" t="s">
        <v>6211</v>
      </c>
      <c r="D156" s="6" t="s">
        <v>885</v>
      </c>
      <c r="E156" s="6" t="s">
        <v>892</v>
      </c>
      <c r="F156" s="6" t="s">
        <v>891</v>
      </c>
      <c r="G156" s="6" t="s">
        <v>893</v>
      </c>
      <c r="H156" s="64" t="s">
        <v>6212</v>
      </c>
      <c r="I156" s="64" t="s">
        <v>6454</v>
      </c>
      <c r="J156" s="64" t="s">
        <v>6545</v>
      </c>
      <c r="K156" s="64" t="s">
        <v>6215</v>
      </c>
      <c r="L156" s="64" t="s">
        <v>6546</v>
      </c>
      <c r="M156" s="6" t="s">
        <v>6547</v>
      </c>
      <c r="N156" s="64" t="s">
        <v>6545</v>
      </c>
      <c r="O156" s="6" t="s">
        <v>6218</v>
      </c>
      <c r="P156" s="64" t="s">
        <v>6548</v>
      </c>
      <c r="Q156" s="64" t="s">
        <v>6454</v>
      </c>
      <c r="R156" s="64" t="s">
        <v>6430</v>
      </c>
      <c r="S156" s="64" t="s">
        <v>6220</v>
      </c>
      <c r="T156" s="33">
        <f t="shared" si="2"/>
        <v>45060</v>
      </c>
    </row>
    <row r="157" spans="1:20" ht="15.75" customHeight="1">
      <c r="A157" s="6" t="s">
        <v>1166</v>
      </c>
      <c r="C157" s="6" t="s">
        <v>6211</v>
      </c>
      <c r="D157" s="6" t="s">
        <v>885</v>
      </c>
      <c r="E157" s="6" t="s">
        <v>892</v>
      </c>
      <c r="F157" s="6" t="s">
        <v>891</v>
      </c>
      <c r="G157" s="6" t="s">
        <v>893</v>
      </c>
      <c r="H157" s="64" t="s">
        <v>6212</v>
      </c>
      <c r="I157" s="64" t="s">
        <v>6537</v>
      </c>
      <c r="J157" s="64" t="s">
        <v>6308</v>
      </c>
      <c r="K157" s="64" t="s">
        <v>6215</v>
      </c>
      <c r="L157" s="64" t="s">
        <v>6546</v>
      </c>
      <c r="M157" s="6" t="s">
        <v>6549</v>
      </c>
      <c r="N157" s="64" t="s">
        <v>6308</v>
      </c>
      <c r="O157" s="6" t="s">
        <v>6218</v>
      </c>
      <c r="P157" s="64" t="s">
        <v>6550</v>
      </c>
      <c r="Q157" s="64" t="s">
        <v>6537</v>
      </c>
      <c r="R157" s="64" t="s">
        <v>6219</v>
      </c>
      <c r="S157" s="64" t="s">
        <v>6305</v>
      </c>
      <c r="T157" s="33">
        <f t="shared" si="2"/>
        <v>45060</v>
      </c>
    </row>
    <row r="158" spans="1:20" ht="15.75" customHeight="1">
      <c r="A158" s="6" t="s">
        <v>1254</v>
      </c>
      <c r="C158" s="6" t="s">
        <v>6211</v>
      </c>
      <c r="D158" s="6" t="s">
        <v>885</v>
      </c>
      <c r="E158" s="6" t="s">
        <v>892</v>
      </c>
      <c r="F158" s="6" t="s">
        <v>891</v>
      </c>
      <c r="G158" s="6" t="s">
        <v>893</v>
      </c>
      <c r="H158" s="64" t="s">
        <v>6212</v>
      </c>
      <c r="I158" s="64" t="s">
        <v>6213</v>
      </c>
      <c r="J158" s="64" t="s">
        <v>6321</v>
      </c>
      <c r="K158" s="64" t="s">
        <v>6215</v>
      </c>
      <c r="L158" s="64" t="s">
        <v>6551</v>
      </c>
      <c r="M158" s="6" t="s">
        <v>6552</v>
      </c>
      <c r="N158" s="64" t="s">
        <v>6321</v>
      </c>
      <c r="O158" s="6" t="s">
        <v>6218</v>
      </c>
      <c r="P158" s="64" t="s">
        <v>6341</v>
      </c>
      <c r="Q158" s="64" t="s">
        <v>6213</v>
      </c>
      <c r="R158" s="64" t="s">
        <v>6297</v>
      </c>
      <c r="S158" s="64" t="s">
        <v>6220</v>
      </c>
      <c r="T158" s="33">
        <f t="shared" si="2"/>
        <v>45059</v>
      </c>
    </row>
    <row r="159" spans="1:20" ht="15.75" customHeight="1">
      <c r="A159" s="6" t="s">
        <v>1149</v>
      </c>
      <c r="C159" s="6" t="s">
        <v>6211</v>
      </c>
      <c r="D159" s="6" t="s">
        <v>885</v>
      </c>
      <c r="E159" s="6" t="s">
        <v>892</v>
      </c>
      <c r="F159" s="6" t="s">
        <v>891</v>
      </c>
      <c r="G159" s="6" t="s">
        <v>893</v>
      </c>
      <c r="H159" s="64" t="s">
        <v>6212</v>
      </c>
      <c r="I159" s="64" t="s">
        <v>6454</v>
      </c>
      <c r="J159" s="64" t="s">
        <v>6405</v>
      </c>
      <c r="K159" s="64" t="s">
        <v>6215</v>
      </c>
      <c r="L159" s="64" t="s">
        <v>6551</v>
      </c>
      <c r="M159" s="6" t="s">
        <v>6553</v>
      </c>
      <c r="N159" s="64" t="s">
        <v>6405</v>
      </c>
      <c r="O159" s="6" t="s">
        <v>6218</v>
      </c>
      <c r="P159" s="64" t="s">
        <v>6554</v>
      </c>
      <c r="Q159" s="64" t="s">
        <v>6454</v>
      </c>
      <c r="R159" s="64" t="s">
        <v>6219</v>
      </c>
      <c r="S159" s="64" t="s">
        <v>6403</v>
      </c>
      <c r="T159" s="33">
        <f t="shared" si="2"/>
        <v>45059</v>
      </c>
    </row>
    <row r="160" spans="1:20" ht="15.75" customHeight="1">
      <c r="A160" s="6" t="s">
        <v>1102</v>
      </c>
      <c r="C160" s="6" t="s">
        <v>6211</v>
      </c>
      <c r="D160" s="6" t="s">
        <v>885</v>
      </c>
      <c r="E160" s="6" t="s">
        <v>892</v>
      </c>
      <c r="F160" s="6" t="s">
        <v>891</v>
      </c>
      <c r="G160" s="6" t="s">
        <v>893</v>
      </c>
      <c r="H160" s="64" t="s">
        <v>6309</v>
      </c>
      <c r="I160" s="64" t="s">
        <v>6555</v>
      </c>
      <c r="J160" s="64" t="s">
        <v>6323</v>
      </c>
      <c r="K160" s="64" t="s">
        <v>6215</v>
      </c>
      <c r="L160" s="64" t="s">
        <v>6556</v>
      </c>
      <c r="M160" s="6" t="s">
        <v>6361</v>
      </c>
      <c r="N160" s="64" t="s">
        <v>6323</v>
      </c>
      <c r="O160" s="6" t="s">
        <v>6218</v>
      </c>
      <c r="P160" s="64" t="s">
        <v>5179</v>
      </c>
      <c r="Q160" s="64" t="s">
        <v>6555</v>
      </c>
      <c r="R160" s="64" t="s">
        <v>6362</v>
      </c>
      <c r="S160" s="64" t="s">
        <v>6220</v>
      </c>
      <c r="T160" s="33">
        <f t="shared" si="2"/>
        <v>45058</v>
      </c>
    </row>
    <row r="161" spans="1:20" ht="15.75" customHeight="1">
      <c r="A161" s="6" t="s">
        <v>1254</v>
      </c>
      <c r="C161" s="6" t="s">
        <v>6211</v>
      </c>
      <c r="D161" s="6" t="s">
        <v>885</v>
      </c>
      <c r="E161" s="6" t="s">
        <v>892</v>
      </c>
      <c r="F161" s="6" t="s">
        <v>891</v>
      </c>
      <c r="G161" s="6" t="s">
        <v>893</v>
      </c>
      <c r="H161" s="64" t="s">
        <v>6212</v>
      </c>
      <c r="I161" s="64" t="s">
        <v>6213</v>
      </c>
      <c r="J161" s="64" t="s">
        <v>6317</v>
      </c>
      <c r="K161" s="64" t="s">
        <v>6215</v>
      </c>
      <c r="L161" s="64" t="s">
        <v>6556</v>
      </c>
      <c r="M161" s="6" t="s">
        <v>6319</v>
      </c>
      <c r="N161" s="64" t="s">
        <v>6317</v>
      </c>
      <c r="O161" s="6" t="s">
        <v>6218</v>
      </c>
      <c r="P161" s="64" t="s">
        <v>6320</v>
      </c>
      <c r="Q161" s="64" t="s">
        <v>6213</v>
      </c>
      <c r="R161" s="64" t="s">
        <v>6219</v>
      </c>
      <c r="S161" s="64" t="s">
        <v>6321</v>
      </c>
      <c r="T161" s="33">
        <f t="shared" si="2"/>
        <v>45058</v>
      </c>
    </row>
    <row r="162" spans="1:20" ht="15.75" customHeight="1">
      <c r="A162" s="6" t="s">
        <v>1102</v>
      </c>
      <c r="C162" s="6" t="s">
        <v>6211</v>
      </c>
      <c r="D162" s="6" t="s">
        <v>885</v>
      </c>
      <c r="E162" s="6" t="s">
        <v>892</v>
      </c>
      <c r="F162" s="6" t="s">
        <v>891</v>
      </c>
      <c r="G162" s="6" t="s">
        <v>893</v>
      </c>
      <c r="H162" s="64" t="s">
        <v>6309</v>
      </c>
      <c r="I162" s="64" t="s">
        <v>6555</v>
      </c>
      <c r="J162" s="64" t="s">
        <v>6214</v>
      </c>
      <c r="K162" s="64" t="s">
        <v>6215</v>
      </c>
      <c r="L162" s="64" t="s">
        <v>6557</v>
      </c>
      <c r="M162" s="6" t="s">
        <v>6217</v>
      </c>
      <c r="N162" s="64" t="s">
        <v>6214</v>
      </c>
      <c r="O162" s="6" t="s">
        <v>6218</v>
      </c>
      <c r="P162" s="64" t="s">
        <v>3293</v>
      </c>
      <c r="Q162" s="64" t="s">
        <v>6555</v>
      </c>
      <c r="R162" s="64" t="s">
        <v>6219</v>
      </c>
      <c r="S162" s="64" t="s">
        <v>6220</v>
      </c>
      <c r="T162" s="33">
        <f t="shared" si="2"/>
        <v>45057</v>
      </c>
    </row>
    <row r="163" spans="1:20" ht="15.75" customHeight="1">
      <c r="A163" s="6" t="s">
        <v>1102</v>
      </c>
      <c r="C163" s="6" t="s">
        <v>6211</v>
      </c>
      <c r="D163" s="6" t="s">
        <v>885</v>
      </c>
      <c r="E163" s="6" t="s">
        <v>892</v>
      </c>
      <c r="F163" s="6" t="s">
        <v>891</v>
      </c>
      <c r="G163" s="6" t="s">
        <v>893</v>
      </c>
      <c r="H163" s="64" t="s">
        <v>6309</v>
      </c>
      <c r="I163" s="64" t="s">
        <v>6555</v>
      </c>
      <c r="J163" s="64" t="s">
        <v>6214</v>
      </c>
      <c r="K163" s="64" t="s">
        <v>6215</v>
      </c>
      <c r="L163" s="64" t="s">
        <v>6558</v>
      </c>
      <c r="M163" s="6" t="s">
        <v>6217</v>
      </c>
      <c r="N163" s="64" t="s">
        <v>6214</v>
      </c>
      <c r="O163" s="6" t="s">
        <v>6218</v>
      </c>
      <c r="P163" s="64" t="s">
        <v>3293</v>
      </c>
      <c r="Q163" s="64" t="s">
        <v>6555</v>
      </c>
      <c r="R163" s="64" t="s">
        <v>6219</v>
      </c>
      <c r="S163" s="64" t="s">
        <v>6220</v>
      </c>
      <c r="T163" s="33">
        <f t="shared" si="2"/>
        <v>45056</v>
      </c>
    </row>
    <row r="164" spans="1:20" ht="15.75" customHeight="1">
      <c r="A164" s="6" t="s">
        <v>1102</v>
      </c>
      <c r="C164" s="6" t="s">
        <v>6211</v>
      </c>
      <c r="D164" s="6" t="s">
        <v>885</v>
      </c>
      <c r="E164" s="6" t="s">
        <v>892</v>
      </c>
      <c r="F164" s="6" t="s">
        <v>891</v>
      </c>
      <c r="G164" s="6" t="s">
        <v>893</v>
      </c>
      <c r="H164" s="64" t="s">
        <v>6309</v>
      </c>
      <c r="I164" s="64" t="s">
        <v>6555</v>
      </c>
      <c r="J164" s="64" t="s">
        <v>6214</v>
      </c>
      <c r="K164" s="64" t="s">
        <v>6215</v>
      </c>
      <c r="L164" s="64" t="s">
        <v>6559</v>
      </c>
      <c r="M164" s="6" t="s">
        <v>6217</v>
      </c>
      <c r="N164" s="64" t="s">
        <v>6214</v>
      </c>
      <c r="O164" s="6" t="s">
        <v>6218</v>
      </c>
      <c r="P164" s="64" t="s">
        <v>3293</v>
      </c>
      <c r="Q164" s="64" t="s">
        <v>6555</v>
      </c>
      <c r="R164" s="64" t="s">
        <v>6219</v>
      </c>
      <c r="S164" s="64" t="s">
        <v>6220</v>
      </c>
      <c r="T164" s="33">
        <f t="shared" si="2"/>
        <v>45055</v>
      </c>
    </row>
    <row r="165" spans="1:20" ht="15.75" customHeight="1">
      <c r="A165" s="6" t="s">
        <v>1157</v>
      </c>
      <c r="C165" s="6" t="s">
        <v>6211</v>
      </c>
      <c r="D165" s="6" t="s">
        <v>885</v>
      </c>
      <c r="E165" s="6" t="s">
        <v>892</v>
      </c>
      <c r="F165" s="6" t="s">
        <v>891</v>
      </c>
      <c r="G165" s="6" t="s">
        <v>893</v>
      </c>
      <c r="H165" s="64" t="s">
        <v>6239</v>
      </c>
      <c r="I165" s="64" t="s">
        <v>6214</v>
      </c>
      <c r="J165" s="64" t="s">
        <v>5179</v>
      </c>
      <c r="K165" s="64" t="s">
        <v>6215</v>
      </c>
      <c r="L165" s="64" t="s">
        <v>6560</v>
      </c>
      <c r="M165" s="6" t="s">
        <v>6241</v>
      </c>
      <c r="N165" s="64" t="s">
        <v>5179</v>
      </c>
      <c r="O165" s="6" t="s">
        <v>6218</v>
      </c>
      <c r="P165" s="64" t="s">
        <v>3680</v>
      </c>
      <c r="Q165" s="64" t="s">
        <v>6214</v>
      </c>
      <c r="R165" s="64" t="s">
        <v>6242</v>
      </c>
      <c r="S165" s="64" t="s">
        <v>6220</v>
      </c>
      <c r="T165" s="33">
        <f t="shared" si="2"/>
        <v>45054</v>
      </c>
    </row>
    <row r="166" spans="1:20" ht="15.75" customHeight="1">
      <c r="A166" s="6" t="s">
        <v>1102</v>
      </c>
      <c r="C166" s="6" t="s">
        <v>6211</v>
      </c>
      <c r="D166" s="6" t="s">
        <v>885</v>
      </c>
      <c r="E166" s="6" t="s">
        <v>892</v>
      </c>
      <c r="F166" s="6" t="s">
        <v>891</v>
      </c>
      <c r="G166" s="6" t="s">
        <v>893</v>
      </c>
      <c r="H166" s="64" t="s">
        <v>6309</v>
      </c>
      <c r="I166" s="64" t="s">
        <v>6555</v>
      </c>
      <c r="J166" s="64" t="s">
        <v>6243</v>
      </c>
      <c r="K166" s="64" t="s">
        <v>6215</v>
      </c>
      <c r="L166" s="64" t="s">
        <v>6560</v>
      </c>
      <c r="M166" s="6" t="s">
        <v>6244</v>
      </c>
      <c r="N166" s="64" t="s">
        <v>6243</v>
      </c>
      <c r="O166" s="6" t="s">
        <v>6218</v>
      </c>
      <c r="P166" s="64" t="s">
        <v>6245</v>
      </c>
      <c r="Q166" s="64" t="s">
        <v>6555</v>
      </c>
      <c r="R166" s="64" t="s">
        <v>6219</v>
      </c>
      <c r="S166" s="64" t="s">
        <v>6246</v>
      </c>
      <c r="T166" s="33">
        <f t="shared" si="2"/>
        <v>45054</v>
      </c>
    </row>
    <row r="167" spans="1:20" ht="15.75" customHeight="1">
      <c r="A167" s="6" t="s">
        <v>1154</v>
      </c>
      <c r="C167" s="6" t="s">
        <v>6211</v>
      </c>
      <c r="D167" s="6" t="s">
        <v>885</v>
      </c>
      <c r="E167" s="6" t="s">
        <v>892</v>
      </c>
      <c r="F167" s="6" t="s">
        <v>891</v>
      </c>
      <c r="G167" s="6" t="s">
        <v>893</v>
      </c>
      <c r="H167" s="64" t="s">
        <v>6212</v>
      </c>
      <c r="I167" s="64" t="s">
        <v>6274</v>
      </c>
      <c r="J167" s="64" t="s">
        <v>6274</v>
      </c>
      <c r="K167" s="64" t="s">
        <v>6215</v>
      </c>
      <c r="L167" s="64" t="s">
        <v>6561</v>
      </c>
      <c r="M167" s="6" t="s">
        <v>6562</v>
      </c>
      <c r="N167" s="64" t="s">
        <v>6274</v>
      </c>
      <c r="O167" s="6" t="s">
        <v>6218</v>
      </c>
      <c r="P167" s="64" t="s">
        <v>3564</v>
      </c>
      <c r="Q167" s="64" t="s">
        <v>6274</v>
      </c>
      <c r="R167" s="64" t="s">
        <v>6242</v>
      </c>
      <c r="S167" s="64" t="s">
        <v>6384</v>
      </c>
      <c r="T167" s="33">
        <f t="shared" si="2"/>
        <v>45053</v>
      </c>
    </row>
    <row r="168" spans="1:20" ht="15.75" customHeight="1">
      <c r="A168" s="6" t="s">
        <v>1246</v>
      </c>
      <c r="C168" s="6" t="s">
        <v>6211</v>
      </c>
      <c r="D168" s="6" t="s">
        <v>885</v>
      </c>
      <c r="E168" s="6" t="s">
        <v>892</v>
      </c>
      <c r="F168" s="6" t="s">
        <v>891</v>
      </c>
      <c r="G168" s="6" t="s">
        <v>893</v>
      </c>
      <c r="H168" s="64" t="s">
        <v>6212</v>
      </c>
      <c r="I168" s="64" t="s">
        <v>6540</v>
      </c>
      <c r="J168" s="64" t="s">
        <v>6230</v>
      </c>
      <c r="K168" s="64" t="s">
        <v>6215</v>
      </c>
      <c r="L168" s="64" t="s">
        <v>6561</v>
      </c>
      <c r="M168" s="6" t="s">
        <v>6563</v>
      </c>
      <c r="N168" s="64" t="s">
        <v>6230</v>
      </c>
      <c r="O168" s="6" t="s">
        <v>6218</v>
      </c>
      <c r="P168" s="64" t="s">
        <v>5555</v>
      </c>
      <c r="Q168" s="64" t="s">
        <v>6540</v>
      </c>
      <c r="R168" s="64" t="s">
        <v>6336</v>
      </c>
      <c r="S168" s="64" t="s">
        <v>6220</v>
      </c>
      <c r="T168" s="33">
        <f t="shared" si="2"/>
        <v>45053</v>
      </c>
    </row>
    <row r="169" spans="1:20" ht="15.75" customHeight="1">
      <c r="A169" s="6" t="s">
        <v>1157</v>
      </c>
      <c r="C169" s="6" t="s">
        <v>6211</v>
      </c>
      <c r="D169" s="6" t="s">
        <v>885</v>
      </c>
      <c r="E169" s="6" t="s">
        <v>892</v>
      </c>
      <c r="F169" s="6" t="s">
        <v>891</v>
      </c>
      <c r="G169" s="6" t="s">
        <v>893</v>
      </c>
      <c r="H169" s="64" t="s">
        <v>6239</v>
      </c>
      <c r="I169" s="64" t="s">
        <v>6214</v>
      </c>
      <c r="J169" s="64" t="s">
        <v>6243</v>
      </c>
      <c r="K169" s="64" t="s">
        <v>6215</v>
      </c>
      <c r="L169" s="64" t="s">
        <v>6561</v>
      </c>
      <c r="M169" s="6" t="s">
        <v>6244</v>
      </c>
      <c r="N169" s="64" t="s">
        <v>6243</v>
      </c>
      <c r="O169" s="6" t="s">
        <v>6218</v>
      </c>
      <c r="P169" s="64" t="s">
        <v>6245</v>
      </c>
      <c r="Q169" s="64" t="s">
        <v>6214</v>
      </c>
      <c r="R169" s="64" t="s">
        <v>6219</v>
      </c>
      <c r="S169" s="64" t="s">
        <v>6246</v>
      </c>
      <c r="T169" s="33">
        <f t="shared" si="2"/>
        <v>45053</v>
      </c>
    </row>
    <row r="170" spans="1:20" ht="15.75" customHeight="1">
      <c r="A170" s="6" t="s">
        <v>1246</v>
      </c>
      <c r="C170" s="6" t="s">
        <v>6211</v>
      </c>
      <c r="D170" s="6" t="s">
        <v>885</v>
      </c>
      <c r="E170" s="6" t="s">
        <v>892</v>
      </c>
      <c r="F170" s="6" t="s">
        <v>891</v>
      </c>
      <c r="G170" s="6" t="s">
        <v>893</v>
      </c>
      <c r="H170" s="64" t="s">
        <v>6212</v>
      </c>
      <c r="I170" s="64" t="s">
        <v>6540</v>
      </c>
      <c r="J170" s="64" t="s">
        <v>6214</v>
      </c>
      <c r="K170" s="64" t="s">
        <v>6215</v>
      </c>
      <c r="L170" s="64" t="s">
        <v>6564</v>
      </c>
      <c r="M170" s="6" t="s">
        <v>6217</v>
      </c>
      <c r="N170" s="64" t="s">
        <v>6214</v>
      </c>
      <c r="O170" s="6" t="s">
        <v>6218</v>
      </c>
      <c r="P170" s="64" t="s">
        <v>3293</v>
      </c>
      <c r="Q170" s="64" t="s">
        <v>6540</v>
      </c>
      <c r="R170" s="64" t="s">
        <v>6219</v>
      </c>
      <c r="S170" s="64" t="s">
        <v>6220</v>
      </c>
      <c r="T170" s="33">
        <f t="shared" si="2"/>
        <v>45052</v>
      </c>
    </row>
    <row r="171" spans="1:20" ht="15.75" customHeight="1">
      <c r="A171" s="6" t="s">
        <v>1246</v>
      </c>
      <c r="C171" s="6" t="s">
        <v>6211</v>
      </c>
      <c r="D171" s="6" t="s">
        <v>885</v>
      </c>
      <c r="E171" s="6" t="s">
        <v>892</v>
      </c>
      <c r="F171" s="6" t="s">
        <v>891</v>
      </c>
      <c r="G171" s="6" t="s">
        <v>893</v>
      </c>
      <c r="H171" s="64" t="s">
        <v>6212</v>
      </c>
      <c r="I171" s="64" t="s">
        <v>6540</v>
      </c>
      <c r="J171" s="64" t="s">
        <v>6214</v>
      </c>
      <c r="K171" s="64" t="s">
        <v>6215</v>
      </c>
      <c r="L171" s="64" t="s">
        <v>6565</v>
      </c>
      <c r="M171" s="6" t="s">
        <v>6217</v>
      </c>
      <c r="N171" s="64" t="s">
        <v>6214</v>
      </c>
      <c r="O171" s="6" t="s">
        <v>6218</v>
      </c>
      <c r="P171" s="64" t="s">
        <v>3293</v>
      </c>
      <c r="Q171" s="64" t="s">
        <v>6540</v>
      </c>
      <c r="R171" s="64" t="s">
        <v>6219</v>
      </c>
      <c r="S171" s="64" t="s">
        <v>6220</v>
      </c>
      <c r="T171" s="33">
        <f t="shared" si="2"/>
        <v>45051</v>
      </c>
    </row>
    <row r="172" spans="1:20" ht="15.75" customHeight="1">
      <c r="A172" s="6" t="s">
        <v>1246</v>
      </c>
      <c r="C172" s="6" t="s">
        <v>6211</v>
      </c>
      <c r="D172" s="6" t="s">
        <v>885</v>
      </c>
      <c r="E172" s="6" t="s">
        <v>892</v>
      </c>
      <c r="F172" s="6" t="s">
        <v>891</v>
      </c>
      <c r="G172" s="6" t="s">
        <v>893</v>
      </c>
      <c r="H172" s="64" t="s">
        <v>6212</v>
      </c>
      <c r="I172" s="64" t="s">
        <v>6540</v>
      </c>
      <c r="J172" s="64" t="s">
        <v>6214</v>
      </c>
      <c r="K172" s="64" t="s">
        <v>6215</v>
      </c>
      <c r="L172" s="64" t="s">
        <v>6566</v>
      </c>
      <c r="M172" s="6" t="s">
        <v>6217</v>
      </c>
      <c r="N172" s="64" t="s">
        <v>6214</v>
      </c>
      <c r="O172" s="6" t="s">
        <v>6218</v>
      </c>
      <c r="P172" s="64" t="s">
        <v>3293</v>
      </c>
      <c r="Q172" s="64" t="s">
        <v>6540</v>
      </c>
      <c r="R172" s="64" t="s">
        <v>6219</v>
      </c>
      <c r="S172" s="64" t="s">
        <v>6220</v>
      </c>
      <c r="T172" s="33">
        <f t="shared" si="2"/>
        <v>45050</v>
      </c>
    </row>
    <row r="173" spans="1:20" ht="15.75" customHeight="1">
      <c r="A173" s="6" t="s">
        <v>1280</v>
      </c>
      <c r="C173" s="6" t="s">
        <v>6211</v>
      </c>
      <c r="D173" s="6" t="s">
        <v>885</v>
      </c>
      <c r="E173" s="6" t="s">
        <v>892</v>
      </c>
      <c r="F173" s="6" t="s">
        <v>891</v>
      </c>
      <c r="G173" s="6" t="s">
        <v>893</v>
      </c>
      <c r="H173" s="64" t="s">
        <v>6212</v>
      </c>
      <c r="I173" s="64" t="s">
        <v>6459</v>
      </c>
      <c r="J173" s="64" t="s">
        <v>6510</v>
      </c>
      <c r="K173" s="64" t="s">
        <v>6215</v>
      </c>
      <c r="L173" s="64" t="s">
        <v>6567</v>
      </c>
      <c r="M173" s="6" t="s">
        <v>6568</v>
      </c>
      <c r="N173" s="64" t="s">
        <v>6510</v>
      </c>
      <c r="O173" s="6" t="s">
        <v>6218</v>
      </c>
      <c r="P173" s="64" t="s">
        <v>6569</v>
      </c>
      <c r="Q173" s="64" t="s">
        <v>6459</v>
      </c>
      <c r="R173" s="64" t="s">
        <v>6403</v>
      </c>
      <c r="S173" s="64" t="s">
        <v>6220</v>
      </c>
      <c r="T173" s="33">
        <f t="shared" si="2"/>
        <v>45049</v>
      </c>
    </row>
    <row r="174" spans="1:20" ht="15.75" customHeight="1">
      <c r="A174" s="6" t="s">
        <v>1246</v>
      </c>
      <c r="C174" s="6" t="s">
        <v>6211</v>
      </c>
      <c r="D174" s="6" t="s">
        <v>885</v>
      </c>
      <c r="E174" s="6" t="s">
        <v>892</v>
      </c>
      <c r="F174" s="6" t="s">
        <v>891</v>
      </c>
      <c r="G174" s="6" t="s">
        <v>893</v>
      </c>
      <c r="H174" s="64" t="s">
        <v>6212</v>
      </c>
      <c r="I174" s="64" t="s">
        <v>6540</v>
      </c>
      <c r="J174" s="64" t="s">
        <v>6379</v>
      </c>
      <c r="K174" s="64" t="s">
        <v>6215</v>
      </c>
      <c r="L174" s="64" t="s">
        <v>6567</v>
      </c>
      <c r="M174" s="6" t="s">
        <v>6570</v>
      </c>
      <c r="N174" s="64" t="s">
        <v>6379</v>
      </c>
      <c r="O174" s="6" t="s">
        <v>6218</v>
      </c>
      <c r="P174" s="64" t="s">
        <v>6571</v>
      </c>
      <c r="Q174" s="64" t="s">
        <v>6540</v>
      </c>
      <c r="R174" s="64" t="s">
        <v>6219</v>
      </c>
      <c r="S174" s="64" t="s">
        <v>6376</v>
      </c>
      <c r="T174" s="33">
        <f t="shared" si="2"/>
        <v>45049</v>
      </c>
    </row>
    <row r="175" spans="1:20" ht="15.75" customHeight="1">
      <c r="A175" s="6" t="s">
        <v>1280</v>
      </c>
      <c r="C175" s="6" t="s">
        <v>6211</v>
      </c>
      <c r="D175" s="6" t="s">
        <v>885</v>
      </c>
      <c r="E175" s="6" t="s">
        <v>892</v>
      </c>
      <c r="F175" s="6" t="s">
        <v>891</v>
      </c>
      <c r="G175" s="6" t="s">
        <v>893</v>
      </c>
      <c r="H175" s="64" t="s">
        <v>6212</v>
      </c>
      <c r="I175" s="64" t="s">
        <v>6459</v>
      </c>
      <c r="J175" s="64" t="s">
        <v>6436</v>
      </c>
      <c r="K175" s="64" t="s">
        <v>6215</v>
      </c>
      <c r="L175" s="64" t="s">
        <v>6572</v>
      </c>
      <c r="M175" s="6" t="s">
        <v>6573</v>
      </c>
      <c r="N175" s="64" t="s">
        <v>6436</v>
      </c>
      <c r="O175" s="6" t="s">
        <v>6218</v>
      </c>
      <c r="P175" s="64" t="s">
        <v>6230</v>
      </c>
      <c r="Q175" s="64" t="s">
        <v>6459</v>
      </c>
      <c r="R175" s="64" t="s">
        <v>6219</v>
      </c>
      <c r="S175" s="64" t="s">
        <v>6574</v>
      </c>
      <c r="T175" s="33">
        <f t="shared" si="2"/>
        <v>45048</v>
      </c>
    </row>
    <row r="176" spans="1:20" ht="15.75" customHeight="1">
      <c r="A176" s="6" t="s">
        <v>1189</v>
      </c>
      <c r="C176" s="6" t="s">
        <v>6211</v>
      </c>
      <c r="D176" s="6" t="s">
        <v>885</v>
      </c>
      <c r="E176" s="6" t="s">
        <v>892</v>
      </c>
      <c r="F176" s="6" t="s">
        <v>891</v>
      </c>
      <c r="G176" s="6" t="s">
        <v>893</v>
      </c>
      <c r="H176" s="64" t="s">
        <v>6212</v>
      </c>
      <c r="I176" s="64" t="s">
        <v>6280</v>
      </c>
      <c r="J176" s="64" t="s">
        <v>6262</v>
      </c>
      <c r="K176" s="64" t="s">
        <v>6215</v>
      </c>
      <c r="L176" s="64" t="s">
        <v>6572</v>
      </c>
      <c r="M176" s="6" t="s">
        <v>6575</v>
      </c>
      <c r="N176" s="64" t="s">
        <v>6262</v>
      </c>
      <c r="O176" s="6" t="s">
        <v>6218</v>
      </c>
      <c r="P176" s="64" t="s">
        <v>3615</v>
      </c>
      <c r="Q176" s="64" t="s">
        <v>6280</v>
      </c>
      <c r="R176" s="64" t="s">
        <v>6535</v>
      </c>
      <c r="S176" s="64" t="s">
        <v>6220</v>
      </c>
      <c r="T176" s="33">
        <f t="shared" si="2"/>
        <v>45048</v>
      </c>
    </row>
    <row r="177" spans="1:20" ht="15.75" customHeight="1">
      <c r="A177" s="6" t="s">
        <v>1095</v>
      </c>
      <c r="C177" s="6" t="s">
        <v>6211</v>
      </c>
      <c r="D177" s="6" t="s">
        <v>885</v>
      </c>
      <c r="E177" s="6" t="s">
        <v>892</v>
      </c>
      <c r="F177" s="6" t="s">
        <v>891</v>
      </c>
      <c r="G177" s="6" t="s">
        <v>893</v>
      </c>
      <c r="H177" s="64" t="s">
        <v>6239</v>
      </c>
      <c r="I177" s="64" t="s">
        <v>6288</v>
      </c>
      <c r="J177" s="64" t="s">
        <v>6288</v>
      </c>
      <c r="K177" s="64" t="s">
        <v>6215</v>
      </c>
      <c r="L177" s="64" t="s">
        <v>6576</v>
      </c>
      <c r="M177" s="6" t="s">
        <v>6577</v>
      </c>
      <c r="N177" s="64" t="s">
        <v>6288</v>
      </c>
      <c r="O177" s="6" t="s">
        <v>6218</v>
      </c>
      <c r="P177" s="64" t="s">
        <v>6332</v>
      </c>
      <c r="Q177" s="64" t="s">
        <v>6288</v>
      </c>
      <c r="R177" s="64" t="s">
        <v>6418</v>
      </c>
      <c r="S177" s="64" t="s">
        <v>6391</v>
      </c>
      <c r="T177" s="33">
        <f t="shared" si="2"/>
        <v>45047</v>
      </c>
    </row>
    <row r="178" spans="1:20" ht="15.75" customHeight="1">
      <c r="A178" s="6" t="s">
        <v>1269</v>
      </c>
      <c r="C178" s="6" t="s">
        <v>6211</v>
      </c>
      <c r="D178" s="6" t="s">
        <v>885</v>
      </c>
      <c r="E178" s="6" t="s">
        <v>892</v>
      </c>
      <c r="F178" s="6" t="s">
        <v>891</v>
      </c>
      <c r="G178" s="6" t="s">
        <v>893</v>
      </c>
      <c r="H178" s="64" t="s">
        <v>6212</v>
      </c>
      <c r="I178" s="64" t="s">
        <v>6213</v>
      </c>
      <c r="J178" s="64" t="s">
        <v>6297</v>
      </c>
      <c r="K178" s="64" t="s">
        <v>6215</v>
      </c>
      <c r="L178" s="64" t="s">
        <v>6576</v>
      </c>
      <c r="M178" s="6" t="s">
        <v>6578</v>
      </c>
      <c r="N178" s="64" t="s">
        <v>6297</v>
      </c>
      <c r="O178" s="6" t="s">
        <v>6218</v>
      </c>
      <c r="P178" s="64" t="s">
        <v>6579</v>
      </c>
      <c r="Q178" s="64" t="s">
        <v>6213</v>
      </c>
      <c r="R178" s="64" t="s">
        <v>6475</v>
      </c>
      <c r="S178" s="64" t="s">
        <v>6220</v>
      </c>
      <c r="T178" s="33">
        <f t="shared" si="2"/>
        <v>45047</v>
      </c>
    </row>
    <row r="179" spans="1:20" ht="15.75" customHeight="1">
      <c r="A179" s="6" t="s">
        <v>1189</v>
      </c>
      <c r="C179" s="6" t="s">
        <v>6211</v>
      </c>
      <c r="D179" s="6" t="s">
        <v>885</v>
      </c>
      <c r="E179" s="6" t="s">
        <v>892</v>
      </c>
      <c r="F179" s="6" t="s">
        <v>891</v>
      </c>
      <c r="G179" s="6" t="s">
        <v>893</v>
      </c>
      <c r="H179" s="64" t="s">
        <v>6212</v>
      </c>
      <c r="I179" s="64" t="s">
        <v>6280</v>
      </c>
      <c r="J179" s="64" t="s">
        <v>4169</v>
      </c>
      <c r="K179" s="64" t="s">
        <v>6215</v>
      </c>
      <c r="L179" s="64" t="s">
        <v>6576</v>
      </c>
      <c r="M179" s="6" t="s">
        <v>6421</v>
      </c>
      <c r="N179" s="64" t="s">
        <v>4169</v>
      </c>
      <c r="O179" s="6" t="s">
        <v>6218</v>
      </c>
      <c r="P179" s="64" t="s">
        <v>6281</v>
      </c>
      <c r="Q179" s="64" t="s">
        <v>6280</v>
      </c>
      <c r="R179" s="64" t="s">
        <v>6219</v>
      </c>
      <c r="S179" s="64" t="s">
        <v>6281</v>
      </c>
      <c r="T179" s="33">
        <f t="shared" si="2"/>
        <v>45047</v>
      </c>
    </row>
    <row r="180" spans="1:20" ht="15.75" customHeight="1">
      <c r="A180" s="6" t="s">
        <v>1167</v>
      </c>
      <c r="C180" s="6" t="s">
        <v>6211</v>
      </c>
      <c r="D180" s="6" t="s">
        <v>885</v>
      </c>
      <c r="E180" s="6" t="s">
        <v>892</v>
      </c>
      <c r="F180" s="6" t="s">
        <v>891</v>
      </c>
      <c r="G180" s="6" t="s">
        <v>893</v>
      </c>
      <c r="H180" s="64" t="s">
        <v>6212</v>
      </c>
      <c r="I180" s="64" t="s">
        <v>6321</v>
      </c>
      <c r="J180" s="64" t="s">
        <v>6362</v>
      </c>
      <c r="K180" s="64" t="s">
        <v>6215</v>
      </c>
      <c r="L180" s="64" t="s">
        <v>6580</v>
      </c>
      <c r="M180" s="6" t="s">
        <v>6366</v>
      </c>
      <c r="N180" s="64" t="s">
        <v>6362</v>
      </c>
      <c r="O180" s="6" t="s">
        <v>6218</v>
      </c>
      <c r="P180" s="64" t="s">
        <v>6223</v>
      </c>
      <c r="Q180" s="64" t="s">
        <v>6321</v>
      </c>
      <c r="R180" s="64" t="s">
        <v>6367</v>
      </c>
      <c r="S180" s="64" t="s">
        <v>6220</v>
      </c>
      <c r="T180" s="33">
        <f t="shared" si="2"/>
        <v>45046</v>
      </c>
    </row>
    <row r="181" spans="1:20" ht="15.75" customHeight="1">
      <c r="A181" s="6" t="s">
        <v>1269</v>
      </c>
      <c r="C181" s="6" t="s">
        <v>6211</v>
      </c>
      <c r="D181" s="6" t="s">
        <v>885</v>
      </c>
      <c r="E181" s="6" t="s">
        <v>892</v>
      </c>
      <c r="F181" s="6" t="s">
        <v>891</v>
      </c>
      <c r="G181" s="6" t="s">
        <v>893</v>
      </c>
      <c r="H181" s="64" t="s">
        <v>6212</v>
      </c>
      <c r="I181" s="64" t="s">
        <v>6213</v>
      </c>
      <c r="J181" s="64" t="s">
        <v>6581</v>
      </c>
      <c r="K181" s="64" t="s">
        <v>6215</v>
      </c>
      <c r="L181" s="64" t="s">
        <v>6580</v>
      </c>
      <c r="M181" s="6" t="s">
        <v>6582</v>
      </c>
      <c r="N181" s="64" t="s">
        <v>6581</v>
      </c>
      <c r="O181" s="6" t="s">
        <v>6218</v>
      </c>
      <c r="P181" s="64" t="s">
        <v>6583</v>
      </c>
      <c r="Q181" s="64" t="s">
        <v>6213</v>
      </c>
      <c r="R181" s="64" t="s">
        <v>6219</v>
      </c>
      <c r="S181" s="64" t="s">
        <v>6297</v>
      </c>
      <c r="T181" s="33">
        <f t="shared" si="2"/>
        <v>45046</v>
      </c>
    </row>
    <row r="182" spans="1:20" ht="15.75" customHeight="1">
      <c r="A182" s="6" t="s">
        <v>1131</v>
      </c>
      <c r="C182" s="6" t="s">
        <v>6211</v>
      </c>
      <c r="D182" s="6" t="s">
        <v>885</v>
      </c>
      <c r="E182" s="6" t="s">
        <v>892</v>
      </c>
      <c r="F182" s="6" t="s">
        <v>891</v>
      </c>
      <c r="G182" s="6" t="s">
        <v>893</v>
      </c>
      <c r="H182" s="64" t="s">
        <v>6212</v>
      </c>
      <c r="I182" s="64" t="s">
        <v>6291</v>
      </c>
      <c r="J182" s="64" t="s">
        <v>6305</v>
      </c>
      <c r="K182" s="64" t="s">
        <v>6215</v>
      </c>
      <c r="L182" s="64" t="s">
        <v>6584</v>
      </c>
      <c r="M182" s="6" t="s">
        <v>6585</v>
      </c>
      <c r="N182" s="64" t="s">
        <v>6305</v>
      </c>
      <c r="O182" s="6" t="s">
        <v>6218</v>
      </c>
      <c r="P182" s="64" t="s">
        <v>6307</v>
      </c>
      <c r="Q182" s="64" t="s">
        <v>6291</v>
      </c>
      <c r="R182" s="64" t="s">
        <v>6332</v>
      </c>
      <c r="S182" s="64" t="s">
        <v>6220</v>
      </c>
      <c r="T182" s="33">
        <f t="shared" si="2"/>
        <v>45045</v>
      </c>
    </row>
    <row r="183" spans="1:20" ht="15.75" customHeight="1">
      <c r="A183" s="6" t="s">
        <v>1167</v>
      </c>
      <c r="C183" s="6" t="s">
        <v>6211</v>
      </c>
      <c r="D183" s="6" t="s">
        <v>885</v>
      </c>
      <c r="E183" s="6" t="s">
        <v>892</v>
      </c>
      <c r="F183" s="6" t="s">
        <v>891</v>
      </c>
      <c r="G183" s="6" t="s">
        <v>893</v>
      </c>
      <c r="H183" s="64" t="s">
        <v>6212</v>
      </c>
      <c r="I183" s="64" t="s">
        <v>6321</v>
      </c>
      <c r="J183" s="64" t="s">
        <v>6380</v>
      </c>
      <c r="K183" s="64" t="s">
        <v>6215</v>
      </c>
      <c r="L183" s="64" t="s">
        <v>6584</v>
      </c>
      <c r="M183" s="6" t="s">
        <v>6521</v>
      </c>
      <c r="N183" s="64" t="s">
        <v>6380</v>
      </c>
      <c r="O183" s="6" t="s">
        <v>6218</v>
      </c>
      <c r="P183" s="64" t="s">
        <v>6215</v>
      </c>
      <c r="Q183" s="64" t="s">
        <v>6321</v>
      </c>
      <c r="R183" s="64" t="s">
        <v>6219</v>
      </c>
      <c r="S183" s="64" t="s">
        <v>6219</v>
      </c>
      <c r="T183" s="33">
        <f t="shared" si="2"/>
        <v>45045</v>
      </c>
    </row>
    <row r="184" spans="1:20" ht="15.75" customHeight="1">
      <c r="A184" s="6" t="s">
        <v>1135</v>
      </c>
      <c r="C184" s="6" t="s">
        <v>6211</v>
      </c>
      <c r="D184" s="6" t="s">
        <v>885</v>
      </c>
      <c r="E184" s="6" t="s">
        <v>892</v>
      </c>
      <c r="F184" s="6" t="s">
        <v>891</v>
      </c>
      <c r="G184" s="6" t="s">
        <v>893</v>
      </c>
      <c r="H184" s="64" t="s">
        <v>6212</v>
      </c>
      <c r="I184" s="64" t="s">
        <v>6239</v>
      </c>
      <c r="J184" s="64" t="s">
        <v>6239</v>
      </c>
      <c r="K184" s="64" t="s">
        <v>6215</v>
      </c>
      <c r="L184" s="64" t="s">
        <v>6584</v>
      </c>
      <c r="M184" s="6" t="s">
        <v>6586</v>
      </c>
      <c r="N184" s="64" t="s">
        <v>6239</v>
      </c>
      <c r="O184" s="6" t="s">
        <v>6218</v>
      </c>
      <c r="P184" s="64" t="s">
        <v>6288</v>
      </c>
      <c r="Q184" s="64" t="s">
        <v>6239</v>
      </c>
      <c r="R184" s="64" t="s">
        <v>6312</v>
      </c>
      <c r="S184" s="64" t="s">
        <v>6285</v>
      </c>
      <c r="T184" s="33">
        <f t="shared" si="2"/>
        <v>45045</v>
      </c>
    </row>
    <row r="185" spans="1:20" ht="15.75" customHeight="1">
      <c r="A185" s="6" t="s">
        <v>1101</v>
      </c>
      <c r="C185" s="6" t="s">
        <v>6211</v>
      </c>
      <c r="D185" s="6" t="s">
        <v>885</v>
      </c>
      <c r="E185" s="6" t="s">
        <v>892</v>
      </c>
      <c r="F185" s="6" t="s">
        <v>891</v>
      </c>
      <c r="G185" s="6" t="s">
        <v>893</v>
      </c>
      <c r="H185" s="64" t="s">
        <v>6239</v>
      </c>
      <c r="I185" s="64" t="s">
        <v>6274</v>
      </c>
      <c r="J185" s="64" t="s">
        <v>6274</v>
      </c>
      <c r="K185" s="64" t="s">
        <v>6215</v>
      </c>
      <c r="L185" s="64" t="s">
        <v>6584</v>
      </c>
      <c r="M185" s="6" t="s">
        <v>6587</v>
      </c>
      <c r="N185" s="64" t="s">
        <v>6274</v>
      </c>
      <c r="O185" s="6" t="s">
        <v>6218</v>
      </c>
      <c r="P185" s="64" t="s">
        <v>3564</v>
      </c>
      <c r="Q185" s="64" t="s">
        <v>6274</v>
      </c>
      <c r="R185" s="64" t="s">
        <v>6296</v>
      </c>
      <c r="S185" s="64" t="s">
        <v>6518</v>
      </c>
      <c r="T185" s="33">
        <f t="shared" si="2"/>
        <v>45045</v>
      </c>
    </row>
    <row r="186" spans="1:20" ht="15.75" customHeight="1">
      <c r="A186" s="6" t="s">
        <v>1263</v>
      </c>
      <c r="C186" s="6" t="s">
        <v>6211</v>
      </c>
      <c r="D186" s="6" t="s">
        <v>885</v>
      </c>
      <c r="E186" s="6" t="s">
        <v>892</v>
      </c>
      <c r="F186" s="6" t="s">
        <v>891</v>
      </c>
      <c r="G186" s="6" t="s">
        <v>893</v>
      </c>
      <c r="H186" s="64" t="s">
        <v>6212</v>
      </c>
      <c r="I186" s="64" t="s">
        <v>6275</v>
      </c>
      <c r="J186" s="64" t="s">
        <v>6308</v>
      </c>
      <c r="K186" s="64" t="s">
        <v>6215</v>
      </c>
      <c r="L186" s="64" t="s">
        <v>6588</v>
      </c>
      <c r="M186" s="6" t="s">
        <v>6589</v>
      </c>
      <c r="N186" s="64" t="s">
        <v>6308</v>
      </c>
      <c r="O186" s="6" t="s">
        <v>6218</v>
      </c>
      <c r="P186" s="64" t="s">
        <v>6550</v>
      </c>
      <c r="Q186" s="64" t="s">
        <v>6275</v>
      </c>
      <c r="R186" s="64" t="s">
        <v>6259</v>
      </c>
      <c r="S186" s="64" t="s">
        <v>6220</v>
      </c>
      <c r="T186" s="33">
        <f t="shared" si="2"/>
        <v>45044</v>
      </c>
    </row>
    <row r="187" spans="1:20" ht="15.75" customHeight="1">
      <c r="A187" s="6" t="s">
        <v>1131</v>
      </c>
      <c r="C187" s="6" t="s">
        <v>6211</v>
      </c>
      <c r="D187" s="6" t="s">
        <v>885</v>
      </c>
      <c r="E187" s="6" t="s">
        <v>892</v>
      </c>
      <c r="F187" s="6" t="s">
        <v>891</v>
      </c>
      <c r="G187" s="6" t="s">
        <v>893</v>
      </c>
      <c r="H187" s="64" t="s">
        <v>6212</v>
      </c>
      <c r="I187" s="64" t="s">
        <v>6291</v>
      </c>
      <c r="J187" s="64" t="s">
        <v>6545</v>
      </c>
      <c r="K187" s="64" t="s">
        <v>6215</v>
      </c>
      <c r="L187" s="64" t="s">
        <v>6588</v>
      </c>
      <c r="M187" s="6" t="s">
        <v>6590</v>
      </c>
      <c r="N187" s="64" t="s">
        <v>6545</v>
      </c>
      <c r="O187" s="6" t="s">
        <v>6218</v>
      </c>
      <c r="P187" s="64" t="s">
        <v>6548</v>
      </c>
      <c r="Q187" s="64" t="s">
        <v>6291</v>
      </c>
      <c r="R187" s="64" t="s">
        <v>6219</v>
      </c>
      <c r="S187" s="64" t="s">
        <v>6507</v>
      </c>
      <c r="T187" s="33">
        <f t="shared" si="2"/>
        <v>45044</v>
      </c>
    </row>
    <row r="188" spans="1:20" ht="15.75" customHeight="1">
      <c r="A188" s="6" t="s">
        <v>1262</v>
      </c>
      <c r="C188" s="6" t="s">
        <v>6211</v>
      </c>
      <c r="D188" s="6" t="s">
        <v>885</v>
      </c>
      <c r="E188" s="6" t="s">
        <v>892</v>
      </c>
      <c r="F188" s="6" t="s">
        <v>891</v>
      </c>
      <c r="G188" s="6" t="s">
        <v>893</v>
      </c>
      <c r="H188" s="64" t="s">
        <v>6212</v>
      </c>
      <c r="I188" s="64" t="s">
        <v>6213</v>
      </c>
      <c r="J188" s="64" t="s">
        <v>6268</v>
      </c>
      <c r="K188" s="64" t="s">
        <v>6215</v>
      </c>
      <c r="L188" s="64" t="s">
        <v>6591</v>
      </c>
      <c r="M188" s="6" t="s">
        <v>6592</v>
      </c>
      <c r="N188" s="64" t="s">
        <v>6268</v>
      </c>
      <c r="O188" s="6" t="s">
        <v>6218</v>
      </c>
      <c r="P188" s="64" t="s">
        <v>4141</v>
      </c>
      <c r="Q188" s="64" t="s">
        <v>6213</v>
      </c>
      <c r="R188" s="64" t="s">
        <v>6530</v>
      </c>
      <c r="S188" s="64" t="s">
        <v>6220</v>
      </c>
      <c r="T188" s="33">
        <f t="shared" si="2"/>
        <v>45043</v>
      </c>
    </row>
    <row r="189" spans="1:20" ht="15.75" customHeight="1">
      <c r="A189" s="6" t="s">
        <v>1263</v>
      </c>
      <c r="C189" s="6" t="s">
        <v>6211</v>
      </c>
      <c r="D189" s="6" t="s">
        <v>885</v>
      </c>
      <c r="E189" s="6" t="s">
        <v>892</v>
      </c>
      <c r="F189" s="6" t="s">
        <v>891</v>
      </c>
      <c r="G189" s="6" t="s">
        <v>893</v>
      </c>
      <c r="H189" s="64" t="s">
        <v>6212</v>
      </c>
      <c r="I189" s="64" t="s">
        <v>6275</v>
      </c>
      <c r="J189" s="64" t="s">
        <v>6265</v>
      </c>
      <c r="K189" s="64" t="s">
        <v>6215</v>
      </c>
      <c r="L189" s="64" t="s">
        <v>6591</v>
      </c>
      <c r="M189" s="6" t="s">
        <v>6279</v>
      </c>
      <c r="N189" s="64" t="s">
        <v>6265</v>
      </c>
      <c r="O189" s="6" t="s">
        <v>6218</v>
      </c>
      <c r="P189" s="64" t="s">
        <v>6268</v>
      </c>
      <c r="Q189" s="64" t="s">
        <v>6275</v>
      </c>
      <c r="R189" s="64" t="s">
        <v>6219</v>
      </c>
      <c r="S189" s="64" t="s">
        <v>6280</v>
      </c>
      <c r="T189" s="33">
        <f t="shared" si="2"/>
        <v>45043</v>
      </c>
    </row>
    <row r="190" spans="1:20" ht="15.75" customHeight="1">
      <c r="A190" s="6" t="s">
        <v>1107</v>
      </c>
      <c r="C190" s="6" t="s">
        <v>6211</v>
      </c>
      <c r="D190" s="6" t="s">
        <v>885</v>
      </c>
      <c r="E190" s="6" t="s">
        <v>892</v>
      </c>
      <c r="F190" s="6" t="s">
        <v>891</v>
      </c>
      <c r="G190" s="6" t="s">
        <v>893</v>
      </c>
      <c r="H190" s="64" t="s">
        <v>6212</v>
      </c>
      <c r="I190" s="64" t="s">
        <v>6473</v>
      </c>
      <c r="J190" s="64" t="s">
        <v>6473</v>
      </c>
      <c r="K190" s="64" t="s">
        <v>6215</v>
      </c>
      <c r="L190" s="64" t="s">
        <v>6591</v>
      </c>
      <c r="M190" s="6" t="s">
        <v>6593</v>
      </c>
      <c r="N190" s="64" t="s">
        <v>6473</v>
      </c>
      <c r="O190" s="6" t="s">
        <v>6218</v>
      </c>
      <c r="P190" s="64" t="s">
        <v>3824</v>
      </c>
      <c r="Q190" s="64" t="s">
        <v>6473</v>
      </c>
      <c r="R190" s="64" t="s">
        <v>6412</v>
      </c>
      <c r="S190" s="64" t="s">
        <v>6594</v>
      </c>
      <c r="T190" s="33">
        <f t="shared" si="2"/>
        <v>45043</v>
      </c>
    </row>
    <row r="191" spans="1:20" ht="15.75" customHeight="1">
      <c r="A191" s="6" t="s">
        <v>1232</v>
      </c>
      <c r="C191" s="6" t="s">
        <v>6211</v>
      </c>
      <c r="D191" s="6" t="s">
        <v>885</v>
      </c>
      <c r="E191" s="6" t="s">
        <v>892</v>
      </c>
      <c r="F191" s="6" t="s">
        <v>891</v>
      </c>
      <c r="G191" s="6" t="s">
        <v>893</v>
      </c>
      <c r="H191" s="64" t="s">
        <v>6212</v>
      </c>
      <c r="I191" s="64" t="s">
        <v>6323</v>
      </c>
      <c r="J191" s="64" t="s">
        <v>6323</v>
      </c>
      <c r="K191" s="64" t="s">
        <v>6215</v>
      </c>
      <c r="L191" s="64" t="s">
        <v>6595</v>
      </c>
      <c r="M191" s="6" t="s">
        <v>6596</v>
      </c>
      <c r="N191" s="64" t="s">
        <v>6323</v>
      </c>
      <c r="O191" s="6" t="s">
        <v>6218</v>
      </c>
      <c r="P191" s="64" t="s">
        <v>5179</v>
      </c>
      <c r="Q191" s="64" t="s">
        <v>6323</v>
      </c>
      <c r="R191" s="64" t="s">
        <v>6345</v>
      </c>
      <c r="S191" s="64" t="s">
        <v>6473</v>
      </c>
      <c r="T191" s="33">
        <f t="shared" si="2"/>
        <v>45042</v>
      </c>
    </row>
    <row r="192" spans="1:20" ht="15.75" customHeight="1">
      <c r="A192" s="6" t="s">
        <v>1129</v>
      </c>
      <c r="C192" s="6" t="s">
        <v>6211</v>
      </c>
      <c r="D192" s="6" t="s">
        <v>885</v>
      </c>
      <c r="E192" s="6" t="s">
        <v>892</v>
      </c>
      <c r="F192" s="6" t="s">
        <v>891</v>
      </c>
      <c r="G192" s="6" t="s">
        <v>893</v>
      </c>
      <c r="H192" s="64" t="s">
        <v>6212</v>
      </c>
      <c r="I192" s="64" t="s">
        <v>6291</v>
      </c>
      <c r="J192" s="64" t="s">
        <v>6302</v>
      </c>
      <c r="K192" s="64" t="s">
        <v>6215</v>
      </c>
      <c r="L192" s="64" t="s">
        <v>6595</v>
      </c>
      <c r="M192" s="6" t="s">
        <v>6597</v>
      </c>
      <c r="N192" s="64" t="s">
        <v>6302</v>
      </c>
      <c r="O192" s="6" t="s">
        <v>6218</v>
      </c>
      <c r="P192" s="64" t="s">
        <v>6367</v>
      </c>
      <c r="Q192" s="64" t="s">
        <v>6291</v>
      </c>
      <c r="R192" s="64" t="s">
        <v>6229</v>
      </c>
      <c r="S192" s="64" t="s">
        <v>6220</v>
      </c>
      <c r="T192" s="33">
        <f t="shared" si="2"/>
        <v>45042</v>
      </c>
    </row>
    <row r="193" spans="1:20" ht="15.75" customHeight="1">
      <c r="A193" s="6" t="s">
        <v>1262</v>
      </c>
      <c r="C193" s="6" t="s">
        <v>6211</v>
      </c>
      <c r="D193" s="6" t="s">
        <v>885</v>
      </c>
      <c r="E193" s="6" t="s">
        <v>892</v>
      </c>
      <c r="F193" s="6" t="s">
        <v>891</v>
      </c>
      <c r="G193" s="6" t="s">
        <v>893</v>
      </c>
      <c r="H193" s="64" t="s">
        <v>6212</v>
      </c>
      <c r="I193" s="64" t="s">
        <v>6213</v>
      </c>
      <c r="J193" s="64" t="s">
        <v>5179</v>
      </c>
      <c r="K193" s="64" t="s">
        <v>6215</v>
      </c>
      <c r="L193" s="64" t="s">
        <v>6595</v>
      </c>
      <c r="M193" s="6" t="s">
        <v>6598</v>
      </c>
      <c r="N193" s="64" t="s">
        <v>5179</v>
      </c>
      <c r="O193" s="6" t="s">
        <v>6218</v>
      </c>
      <c r="P193" s="64" t="s">
        <v>3680</v>
      </c>
      <c r="Q193" s="64" t="s">
        <v>6213</v>
      </c>
      <c r="R193" s="64" t="s">
        <v>6219</v>
      </c>
      <c r="S193" s="64" t="s">
        <v>6268</v>
      </c>
      <c r="T193" s="33">
        <f t="shared" si="2"/>
        <v>45042</v>
      </c>
    </row>
    <row r="194" spans="1:20" ht="15.75" customHeight="1">
      <c r="A194" s="6" t="s">
        <v>1282</v>
      </c>
      <c r="C194" s="6" t="s">
        <v>6211</v>
      </c>
      <c r="D194" s="6" t="s">
        <v>885</v>
      </c>
      <c r="E194" s="6" t="s">
        <v>892</v>
      </c>
      <c r="F194" s="6" t="s">
        <v>891</v>
      </c>
      <c r="G194" s="6" t="s">
        <v>893</v>
      </c>
      <c r="H194" s="64" t="s">
        <v>6212</v>
      </c>
      <c r="I194" s="64" t="s">
        <v>6214</v>
      </c>
      <c r="J194" s="64" t="s">
        <v>6545</v>
      </c>
      <c r="K194" s="64" t="s">
        <v>6215</v>
      </c>
      <c r="L194" s="64" t="s">
        <v>6599</v>
      </c>
      <c r="M194" s="6" t="s">
        <v>6547</v>
      </c>
      <c r="N194" s="64" t="s">
        <v>6545</v>
      </c>
      <c r="O194" s="6" t="s">
        <v>6218</v>
      </c>
      <c r="P194" s="64" t="s">
        <v>6548</v>
      </c>
      <c r="Q194" s="64" t="s">
        <v>6214</v>
      </c>
      <c r="R194" s="64" t="s">
        <v>6430</v>
      </c>
      <c r="S194" s="64" t="s">
        <v>6220</v>
      </c>
      <c r="T194" s="33">
        <f t="shared" ref="T194:T229" si="3">DATEVALUE(L194)</f>
        <v>45041</v>
      </c>
    </row>
    <row r="195" spans="1:20" ht="15.75" customHeight="1">
      <c r="A195" s="6" t="s">
        <v>1129</v>
      </c>
      <c r="C195" s="6" t="s">
        <v>6211</v>
      </c>
      <c r="D195" s="6" t="s">
        <v>885</v>
      </c>
      <c r="E195" s="6" t="s">
        <v>892</v>
      </c>
      <c r="F195" s="6" t="s">
        <v>891</v>
      </c>
      <c r="G195" s="6" t="s">
        <v>893</v>
      </c>
      <c r="H195" s="64" t="s">
        <v>6212</v>
      </c>
      <c r="I195" s="64" t="s">
        <v>6291</v>
      </c>
      <c r="J195" s="64" t="s">
        <v>6308</v>
      </c>
      <c r="K195" s="64" t="s">
        <v>6215</v>
      </c>
      <c r="L195" s="64" t="s">
        <v>6599</v>
      </c>
      <c r="M195" s="6" t="s">
        <v>6549</v>
      </c>
      <c r="N195" s="64" t="s">
        <v>6308</v>
      </c>
      <c r="O195" s="6" t="s">
        <v>6218</v>
      </c>
      <c r="P195" s="64" t="s">
        <v>6550</v>
      </c>
      <c r="Q195" s="64" t="s">
        <v>6291</v>
      </c>
      <c r="R195" s="64" t="s">
        <v>6219</v>
      </c>
      <c r="S195" s="64" t="s">
        <v>6305</v>
      </c>
      <c r="T195" s="33">
        <f t="shared" si="3"/>
        <v>45041</v>
      </c>
    </row>
    <row r="196" spans="1:20" ht="15.75" customHeight="1">
      <c r="A196" s="6" t="s">
        <v>6600</v>
      </c>
      <c r="C196" s="6" t="s">
        <v>6211</v>
      </c>
      <c r="D196" s="6" t="s">
        <v>885</v>
      </c>
      <c r="E196" s="6" t="s">
        <v>892</v>
      </c>
      <c r="F196" s="6" t="s">
        <v>891</v>
      </c>
      <c r="G196" s="6" t="s">
        <v>893</v>
      </c>
      <c r="H196" s="64" t="s">
        <v>6212</v>
      </c>
      <c r="I196" s="64" t="s">
        <v>6430</v>
      </c>
      <c r="J196" s="64" t="s">
        <v>6430</v>
      </c>
      <c r="K196" s="64" t="s">
        <v>6215</v>
      </c>
      <c r="L196" s="64" t="s">
        <v>6599</v>
      </c>
      <c r="M196" s="6" t="s">
        <v>6601</v>
      </c>
      <c r="N196" s="64" t="s">
        <v>6430</v>
      </c>
      <c r="O196" s="6" t="s">
        <v>6522</v>
      </c>
      <c r="P196" s="64" t="s">
        <v>6602</v>
      </c>
      <c r="Q196" s="64" t="s">
        <v>6430</v>
      </c>
      <c r="R196" s="64" t="s">
        <v>6219</v>
      </c>
      <c r="S196" s="64" t="s">
        <v>6415</v>
      </c>
      <c r="T196" s="33">
        <f t="shared" si="3"/>
        <v>45041</v>
      </c>
    </row>
    <row r="197" spans="1:20" ht="15.75" customHeight="1">
      <c r="A197" s="6" t="s">
        <v>1147</v>
      </c>
      <c r="C197" s="6" t="s">
        <v>6211</v>
      </c>
      <c r="D197" s="6" t="s">
        <v>885</v>
      </c>
      <c r="E197" s="6" t="s">
        <v>892</v>
      </c>
      <c r="F197" s="6" t="s">
        <v>891</v>
      </c>
      <c r="G197" s="6" t="s">
        <v>893</v>
      </c>
      <c r="H197" s="64" t="s">
        <v>6212</v>
      </c>
      <c r="I197" s="64" t="s">
        <v>6351</v>
      </c>
      <c r="J197" s="64" t="s">
        <v>6545</v>
      </c>
      <c r="K197" s="64" t="s">
        <v>6215</v>
      </c>
      <c r="L197" s="64" t="s">
        <v>6603</v>
      </c>
      <c r="M197" s="6" t="s">
        <v>6547</v>
      </c>
      <c r="N197" s="64" t="s">
        <v>6545</v>
      </c>
      <c r="O197" s="6" t="s">
        <v>6218</v>
      </c>
      <c r="P197" s="64" t="s">
        <v>6548</v>
      </c>
      <c r="Q197" s="64" t="s">
        <v>6351</v>
      </c>
      <c r="R197" s="64" t="s">
        <v>6430</v>
      </c>
      <c r="S197" s="64" t="s">
        <v>6220</v>
      </c>
      <c r="T197" s="33">
        <f t="shared" si="3"/>
        <v>45040</v>
      </c>
    </row>
    <row r="198" spans="1:20" ht="15.75" customHeight="1">
      <c r="A198" s="6" t="s">
        <v>1226</v>
      </c>
      <c r="C198" s="6" t="s">
        <v>6211</v>
      </c>
      <c r="D198" s="6" t="s">
        <v>885</v>
      </c>
      <c r="E198" s="6" t="s">
        <v>892</v>
      </c>
      <c r="F198" s="6" t="s">
        <v>891</v>
      </c>
      <c r="G198" s="6" t="s">
        <v>893</v>
      </c>
      <c r="H198" s="64" t="s">
        <v>6212</v>
      </c>
      <c r="I198" s="64" t="s">
        <v>6281</v>
      </c>
      <c r="J198" s="64" t="s">
        <v>6214</v>
      </c>
      <c r="K198" s="64" t="s">
        <v>6215</v>
      </c>
      <c r="L198" s="64" t="s">
        <v>6603</v>
      </c>
      <c r="M198" s="6" t="s">
        <v>6217</v>
      </c>
      <c r="N198" s="64" t="s">
        <v>6214</v>
      </c>
      <c r="O198" s="6" t="s">
        <v>6522</v>
      </c>
      <c r="P198" s="64" t="s">
        <v>3293</v>
      </c>
      <c r="Q198" s="64" t="s">
        <v>6281</v>
      </c>
      <c r="R198" s="64" t="s">
        <v>6219</v>
      </c>
      <c r="S198" s="64" t="s">
        <v>6220</v>
      </c>
      <c r="T198" s="33">
        <f t="shared" si="3"/>
        <v>45040</v>
      </c>
    </row>
    <row r="199" spans="1:20" ht="15.75" customHeight="1">
      <c r="A199" s="6" t="s">
        <v>1282</v>
      </c>
      <c r="C199" s="6" t="s">
        <v>6211</v>
      </c>
      <c r="D199" s="6" t="s">
        <v>885</v>
      </c>
      <c r="E199" s="6" t="s">
        <v>892</v>
      </c>
      <c r="F199" s="6" t="s">
        <v>891</v>
      </c>
      <c r="G199" s="6" t="s">
        <v>893</v>
      </c>
      <c r="H199" s="64" t="s">
        <v>6212</v>
      </c>
      <c r="I199" s="64" t="s">
        <v>6214</v>
      </c>
      <c r="J199" s="64" t="s">
        <v>6308</v>
      </c>
      <c r="K199" s="64" t="s">
        <v>6215</v>
      </c>
      <c r="L199" s="64" t="s">
        <v>6603</v>
      </c>
      <c r="M199" s="6" t="s">
        <v>6549</v>
      </c>
      <c r="N199" s="64" t="s">
        <v>6308</v>
      </c>
      <c r="O199" s="6" t="s">
        <v>6218</v>
      </c>
      <c r="P199" s="64" t="s">
        <v>6550</v>
      </c>
      <c r="Q199" s="64" t="s">
        <v>6214</v>
      </c>
      <c r="R199" s="64" t="s">
        <v>6219</v>
      </c>
      <c r="S199" s="64" t="s">
        <v>6305</v>
      </c>
      <c r="T199" s="33">
        <f t="shared" si="3"/>
        <v>45040</v>
      </c>
    </row>
    <row r="200" spans="1:20" ht="15.75" customHeight="1">
      <c r="A200" s="6" t="s">
        <v>1147</v>
      </c>
      <c r="C200" s="6" t="s">
        <v>6211</v>
      </c>
      <c r="D200" s="6" t="s">
        <v>885</v>
      </c>
      <c r="E200" s="6" t="s">
        <v>892</v>
      </c>
      <c r="F200" s="6" t="s">
        <v>891</v>
      </c>
      <c r="G200" s="6" t="s">
        <v>893</v>
      </c>
      <c r="H200" s="64" t="s">
        <v>6212</v>
      </c>
      <c r="I200" s="64" t="s">
        <v>6351</v>
      </c>
      <c r="J200" s="64" t="s">
        <v>6368</v>
      </c>
      <c r="K200" s="64" t="s">
        <v>6215</v>
      </c>
      <c r="L200" s="64" t="s">
        <v>6604</v>
      </c>
      <c r="M200" s="6" t="s">
        <v>6369</v>
      </c>
      <c r="N200" s="64" t="s">
        <v>6368</v>
      </c>
      <c r="O200" s="6" t="s">
        <v>6218</v>
      </c>
      <c r="P200" s="64" t="s">
        <v>6316</v>
      </c>
      <c r="Q200" s="64" t="s">
        <v>6351</v>
      </c>
      <c r="R200" s="64" t="s">
        <v>6219</v>
      </c>
      <c r="S200" s="64" t="s">
        <v>6370</v>
      </c>
      <c r="T200" s="33">
        <f t="shared" si="3"/>
        <v>45039</v>
      </c>
    </row>
    <row r="201" spans="1:20" ht="15.75" customHeight="1">
      <c r="A201" s="6" t="s">
        <v>1226</v>
      </c>
      <c r="C201" s="6" t="s">
        <v>6211</v>
      </c>
      <c r="D201" s="6" t="s">
        <v>885</v>
      </c>
      <c r="E201" s="6" t="s">
        <v>892</v>
      </c>
      <c r="F201" s="6" t="s">
        <v>891</v>
      </c>
      <c r="G201" s="6" t="s">
        <v>893</v>
      </c>
      <c r="H201" s="64" t="s">
        <v>6212</v>
      </c>
      <c r="I201" s="64" t="s">
        <v>6281</v>
      </c>
      <c r="J201" s="64" t="s">
        <v>6212</v>
      </c>
      <c r="K201" s="64" t="s">
        <v>6215</v>
      </c>
      <c r="L201" s="64" t="s">
        <v>6604</v>
      </c>
      <c r="M201" s="6" t="s">
        <v>6284</v>
      </c>
      <c r="N201" s="64" t="s">
        <v>6212</v>
      </c>
      <c r="O201" s="6" t="s">
        <v>6522</v>
      </c>
      <c r="P201" s="64" t="s">
        <v>4169</v>
      </c>
      <c r="Q201" s="64" t="s">
        <v>6281</v>
      </c>
      <c r="R201" s="64" t="s">
        <v>6219</v>
      </c>
      <c r="S201" s="64" t="s">
        <v>6285</v>
      </c>
      <c r="T201" s="33">
        <f t="shared" si="3"/>
        <v>45039</v>
      </c>
    </row>
    <row r="202" spans="1:20" ht="15.75" customHeight="1">
      <c r="A202" s="6" t="s">
        <v>1191</v>
      </c>
      <c r="C202" s="6" t="s">
        <v>6211</v>
      </c>
      <c r="D202" s="6" t="s">
        <v>885</v>
      </c>
      <c r="E202" s="6" t="s">
        <v>892</v>
      </c>
      <c r="F202" s="6" t="s">
        <v>891</v>
      </c>
      <c r="G202" s="6" t="s">
        <v>893</v>
      </c>
      <c r="H202" s="64" t="s">
        <v>6239</v>
      </c>
      <c r="I202" s="64" t="s">
        <v>6350</v>
      </c>
      <c r="J202" s="64" t="s">
        <v>6252</v>
      </c>
      <c r="K202" s="64" t="s">
        <v>6215</v>
      </c>
      <c r="L202" s="64" t="s">
        <v>6604</v>
      </c>
      <c r="M202" s="6" t="s">
        <v>6605</v>
      </c>
      <c r="N202" s="64" t="s">
        <v>6252</v>
      </c>
      <c r="O202" s="6" t="s">
        <v>6218</v>
      </c>
      <c r="P202" s="64" t="s">
        <v>6606</v>
      </c>
      <c r="Q202" s="64" t="s">
        <v>6350</v>
      </c>
      <c r="R202" s="64" t="s">
        <v>6281</v>
      </c>
      <c r="S202" s="64" t="s">
        <v>6220</v>
      </c>
      <c r="T202" s="33">
        <f t="shared" si="3"/>
        <v>45039</v>
      </c>
    </row>
    <row r="203" spans="1:20" ht="15.75" customHeight="1">
      <c r="A203" s="6" t="s">
        <v>1191</v>
      </c>
      <c r="C203" s="6" t="s">
        <v>6211</v>
      </c>
      <c r="D203" s="6" t="s">
        <v>885</v>
      </c>
      <c r="E203" s="6" t="s">
        <v>892</v>
      </c>
      <c r="F203" s="6" t="s">
        <v>891</v>
      </c>
      <c r="G203" s="6" t="s">
        <v>893</v>
      </c>
      <c r="H203" s="64" t="s">
        <v>6239</v>
      </c>
      <c r="I203" s="64" t="s">
        <v>6350</v>
      </c>
      <c r="J203" s="64" t="s">
        <v>6214</v>
      </c>
      <c r="K203" s="64" t="s">
        <v>6215</v>
      </c>
      <c r="L203" s="64" t="s">
        <v>6607</v>
      </c>
      <c r="M203" s="6" t="s">
        <v>6217</v>
      </c>
      <c r="N203" s="64" t="s">
        <v>6214</v>
      </c>
      <c r="O203" s="6" t="s">
        <v>6218</v>
      </c>
      <c r="P203" s="64" t="s">
        <v>3293</v>
      </c>
      <c r="Q203" s="64" t="s">
        <v>6350</v>
      </c>
      <c r="R203" s="64" t="s">
        <v>6219</v>
      </c>
      <c r="S203" s="64" t="s">
        <v>6220</v>
      </c>
      <c r="T203" s="33">
        <f t="shared" si="3"/>
        <v>45038</v>
      </c>
    </row>
    <row r="204" spans="1:20" ht="15.75" customHeight="1">
      <c r="A204" s="6" t="s">
        <v>1177</v>
      </c>
      <c r="C204" s="6" t="s">
        <v>6211</v>
      </c>
      <c r="D204" s="6" t="s">
        <v>885</v>
      </c>
      <c r="E204" s="6" t="s">
        <v>892</v>
      </c>
      <c r="F204" s="6" t="s">
        <v>891</v>
      </c>
      <c r="G204" s="6" t="s">
        <v>893</v>
      </c>
      <c r="H204" s="64" t="s">
        <v>6212</v>
      </c>
      <c r="I204" s="64" t="s">
        <v>6298</v>
      </c>
      <c r="J204" s="64" t="s">
        <v>6298</v>
      </c>
      <c r="K204" s="64" t="s">
        <v>6215</v>
      </c>
      <c r="L204" s="64" t="s">
        <v>6608</v>
      </c>
      <c r="M204" s="6" t="s">
        <v>6300</v>
      </c>
      <c r="N204" s="64" t="s">
        <v>6298</v>
      </c>
      <c r="O204" s="6" t="s">
        <v>6218</v>
      </c>
      <c r="P204" s="64" t="s">
        <v>5692</v>
      </c>
      <c r="Q204" s="64" t="s">
        <v>6298</v>
      </c>
      <c r="R204" s="64" t="s">
        <v>6301</v>
      </c>
      <c r="S204" s="64" t="s">
        <v>6298</v>
      </c>
      <c r="T204" s="33">
        <f t="shared" si="3"/>
        <v>45037</v>
      </c>
    </row>
    <row r="205" spans="1:20" ht="15.75" customHeight="1">
      <c r="A205" s="6" t="s">
        <v>1191</v>
      </c>
      <c r="C205" s="6" t="s">
        <v>6211</v>
      </c>
      <c r="D205" s="6" t="s">
        <v>885</v>
      </c>
      <c r="E205" s="6" t="s">
        <v>892</v>
      </c>
      <c r="F205" s="6" t="s">
        <v>891</v>
      </c>
      <c r="G205" s="6" t="s">
        <v>893</v>
      </c>
      <c r="H205" s="64" t="s">
        <v>6239</v>
      </c>
      <c r="I205" s="64" t="s">
        <v>6350</v>
      </c>
      <c r="J205" s="64" t="s">
        <v>6305</v>
      </c>
      <c r="K205" s="64" t="s">
        <v>6215</v>
      </c>
      <c r="L205" s="64" t="s">
        <v>6608</v>
      </c>
      <c r="M205" s="6" t="s">
        <v>6306</v>
      </c>
      <c r="N205" s="64" t="s">
        <v>6305</v>
      </c>
      <c r="O205" s="6" t="s">
        <v>6218</v>
      </c>
      <c r="P205" s="64" t="s">
        <v>6307</v>
      </c>
      <c r="Q205" s="64" t="s">
        <v>6350</v>
      </c>
      <c r="R205" s="64" t="s">
        <v>6219</v>
      </c>
      <c r="S205" s="64" t="s">
        <v>6308</v>
      </c>
      <c r="T205" s="33">
        <f t="shared" si="3"/>
        <v>45037</v>
      </c>
    </row>
    <row r="206" spans="1:20" ht="15.75" customHeight="1">
      <c r="A206" s="6" t="s">
        <v>1227</v>
      </c>
      <c r="C206" s="6" t="s">
        <v>6211</v>
      </c>
      <c r="D206" s="6" t="s">
        <v>885</v>
      </c>
      <c r="E206" s="6" t="s">
        <v>892</v>
      </c>
      <c r="F206" s="6" t="s">
        <v>891</v>
      </c>
      <c r="G206" s="6" t="s">
        <v>893</v>
      </c>
      <c r="H206" s="64" t="s">
        <v>6215</v>
      </c>
      <c r="I206" s="64" t="s">
        <v>6274</v>
      </c>
      <c r="J206" s="64" t="s">
        <v>6274</v>
      </c>
      <c r="K206" s="64" t="s">
        <v>6215</v>
      </c>
      <c r="L206" s="64" t="s">
        <v>6609</v>
      </c>
      <c r="M206" s="6" t="s">
        <v>6290</v>
      </c>
      <c r="N206" s="64" t="s">
        <v>6274</v>
      </c>
      <c r="O206" s="6" t="s">
        <v>6218</v>
      </c>
      <c r="P206" s="64" t="s">
        <v>3564</v>
      </c>
      <c r="Q206" s="64" t="s">
        <v>6274</v>
      </c>
      <c r="R206" s="64" t="s">
        <v>6219</v>
      </c>
      <c r="S206" s="64" t="s">
        <v>6291</v>
      </c>
      <c r="T206" s="33">
        <f t="shared" si="3"/>
        <v>45034</v>
      </c>
    </row>
    <row r="207" spans="1:20" ht="15.75" customHeight="1">
      <c r="A207" s="6" t="s">
        <v>1168</v>
      </c>
      <c r="C207" s="6" t="s">
        <v>6211</v>
      </c>
      <c r="D207" s="6" t="s">
        <v>885</v>
      </c>
      <c r="E207" s="6" t="s">
        <v>892</v>
      </c>
      <c r="F207" s="6" t="s">
        <v>891</v>
      </c>
      <c r="G207" s="6" t="s">
        <v>893</v>
      </c>
      <c r="H207" s="64" t="s">
        <v>6239</v>
      </c>
      <c r="I207" s="64" t="s">
        <v>6230</v>
      </c>
      <c r="J207" s="64" t="s">
        <v>6230</v>
      </c>
      <c r="K207" s="64" t="s">
        <v>6215</v>
      </c>
      <c r="L207" s="64" t="s">
        <v>6610</v>
      </c>
      <c r="M207" s="6" t="s">
        <v>6261</v>
      </c>
      <c r="N207" s="64" t="s">
        <v>6230</v>
      </c>
      <c r="O207" s="6" t="s">
        <v>6218</v>
      </c>
      <c r="P207" s="64" t="s">
        <v>5555</v>
      </c>
      <c r="Q207" s="64" t="s">
        <v>6230</v>
      </c>
      <c r="R207" s="64" t="s">
        <v>6219</v>
      </c>
      <c r="S207" s="64" t="s">
        <v>6262</v>
      </c>
      <c r="T207" s="33">
        <f t="shared" si="3"/>
        <v>45029</v>
      </c>
    </row>
    <row r="208" spans="1:20" ht="15.75" customHeight="1">
      <c r="A208" s="6" t="s">
        <v>1187</v>
      </c>
      <c r="C208" s="6" t="s">
        <v>6211</v>
      </c>
      <c r="D208" s="6" t="s">
        <v>885</v>
      </c>
      <c r="E208" s="6" t="s">
        <v>892</v>
      </c>
      <c r="F208" s="6" t="s">
        <v>891</v>
      </c>
      <c r="G208" s="6" t="s">
        <v>893</v>
      </c>
      <c r="H208" s="64" t="s">
        <v>6212</v>
      </c>
      <c r="I208" s="64" t="s">
        <v>6611</v>
      </c>
      <c r="J208" s="64" t="s">
        <v>6214</v>
      </c>
      <c r="K208" s="64" t="s">
        <v>6215</v>
      </c>
      <c r="L208" s="64" t="s">
        <v>6612</v>
      </c>
      <c r="M208" s="6" t="s">
        <v>6217</v>
      </c>
      <c r="N208" s="64" t="s">
        <v>6214</v>
      </c>
      <c r="O208" s="6" t="s">
        <v>6218</v>
      </c>
      <c r="P208" s="64" t="s">
        <v>3293</v>
      </c>
      <c r="Q208" s="64" t="s">
        <v>6611</v>
      </c>
      <c r="R208" s="64" t="s">
        <v>6219</v>
      </c>
      <c r="S208" s="64" t="s">
        <v>6220</v>
      </c>
      <c r="T208" s="33">
        <f t="shared" si="3"/>
        <v>45027</v>
      </c>
    </row>
    <row r="209" spans="1:20" ht="15.75" customHeight="1">
      <c r="A209" s="6" t="s">
        <v>1187</v>
      </c>
      <c r="C209" s="6" t="s">
        <v>6211</v>
      </c>
      <c r="D209" s="6" t="s">
        <v>885</v>
      </c>
      <c r="E209" s="6" t="s">
        <v>892</v>
      </c>
      <c r="F209" s="6" t="s">
        <v>891</v>
      </c>
      <c r="G209" s="6" t="s">
        <v>893</v>
      </c>
      <c r="H209" s="64" t="s">
        <v>6212</v>
      </c>
      <c r="I209" s="64" t="s">
        <v>6611</v>
      </c>
      <c r="J209" s="64" t="s">
        <v>6530</v>
      </c>
      <c r="K209" s="64" t="s">
        <v>6215</v>
      </c>
      <c r="L209" s="64" t="s">
        <v>6613</v>
      </c>
      <c r="M209" s="6" t="s">
        <v>6614</v>
      </c>
      <c r="N209" s="64" t="s">
        <v>6530</v>
      </c>
      <c r="O209" s="6" t="s">
        <v>6218</v>
      </c>
      <c r="P209" s="64" t="s">
        <v>6615</v>
      </c>
      <c r="Q209" s="64" t="s">
        <v>6611</v>
      </c>
      <c r="R209" s="64" t="s">
        <v>6219</v>
      </c>
      <c r="S209" s="64" t="s">
        <v>6351</v>
      </c>
      <c r="T209" s="33">
        <f t="shared" si="3"/>
        <v>45026</v>
      </c>
    </row>
    <row r="210" spans="1:20" ht="15.75" customHeight="1">
      <c r="A210" s="6" t="s">
        <v>1244</v>
      </c>
      <c r="C210" s="6" t="s">
        <v>6211</v>
      </c>
      <c r="D210" s="6" t="s">
        <v>885</v>
      </c>
      <c r="E210" s="6" t="s">
        <v>892</v>
      </c>
      <c r="F210" s="6" t="s">
        <v>891</v>
      </c>
      <c r="G210" s="6" t="s">
        <v>893</v>
      </c>
      <c r="H210" s="64" t="s">
        <v>6239</v>
      </c>
      <c r="I210" s="64" t="s">
        <v>6412</v>
      </c>
      <c r="J210" s="64" t="s">
        <v>6214</v>
      </c>
      <c r="K210" s="64" t="s">
        <v>6215</v>
      </c>
      <c r="L210" s="64" t="s">
        <v>6616</v>
      </c>
      <c r="M210" s="6" t="s">
        <v>6217</v>
      </c>
      <c r="N210" s="64" t="s">
        <v>6214</v>
      </c>
      <c r="O210" s="6" t="s">
        <v>6218</v>
      </c>
      <c r="P210" s="64" t="s">
        <v>3293</v>
      </c>
      <c r="Q210" s="64" t="s">
        <v>6412</v>
      </c>
      <c r="R210" s="64" t="s">
        <v>6219</v>
      </c>
      <c r="S210" s="64" t="s">
        <v>6220</v>
      </c>
      <c r="T210" s="33">
        <f t="shared" si="3"/>
        <v>45025</v>
      </c>
    </row>
    <row r="211" spans="1:20" ht="15.75" customHeight="1">
      <c r="A211" s="6" t="s">
        <v>1244</v>
      </c>
      <c r="C211" s="6" t="s">
        <v>6211</v>
      </c>
      <c r="D211" s="6" t="s">
        <v>885</v>
      </c>
      <c r="E211" s="6" t="s">
        <v>892</v>
      </c>
      <c r="F211" s="6" t="s">
        <v>891</v>
      </c>
      <c r="G211" s="6" t="s">
        <v>893</v>
      </c>
      <c r="H211" s="64" t="s">
        <v>6239</v>
      </c>
      <c r="I211" s="64" t="s">
        <v>6412</v>
      </c>
      <c r="J211" s="64" t="s">
        <v>6617</v>
      </c>
      <c r="K211" s="64" t="s">
        <v>6215</v>
      </c>
      <c r="L211" s="64" t="s">
        <v>6618</v>
      </c>
      <c r="M211" s="6" t="s">
        <v>6619</v>
      </c>
      <c r="N211" s="64" t="s">
        <v>6617</v>
      </c>
      <c r="O211" s="6" t="s">
        <v>6218</v>
      </c>
      <c r="P211" s="64" t="s">
        <v>6420</v>
      </c>
      <c r="Q211" s="64" t="s">
        <v>6412</v>
      </c>
      <c r="R211" s="64" t="s">
        <v>6219</v>
      </c>
      <c r="S211" s="64" t="s">
        <v>6620</v>
      </c>
      <c r="T211" s="33">
        <f t="shared" si="3"/>
        <v>45024</v>
      </c>
    </row>
    <row r="212" spans="1:20" ht="15.75" customHeight="1">
      <c r="A212" s="6" t="s">
        <v>6621</v>
      </c>
      <c r="C212" s="6" t="s">
        <v>6211</v>
      </c>
      <c r="D212" s="6" t="s">
        <v>885</v>
      </c>
      <c r="E212" s="6" t="s">
        <v>892</v>
      </c>
      <c r="F212" s="6" t="s">
        <v>891</v>
      </c>
      <c r="G212" s="6" t="s">
        <v>893</v>
      </c>
      <c r="H212" s="64" t="s">
        <v>6239</v>
      </c>
      <c r="I212" s="64" t="s">
        <v>6423</v>
      </c>
      <c r="J212" s="64" t="s">
        <v>6214</v>
      </c>
      <c r="K212" s="64" t="s">
        <v>6215</v>
      </c>
      <c r="L212" s="64" t="s">
        <v>6622</v>
      </c>
      <c r="M212" s="6" t="s">
        <v>6217</v>
      </c>
      <c r="N212" s="64" t="s">
        <v>6214</v>
      </c>
      <c r="O212" s="6" t="s">
        <v>6218</v>
      </c>
      <c r="P212" s="64" t="s">
        <v>3293</v>
      </c>
      <c r="Q212" s="64" t="s">
        <v>6423</v>
      </c>
      <c r="R212" s="64" t="s">
        <v>6219</v>
      </c>
      <c r="S212" s="64" t="s">
        <v>6220</v>
      </c>
      <c r="T212" s="33">
        <f t="shared" si="3"/>
        <v>45022</v>
      </c>
    </row>
    <row r="213" spans="1:20" ht="15.75" customHeight="1">
      <c r="A213" s="6" t="s">
        <v>1271</v>
      </c>
      <c r="C213" s="6" t="s">
        <v>6211</v>
      </c>
      <c r="D213" s="6" t="s">
        <v>885</v>
      </c>
      <c r="E213" s="6" t="s">
        <v>892</v>
      </c>
      <c r="F213" s="6" t="s">
        <v>891</v>
      </c>
      <c r="G213" s="6" t="s">
        <v>893</v>
      </c>
      <c r="H213" s="64" t="s">
        <v>6212</v>
      </c>
      <c r="I213" s="64" t="s">
        <v>3851</v>
      </c>
      <c r="J213" s="64" t="s">
        <v>6426</v>
      </c>
      <c r="K213" s="64" t="s">
        <v>6215</v>
      </c>
      <c r="L213" s="64" t="s">
        <v>6623</v>
      </c>
      <c r="M213" s="6" t="s">
        <v>6428</v>
      </c>
      <c r="N213" s="64" t="s">
        <v>6426</v>
      </c>
      <c r="O213" s="6" t="s">
        <v>6218</v>
      </c>
      <c r="P213" s="64" t="s">
        <v>6385</v>
      </c>
      <c r="Q213" s="64" t="s">
        <v>3851</v>
      </c>
      <c r="R213" s="64" t="s">
        <v>6268</v>
      </c>
      <c r="S213" s="64" t="s">
        <v>6220</v>
      </c>
      <c r="T213" s="33">
        <f t="shared" si="3"/>
        <v>45021</v>
      </c>
    </row>
    <row r="214" spans="1:20" ht="15.75" customHeight="1">
      <c r="A214" s="6" t="s">
        <v>6621</v>
      </c>
      <c r="C214" s="6" t="s">
        <v>6211</v>
      </c>
      <c r="D214" s="6" t="s">
        <v>885</v>
      </c>
      <c r="E214" s="6" t="s">
        <v>892</v>
      </c>
      <c r="F214" s="6" t="s">
        <v>891</v>
      </c>
      <c r="G214" s="6" t="s">
        <v>893</v>
      </c>
      <c r="H214" s="64" t="s">
        <v>6239</v>
      </c>
      <c r="I214" s="64" t="s">
        <v>6423</v>
      </c>
      <c r="J214" s="64" t="s">
        <v>6415</v>
      </c>
      <c r="K214" s="64" t="s">
        <v>6215</v>
      </c>
      <c r="L214" s="64" t="s">
        <v>6623</v>
      </c>
      <c r="M214" s="6" t="s">
        <v>6429</v>
      </c>
      <c r="N214" s="64" t="s">
        <v>6415</v>
      </c>
      <c r="O214" s="6" t="s">
        <v>6218</v>
      </c>
      <c r="P214" s="64" t="s">
        <v>4467</v>
      </c>
      <c r="Q214" s="64" t="s">
        <v>6423</v>
      </c>
      <c r="R214" s="64" t="s">
        <v>6219</v>
      </c>
      <c r="S214" s="64" t="s">
        <v>6430</v>
      </c>
      <c r="T214" s="33">
        <f t="shared" si="3"/>
        <v>45021</v>
      </c>
    </row>
    <row r="215" spans="1:20" ht="15.75" customHeight="1">
      <c r="A215" s="6" t="s">
        <v>1271</v>
      </c>
      <c r="C215" s="6" t="s">
        <v>6211</v>
      </c>
      <c r="D215" s="6" t="s">
        <v>885</v>
      </c>
      <c r="E215" s="6" t="s">
        <v>892</v>
      </c>
      <c r="F215" s="6" t="s">
        <v>891</v>
      </c>
      <c r="G215" s="6" t="s">
        <v>893</v>
      </c>
      <c r="H215" s="64" t="s">
        <v>6212</v>
      </c>
      <c r="I215" s="64" t="s">
        <v>3851</v>
      </c>
      <c r="J215" s="64" t="s">
        <v>6214</v>
      </c>
      <c r="K215" s="64" t="s">
        <v>6215</v>
      </c>
      <c r="L215" s="64" t="s">
        <v>6624</v>
      </c>
      <c r="M215" s="6" t="s">
        <v>6217</v>
      </c>
      <c r="N215" s="64" t="s">
        <v>6214</v>
      </c>
      <c r="O215" s="6" t="s">
        <v>6218</v>
      </c>
      <c r="P215" s="64" t="s">
        <v>3293</v>
      </c>
      <c r="Q215" s="64" t="s">
        <v>3851</v>
      </c>
      <c r="R215" s="64" t="s">
        <v>6219</v>
      </c>
      <c r="S215" s="64" t="s">
        <v>6220</v>
      </c>
      <c r="T215" s="33">
        <f t="shared" si="3"/>
        <v>45020</v>
      </c>
    </row>
    <row r="216" spans="1:20" ht="15.75" customHeight="1">
      <c r="A216" s="6" t="s">
        <v>1271</v>
      </c>
      <c r="C216" s="6" t="s">
        <v>6211</v>
      </c>
      <c r="D216" s="6" t="s">
        <v>885</v>
      </c>
      <c r="E216" s="6" t="s">
        <v>892</v>
      </c>
      <c r="F216" s="6" t="s">
        <v>891</v>
      </c>
      <c r="G216" s="6" t="s">
        <v>893</v>
      </c>
      <c r="H216" s="64" t="s">
        <v>6212</v>
      </c>
      <c r="I216" s="64" t="s">
        <v>3851</v>
      </c>
      <c r="J216" s="64" t="s">
        <v>6214</v>
      </c>
      <c r="K216" s="64" t="s">
        <v>6215</v>
      </c>
      <c r="L216" s="64" t="s">
        <v>6625</v>
      </c>
      <c r="M216" s="6" t="s">
        <v>6217</v>
      </c>
      <c r="N216" s="64" t="s">
        <v>6214</v>
      </c>
      <c r="O216" s="6" t="s">
        <v>6218</v>
      </c>
      <c r="P216" s="64" t="s">
        <v>3293</v>
      </c>
      <c r="Q216" s="64" t="s">
        <v>3851</v>
      </c>
      <c r="R216" s="64" t="s">
        <v>6219</v>
      </c>
      <c r="S216" s="64" t="s">
        <v>6220</v>
      </c>
      <c r="T216" s="33">
        <f t="shared" si="3"/>
        <v>45019</v>
      </c>
    </row>
    <row r="217" spans="1:20" ht="15.75" customHeight="1">
      <c r="A217" s="6" t="s">
        <v>1271</v>
      </c>
      <c r="C217" s="6" t="s">
        <v>6211</v>
      </c>
      <c r="D217" s="6" t="s">
        <v>885</v>
      </c>
      <c r="E217" s="6" t="s">
        <v>892</v>
      </c>
      <c r="F217" s="6" t="s">
        <v>891</v>
      </c>
      <c r="G217" s="6" t="s">
        <v>893</v>
      </c>
      <c r="H217" s="64" t="s">
        <v>6212</v>
      </c>
      <c r="I217" s="64" t="s">
        <v>3851</v>
      </c>
      <c r="J217" s="64" t="s">
        <v>6626</v>
      </c>
      <c r="K217" s="64" t="s">
        <v>6215</v>
      </c>
      <c r="L217" s="64" t="s">
        <v>6627</v>
      </c>
      <c r="M217" s="6" t="s">
        <v>6628</v>
      </c>
      <c r="N217" s="64" t="s">
        <v>6626</v>
      </c>
      <c r="O217" s="6" t="s">
        <v>6218</v>
      </c>
      <c r="P217" s="64" t="s">
        <v>6629</v>
      </c>
      <c r="Q217" s="64" t="s">
        <v>3851</v>
      </c>
      <c r="R217" s="64" t="s">
        <v>6219</v>
      </c>
      <c r="S217" s="64" t="s">
        <v>6510</v>
      </c>
      <c r="T217" s="33">
        <f t="shared" si="3"/>
        <v>45018</v>
      </c>
    </row>
    <row r="218" spans="1:20" ht="15.75" customHeight="1">
      <c r="A218" s="6" t="s">
        <v>1181</v>
      </c>
      <c r="C218" s="6" t="s">
        <v>6211</v>
      </c>
      <c r="D218" s="6" t="s">
        <v>885</v>
      </c>
      <c r="E218" s="6" t="s">
        <v>892</v>
      </c>
      <c r="F218" s="6" t="s">
        <v>891</v>
      </c>
      <c r="G218" s="6" t="s">
        <v>893</v>
      </c>
      <c r="H218" s="64" t="s">
        <v>6212</v>
      </c>
      <c r="I218" s="64" t="s">
        <v>6230</v>
      </c>
      <c r="J218" s="64" t="s">
        <v>6230</v>
      </c>
      <c r="K218" s="64" t="s">
        <v>6215</v>
      </c>
      <c r="L218" s="64" t="s">
        <v>6630</v>
      </c>
      <c r="M218" s="6" t="s">
        <v>6261</v>
      </c>
      <c r="N218" s="64" t="s">
        <v>6230</v>
      </c>
      <c r="O218" s="6" t="s">
        <v>6218</v>
      </c>
      <c r="P218" s="64" t="s">
        <v>5555</v>
      </c>
      <c r="Q218" s="64" t="s">
        <v>6230</v>
      </c>
      <c r="R218" s="64" t="s">
        <v>6219</v>
      </c>
      <c r="S218" s="64" t="s">
        <v>6262</v>
      </c>
      <c r="T218" s="33">
        <f t="shared" si="3"/>
        <v>45011</v>
      </c>
    </row>
    <row r="219" spans="1:20" ht="15.75" customHeight="1">
      <c r="A219" s="6" t="s">
        <v>1170</v>
      </c>
      <c r="C219" s="6" t="s">
        <v>6211</v>
      </c>
      <c r="D219" s="6" t="s">
        <v>885</v>
      </c>
      <c r="E219" s="6" t="s">
        <v>892</v>
      </c>
      <c r="F219" s="6" t="s">
        <v>891</v>
      </c>
      <c r="G219" s="6" t="s">
        <v>893</v>
      </c>
      <c r="H219" s="64" t="s">
        <v>6212</v>
      </c>
      <c r="I219" s="64" t="s">
        <v>6213</v>
      </c>
      <c r="J219" s="64" t="s">
        <v>6214</v>
      </c>
      <c r="K219" s="64" t="s">
        <v>6215</v>
      </c>
      <c r="L219" s="64" t="s">
        <v>6631</v>
      </c>
      <c r="M219" s="6" t="s">
        <v>6217</v>
      </c>
      <c r="N219" s="64" t="s">
        <v>6214</v>
      </c>
      <c r="O219" s="6" t="s">
        <v>6218</v>
      </c>
      <c r="P219" s="64" t="s">
        <v>3293</v>
      </c>
      <c r="Q219" s="64" t="s">
        <v>6213</v>
      </c>
      <c r="R219" s="64" t="s">
        <v>6219</v>
      </c>
      <c r="S219" s="64" t="s">
        <v>6220</v>
      </c>
      <c r="T219" s="33">
        <f t="shared" si="3"/>
        <v>45006</v>
      </c>
    </row>
    <row r="220" spans="1:20" ht="15.75" customHeight="1">
      <c r="A220" s="6" t="s">
        <v>1170</v>
      </c>
      <c r="C220" s="6" t="s">
        <v>6211</v>
      </c>
      <c r="D220" s="6" t="s">
        <v>885</v>
      </c>
      <c r="E220" s="6" t="s">
        <v>892</v>
      </c>
      <c r="F220" s="6" t="s">
        <v>891</v>
      </c>
      <c r="G220" s="6" t="s">
        <v>893</v>
      </c>
      <c r="H220" s="64" t="s">
        <v>6212</v>
      </c>
      <c r="I220" s="64" t="s">
        <v>6213</v>
      </c>
      <c r="J220" s="64" t="s">
        <v>6220</v>
      </c>
      <c r="K220" s="64" t="s">
        <v>6215</v>
      </c>
      <c r="L220" s="64" t="s">
        <v>6632</v>
      </c>
      <c r="M220" s="6" t="s">
        <v>6222</v>
      </c>
      <c r="N220" s="64" t="s">
        <v>6220</v>
      </c>
      <c r="O220" s="6" t="s">
        <v>6218</v>
      </c>
      <c r="P220" s="64" t="s">
        <v>6213</v>
      </c>
      <c r="Q220" s="64" t="s">
        <v>6213</v>
      </c>
      <c r="R220" s="64" t="s">
        <v>6219</v>
      </c>
      <c r="S220" s="64" t="s">
        <v>6214</v>
      </c>
      <c r="T220" s="33">
        <f t="shared" si="3"/>
        <v>45005</v>
      </c>
    </row>
    <row r="221" spans="1:20" ht="15.75" customHeight="1">
      <c r="A221" s="6" t="s">
        <v>1164</v>
      </c>
      <c r="C221" s="6" t="s">
        <v>6211</v>
      </c>
      <c r="D221" s="6" t="s">
        <v>885</v>
      </c>
      <c r="E221" s="6" t="s">
        <v>892</v>
      </c>
      <c r="F221" s="6" t="s">
        <v>891</v>
      </c>
      <c r="G221" s="6" t="s">
        <v>893</v>
      </c>
      <c r="H221" s="64" t="s">
        <v>6212</v>
      </c>
      <c r="I221" s="64" t="s">
        <v>6490</v>
      </c>
      <c r="J221" s="64" t="s">
        <v>6214</v>
      </c>
      <c r="K221" s="64" t="s">
        <v>6215</v>
      </c>
      <c r="L221" s="64" t="s">
        <v>6633</v>
      </c>
      <c r="M221" s="6" t="s">
        <v>6217</v>
      </c>
      <c r="N221" s="64" t="s">
        <v>6214</v>
      </c>
      <c r="O221" s="6" t="s">
        <v>6218</v>
      </c>
      <c r="P221" s="64" t="s">
        <v>3293</v>
      </c>
      <c r="Q221" s="64" t="s">
        <v>6490</v>
      </c>
      <c r="R221" s="64" t="s">
        <v>6219</v>
      </c>
      <c r="S221" s="64" t="s">
        <v>6220</v>
      </c>
      <c r="T221" s="33">
        <f t="shared" si="3"/>
        <v>44990</v>
      </c>
    </row>
    <row r="222" spans="1:20" ht="15.75" customHeight="1">
      <c r="A222" s="6" t="s">
        <v>1164</v>
      </c>
      <c r="C222" s="6" t="s">
        <v>6211</v>
      </c>
      <c r="D222" s="6" t="s">
        <v>885</v>
      </c>
      <c r="E222" s="6" t="s">
        <v>892</v>
      </c>
      <c r="F222" s="6" t="s">
        <v>891</v>
      </c>
      <c r="G222" s="6" t="s">
        <v>893</v>
      </c>
      <c r="H222" s="64" t="s">
        <v>6212</v>
      </c>
      <c r="I222" s="64" t="s">
        <v>6490</v>
      </c>
      <c r="J222" s="64" t="s">
        <v>6430</v>
      </c>
      <c r="K222" s="64" t="s">
        <v>6215</v>
      </c>
      <c r="L222" s="64" t="s">
        <v>6634</v>
      </c>
      <c r="M222" s="6" t="s">
        <v>6601</v>
      </c>
      <c r="N222" s="64" t="s">
        <v>6430</v>
      </c>
      <c r="O222" s="6" t="s">
        <v>6218</v>
      </c>
      <c r="P222" s="64" t="s">
        <v>6602</v>
      </c>
      <c r="Q222" s="64" t="s">
        <v>6490</v>
      </c>
      <c r="R222" s="64" t="s">
        <v>6219</v>
      </c>
      <c r="S222" s="64" t="s">
        <v>6415</v>
      </c>
      <c r="T222" s="33">
        <f t="shared" si="3"/>
        <v>44989</v>
      </c>
    </row>
    <row r="223" spans="1:20" ht="15.75" customHeight="1">
      <c r="A223" s="6" t="s">
        <v>1163</v>
      </c>
      <c r="C223" s="6" t="s">
        <v>6211</v>
      </c>
      <c r="D223" s="6" t="s">
        <v>885</v>
      </c>
      <c r="E223" s="6" t="s">
        <v>892</v>
      </c>
      <c r="F223" s="6" t="s">
        <v>891</v>
      </c>
      <c r="G223" s="6" t="s">
        <v>893</v>
      </c>
      <c r="H223" s="64" t="s">
        <v>6239</v>
      </c>
      <c r="I223" s="64" t="s">
        <v>6635</v>
      </c>
      <c r="J223" s="64" t="s">
        <v>6214</v>
      </c>
      <c r="K223" s="64" t="s">
        <v>6215</v>
      </c>
      <c r="L223" s="64" t="s">
        <v>6636</v>
      </c>
      <c r="M223" s="6" t="s">
        <v>6217</v>
      </c>
      <c r="N223" s="64" t="s">
        <v>6214</v>
      </c>
      <c r="O223" s="6" t="s">
        <v>6218</v>
      </c>
      <c r="P223" s="64" t="s">
        <v>3293</v>
      </c>
      <c r="Q223" s="64" t="s">
        <v>6635</v>
      </c>
      <c r="R223" s="64" t="s">
        <v>6219</v>
      </c>
      <c r="S223" s="64" t="s">
        <v>6220</v>
      </c>
      <c r="T223" s="33">
        <f t="shared" si="3"/>
        <v>44980</v>
      </c>
    </row>
    <row r="224" spans="1:20" ht="15.75" customHeight="1">
      <c r="A224" s="6" t="s">
        <v>1163</v>
      </c>
      <c r="C224" s="6" t="s">
        <v>6211</v>
      </c>
      <c r="D224" s="6" t="s">
        <v>885</v>
      </c>
      <c r="E224" s="6" t="s">
        <v>892</v>
      </c>
      <c r="F224" s="6" t="s">
        <v>891</v>
      </c>
      <c r="G224" s="6" t="s">
        <v>893</v>
      </c>
      <c r="H224" s="64" t="s">
        <v>6239</v>
      </c>
      <c r="I224" s="64" t="s">
        <v>6635</v>
      </c>
      <c r="J224" s="64" t="s">
        <v>6214</v>
      </c>
      <c r="K224" s="64" t="s">
        <v>6215</v>
      </c>
      <c r="L224" s="64" t="s">
        <v>6637</v>
      </c>
      <c r="M224" s="6" t="s">
        <v>6217</v>
      </c>
      <c r="N224" s="64" t="s">
        <v>6214</v>
      </c>
      <c r="O224" s="6" t="s">
        <v>6218</v>
      </c>
      <c r="P224" s="64" t="s">
        <v>3293</v>
      </c>
      <c r="Q224" s="64" t="s">
        <v>6635</v>
      </c>
      <c r="R224" s="64" t="s">
        <v>6219</v>
      </c>
      <c r="S224" s="64" t="s">
        <v>6220</v>
      </c>
      <c r="T224" s="33">
        <f t="shared" si="3"/>
        <v>44979</v>
      </c>
    </row>
    <row r="225" spans="1:20" ht="15.75" customHeight="1">
      <c r="A225" s="6" t="s">
        <v>1163</v>
      </c>
      <c r="C225" s="6" t="s">
        <v>6211</v>
      </c>
      <c r="D225" s="6" t="s">
        <v>885</v>
      </c>
      <c r="E225" s="6" t="s">
        <v>892</v>
      </c>
      <c r="F225" s="6" t="s">
        <v>891</v>
      </c>
      <c r="G225" s="6" t="s">
        <v>893</v>
      </c>
      <c r="H225" s="64" t="s">
        <v>6239</v>
      </c>
      <c r="I225" s="64" t="s">
        <v>6635</v>
      </c>
      <c r="J225" s="64" t="s">
        <v>6501</v>
      </c>
      <c r="K225" s="64" t="s">
        <v>6215</v>
      </c>
      <c r="L225" s="64" t="s">
        <v>6638</v>
      </c>
      <c r="M225" s="6" t="s">
        <v>6639</v>
      </c>
      <c r="N225" s="64" t="s">
        <v>6501</v>
      </c>
      <c r="O225" s="6" t="s">
        <v>6218</v>
      </c>
      <c r="P225" s="64" t="s">
        <v>3828</v>
      </c>
      <c r="Q225" s="64" t="s">
        <v>6635</v>
      </c>
      <c r="R225" s="64" t="s">
        <v>6219</v>
      </c>
      <c r="S225" s="64" t="s">
        <v>6375</v>
      </c>
      <c r="T225" s="33">
        <f t="shared" si="3"/>
        <v>44978</v>
      </c>
    </row>
    <row r="226" spans="1:20" ht="15.75" customHeight="1">
      <c r="A226" s="6" t="s">
        <v>1218</v>
      </c>
      <c r="C226" s="6" t="s">
        <v>6211</v>
      </c>
      <c r="D226" s="6" t="s">
        <v>885</v>
      </c>
      <c r="E226" s="6" t="s">
        <v>892</v>
      </c>
      <c r="F226" s="6" t="s">
        <v>891</v>
      </c>
      <c r="G226" s="6" t="s">
        <v>893</v>
      </c>
      <c r="H226" s="64" t="s">
        <v>6212</v>
      </c>
      <c r="I226" s="64" t="s">
        <v>6426</v>
      </c>
      <c r="J226" s="64" t="s">
        <v>6426</v>
      </c>
      <c r="K226" s="64" t="s">
        <v>6215</v>
      </c>
      <c r="L226" s="64" t="s">
        <v>6640</v>
      </c>
      <c r="M226" s="6" t="s">
        <v>6641</v>
      </c>
      <c r="N226" s="64" t="s">
        <v>6426</v>
      </c>
      <c r="O226" s="6" t="s">
        <v>6218</v>
      </c>
      <c r="P226" s="64" t="s">
        <v>6385</v>
      </c>
      <c r="Q226" s="64" t="s">
        <v>6426</v>
      </c>
      <c r="R226" s="64" t="s">
        <v>6219</v>
      </c>
      <c r="S226" s="64" t="s">
        <v>6242</v>
      </c>
      <c r="T226" s="33">
        <f t="shared" si="3"/>
        <v>44970</v>
      </c>
    </row>
    <row r="227" spans="1:20" ht="15.75" customHeight="1">
      <c r="A227" s="6" t="s">
        <v>1174</v>
      </c>
      <c r="C227" s="6" t="s">
        <v>6211</v>
      </c>
      <c r="D227" s="6" t="s">
        <v>885</v>
      </c>
      <c r="E227" s="6" t="s">
        <v>892</v>
      </c>
      <c r="F227" s="6" t="s">
        <v>891</v>
      </c>
      <c r="G227" s="6" t="s">
        <v>893</v>
      </c>
      <c r="H227" s="64" t="s">
        <v>6212</v>
      </c>
      <c r="I227" s="64" t="s">
        <v>6213</v>
      </c>
      <c r="J227" s="64" t="s">
        <v>6214</v>
      </c>
      <c r="K227" s="64" t="s">
        <v>6215</v>
      </c>
      <c r="L227" s="64" t="s">
        <v>6642</v>
      </c>
      <c r="M227" s="6" t="s">
        <v>6217</v>
      </c>
      <c r="N227" s="64" t="s">
        <v>6214</v>
      </c>
      <c r="O227" s="6" t="s">
        <v>6218</v>
      </c>
      <c r="P227" s="64" t="s">
        <v>3293</v>
      </c>
      <c r="Q227" s="64" t="s">
        <v>6213</v>
      </c>
      <c r="R227" s="64" t="s">
        <v>6219</v>
      </c>
      <c r="S227" s="64" t="s">
        <v>6220</v>
      </c>
      <c r="T227" s="33">
        <f t="shared" si="3"/>
        <v>44969</v>
      </c>
    </row>
    <row r="228" spans="1:20" ht="15.75" customHeight="1">
      <c r="A228" s="6" t="s">
        <v>1174</v>
      </c>
      <c r="C228" s="6" t="s">
        <v>6211</v>
      </c>
      <c r="D228" s="6" t="s">
        <v>885</v>
      </c>
      <c r="E228" s="6" t="s">
        <v>892</v>
      </c>
      <c r="F228" s="6" t="s">
        <v>891</v>
      </c>
      <c r="G228" s="6" t="s">
        <v>893</v>
      </c>
      <c r="H228" s="64" t="s">
        <v>6212</v>
      </c>
      <c r="I228" s="64" t="s">
        <v>6213</v>
      </c>
      <c r="J228" s="64" t="s">
        <v>6220</v>
      </c>
      <c r="K228" s="64" t="s">
        <v>6215</v>
      </c>
      <c r="L228" s="64" t="s">
        <v>6643</v>
      </c>
      <c r="M228" s="6" t="s">
        <v>6222</v>
      </c>
      <c r="N228" s="64" t="s">
        <v>6220</v>
      </c>
      <c r="O228" s="6" t="s">
        <v>6218</v>
      </c>
      <c r="P228" s="64" t="s">
        <v>6213</v>
      </c>
      <c r="Q228" s="64" t="s">
        <v>6213</v>
      </c>
      <c r="R228" s="64" t="s">
        <v>6219</v>
      </c>
      <c r="S228" s="64" t="s">
        <v>6214</v>
      </c>
      <c r="T228" s="33">
        <f t="shared" si="3"/>
        <v>44968</v>
      </c>
    </row>
    <row r="229" spans="1:20" ht="15.75" customHeight="1">
      <c r="A229" s="6" t="s">
        <v>6644</v>
      </c>
      <c r="C229" s="6" t="s">
        <v>6211</v>
      </c>
      <c r="D229" s="6" t="s">
        <v>885</v>
      </c>
      <c r="E229" s="6" t="s">
        <v>892</v>
      </c>
      <c r="F229" s="6" t="s">
        <v>891</v>
      </c>
      <c r="G229" s="6" t="s">
        <v>893</v>
      </c>
      <c r="H229" s="64" t="s">
        <v>6212</v>
      </c>
      <c r="I229" s="64" t="s">
        <v>6239</v>
      </c>
      <c r="J229" s="64" t="s">
        <v>6239</v>
      </c>
      <c r="K229" s="64" t="s">
        <v>6215</v>
      </c>
      <c r="L229" s="64" t="s">
        <v>6645</v>
      </c>
      <c r="M229" s="6" t="s">
        <v>6477</v>
      </c>
      <c r="N229" s="64" t="s">
        <v>6239</v>
      </c>
      <c r="O229" s="6" t="s">
        <v>6218</v>
      </c>
      <c r="P229" s="64" t="s">
        <v>6288</v>
      </c>
      <c r="Q229" s="64" t="s">
        <v>6239</v>
      </c>
      <c r="R229" s="64" t="s">
        <v>6219</v>
      </c>
      <c r="S229" s="64" t="s">
        <v>6478</v>
      </c>
      <c r="T229" s="33">
        <f t="shared" si="3"/>
        <v>44965</v>
      </c>
    </row>
    <row r="230" spans="1:20" ht="15.75" customHeight="1">
      <c r="T230" s="33"/>
    </row>
    <row r="231" spans="1:20" ht="15.75" customHeight="1">
      <c r="T231" s="33"/>
    </row>
    <row r="232" spans="1:20" ht="15.75" customHeight="1">
      <c r="Q232" s="6">
        <f>(55+97)*5/60</f>
        <v>12.666666666666666</v>
      </c>
      <c r="T232" s="33"/>
    </row>
    <row r="233" spans="1:20" ht="15.75" customHeight="1">
      <c r="T233" s="33"/>
    </row>
    <row r="234" spans="1:20" ht="15.75" customHeight="1">
      <c r="Q234" s="6">
        <f>20+480+260</f>
        <v>760</v>
      </c>
      <c r="T234" s="33"/>
    </row>
    <row r="235" spans="1:20" ht="15.75" customHeight="1">
      <c r="Q235" s="6">
        <f>Q234/60</f>
        <v>12.666666666666666</v>
      </c>
      <c r="T235" s="33"/>
    </row>
    <row r="236" spans="1:20" ht="15.75" customHeight="1">
      <c r="T236" s="33"/>
    </row>
    <row r="237" spans="1:20" ht="15.75" customHeight="1">
      <c r="T237" s="33"/>
    </row>
    <row r="238" spans="1:20" ht="15.75" customHeight="1">
      <c r="T238" s="33"/>
    </row>
    <row r="239" spans="1:20" ht="15.75" customHeight="1">
      <c r="T239" s="33"/>
    </row>
    <row r="240" spans="1:20" ht="15.75" customHeight="1">
      <c r="T240" s="33"/>
    </row>
    <row r="241" spans="20:20" ht="15.75" customHeight="1">
      <c r="T241" s="33"/>
    </row>
    <row r="242" spans="20:20" ht="15.75" customHeight="1">
      <c r="T242" s="33"/>
    </row>
    <row r="243" spans="20:20" ht="15.75" customHeight="1">
      <c r="T243" s="33"/>
    </row>
    <row r="244" spans="20:20" ht="15.75" customHeight="1">
      <c r="T244" s="33"/>
    </row>
    <row r="245" spans="20:20" ht="15.75" customHeight="1">
      <c r="T245" s="33"/>
    </row>
    <row r="246" spans="20:20" ht="15.75" customHeight="1">
      <c r="T246" s="33"/>
    </row>
    <row r="247" spans="20:20" ht="15.75" customHeight="1">
      <c r="T247" s="33"/>
    </row>
    <row r="248" spans="20:20" ht="15.75" customHeight="1">
      <c r="T248" s="33"/>
    </row>
    <row r="249" spans="20:20" ht="15.75" customHeight="1">
      <c r="T249" s="33"/>
    </row>
    <row r="250" spans="20:20" ht="15.75" customHeight="1">
      <c r="T250" s="33"/>
    </row>
    <row r="251" spans="20:20" ht="15.75" customHeight="1">
      <c r="T251" s="33"/>
    </row>
    <row r="252" spans="20:20" ht="15.75" customHeight="1">
      <c r="T252" s="33"/>
    </row>
    <row r="253" spans="20:20" ht="15.75" customHeight="1">
      <c r="T253" s="33"/>
    </row>
    <row r="254" spans="20:20" ht="15.75" customHeight="1">
      <c r="T254" s="33"/>
    </row>
    <row r="255" spans="20:20" ht="15.75" customHeight="1">
      <c r="T255" s="33"/>
    </row>
    <row r="256" spans="20:20" ht="15.75" customHeight="1">
      <c r="T256" s="33"/>
    </row>
    <row r="257" spans="20:20" ht="15.75" customHeight="1">
      <c r="T257" s="33"/>
    </row>
    <row r="258" spans="20:20" ht="15.75" customHeight="1">
      <c r="T258" s="33"/>
    </row>
    <row r="259" spans="20:20" ht="15.75" customHeight="1">
      <c r="T259" s="33"/>
    </row>
    <row r="260" spans="20:20" ht="15.75" customHeight="1">
      <c r="T260" s="33"/>
    </row>
    <row r="261" spans="20:20" ht="15.75" customHeight="1">
      <c r="T261" s="33"/>
    </row>
    <row r="262" spans="20:20" ht="15.75" customHeight="1">
      <c r="T262" s="33"/>
    </row>
    <row r="263" spans="20:20" ht="15.75" customHeight="1">
      <c r="T263" s="33"/>
    </row>
    <row r="264" spans="20:20" ht="15.75" customHeight="1">
      <c r="T264" s="33"/>
    </row>
    <row r="265" spans="20:20" ht="15.75" customHeight="1">
      <c r="T265" s="33"/>
    </row>
    <row r="266" spans="20:20" ht="15.75" customHeight="1">
      <c r="T266" s="33"/>
    </row>
    <row r="267" spans="20:20" ht="15.75" customHeight="1">
      <c r="T267" s="33"/>
    </row>
    <row r="268" spans="20:20" ht="15.75" customHeight="1">
      <c r="T268" s="33"/>
    </row>
    <row r="269" spans="20:20" ht="15.75" customHeight="1">
      <c r="T269" s="33"/>
    </row>
    <row r="270" spans="20:20" ht="15.75" customHeight="1">
      <c r="T270" s="33"/>
    </row>
    <row r="271" spans="20:20" ht="15.75" customHeight="1">
      <c r="T271" s="33"/>
    </row>
    <row r="272" spans="20:20" ht="15.75" customHeight="1">
      <c r="T272" s="33"/>
    </row>
    <row r="273" spans="20:20" ht="15.75" customHeight="1">
      <c r="T273" s="33"/>
    </row>
    <row r="274" spans="20:20" ht="15.75" customHeight="1">
      <c r="T274" s="33"/>
    </row>
    <row r="275" spans="20:20" ht="15.75" customHeight="1">
      <c r="T275" s="33"/>
    </row>
    <row r="276" spans="20:20" ht="15.75" customHeight="1">
      <c r="T276" s="33"/>
    </row>
    <row r="277" spans="20:20" ht="15.75" customHeight="1">
      <c r="T277" s="33"/>
    </row>
    <row r="278" spans="20:20" ht="15.75" customHeight="1">
      <c r="T278" s="33"/>
    </row>
    <row r="279" spans="20:20" ht="15.75" customHeight="1">
      <c r="T279" s="33"/>
    </row>
    <row r="280" spans="20:20" ht="15.75" customHeight="1">
      <c r="T280" s="33"/>
    </row>
    <row r="281" spans="20:20" ht="15.75" customHeight="1">
      <c r="T281" s="33"/>
    </row>
    <row r="282" spans="20:20" ht="15.75" customHeight="1">
      <c r="T282" s="33"/>
    </row>
    <row r="283" spans="20:20" ht="15.75" customHeight="1">
      <c r="T283" s="33"/>
    </row>
    <row r="284" spans="20:20" ht="15.75" customHeight="1">
      <c r="T284" s="33"/>
    </row>
    <row r="285" spans="20:20" ht="15.75" customHeight="1">
      <c r="T285" s="33"/>
    </row>
    <row r="286" spans="20:20" ht="15.75" customHeight="1">
      <c r="T286" s="33"/>
    </row>
    <row r="287" spans="20:20" ht="15.75" customHeight="1">
      <c r="T287" s="33"/>
    </row>
    <row r="288" spans="20:20" ht="15.75" customHeight="1">
      <c r="T288" s="33"/>
    </row>
    <row r="289" spans="20:20" ht="15.75" customHeight="1">
      <c r="T289" s="33"/>
    </row>
    <row r="290" spans="20:20" ht="15.75" customHeight="1">
      <c r="T290" s="33"/>
    </row>
    <row r="291" spans="20:20" ht="15.75" customHeight="1">
      <c r="T291" s="33"/>
    </row>
    <row r="292" spans="20:20" ht="15.75" customHeight="1">
      <c r="T292" s="33"/>
    </row>
    <row r="293" spans="20:20" ht="15.75" customHeight="1">
      <c r="T293" s="33"/>
    </row>
    <row r="294" spans="20:20" ht="15.75" customHeight="1">
      <c r="T294" s="33"/>
    </row>
    <row r="295" spans="20:20" ht="15.75" customHeight="1">
      <c r="T295" s="33"/>
    </row>
    <row r="296" spans="20:20" ht="15.75" customHeight="1">
      <c r="T296" s="33"/>
    </row>
    <row r="297" spans="20:20" ht="15.75" customHeight="1">
      <c r="T297" s="33"/>
    </row>
    <row r="298" spans="20:20" ht="15.75" customHeight="1">
      <c r="T298" s="33"/>
    </row>
    <row r="299" spans="20:20" ht="15.75" customHeight="1">
      <c r="T299" s="33"/>
    </row>
    <row r="300" spans="20:20" ht="15.75" customHeight="1">
      <c r="T300" s="33"/>
    </row>
    <row r="301" spans="20:20" ht="15.75" customHeight="1">
      <c r="T301" s="33"/>
    </row>
    <row r="302" spans="20:20" ht="15.75" customHeight="1">
      <c r="T302" s="33"/>
    </row>
    <row r="303" spans="20:20" ht="15.75" customHeight="1">
      <c r="T303" s="33"/>
    </row>
    <row r="304" spans="20:20" ht="15.75" customHeight="1">
      <c r="T304" s="33"/>
    </row>
    <row r="305" spans="20:20" ht="15.75" customHeight="1">
      <c r="T305" s="33"/>
    </row>
    <row r="306" spans="20:20" ht="15.75" customHeight="1">
      <c r="T306" s="33"/>
    </row>
    <row r="307" spans="20:20" ht="15.75" customHeight="1">
      <c r="T307" s="33"/>
    </row>
    <row r="308" spans="20:20" ht="15.75" customHeight="1">
      <c r="T308" s="33"/>
    </row>
    <row r="309" spans="20:20" ht="15.75" customHeight="1">
      <c r="T309" s="33"/>
    </row>
    <row r="310" spans="20:20" ht="15.75" customHeight="1">
      <c r="T310" s="33"/>
    </row>
    <row r="311" spans="20:20" ht="15.75" customHeight="1">
      <c r="T311" s="33"/>
    </row>
    <row r="312" spans="20:20" ht="15.75" customHeight="1">
      <c r="T312" s="33"/>
    </row>
    <row r="313" spans="20:20" ht="15.75" customHeight="1">
      <c r="T313" s="33"/>
    </row>
    <row r="314" spans="20:20" ht="15.75" customHeight="1">
      <c r="T314" s="33"/>
    </row>
    <row r="315" spans="20:20" ht="15.75" customHeight="1">
      <c r="T315" s="33"/>
    </row>
    <row r="316" spans="20:20" ht="15.75" customHeight="1">
      <c r="T316" s="33"/>
    </row>
    <row r="317" spans="20:20" ht="15.75" customHeight="1">
      <c r="T317" s="33"/>
    </row>
    <row r="318" spans="20:20" ht="15.75" customHeight="1">
      <c r="T318" s="33"/>
    </row>
    <row r="319" spans="20:20" ht="15.75" customHeight="1">
      <c r="T319" s="33"/>
    </row>
    <row r="320" spans="20:20" ht="15.75" customHeight="1">
      <c r="T320" s="33"/>
    </row>
    <row r="321" spans="20:20" ht="15.75" customHeight="1">
      <c r="T321" s="33"/>
    </row>
    <row r="322" spans="20:20" ht="15.75" customHeight="1">
      <c r="T322" s="33"/>
    </row>
    <row r="323" spans="20:20" ht="15.75" customHeight="1">
      <c r="T323" s="33"/>
    </row>
    <row r="324" spans="20:20" ht="15.75" customHeight="1">
      <c r="T324" s="33"/>
    </row>
    <row r="325" spans="20:20" ht="15.75" customHeight="1">
      <c r="T325" s="33"/>
    </row>
    <row r="326" spans="20:20" ht="15.75" customHeight="1">
      <c r="T326" s="33"/>
    </row>
    <row r="327" spans="20:20" ht="15.75" customHeight="1">
      <c r="T327" s="33"/>
    </row>
    <row r="328" spans="20:20" ht="15.75" customHeight="1">
      <c r="T328" s="33"/>
    </row>
    <row r="329" spans="20:20" ht="15.75" customHeight="1">
      <c r="T329" s="33"/>
    </row>
    <row r="330" spans="20:20" ht="15.75" customHeight="1">
      <c r="T330" s="33"/>
    </row>
    <row r="331" spans="20:20" ht="15.75" customHeight="1">
      <c r="T331" s="33"/>
    </row>
    <row r="332" spans="20:20" ht="15.75" customHeight="1">
      <c r="T332" s="33"/>
    </row>
    <row r="333" spans="20:20" ht="15.75" customHeight="1">
      <c r="T333" s="33"/>
    </row>
    <row r="334" spans="20:20" ht="15.75" customHeight="1">
      <c r="T334" s="33"/>
    </row>
    <row r="335" spans="20:20" ht="15.75" customHeight="1">
      <c r="T335" s="33"/>
    </row>
    <row r="336" spans="20:20" ht="15.75" customHeight="1">
      <c r="T336" s="33"/>
    </row>
    <row r="337" spans="20:20" ht="15.75" customHeight="1">
      <c r="T337" s="33"/>
    </row>
    <row r="338" spans="20:20" ht="15.75" customHeight="1">
      <c r="T338" s="33"/>
    </row>
    <row r="339" spans="20:20" ht="15.75" customHeight="1">
      <c r="T339" s="33"/>
    </row>
    <row r="340" spans="20:20" ht="15.75" customHeight="1">
      <c r="T340" s="33"/>
    </row>
    <row r="341" spans="20:20" ht="15.75" customHeight="1">
      <c r="T341" s="33"/>
    </row>
    <row r="342" spans="20:20" ht="15.75" customHeight="1">
      <c r="T342" s="33"/>
    </row>
    <row r="343" spans="20:20" ht="15.75" customHeight="1">
      <c r="T343" s="33"/>
    </row>
    <row r="344" spans="20:20" ht="15.75" customHeight="1">
      <c r="T344" s="33"/>
    </row>
    <row r="345" spans="20:20" ht="15.75" customHeight="1">
      <c r="T345" s="33"/>
    </row>
    <row r="346" spans="20:20" ht="15.75" customHeight="1">
      <c r="T346" s="33"/>
    </row>
    <row r="347" spans="20:20" ht="15.75" customHeight="1">
      <c r="T347" s="33"/>
    </row>
    <row r="348" spans="20:20" ht="15.75" customHeight="1">
      <c r="T348" s="33"/>
    </row>
    <row r="349" spans="20:20" ht="15.75" customHeight="1">
      <c r="T349" s="33"/>
    </row>
    <row r="350" spans="20:20" ht="15.75" customHeight="1">
      <c r="T350" s="33"/>
    </row>
    <row r="351" spans="20:20" ht="15.75" customHeight="1">
      <c r="T351" s="33"/>
    </row>
    <row r="352" spans="20:20" ht="15.75" customHeight="1">
      <c r="T352" s="33"/>
    </row>
    <row r="353" spans="20:20" ht="15.75" customHeight="1">
      <c r="T353" s="33"/>
    </row>
    <row r="354" spans="20:20" ht="15.75" customHeight="1">
      <c r="T354" s="33"/>
    </row>
    <row r="355" spans="20:20" ht="15.75" customHeight="1">
      <c r="T355" s="33"/>
    </row>
    <row r="356" spans="20:20" ht="15.75" customHeight="1">
      <c r="T356" s="33"/>
    </row>
    <row r="357" spans="20:20" ht="15.75" customHeight="1">
      <c r="T357" s="33"/>
    </row>
    <row r="358" spans="20:20" ht="15.75" customHeight="1">
      <c r="T358" s="33"/>
    </row>
    <row r="359" spans="20:20" ht="15.75" customHeight="1">
      <c r="T359" s="33"/>
    </row>
    <row r="360" spans="20:20" ht="15.75" customHeight="1">
      <c r="T360" s="33"/>
    </row>
    <row r="361" spans="20:20" ht="15.75" customHeight="1">
      <c r="T361" s="33"/>
    </row>
    <row r="362" spans="20:20" ht="15.75" customHeight="1">
      <c r="T362" s="33"/>
    </row>
    <row r="363" spans="20:20" ht="15.75" customHeight="1">
      <c r="T363" s="33"/>
    </row>
    <row r="364" spans="20:20" ht="15.75" customHeight="1">
      <c r="T364" s="33"/>
    </row>
    <row r="365" spans="20:20" ht="15.75" customHeight="1">
      <c r="T365" s="33"/>
    </row>
    <row r="366" spans="20:20" ht="15.75" customHeight="1">
      <c r="T366" s="33"/>
    </row>
    <row r="367" spans="20:20" ht="15.75" customHeight="1">
      <c r="T367" s="33"/>
    </row>
    <row r="368" spans="20:20" ht="15.75" customHeight="1">
      <c r="T368" s="33"/>
    </row>
    <row r="369" spans="20:20" ht="15.75" customHeight="1">
      <c r="T369" s="33"/>
    </row>
    <row r="370" spans="20:20" ht="15.75" customHeight="1">
      <c r="T370" s="33"/>
    </row>
    <row r="371" spans="20:20" ht="15.75" customHeight="1">
      <c r="T371" s="33"/>
    </row>
    <row r="372" spans="20:20" ht="15.75" customHeight="1">
      <c r="T372" s="33"/>
    </row>
    <row r="373" spans="20:20" ht="15.75" customHeight="1">
      <c r="T373" s="33"/>
    </row>
    <row r="374" spans="20:20" ht="15.75" customHeight="1">
      <c r="T374" s="33"/>
    </row>
    <row r="375" spans="20:20" ht="15.75" customHeight="1">
      <c r="T375" s="33"/>
    </row>
    <row r="376" spans="20:20" ht="15.75" customHeight="1">
      <c r="T376" s="33"/>
    </row>
    <row r="377" spans="20:20" ht="15.75" customHeight="1">
      <c r="T377" s="33"/>
    </row>
    <row r="378" spans="20:20" ht="15.75" customHeight="1">
      <c r="T378" s="33"/>
    </row>
    <row r="379" spans="20:20" ht="15.75" customHeight="1">
      <c r="T379" s="33"/>
    </row>
    <row r="380" spans="20:20" ht="15.75" customHeight="1">
      <c r="T380" s="33"/>
    </row>
    <row r="381" spans="20:20" ht="15.75" customHeight="1">
      <c r="T381" s="33"/>
    </row>
    <row r="382" spans="20:20" ht="15.75" customHeight="1">
      <c r="T382" s="33"/>
    </row>
    <row r="383" spans="20:20" ht="15.75" customHeight="1">
      <c r="T383" s="33"/>
    </row>
    <row r="384" spans="20:20" ht="15.75" customHeight="1">
      <c r="T384" s="33"/>
    </row>
    <row r="385" spans="20:20" ht="15.75" customHeight="1">
      <c r="T385" s="33"/>
    </row>
    <row r="386" spans="20:20" ht="15.75" customHeight="1">
      <c r="T386" s="33"/>
    </row>
    <row r="387" spans="20:20" ht="15.75" customHeight="1">
      <c r="T387" s="33"/>
    </row>
    <row r="388" spans="20:20" ht="15.75" customHeight="1">
      <c r="T388" s="33"/>
    </row>
    <row r="389" spans="20:20" ht="15.75" customHeight="1">
      <c r="T389" s="33"/>
    </row>
    <row r="390" spans="20:20" ht="15.75" customHeight="1">
      <c r="T390" s="33"/>
    </row>
    <row r="391" spans="20:20" ht="15.75" customHeight="1">
      <c r="T391" s="33"/>
    </row>
    <row r="392" spans="20:20" ht="15.75" customHeight="1">
      <c r="T392" s="33"/>
    </row>
    <row r="393" spans="20:20" ht="15.75" customHeight="1">
      <c r="T393" s="33"/>
    </row>
    <row r="394" spans="20:20" ht="15.75" customHeight="1">
      <c r="T394" s="33"/>
    </row>
    <row r="395" spans="20:20" ht="15.75" customHeight="1">
      <c r="T395" s="33"/>
    </row>
    <row r="396" spans="20:20" ht="15.75" customHeight="1">
      <c r="T396" s="33"/>
    </row>
    <row r="397" spans="20:20" ht="15.75" customHeight="1">
      <c r="T397" s="33"/>
    </row>
    <row r="398" spans="20:20" ht="15.75" customHeight="1">
      <c r="T398" s="33"/>
    </row>
    <row r="399" spans="20:20" ht="15.75" customHeight="1">
      <c r="T399" s="33"/>
    </row>
    <row r="400" spans="20:20" ht="15.75" customHeight="1">
      <c r="T400" s="33"/>
    </row>
    <row r="401" spans="20:20" ht="15.75" customHeight="1">
      <c r="T401" s="33"/>
    </row>
    <row r="402" spans="20:20" ht="15.75" customHeight="1">
      <c r="T402" s="33"/>
    </row>
    <row r="403" spans="20:20" ht="15.75" customHeight="1">
      <c r="T403" s="33"/>
    </row>
    <row r="404" spans="20:20" ht="15.75" customHeight="1">
      <c r="T404" s="33"/>
    </row>
    <row r="405" spans="20:20" ht="15.75" customHeight="1">
      <c r="T405" s="33"/>
    </row>
    <row r="406" spans="20:20" ht="15.75" customHeight="1">
      <c r="T406" s="33"/>
    </row>
    <row r="407" spans="20:20" ht="15.75" customHeight="1">
      <c r="T407" s="33"/>
    </row>
    <row r="408" spans="20:20" ht="15.75" customHeight="1">
      <c r="T408" s="33"/>
    </row>
    <row r="409" spans="20:20" ht="15.75" customHeight="1">
      <c r="T409" s="33"/>
    </row>
    <row r="410" spans="20:20" ht="15.75" customHeight="1">
      <c r="T410" s="33"/>
    </row>
    <row r="411" spans="20:20" ht="15.75" customHeight="1">
      <c r="T411" s="33"/>
    </row>
    <row r="412" spans="20:20" ht="15.75" customHeight="1">
      <c r="T412" s="33"/>
    </row>
    <row r="413" spans="20:20" ht="15.75" customHeight="1">
      <c r="T413" s="33"/>
    </row>
    <row r="414" spans="20:20" ht="15.75" customHeight="1">
      <c r="T414" s="33"/>
    </row>
    <row r="415" spans="20:20" ht="15.75" customHeight="1">
      <c r="T415" s="33"/>
    </row>
    <row r="416" spans="20:20" ht="15.75" customHeight="1">
      <c r="T416" s="33"/>
    </row>
    <row r="417" spans="20:20" ht="15.75" customHeight="1">
      <c r="T417" s="33"/>
    </row>
    <row r="418" spans="20:20" ht="15.75" customHeight="1">
      <c r="T418" s="33"/>
    </row>
    <row r="419" spans="20:20" ht="15.75" customHeight="1">
      <c r="T419" s="33"/>
    </row>
    <row r="420" spans="20:20" ht="15.75" customHeight="1">
      <c r="T420" s="33"/>
    </row>
    <row r="421" spans="20:20" ht="15.75" customHeight="1">
      <c r="T421" s="33"/>
    </row>
    <row r="422" spans="20:20" ht="15.75" customHeight="1">
      <c r="T422" s="33"/>
    </row>
    <row r="423" spans="20:20" ht="15.75" customHeight="1">
      <c r="T423" s="33"/>
    </row>
    <row r="424" spans="20:20" ht="15.75" customHeight="1">
      <c r="T424" s="33"/>
    </row>
    <row r="425" spans="20:20" ht="15.75" customHeight="1">
      <c r="T425" s="33"/>
    </row>
    <row r="426" spans="20:20" ht="15.75" customHeight="1">
      <c r="T426" s="33"/>
    </row>
    <row r="427" spans="20:20" ht="15.75" customHeight="1">
      <c r="T427" s="33"/>
    </row>
    <row r="428" spans="20:20" ht="15.75" customHeight="1">
      <c r="T428" s="33"/>
    </row>
    <row r="429" spans="20:20" ht="15.75" customHeight="1">
      <c r="T429" s="33"/>
    </row>
    <row r="430" spans="20:20" ht="15.75" customHeight="1">
      <c r="T430" s="33"/>
    </row>
    <row r="431" spans="20:20" ht="15.75" customHeight="1">
      <c r="T431" s="33"/>
    </row>
    <row r="432" spans="20:20" ht="15.75" customHeight="1">
      <c r="T432" s="33"/>
    </row>
    <row r="433" spans="20:20" ht="15.75" customHeight="1">
      <c r="T433" s="33"/>
    </row>
    <row r="434" spans="20:20" ht="15.75" customHeight="1">
      <c r="T434" s="33"/>
    </row>
    <row r="435" spans="20:20" ht="15.75" customHeight="1">
      <c r="T435" s="33"/>
    </row>
    <row r="436" spans="20:20" ht="15.75" customHeight="1"/>
    <row r="437" spans="20:20" ht="15.75" customHeight="1"/>
    <row r="438" spans="20:20" ht="15.75" customHeight="1"/>
    <row r="439" spans="20:20" ht="15.75" customHeight="1"/>
    <row r="440" spans="20:20" ht="15.75" customHeight="1"/>
    <row r="441" spans="20:20" ht="15.75" customHeight="1"/>
    <row r="442" spans="20:20" ht="15.75" customHeight="1"/>
    <row r="443" spans="20:20" ht="15.75" customHeight="1"/>
    <row r="444" spans="20:20" ht="15.75" customHeight="1"/>
    <row r="445" spans="20:20" ht="15.75" customHeight="1"/>
    <row r="446" spans="20:20" ht="15.75" customHeight="1"/>
    <row r="447" spans="20:20" ht="15.75" customHeight="1"/>
    <row r="448" spans="20:20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229" xr:uid="{00000000-0009-0000-0000-000008000000}"/>
  <phoneticPr fontId="32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S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19" ht="15.75" customHeight="1">
      <c r="A1" s="6" t="s">
        <v>1071</v>
      </c>
      <c r="B1" s="6" t="s">
        <v>6198</v>
      </c>
      <c r="C1" s="6" t="s">
        <v>6199</v>
      </c>
      <c r="D1" s="6" t="s">
        <v>6200</v>
      </c>
      <c r="E1" s="6" t="s">
        <v>338</v>
      </c>
      <c r="F1" s="6" t="s">
        <v>345</v>
      </c>
      <c r="G1" s="6" t="s">
        <v>339</v>
      </c>
      <c r="H1" s="6" t="s">
        <v>344</v>
      </c>
      <c r="I1" s="6" t="s">
        <v>6201</v>
      </c>
      <c r="J1" s="6" t="s">
        <v>6202</v>
      </c>
      <c r="K1" s="6" t="s">
        <v>6203</v>
      </c>
      <c r="L1" s="6" t="s">
        <v>1082</v>
      </c>
      <c r="M1" s="6" t="s">
        <v>6204</v>
      </c>
      <c r="N1" s="6" t="s">
        <v>6205</v>
      </c>
      <c r="O1" s="6" t="s">
        <v>6206</v>
      </c>
      <c r="P1" s="6" t="s">
        <v>6207</v>
      </c>
      <c r="Q1" s="6" t="s">
        <v>6208</v>
      </c>
      <c r="R1" s="6" t="s">
        <v>6209</v>
      </c>
      <c r="S1" s="6" t="s">
        <v>6210</v>
      </c>
    </row>
    <row r="2" spans="1:19" ht="15.75" customHeight="1">
      <c r="A2" s="6" t="s">
        <v>1200</v>
      </c>
      <c r="C2" s="6" t="s">
        <v>6646</v>
      </c>
      <c r="D2" s="6" t="s">
        <v>6647</v>
      </c>
      <c r="E2" s="6" t="s">
        <v>888</v>
      </c>
      <c r="F2" s="6" t="s">
        <v>891</v>
      </c>
      <c r="G2" s="6" t="s">
        <v>889</v>
      </c>
      <c r="H2" s="64" t="s">
        <v>6380</v>
      </c>
      <c r="I2" s="64" t="s">
        <v>6332</v>
      </c>
      <c r="J2" s="64" t="s">
        <v>6332</v>
      </c>
      <c r="K2" s="64" t="s">
        <v>6215</v>
      </c>
      <c r="L2" s="64" t="s">
        <v>6648</v>
      </c>
      <c r="M2" s="6" t="s">
        <v>6649</v>
      </c>
      <c r="N2" s="64" t="s">
        <v>6332</v>
      </c>
      <c r="O2" s="6" t="s">
        <v>6218</v>
      </c>
      <c r="P2" s="64" t="s">
        <v>6540</v>
      </c>
      <c r="Q2" s="64" t="s">
        <v>6332</v>
      </c>
      <c r="R2" s="64" t="s">
        <v>6620</v>
      </c>
      <c r="S2" s="64" t="s">
        <v>6304</v>
      </c>
    </row>
    <row r="3" spans="1:19" ht="15.75" customHeight="1">
      <c r="A3" s="6" t="s">
        <v>1200</v>
      </c>
      <c r="C3" s="6" t="s">
        <v>6211</v>
      </c>
      <c r="D3" s="6" t="s">
        <v>885</v>
      </c>
      <c r="E3" s="6" t="s">
        <v>892</v>
      </c>
      <c r="F3" s="6" t="s">
        <v>891</v>
      </c>
      <c r="G3" s="6" t="s">
        <v>893</v>
      </c>
      <c r="H3" s="64" t="s">
        <v>6212</v>
      </c>
      <c r="I3" s="64" t="s">
        <v>6213</v>
      </c>
      <c r="J3" s="64" t="s">
        <v>6220</v>
      </c>
      <c r="K3" s="64" t="s">
        <v>6215</v>
      </c>
      <c r="L3" s="64" t="s">
        <v>6221</v>
      </c>
      <c r="M3" s="6" t="s">
        <v>6650</v>
      </c>
      <c r="N3" s="64" t="s">
        <v>6220</v>
      </c>
      <c r="O3" s="6" t="s">
        <v>6218</v>
      </c>
      <c r="P3" s="64" t="s">
        <v>6213</v>
      </c>
      <c r="Q3" s="64" t="s">
        <v>6213</v>
      </c>
      <c r="R3" s="64" t="s">
        <v>6620</v>
      </c>
      <c r="S3" s="64" t="s">
        <v>6475</v>
      </c>
    </row>
    <row r="4" spans="1:19" ht="15.75" customHeight="1">
      <c r="A4" s="6" t="s">
        <v>1200</v>
      </c>
      <c r="C4" s="6" t="s">
        <v>6211</v>
      </c>
      <c r="D4" s="6" t="s">
        <v>885</v>
      </c>
      <c r="E4" s="6" t="s">
        <v>892</v>
      </c>
      <c r="F4" s="6" t="s">
        <v>891</v>
      </c>
      <c r="G4" s="6" t="s">
        <v>893</v>
      </c>
      <c r="H4" s="64" t="s">
        <v>6212</v>
      </c>
      <c r="I4" s="64" t="s">
        <v>6213</v>
      </c>
      <c r="J4" s="64" t="s">
        <v>6214</v>
      </c>
      <c r="K4" s="64" t="s">
        <v>6215</v>
      </c>
      <c r="L4" s="64" t="s">
        <v>6216</v>
      </c>
      <c r="M4" s="6" t="s">
        <v>6651</v>
      </c>
      <c r="N4" s="64" t="s">
        <v>6214</v>
      </c>
      <c r="O4" s="6" t="s">
        <v>6218</v>
      </c>
      <c r="P4" s="64" t="s">
        <v>3293</v>
      </c>
      <c r="Q4" s="64" t="s">
        <v>6213</v>
      </c>
      <c r="R4" s="64" t="s">
        <v>6620</v>
      </c>
      <c r="S4" s="64" t="s">
        <v>6302</v>
      </c>
    </row>
    <row r="5" spans="1:19" ht="15.75" customHeight="1">
      <c r="A5" s="6" t="s">
        <v>1218</v>
      </c>
      <c r="C5" s="6" t="s">
        <v>6646</v>
      </c>
      <c r="D5" s="6" t="s">
        <v>6647</v>
      </c>
      <c r="E5" s="6" t="s">
        <v>888</v>
      </c>
      <c r="F5" s="6" t="s">
        <v>891</v>
      </c>
      <c r="G5" s="6" t="s">
        <v>889</v>
      </c>
      <c r="H5" s="64" t="s">
        <v>6380</v>
      </c>
      <c r="I5" s="64" t="s">
        <v>6545</v>
      </c>
      <c r="J5" s="64" t="s">
        <v>6545</v>
      </c>
      <c r="K5" s="64" t="s">
        <v>6215</v>
      </c>
      <c r="L5" s="64" t="s">
        <v>6652</v>
      </c>
      <c r="M5" s="6" t="s">
        <v>6653</v>
      </c>
      <c r="N5" s="64" t="s">
        <v>6545</v>
      </c>
      <c r="O5" s="6" t="s">
        <v>6218</v>
      </c>
      <c r="P5" s="64" t="s">
        <v>6548</v>
      </c>
      <c r="Q5" s="64" t="s">
        <v>6545</v>
      </c>
      <c r="R5" s="64" t="s">
        <v>6620</v>
      </c>
      <c r="S5" s="64" t="s">
        <v>6291</v>
      </c>
    </row>
    <row r="6" spans="1:19" ht="15.75" customHeight="1">
      <c r="A6" s="6" t="s">
        <v>1174</v>
      </c>
      <c r="C6" s="6" t="s">
        <v>6211</v>
      </c>
      <c r="D6" s="6" t="s">
        <v>885</v>
      </c>
      <c r="E6" s="6" t="s">
        <v>892</v>
      </c>
      <c r="F6" s="6" t="s">
        <v>891</v>
      </c>
      <c r="G6" s="6" t="s">
        <v>893</v>
      </c>
      <c r="H6" s="64" t="s">
        <v>6212</v>
      </c>
      <c r="I6" s="64" t="s">
        <v>6213</v>
      </c>
      <c r="J6" s="64" t="s">
        <v>6214</v>
      </c>
      <c r="K6" s="64" t="s">
        <v>6215</v>
      </c>
      <c r="L6" s="64" t="s">
        <v>6652</v>
      </c>
      <c r="M6" s="6" t="s">
        <v>6651</v>
      </c>
      <c r="N6" s="64" t="s">
        <v>6214</v>
      </c>
      <c r="O6" s="6" t="s">
        <v>6218</v>
      </c>
      <c r="P6" s="64" t="s">
        <v>3293</v>
      </c>
      <c r="Q6" s="64" t="s">
        <v>6213</v>
      </c>
      <c r="R6" s="64" t="s">
        <v>6620</v>
      </c>
      <c r="S6" s="64" t="s">
        <v>6302</v>
      </c>
    </row>
    <row r="7" spans="1:19" ht="15.75" customHeight="1">
      <c r="A7" s="6" t="s">
        <v>1218</v>
      </c>
      <c r="C7" s="6" t="s">
        <v>6211</v>
      </c>
      <c r="D7" s="6" t="s">
        <v>885</v>
      </c>
      <c r="E7" s="6" t="s">
        <v>892</v>
      </c>
      <c r="F7" s="6" t="s">
        <v>891</v>
      </c>
      <c r="G7" s="6" t="s">
        <v>893</v>
      </c>
      <c r="H7" s="64" t="s">
        <v>6212</v>
      </c>
      <c r="I7" s="64" t="s">
        <v>6426</v>
      </c>
      <c r="J7" s="64" t="s">
        <v>6426</v>
      </c>
      <c r="K7" s="64" t="s">
        <v>6215</v>
      </c>
      <c r="L7" s="64" t="s">
        <v>6640</v>
      </c>
      <c r="M7" s="6" t="s">
        <v>6654</v>
      </c>
      <c r="N7" s="64" t="s">
        <v>6426</v>
      </c>
      <c r="O7" s="6" t="s">
        <v>6218</v>
      </c>
      <c r="P7" s="64" t="s">
        <v>6385</v>
      </c>
      <c r="Q7" s="64" t="s">
        <v>6426</v>
      </c>
      <c r="R7" s="64" t="s">
        <v>6620</v>
      </c>
      <c r="S7" s="64" t="s">
        <v>6626</v>
      </c>
    </row>
    <row r="8" spans="1:19" ht="15.75" customHeight="1">
      <c r="A8" s="6" t="s">
        <v>1163</v>
      </c>
      <c r="C8" s="6" t="s">
        <v>6646</v>
      </c>
      <c r="D8" s="6" t="s">
        <v>6647</v>
      </c>
      <c r="E8" s="6" t="s">
        <v>888</v>
      </c>
      <c r="F8" s="6" t="s">
        <v>891</v>
      </c>
      <c r="G8" s="6" t="s">
        <v>889</v>
      </c>
      <c r="H8" s="64" t="s">
        <v>6380</v>
      </c>
      <c r="I8" s="64" t="s">
        <v>6655</v>
      </c>
      <c r="J8" s="64" t="s">
        <v>6415</v>
      </c>
      <c r="K8" s="64" t="s">
        <v>6215</v>
      </c>
      <c r="L8" s="64" t="s">
        <v>6656</v>
      </c>
      <c r="M8" s="6" t="s">
        <v>6657</v>
      </c>
      <c r="N8" s="64" t="s">
        <v>6415</v>
      </c>
      <c r="O8" s="6" t="s">
        <v>6218</v>
      </c>
      <c r="P8" s="64" t="s">
        <v>4467</v>
      </c>
      <c r="Q8" s="64" t="s">
        <v>6655</v>
      </c>
      <c r="R8" s="64" t="s">
        <v>6620</v>
      </c>
      <c r="S8" s="64" t="s">
        <v>6510</v>
      </c>
    </row>
    <row r="9" spans="1:19" ht="15.75" customHeight="1">
      <c r="A9" s="6" t="s">
        <v>1163</v>
      </c>
      <c r="C9" s="6" t="s">
        <v>6646</v>
      </c>
      <c r="D9" s="6" t="s">
        <v>6647</v>
      </c>
      <c r="E9" s="6" t="s">
        <v>888</v>
      </c>
      <c r="F9" s="6" t="s">
        <v>891</v>
      </c>
      <c r="G9" s="6" t="s">
        <v>889</v>
      </c>
      <c r="H9" s="64" t="s">
        <v>6380</v>
      </c>
      <c r="I9" s="64" t="s">
        <v>6655</v>
      </c>
      <c r="J9" s="64" t="s">
        <v>6214</v>
      </c>
      <c r="K9" s="64" t="s">
        <v>6215</v>
      </c>
      <c r="L9" s="64" t="s">
        <v>6658</v>
      </c>
      <c r="M9" s="6" t="s">
        <v>6651</v>
      </c>
      <c r="N9" s="64" t="s">
        <v>6214</v>
      </c>
      <c r="O9" s="6" t="s">
        <v>6218</v>
      </c>
      <c r="P9" s="64" t="s">
        <v>3293</v>
      </c>
      <c r="Q9" s="64" t="s">
        <v>6655</v>
      </c>
      <c r="R9" s="64" t="s">
        <v>6620</v>
      </c>
      <c r="S9" s="64" t="s">
        <v>6302</v>
      </c>
    </row>
    <row r="10" spans="1:19" ht="15.75" customHeight="1">
      <c r="A10" s="6" t="s">
        <v>1163</v>
      </c>
      <c r="C10" s="6" t="s">
        <v>6646</v>
      </c>
      <c r="D10" s="6" t="s">
        <v>6647</v>
      </c>
      <c r="E10" s="6" t="s">
        <v>888</v>
      </c>
      <c r="F10" s="6" t="s">
        <v>891</v>
      </c>
      <c r="G10" s="6" t="s">
        <v>889</v>
      </c>
      <c r="H10" s="64" t="s">
        <v>6380</v>
      </c>
      <c r="I10" s="64" t="s">
        <v>6655</v>
      </c>
      <c r="J10" s="64" t="s">
        <v>6214</v>
      </c>
      <c r="K10" s="64" t="s">
        <v>6215</v>
      </c>
      <c r="L10" s="64" t="s">
        <v>6659</v>
      </c>
      <c r="M10" s="6" t="s">
        <v>6651</v>
      </c>
      <c r="N10" s="64" t="s">
        <v>6214</v>
      </c>
      <c r="O10" s="6" t="s">
        <v>6218</v>
      </c>
      <c r="P10" s="64" t="s">
        <v>3293</v>
      </c>
      <c r="Q10" s="64" t="s">
        <v>6655</v>
      </c>
      <c r="R10" s="64" t="s">
        <v>6620</v>
      </c>
      <c r="S10" s="64" t="s">
        <v>6302</v>
      </c>
    </row>
    <row r="11" spans="1:19" ht="15.75" customHeight="1">
      <c r="A11" s="6" t="s">
        <v>1163</v>
      </c>
      <c r="C11" s="6" t="s">
        <v>6211</v>
      </c>
      <c r="D11" s="6" t="s">
        <v>885</v>
      </c>
      <c r="E11" s="6" t="s">
        <v>892</v>
      </c>
      <c r="F11" s="6" t="s">
        <v>891</v>
      </c>
      <c r="G11" s="6" t="s">
        <v>893</v>
      </c>
      <c r="H11" s="64" t="s">
        <v>6239</v>
      </c>
      <c r="I11" s="64" t="s">
        <v>6635</v>
      </c>
      <c r="J11" s="64" t="s">
        <v>6501</v>
      </c>
      <c r="K11" s="64" t="s">
        <v>6215</v>
      </c>
      <c r="L11" s="64" t="s">
        <v>6638</v>
      </c>
      <c r="M11" s="6" t="s">
        <v>6660</v>
      </c>
      <c r="N11" s="64" t="s">
        <v>6501</v>
      </c>
      <c r="O11" s="6" t="s">
        <v>6218</v>
      </c>
      <c r="P11" s="64" t="s">
        <v>3828</v>
      </c>
      <c r="Q11" s="64" t="s">
        <v>6635</v>
      </c>
      <c r="R11" s="64" t="s">
        <v>6620</v>
      </c>
      <c r="S11" s="64" t="s">
        <v>6461</v>
      </c>
    </row>
    <row r="12" spans="1:19" ht="15.75" customHeight="1">
      <c r="A12" s="6" t="s">
        <v>1163</v>
      </c>
      <c r="C12" s="6" t="s">
        <v>6211</v>
      </c>
      <c r="D12" s="6" t="s">
        <v>885</v>
      </c>
      <c r="E12" s="6" t="s">
        <v>892</v>
      </c>
      <c r="F12" s="6" t="s">
        <v>891</v>
      </c>
      <c r="G12" s="6" t="s">
        <v>893</v>
      </c>
      <c r="H12" s="64" t="s">
        <v>6239</v>
      </c>
      <c r="I12" s="64" t="s">
        <v>6635</v>
      </c>
      <c r="J12" s="64" t="s">
        <v>6214</v>
      </c>
      <c r="K12" s="64" t="s">
        <v>6215</v>
      </c>
      <c r="L12" s="64" t="s">
        <v>6637</v>
      </c>
      <c r="M12" s="6" t="s">
        <v>6651</v>
      </c>
      <c r="N12" s="64" t="s">
        <v>6214</v>
      </c>
      <c r="O12" s="6" t="s">
        <v>6218</v>
      </c>
      <c r="P12" s="64" t="s">
        <v>3293</v>
      </c>
      <c r="Q12" s="64" t="s">
        <v>6635</v>
      </c>
      <c r="R12" s="64" t="s">
        <v>6620</v>
      </c>
      <c r="S12" s="64" t="s">
        <v>6302</v>
      </c>
    </row>
    <row r="13" spans="1:19" ht="15.75" customHeight="1">
      <c r="A13" s="6" t="s">
        <v>1163</v>
      </c>
      <c r="C13" s="6" t="s">
        <v>6211</v>
      </c>
      <c r="D13" s="6" t="s">
        <v>885</v>
      </c>
      <c r="E13" s="6" t="s">
        <v>892</v>
      </c>
      <c r="F13" s="6" t="s">
        <v>891</v>
      </c>
      <c r="G13" s="6" t="s">
        <v>893</v>
      </c>
      <c r="H13" s="64" t="s">
        <v>6239</v>
      </c>
      <c r="I13" s="64" t="s">
        <v>6635</v>
      </c>
      <c r="J13" s="64" t="s">
        <v>6214</v>
      </c>
      <c r="K13" s="64" t="s">
        <v>6215</v>
      </c>
      <c r="L13" s="64" t="s">
        <v>6636</v>
      </c>
      <c r="M13" s="6" t="s">
        <v>6651</v>
      </c>
      <c r="N13" s="64" t="s">
        <v>6214</v>
      </c>
      <c r="O13" s="6" t="s">
        <v>6218</v>
      </c>
      <c r="P13" s="64" t="s">
        <v>3293</v>
      </c>
      <c r="Q13" s="64" t="s">
        <v>6635</v>
      </c>
      <c r="R13" s="64" t="s">
        <v>6620</v>
      </c>
      <c r="S13" s="64" t="s">
        <v>6302</v>
      </c>
    </row>
    <row r="14" spans="1:19" ht="15.75" customHeight="1">
      <c r="A14" s="6" t="s">
        <v>1164</v>
      </c>
      <c r="C14" s="6" t="s">
        <v>6646</v>
      </c>
      <c r="D14" s="6" t="s">
        <v>6647</v>
      </c>
      <c r="E14" s="6" t="s">
        <v>888</v>
      </c>
      <c r="F14" s="6" t="s">
        <v>891</v>
      </c>
      <c r="G14" s="6" t="s">
        <v>889</v>
      </c>
      <c r="H14" s="64" t="s">
        <v>6380</v>
      </c>
      <c r="I14" s="64" t="s">
        <v>6537</v>
      </c>
      <c r="J14" s="64" t="s">
        <v>6396</v>
      </c>
      <c r="K14" s="64" t="s">
        <v>6215</v>
      </c>
      <c r="L14" s="64" t="s">
        <v>6661</v>
      </c>
      <c r="M14" s="6" t="s">
        <v>6662</v>
      </c>
      <c r="N14" s="64" t="s">
        <v>6396</v>
      </c>
      <c r="O14" s="6" t="s">
        <v>6218</v>
      </c>
      <c r="P14" s="64" t="s">
        <v>6291</v>
      </c>
      <c r="Q14" s="64" t="s">
        <v>6537</v>
      </c>
      <c r="R14" s="64" t="s">
        <v>6620</v>
      </c>
      <c r="S14" s="64" t="s">
        <v>6507</v>
      </c>
    </row>
    <row r="15" spans="1:19" ht="15.75" customHeight="1">
      <c r="A15" s="6" t="s">
        <v>1174</v>
      </c>
      <c r="C15" s="6" t="s">
        <v>6211</v>
      </c>
      <c r="D15" s="6" t="s">
        <v>885</v>
      </c>
      <c r="E15" s="6" t="s">
        <v>892</v>
      </c>
      <c r="F15" s="6" t="s">
        <v>891</v>
      </c>
      <c r="G15" s="6" t="s">
        <v>893</v>
      </c>
      <c r="H15" s="64" t="s">
        <v>6212</v>
      </c>
      <c r="I15" s="64" t="s">
        <v>6213</v>
      </c>
      <c r="J15" s="64" t="s">
        <v>6220</v>
      </c>
      <c r="K15" s="64" t="s">
        <v>6215</v>
      </c>
      <c r="L15" s="64" t="s">
        <v>6663</v>
      </c>
      <c r="M15" s="6" t="s">
        <v>6650</v>
      </c>
      <c r="N15" s="64" t="s">
        <v>6220</v>
      </c>
      <c r="O15" s="6" t="s">
        <v>6218</v>
      </c>
      <c r="P15" s="64" t="s">
        <v>6213</v>
      </c>
      <c r="Q15" s="64" t="s">
        <v>6213</v>
      </c>
      <c r="R15" s="64" t="s">
        <v>6620</v>
      </c>
      <c r="S15" s="64" t="s">
        <v>6475</v>
      </c>
    </row>
    <row r="16" spans="1:19" ht="15.75" customHeight="1">
      <c r="A16" s="6" t="s">
        <v>1170</v>
      </c>
      <c r="C16" s="6" t="s">
        <v>6646</v>
      </c>
      <c r="D16" s="6" t="s">
        <v>6647</v>
      </c>
      <c r="E16" s="6" t="s">
        <v>888</v>
      </c>
      <c r="F16" s="6" t="s">
        <v>891</v>
      </c>
      <c r="G16" s="6" t="s">
        <v>889</v>
      </c>
      <c r="H16" s="64" t="s">
        <v>6380</v>
      </c>
      <c r="I16" s="64" t="s">
        <v>6332</v>
      </c>
      <c r="J16" s="64" t="s">
        <v>6332</v>
      </c>
      <c r="K16" s="64" t="s">
        <v>6215</v>
      </c>
      <c r="L16" s="64" t="s">
        <v>6664</v>
      </c>
      <c r="M16" s="6" t="s">
        <v>6649</v>
      </c>
      <c r="N16" s="64" t="s">
        <v>6332</v>
      </c>
      <c r="O16" s="6" t="s">
        <v>6218</v>
      </c>
      <c r="P16" s="64" t="s">
        <v>6540</v>
      </c>
      <c r="Q16" s="64" t="s">
        <v>6332</v>
      </c>
      <c r="R16" s="64" t="s">
        <v>6620</v>
      </c>
      <c r="S16" s="64" t="s">
        <v>6304</v>
      </c>
    </row>
    <row r="17" spans="1:19" ht="15.75" customHeight="1">
      <c r="A17" s="6" t="s">
        <v>1164</v>
      </c>
      <c r="C17" s="6" t="s">
        <v>6646</v>
      </c>
      <c r="D17" s="6" t="s">
        <v>6647</v>
      </c>
      <c r="E17" s="6" t="s">
        <v>888</v>
      </c>
      <c r="F17" s="6" t="s">
        <v>891</v>
      </c>
      <c r="G17" s="6" t="s">
        <v>889</v>
      </c>
      <c r="H17" s="64" t="s">
        <v>6380</v>
      </c>
      <c r="I17" s="64" t="s">
        <v>6537</v>
      </c>
      <c r="J17" s="64" t="s">
        <v>6214</v>
      </c>
      <c r="K17" s="64" t="s">
        <v>6215</v>
      </c>
      <c r="L17" s="64" t="s">
        <v>6665</v>
      </c>
      <c r="M17" s="6" t="s">
        <v>6651</v>
      </c>
      <c r="N17" s="64" t="s">
        <v>6214</v>
      </c>
      <c r="O17" s="6" t="s">
        <v>6218</v>
      </c>
      <c r="P17" s="64" t="s">
        <v>3293</v>
      </c>
      <c r="Q17" s="64" t="s">
        <v>6537</v>
      </c>
      <c r="R17" s="64" t="s">
        <v>6620</v>
      </c>
      <c r="S17" s="64" t="s">
        <v>6302</v>
      </c>
    </row>
    <row r="18" spans="1:19" ht="15.75" customHeight="1">
      <c r="A18" s="6" t="s">
        <v>1170</v>
      </c>
      <c r="C18" s="6" t="s">
        <v>6211</v>
      </c>
      <c r="D18" s="6" t="s">
        <v>885</v>
      </c>
      <c r="E18" s="6" t="s">
        <v>892</v>
      </c>
      <c r="F18" s="6" t="s">
        <v>891</v>
      </c>
      <c r="G18" s="6" t="s">
        <v>893</v>
      </c>
      <c r="H18" s="64" t="s">
        <v>6212</v>
      </c>
      <c r="I18" s="64" t="s">
        <v>6213</v>
      </c>
      <c r="J18" s="64" t="s">
        <v>6220</v>
      </c>
      <c r="K18" s="64" t="s">
        <v>6215</v>
      </c>
      <c r="L18" s="64" t="s">
        <v>6632</v>
      </c>
      <c r="M18" s="6" t="s">
        <v>6650</v>
      </c>
      <c r="N18" s="64" t="s">
        <v>6220</v>
      </c>
      <c r="O18" s="6" t="s">
        <v>6218</v>
      </c>
      <c r="P18" s="64" t="s">
        <v>6213</v>
      </c>
      <c r="Q18" s="64" t="s">
        <v>6213</v>
      </c>
      <c r="R18" s="64" t="s">
        <v>6620</v>
      </c>
      <c r="S18" s="64" t="s">
        <v>6475</v>
      </c>
    </row>
    <row r="19" spans="1:19" ht="15.75" customHeight="1">
      <c r="A19" s="6" t="s">
        <v>1170</v>
      </c>
      <c r="C19" s="6" t="s">
        <v>6211</v>
      </c>
      <c r="D19" s="6" t="s">
        <v>885</v>
      </c>
      <c r="E19" s="6" t="s">
        <v>892</v>
      </c>
      <c r="F19" s="6" t="s">
        <v>891</v>
      </c>
      <c r="G19" s="6" t="s">
        <v>893</v>
      </c>
      <c r="H19" s="64" t="s">
        <v>6212</v>
      </c>
      <c r="I19" s="64" t="s">
        <v>6213</v>
      </c>
      <c r="J19" s="64" t="s">
        <v>6214</v>
      </c>
      <c r="K19" s="64" t="s">
        <v>6215</v>
      </c>
      <c r="L19" s="64" t="s">
        <v>6631</v>
      </c>
      <c r="M19" s="6" t="s">
        <v>6651</v>
      </c>
      <c r="N19" s="64" t="s">
        <v>6214</v>
      </c>
      <c r="O19" s="6" t="s">
        <v>6218</v>
      </c>
      <c r="P19" s="64" t="s">
        <v>3293</v>
      </c>
      <c r="Q19" s="64" t="s">
        <v>6213</v>
      </c>
      <c r="R19" s="64" t="s">
        <v>6620</v>
      </c>
      <c r="S19" s="64" t="s">
        <v>6302</v>
      </c>
    </row>
    <row r="20" spans="1:19" ht="15.75" customHeight="1">
      <c r="A20" s="6" t="s">
        <v>1181</v>
      </c>
      <c r="C20" s="6" t="s">
        <v>6646</v>
      </c>
      <c r="D20" s="6" t="s">
        <v>6647</v>
      </c>
      <c r="E20" s="6" t="s">
        <v>888</v>
      </c>
      <c r="F20" s="6" t="s">
        <v>891</v>
      </c>
      <c r="G20" s="6" t="s">
        <v>889</v>
      </c>
      <c r="H20" s="64" t="s">
        <v>6380</v>
      </c>
      <c r="I20" s="64" t="s">
        <v>6220</v>
      </c>
      <c r="J20" s="64" t="s">
        <v>6220</v>
      </c>
      <c r="K20" s="64" t="s">
        <v>6215</v>
      </c>
      <c r="L20" s="64" t="s">
        <v>6666</v>
      </c>
      <c r="M20" s="6" t="s">
        <v>6650</v>
      </c>
      <c r="N20" s="64" t="s">
        <v>6220</v>
      </c>
      <c r="O20" s="6" t="s">
        <v>6218</v>
      </c>
      <c r="P20" s="64" t="s">
        <v>6213</v>
      </c>
      <c r="Q20" s="64" t="s">
        <v>6220</v>
      </c>
      <c r="R20" s="64" t="s">
        <v>6620</v>
      </c>
      <c r="S20" s="64" t="s">
        <v>6475</v>
      </c>
    </row>
    <row r="21" spans="1:19" ht="15.75" customHeight="1">
      <c r="A21" s="6" t="s">
        <v>1181</v>
      </c>
      <c r="C21" s="6" t="s">
        <v>6211</v>
      </c>
      <c r="D21" s="6" t="s">
        <v>885</v>
      </c>
      <c r="E21" s="6" t="s">
        <v>892</v>
      </c>
      <c r="F21" s="6" t="s">
        <v>891</v>
      </c>
      <c r="G21" s="6" t="s">
        <v>893</v>
      </c>
      <c r="H21" s="64" t="s">
        <v>6212</v>
      </c>
      <c r="I21" s="64" t="s">
        <v>6230</v>
      </c>
      <c r="J21" s="64" t="s">
        <v>6230</v>
      </c>
      <c r="K21" s="64" t="s">
        <v>6215</v>
      </c>
      <c r="L21" s="64" t="s">
        <v>6667</v>
      </c>
      <c r="M21" s="6" t="s">
        <v>6668</v>
      </c>
      <c r="N21" s="64" t="s">
        <v>6230</v>
      </c>
      <c r="O21" s="6" t="s">
        <v>6218</v>
      </c>
      <c r="P21" s="64" t="s">
        <v>5555</v>
      </c>
      <c r="Q21" s="64" t="s">
        <v>6230</v>
      </c>
      <c r="R21" s="64" t="s">
        <v>6620</v>
      </c>
      <c r="S21" s="64" t="s">
        <v>6275</v>
      </c>
    </row>
    <row r="22" spans="1:19" ht="15.75" customHeight="1">
      <c r="A22" s="6" t="s">
        <v>1271</v>
      </c>
      <c r="C22" s="6" t="s">
        <v>6211</v>
      </c>
      <c r="D22" s="6" t="s">
        <v>885</v>
      </c>
      <c r="E22" s="6" t="s">
        <v>892</v>
      </c>
      <c r="F22" s="6" t="s">
        <v>891</v>
      </c>
      <c r="G22" s="6" t="s">
        <v>893</v>
      </c>
      <c r="H22" s="64" t="s">
        <v>6212</v>
      </c>
      <c r="I22" s="64" t="s">
        <v>3851</v>
      </c>
      <c r="J22" s="64" t="s">
        <v>6617</v>
      </c>
      <c r="K22" s="64" t="s">
        <v>6215</v>
      </c>
      <c r="L22" s="64" t="s">
        <v>6669</v>
      </c>
      <c r="M22" s="6" t="s">
        <v>6670</v>
      </c>
      <c r="N22" s="64" t="s">
        <v>6617</v>
      </c>
      <c r="O22" s="6" t="s">
        <v>6218</v>
      </c>
      <c r="P22" s="64" t="s">
        <v>6420</v>
      </c>
      <c r="Q22" s="64" t="s">
        <v>3851</v>
      </c>
      <c r="R22" s="64" t="s">
        <v>6620</v>
      </c>
      <c r="S22" s="64" t="s">
        <v>6316</v>
      </c>
    </row>
    <row r="23" spans="1:19" ht="15.75" customHeight="1">
      <c r="A23" s="6" t="s">
        <v>1271</v>
      </c>
      <c r="C23" s="6" t="s">
        <v>6211</v>
      </c>
      <c r="D23" s="6" t="s">
        <v>885</v>
      </c>
      <c r="E23" s="6" t="s">
        <v>892</v>
      </c>
      <c r="F23" s="6" t="s">
        <v>891</v>
      </c>
      <c r="G23" s="6" t="s">
        <v>893</v>
      </c>
      <c r="H23" s="64" t="s">
        <v>6212</v>
      </c>
      <c r="I23" s="64" t="s">
        <v>3851</v>
      </c>
      <c r="J23" s="64" t="s">
        <v>6214</v>
      </c>
      <c r="K23" s="64" t="s">
        <v>6215</v>
      </c>
      <c r="L23" s="64" t="s">
        <v>6671</v>
      </c>
      <c r="M23" s="6" t="s">
        <v>6651</v>
      </c>
      <c r="N23" s="64" t="s">
        <v>6214</v>
      </c>
      <c r="O23" s="6" t="s">
        <v>6218</v>
      </c>
      <c r="P23" s="64" t="s">
        <v>3293</v>
      </c>
      <c r="Q23" s="64" t="s">
        <v>3851</v>
      </c>
      <c r="R23" s="64" t="s">
        <v>6620</v>
      </c>
      <c r="S23" s="64" t="s">
        <v>6302</v>
      </c>
    </row>
    <row r="24" spans="1:19" ht="15.75" customHeight="1">
      <c r="A24" s="6" t="s">
        <v>1164</v>
      </c>
      <c r="C24" s="6" t="s">
        <v>6211</v>
      </c>
      <c r="D24" s="6" t="s">
        <v>885</v>
      </c>
      <c r="E24" s="6" t="s">
        <v>892</v>
      </c>
      <c r="F24" s="6" t="s">
        <v>891</v>
      </c>
      <c r="G24" s="6" t="s">
        <v>893</v>
      </c>
      <c r="H24" s="64" t="s">
        <v>6212</v>
      </c>
      <c r="I24" s="64" t="s">
        <v>5555</v>
      </c>
      <c r="J24" s="64" t="s">
        <v>6384</v>
      </c>
      <c r="K24" s="64" t="s">
        <v>6215</v>
      </c>
      <c r="L24" s="64" t="s">
        <v>6672</v>
      </c>
      <c r="M24" s="6" t="s">
        <v>6673</v>
      </c>
      <c r="N24" s="64" t="s">
        <v>6384</v>
      </c>
      <c r="O24" s="6" t="s">
        <v>6218</v>
      </c>
      <c r="P24" s="64" t="s">
        <v>6464</v>
      </c>
      <c r="Q24" s="64" t="s">
        <v>5555</v>
      </c>
      <c r="R24" s="64" t="s">
        <v>6620</v>
      </c>
      <c r="S24" s="64" t="s">
        <v>6384</v>
      </c>
    </row>
    <row r="25" spans="1:19" ht="15.75" customHeight="1">
      <c r="A25" s="6" t="s">
        <v>1271</v>
      </c>
      <c r="C25" s="6" t="s">
        <v>6211</v>
      </c>
      <c r="D25" s="6" t="s">
        <v>885</v>
      </c>
      <c r="E25" s="6" t="s">
        <v>892</v>
      </c>
      <c r="F25" s="6" t="s">
        <v>891</v>
      </c>
      <c r="G25" s="6" t="s">
        <v>893</v>
      </c>
      <c r="H25" s="64" t="s">
        <v>6212</v>
      </c>
      <c r="I25" s="64" t="s">
        <v>3851</v>
      </c>
      <c r="J25" s="64" t="s">
        <v>6214</v>
      </c>
      <c r="K25" s="64" t="s">
        <v>6215</v>
      </c>
      <c r="L25" s="64" t="s">
        <v>6674</v>
      </c>
      <c r="M25" s="6" t="s">
        <v>6651</v>
      </c>
      <c r="N25" s="64" t="s">
        <v>6214</v>
      </c>
      <c r="O25" s="6" t="s">
        <v>6218</v>
      </c>
      <c r="P25" s="64" t="s">
        <v>3293</v>
      </c>
      <c r="Q25" s="64" t="s">
        <v>3851</v>
      </c>
      <c r="R25" s="64" t="s">
        <v>6620</v>
      </c>
      <c r="S25" s="64" t="s">
        <v>6302</v>
      </c>
    </row>
    <row r="26" spans="1:19" ht="15.75" customHeight="1">
      <c r="A26" s="6" t="s">
        <v>1244</v>
      </c>
      <c r="C26" s="6" t="s">
        <v>6211</v>
      </c>
      <c r="D26" s="6" t="s">
        <v>885</v>
      </c>
      <c r="E26" s="6" t="s">
        <v>892</v>
      </c>
      <c r="F26" s="6" t="s">
        <v>891</v>
      </c>
      <c r="G26" s="6" t="s">
        <v>893</v>
      </c>
      <c r="H26" s="64" t="s">
        <v>6239</v>
      </c>
      <c r="I26" s="64" t="s">
        <v>6412</v>
      </c>
      <c r="J26" s="64" t="s">
        <v>6380</v>
      </c>
      <c r="K26" s="64" t="s">
        <v>6215</v>
      </c>
      <c r="L26" s="64" t="s">
        <v>6675</v>
      </c>
      <c r="M26" s="6" t="s">
        <v>6676</v>
      </c>
      <c r="N26" s="64" t="s">
        <v>6380</v>
      </c>
      <c r="O26" s="6" t="s">
        <v>6218</v>
      </c>
      <c r="P26" s="64" t="s">
        <v>6215</v>
      </c>
      <c r="Q26" s="64" t="s">
        <v>6412</v>
      </c>
      <c r="R26" s="64" t="s">
        <v>6620</v>
      </c>
      <c r="S26" s="64" t="s">
        <v>6620</v>
      </c>
    </row>
    <row r="27" spans="1:19" ht="15.75" customHeight="1">
      <c r="A27" s="6" t="s">
        <v>1271</v>
      </c>
      <c r="C27" s="6" t="s">
        <v>6211</v>
      </c>
      <c r="D27" s="6" t="s">
        <v>885</v>
      </c>
      <c r="E27" s="6" t="s">
        <v>892</v>
      </c>
      <c r="F27" s="6" t="s">
        <v>891</v>
      </c>
      <c r="G27" s="6" t="s">
        <v>893</v>
      </c>
      <c r="H27" s="64" t="s">
        <v>6212</v>
      </c>
      <c r="I27" s="64" t="s">
        <v>3851</v>
      </c>
      <c r="J27" s="64" t="s">
        <v>6316</v>
      </c>
      <c r="K27" s="64" t="s">
        <v>6215</v>
      </c>
      <c r="L27" s="64" t="s">
        <v>6675</v>
      </c>
      <c r="M27" s="6" t="s">
        <v>6677</v>
      </c>
      <c r="N27" s="64" t="s">
        <v>6316</v>
      </c>
      <c r="O27" s="6" t="s">
        <v>6218</v>
      </c>
      <c r="P27" s="64" t="s">
        <v>6678</v>
      </c>
      <c r="Q27" s="64" t="s">
        <v>3851</v>
      </c>
      <c r="R27" s="64" t="s">
        <v>6326</v>
      </c>
      <c r="S27" s="64" t="s">
        <v>6302</v>
      </c>
    </row>
    <row r="28" spans="1:19" ht="15.75" customHeight="1">
      <c r="A28" s="6" t="s">
        <v>1164</v>
      </c>
      <c r="C28" s="6" t="s">
        <v>6211</v>
      </c>
      <c r="D28" s="6" t="s">
        <v>885</v>
      </c>
      <c r="E28" s="6" t="s">
        <v>892</v>
      </c>
      <c r="F28" s="6" t="s">
        <v>891</v>
      </c>
      <c r="G28" s="6" t="s">
        <v>893</v>
      </c>
      <c r="H28" s="64" t="s">
        <v>6212</v>
      </c>
      <c r="I28" s="64" t="s">
        <v>5555</v>
      </c>
      <c r="J28" s="64" t="s">
        <v>6214</v>
      </c>
      <c r="K28" s="64" t="s">
        <v>6215</v>
      </c>
      <c r="L28" s="64" t="s">
        <v>6679</v>
      </c>
      <c r="M28" s="6" t="s">
        <v>6651</v>
      </c>
      <c r="N28" s="64" t="s">
        <v>6214</v>
      </c>
      <c r="O28" s="6" t="s">
        <v>6218</v>
      </c>
      <c r="P28" s="64" t="s">
        <v>3293</v>
      </c>
      <c r="Q28" s="64" t="s">
        <v>5555</v>
      </c>
      <c r="R28" s="64" t="s">
        <v>6620</v>
      </c>
      <c r="S28" s="64" t="s">
        <v>6302</v>
      </c>
    </row>
    <row r="29" spans="1:19" ht="15.75" customHeight="1">
      <c r="A29" s="6" t="s">
        <v>1147</v>
      </c>
      <c r="C29" s="6" t="s">
        <v>6646</v>
      </c>
      <c r="D29" s="6" t="s">
        <v>6647</v>
      </c>
      <c r="E29" s="6" t="s">
        <v>888</v>
      </c>
      <c r="F29" s="6" t="s">
        <v>891</v>
      </c>
      <c r="G29" s="6" t="s">
        <v>889</v>
      </c>
      <c r="H29" s="64" t="s">
        <v>6380</v>
      </c>
      <c r="I29" s="64" t="s">
        <v>6235</v>
      </c>
      <c r="J29" s="64" t="s">
        <v>6235</v>
      </c>
      <c r="K29" s="64" t="s">
        <v>6215</v>
      </c>
      <c r="L29" s="64" t="s">
        <v>6613</v>
      </c>
      <c r="M29" s="6" t="s">
        <v>6680</v>
      </c>
      <c r="N29" s="64" t="s">
        <v>6235</v>
      </c>
      <c r="O29" s="6" t="s">
        <v>6218</v>
      </c>
      <c r="P29" s="64" t="s">
        <v>3816</v>
      </c>
      <c r="Q29" s="64" t="s">
        <v>6235</v>
      </c>
      <c r="R29" s="64" t="s">
        <v>6620</v>
      </c>
      <c r="S29" s="64" t="s">
        <v>6367</v>
      </c>
    </row>
    <row r="30" spans="1:19" ht="15.75" customHeight="1">
      <c r="A30" s="6" t="s">
        <v>1191</v>
      </c>
      <c r="C30" s="6" t="s">
        <v>6211</v>
      </c>
      <c r="D30" s="6" t="s">
        <v>885</v>
      </c>
      <c r="E30" s="6" t="s">
        <v>892</v>
      </c>
      <c r="F30" s="6" t="s">
        <v>891</v>
      </c>
      <c r="G30" s="6" t="s">
        <v>893</v>
      </c>
      <c r="H30" s="64" t="s">
        <v>6239</v>
      </c>
      <c r="I30" s="64" t="s">
        <v>6350</v>
      </c>
      <c r="J30" s="64" t="s">
        <v>6214</v>
      </c>
      <c r="K30" s="64" t="s">
        <v>6215</v>
      </c>
      <c r="L30" s="64" t="s">
        <v>6613</v>
      </c>
      <c r="M30" s="6" t="s">
        <v>6651</v>
      </c>
      <c r="N30" s="64" t="s">
        <v>6214</v>
      </c>
      <c r="O30" s="6" t="s">
        <v>6218</v>
      </c>
      <c r="P30" s="64" t="s">
        <v>3293</v>
      </c>
      <c r="Q30" s="64" t="s">
        <v>6350</v>
      </c>
      <c r="R30" s="64" t="s">
        <v>6620</v>
      </c>
      <c r="S30" s="64" t="s">
        <v>6302</v>
      </c>
    </row>
    <row r="31" spans="1:19" ht="15.75" customHeight="1">
      <c r="A31" s="6" t="s">
        <v>1147</v>
      </c>
      <c r="C31" s="6" t="s">
        <v>6211</v>
      </c>
      <c r="D31" s="6" t="s">
        <v>885</v>
      </c>
      <c r="E31" s="6" t="s">
        <v>892</v>
      </c>
      <c r="F31" s="6" t="s">
        <v>891</v>
      </c>
      <c r="G31" s="6" t="s">
        <v>893</v>
      </c>
      <c r="H31" s="64" t="s">
        <v>6212</v>
      </c>
      <c r="I31" s="64" t="s">
        <v>6351</v>
      </c>
      <c r="J31" s="64" t="s">
        <v>6351</v>
      </c>
      <c r="K31" s="64" t="s">
        <v>6215</v>
      </c>
      <c r="L31" s="64" t="s">
        <v>6612</v>
      </c>
      <c r="M31" s="6" t="s">
        <v>6681</v>
      </c>
      <c r="N31" s="64" t="s">
        <v>6351</v>
      </c>
      <c r="O31" s="6" t="s">
        <v>6218</v>
      </c>
      <c r="P31" s="64" t="s">
        <v>6354</v>
      </c>
      <c r="Q31" s="64" t="s">
        <v>6351</v>
      </c>
      <c r="R31" s="64" t="s">
        <v>6348</v>
      </c>
      <c r="S31" s="64" t="s">
        <v>6277</v>
      </c>
    </row>
    <row r="32" spans="1:19" ht="15.75" customHeight="1">
      <c r="A32" s="6" t="s">
        <v>1129</v>
      </c>
      <c r="C32" s="6" t="s">
        <v>6646</v>
      </c>
      <c r="D32" s="6" t="s">
        <v>6647</v>
      </c>
      <c r="E32" s="6" t="s">
        <v>888</v>
      </c>
      <c r="F32" s="6" t="s">
        <v>891</v>
      </c>
      <c r="G32" s="6" t="s">
        <v>889</v>
      </c>
      <c r="H32" s="64" t="s">
        <v>6380</v>
      </c>
      <c r="I32" s="64" t="s">
        <v>6454</v>
      </c>
      <c r="J32" s="64" t="s">
        <v>6454</v>
      </c>
      <c r="K32" s="64" t="s">
        <v>6215</v>
      </c>
      <c r="L32" s="64" t="s">
        <v>6612</v>
      </c>
      <c r="M32" s="6" t="s">
        <v>6682</v>
      </c>
      <c r="N32" s="64" t="s">
        <v>6454</v>
      </c>
      <c r="O32" s="6" t="s">
        <v>6218</v>
      </c>
      <c r="P32" s="64" t="s">
        <v>3366</v>
      </c>
      <c r="Q32" s="64" t="s">
        <v>6454</v>
      </c>
      <c r="R32" s="64" t="s">
        <v>6620</v>
      </c>
      <c r="S32" s="64" t="s">
        <v>6408</v>
      </c>
    </row>
    <row r="33" spans="1:19" ht="15.75" customHeight="1">
      <c r="A33" s="6" t="s">
        <v>1282</v>
      </c>
      <c r="C33" s="6" t="s">
        <v>6211</v>
      </c>
      <c r="D33" s="6" t="s">
        <v>885</v>
      </c>
      <c r="E33" s="6" t="s">
        <v>892</v>
      </c>
      <c r="F33" s="6" t="s">
        <v>891</v>
      </c>
      <c r="G33" s="6" t="s">
        <v>893</v>
      </c>
      <c r="H33" s="64" t="s">
        <v>6212</v>
      </c>
      <c r="I33" s="64" t="s">
        <v>6214</v>
      </c>
      <c r="J33" s="64" t="s">
        <v>6368</v>
      </c>
      <c r="K33" s="64" t="s">
        <v>6215</v>
      </c>
      <c r="L33" s="64" t="s">
        <v>6612</v>
      </c>
      <c r="M33" s="6" t="s">
        <v>6683</v>
      </c>
      <c r="N33" s="64" t="s">
        <v>6368</v>
      </c>
      <c r="O33" s="6" t="s">
        <v>6218</v>
      </c>
      <c r="P33" s="64" t="s">
        <v>6316</v>
      </c>
      <c r="Q33" s="64" t="s">
        <v>6214</v>
      </c>
      <c r="R33" s="64" t="s">
        <v>6620</v>
      </c>
      <c r="S33" s="64" t="s">
        <v>6231</v>
      </c>
    </row>
    <row r="34" spans="1:19" ht="15.75" customHeight="1">
      <c r="A34" s="6" t="s">
        <v>1191</v>
      </c>
      <c r="C34" s="6" t="s">
        <v>6211</v>
      </c>
      <c r="D34" s="6" t="s">
        <v>885</v>
      </c>
      <c r="E34" s="6" t="s">
        <v>892</v>
      </c>
      <c r="F34" s="6" t="s">
        <v>891</v>
      </c>
      <c r="G34" s="6" t="s">
        <v>893</v>
      </c>
      <c r="H34" s="64" t="s">
        <v>6239</v>
      </c>
      <c r="I34" s="64" t="s">
        <v>6350</v>
      </c>
      <c r="J34" s="64" t="s">
        <v>6230</v>
      </c>
      <c r="K34" s="64" t="s">
        <v>6215</v>
      </c>
      <c r="L34" s="64" t="s">
        <v>6612</v>
      </c>
      <c r="M34" s="6" t="s">
        <v>6684</v>
      </c>
      <c r="N34" s="64" t="s">
        <v>6230</v>
      </c>
      <c r="O34" s="6" t="s">
        <v>6218</v>
      </c>
      <c r="P34" s="64" t="s">
        <v>5555</v>
      </c>
      <c r="Q34" s="64" t="s">
        <v>6350</v>
      </c>
      <c r="R34" s="64" t="s">
        <v>6269</v>
      </c>
      <c r="S34" s="64" t="s">
        <v>6302</v>
      </c>
    </row>
    <row r="35" spans="1:19" ht="15.75" customHeight="1">
      <c r="A35" s="6" t="s">
        <v>1129</v>
      </c>
      <c r="C35" s="6" t="s">
        <v>6211</v>
      </c>
      <c r="D35" s="6" t="s">
        <v>885</v>
      </c>
      <c r="E35" s="6" t="s">
        <v>892</v>
      </c>
      <c r="F35" s="6" t="s">
        <v>891</v>
      </c>
      <c r="G35" s="6" t="s">
        <v>893</v>
      </c>
      <c r="H35" s="64" t="s">
        <v>6212</v>
      </c>
      <c r="I35" s="64" t="s">
        <v>6291</v>
      </c>
      <c r="J35" s="64" t="s">
        <v>6368</v>
      </c>
      <c r="K35" s="64" t="s">
        <v>6215</v>
      </c>
      <c r="L35" s="64" t="s">
        <v>6685</v>
      </c>
      <c r="M35" s="6" t="s">
        <v>6683</v>
      </c>
      <c r="N35" s="64" t="s">
        <v>6368</v>
      </c>
      <c r="O35" s="6" t="s">
        <v>6218</v>
      </c>
      <c r="P35" s="64" t="s">
        <v>6316</v>
      </c>
      <c r="Q35" s="64" t="s">
        <v>6291</v>
      </c>
      <c r="R35" s="64" t="s">
        <v>6620</v>
      </c>
      <c r="S35" s="64" t="s">
        <v>6231</v>
      </c>
    </row>
    <row r="36" spans="1:19" ht="15.75" customHeight="1">
      <c r="A36" s="6" t="s">
        <v>1232</v>
      </c>
      <c r="C36" s="6" t="s">
        <v>6646</v>
      </c>
      <c r="D36" s="6" t="s">
        <v>6647</v>
      </c>
      <c r="E36" s="6" t="s">
        <v>888</v>
      </c>
      <c r="F36" s="6" t="s">
        <v>891</v>
      </c>
      <c r="G36" s="6" t="s">
        <v>889</v>
      </c>
      <c r="H36" s="64" t="s">
        <v>6380</v>
      </c>
      <c r="I36" s="64" t="s">
        <v>6272</v>
      </c>
      <c r="J36" s="64" t="s">
        <v>6272</v>
      </c>
      <c r="K36" s="64" t="s">
        <v>6215</v>
      </c>
      <c r="L36" s="64" t="s">
        <v>6685</v>
      </c>
      <c r="M36" s="6" t="s">
        <v>6686</v>
      </c>
      <c r="N36" s="64" t="s">
        <v>6272</v>
      </c>
      <c r="O36" s="6" t="s">
        <v>6218</v>
      </c>
      <c r="P36" s="64" t="s">
        <v>6274</v>
      </c>
      <c r="Q36" s="64" t="s">
        <v>6272</v>
      </c>
      <c r="R36" s="64" t="s">
        <v>6220</v>
      </c>
      <c r="S36" s="64" t="s">
        <v>6389</v>
      </c>
    </row>
    <row r="37" spans="1:19" ht="15.75" customHeight="1">
      <c r="A37" s="6" t="s">
        <v>1282</v>
      </c>
      <c r="C37" s="6" t="s">
        <v>6211</v>
      </c>
      <c r="D37" s="6" t="s">
        <v>885</v>
      </c>
      <c r="E37" s="6" t="s">
        <v>892</v>
      </c>
      <c r="F37" s="6" t="s">
        <v>891</v>
      </c>
      <c r="G37" s="6" t="s">
        <v>893</v>
      </c>
      <c r="H37" s="64" t="s">
        <v>6212</v>
      </c>
      <c r="I37" s="64" t="s">
        <v>6214</v>
      </c>
      <c r="J37" s="64" t="s">
        <v>6252</v>
      </c>
      <c r="K37" s="64" t="s">
        <v>6215</v>
      </c>
      <c r="L37" s="64" t="s">
        <v>6685</v>
      </c>
      <c r="M37" s="6" t="s">
        <v>6687</v>
      </c>
      <c r="N37" s="64" t="s">
        <v>6252</v>
      </c>
      <c r="O37" s="6" t="s">
        <v>6218</v>
      </c>
      <c r="P37" s="64" t="s">
        <v>6606</v>
      </c>
      <c r="Q37" s="64" t="s">
        <v>6214</v>
      </c>
      <c r="R37" s="64" t="s">
        <v>6348</v>
      </c>
      <c r="S37" s="64" t="s">
        <v>6302</v>
      </c>
    </row>
    <row r="38" spans="1:19" ht="15.75" customHeight="1">
      <c r="A38" s="6" t="s">
        <v>1262</v>
      </c>
      <c r="C38" s="6" t="s">
        <v>6646</v>
      </c>
      <c r="D38" s="6" t="s">
        <v>6647</v>
      </c>
      <c r="E38" s="6" t="s">
        <v>888</v>
      </c>
      <c r="F38" s="6" t="s">
        <v>891</v>
      </c>
      <c r="G38" s="6" t="s">
        <v>889</v>
      </c>
      <c r="H38" s="64" t="s">
        <v>6380</v>
      </c>
      <c r="I38" s="64" t="s">
        <v>6472</v>
      </c>
      <c r="J38" s="64" t="s">
        <v>6472</v>
      </c>
      <c r="K38" s="64" t="s">
        <v>6215</v>
      </c>
      <c r="L38" s="64" t="s">
        <v>6685</v>
      </c>
      <c r="M38" s="6" t="s">
        <v>6688</v>
      </c>
      <c r="N38" s="64" t="s">
        <v>6472</v>
      </c>
      <c r="O38" s="6" t="s">
        <v>6218</v>
      </c>
      <c r="P38" s="64" t="s">
        <v>6689</v>
      </c>
      <c r="Q38" s="64" t="s">
        <v>6472</v>
      </c>
      <c r="R38" s="64" t="s">
        <v>6620</v>
      </c>
      <c r="S38" s="64" t="s">
        <v>6372</v>
      </c>
    </row>
    <row r="39" spans="1:19" ht="15.75" customHeight="1">
      <c r="A39" s="6" t="s">
        <v>1129</v>
      </c>
      <c r="C39" s="6" t="s">
        <v>6211</v>
      </c>
      <c r="D39" s="6" t="s">
        <v>885</v>
      </c>
      <c r="E39" s="6" t="s">
        <v>892</v>
      </c>
      <c r="F39" s="6" t="s">
        <v>891</v>
      </c>
      <c r="G39" s="6" t="s">
        <v>893</v>
      </c>
      <c r="H39" s="64" t="s">
        <v>6212</v>
      </c>
      <c r="I39" s="64" t="s">
        <v>6291</v>
      </c>
      <c r="J39" s="64" t="s">
        <v>6297</v>
      </c>
      <c r="K39" s="64" t="s">
        <v>6215</v>
      </c>
      <c r="L39" s="64" t="s">
        <v>6610</v>
      </c>
      <c r="M39" s="6" t="s">
        <v>6690</v>
      </c>
      <c r="N39" s="64" t="s">
        <v>6297</v>
      </c>
      <c r="O39" s="6" t="s">
        <v>6218</v>
      </c>
      <c r="P39" s="64" t="s">
        <v>6579</v>
      </c>
      <c r="Q39" s="64" t="s">
        <v>6291</v>
      </c>
      <c r="R39" s="64" t="s">
        <v>6238</v>
      </c>
      <c r="S39" s="64" t="s">
        <v>6302</v>
      </c>
    </row>
    <row r="40" spans="1:19" ht="15.75" customHeight="1">
      <c r="A40" s="6" t="s">
        <v>1232</v>
      </c>
      <c r="C40" s="6" t="s">
        <v>6211</v>
      </c>
      <c r="D40" s="6" t="s">
        <v>885</v>
      </c>
      <c r="E40" s="6" t="s">
        <v>892</v>
      </c>
      <c r="F40" s="6" t="s">
        <v>891</v>
      </c>
      <c r="G40" s="6" t="s">
        <v>893</v>
      </c>
      <c r="H40" s="64" t="s">
        <v>6212</v>
      </c>
      <c r="I40" s="64" t="s">
        <v>6323</v>
      </c>
      <c r="J40" s="64" t="s">
        <v>6323</v>
      </c>
      <c r="K40" s="64" t="s">
        <v>6215</v>
      </c>
      <c r="L40" s="64" t="s">
        <v>6610</v>
      </c>
      <c r="M40" s="6" t="s">
        <v>6691</v>
      </c>
      <c r="N40" s="64" t="s">
        <v>6323</v>
      </c>
      <c r="O40" s="6" t="s">
        <v>6218</v>
      </c>
      <c r="P40" s="64" t="s">
        <v>5179</v>
      </c>
      <c r="Q40" s="64" t="s">
        <v>6323</v>
      </c>
      <c r="R40" s="64" t="s">
        <v>6454</v>
      </c>
      <c r="S40" s="64" t="s">
        <v>6530</v>
      </c>
    </row>
    <row r="41" spans="1:19" ht="15.75" customHeight="1">
      <c r="A41" s="6" t="s">
        <v>1262</v>
      </c>
      <c r="C41" s="6" t="s">
        <v>6211</v>
      </c>
      <c r="D41" s="6" t="s">
        <v>885</v>
      </c>
      <c r="E41" s="6" t="s">
        <v>892</v>
      </c>
      <c r="F41" s="6" t="s">
        <v>891</v>
      </c>
      <c r="G41" s="6" t="s">
        <v>893</v>
      </c>
      <c r="H41" s="64" t="s">
        <v>6212</v>
      </c>
      <c r="I41" s="64" t="s">
        <v>6213</v>
      </c>
      <c r="J41" s="64" t="s">
        <v>6503</v>
      </c>
      <c r="K41" s="64" t="s">
        <v>6215</v>
      </c>
      <c r="L41" s="64" t="s">
        <v>6610</v>
      </c>
      <c r="M41" s="6" t="s">
        <v>6692</v>
      </c>
      <c r="N41" s="64" t="s">
        <v>6503</v>
      </c>
      <c r="O41" s="6" t="s">
        <v>6218</v>
      </c>
      <c r="P41" s="64" t="s">
        <v>6449</v>
      </c>
      <c r="Q41" s="64" t="s">
        <v>6213</v>
      </c>
      <c r="R41" s="64" t="s">
        <v>6620</v>
      </c>
      <c r="S41" s="64" t="s">
        <v>6342</v>
      </c>
    </row>
    <row r="42" spans="1:19" ht="15.75" customHeight="1">
      <c r="A42" s="6" t="s">
        <v>1131</v>
      </c>
      <c r="C42" s="6" t="s">
        <v>6646</v>
      </c>
      <c r="D42" s="6" t="s">
        <v>6647</v>
      </c>
      <c r="E42" s="6" t="s">
        <v>888</v>
      </c>
      <c r="F42" s="6" t="s">
        <v>891</v>
      </c>
      <c r="G42" s="6" t="s">
        <v>889</v>
      </c>
      <c r="H42" s="64" t="s">
        <v>6380</v>
      </c>
      <c r="I42" s="64" t="s">
        <v>6454</v>
      </c>
      <c r="J42" s="64" t="s">
        <v>6272</v>
      </c>
      <c r="K42" s="64" t="s">
        <v>6215</v>
      </c>
      <c r="L42" s="64" t="s">
        <v>6693</v>
      </c>
      <c r="M42" s="6" t="s">
        <v>6694</v>
      </c>
      <c r="N42" s="64" t="s">
        <v>6272</v>
      </c>
      <c r="O42" s="6" t="s">
        <v>6218</v>
      </c>
      <c r="P42" s="64" t="s">
        <v>6274</v>
      </c>
      <c r="Q42" s="64" t="s">
        <v>6454</v>
      </c>
      <c r="R42" s="64" t="s">
        <v>6620</v>
      </c>
      <c r="S42" s="64" t="s">
        <v>6281</v>
      </c>
    </row>
    <row r="43" spans="1:19" ht="15.75" customHeight="1">
      <c r="A43" s="6" t="s">
        <v>1262</v>
      </c>
      <c r="C43" s="6" t="s">
        <v>6211</v>
      </c>
      <c r="D43" s="6" t="s">
        <v>885</v>
      </c>
      <c r="E43" s="6" t="s">
        <v>892</v>
      </c>
      <c r="F43" s="6" t="s">
        <v>891</v>
      </c>
      <c r="G43" s="6" t="s">
        <v>893</v>
      </c>
      <c r="H43" s="64" t="s">
        <v>6212</v>
      </c>
      <c r="I43" s="64" t="s">
        <v>6213</v>
      </c>
      <c r="J43" s="64" t="s">
        <v>6214</v>
      </c>
      <c r="K43" s="64" t="s">
        <v>6215</v>
      </c>
      <c r="L43" s="64" t="s">
        <v>6693</v>
      </c>
      <c r="M43" s="6" t="s">
        <v>6651</v>
      </c>
      <c r="N43" s="64" t="s">
        <v>6214</v>
      </c>
      <c r="O43" s="6" t="s">
        <v>6218</v>
      </c>
      <c r="P43" s="64" t="s">
        <v>3293</v>
      </c>
      <c r="Q43" s="64" t="s">
        <v>6213</v>
      </c>
      <c r="R43" s="64" t="s">
        <v>6620</v>
      </c>
      <c r="S43" s="64" t="s">
        <v>6302</v>
      </c>
    </row>
    <row r="44" spans="1:19" ht="15.75" customHeight="1">
      <c r="A44" s="6" t="s">
        <v>1107</v>
      </c>
      <c r="C44" s="6" t="s">
        <v>6646</v>
      </c>
      <c r="D44" s="6" t="s">
        <v>6647</v>
      </c>
      <c r="E44" s="6" t="s">
        <v>888</v>
      </c>
      <c r="F44" s="6" t="s">
        <v>891</v>
      </c>
      <c r="G44" s="6" t="s">
        <v>889</v>
      </c>
      <c r="H44" s="64" t="s">
        <v>6380</v>
      </c>
      <c r="I44" s="64" t="s">
        <v>6473</v>
      </c>
      <c r="J44" s="64" t="s">
        <v>6473</v>
      </c>
      <c r="K44" s="64" t="s">
        <v>6215</v>
      </c>
      <c r="L44" s="64" t="s">
        <v>6693</v>
      </c>
      <c r="M44" s="6" t="s">
        <v>6695</v>
      </c>
      <c r="N44" s="64" t="s">
        <v>6473</v>
      </c>
      <c r="O44" s="6" t="s">
        <v>6218</v>
      </c>
      <c r="P44" s="64" t="s">
        <v>3824</v>
      </c>
      <c r="Q44" s="64" t="s">
        <v>6473</v>
      </c>
      <c r="R44" s="64" t="s">
        <v>6418</v>
      </c>
      <c r="S44" s="64" t="s">
        <v>6501</v>
      </c>
    </row>
    <row r="45" spans="1:19" ht="15.75" customHeight="1">
      <c r="A45" s="6" t="s">
        <v>1263</v>
      </c>
      <c r="C45" s="6" t="s">
        <v>6211</v>
      </c>
      <c r="D45" s="6" t="s">
        <v>885</v>
      </c>
      <c r="E45" s="6" t="s">
        <v>892</v>
      </c>
      <c r="F45" s="6" t="s">
        <v>891</v>
      </c>
      <c r="G45" s="6" t="s">
        <v>893</v>
      </c>
      <c r="H45" s="64" t="s">
        <v>6212</v>
      </c>
      <c r="I45" s="64" t="s">
        <v>6275</v>
      </c>
      <c r="J45" s="64" t="s">
        <v>6379</v>
      </c>
      <c r="K45" s="64" t="s">
        <v>6215</v>
      </c>
      <c r="L45" s="64" t="s">
        <v>6696</v>
      </c>
      <c r="M45" s="6" t="s">
        <v>6697</v>
      </c>
      <c r="N45" s="64" t="s">
        <v>6379</v>
      </c>
      <c r="O45" s="6" t="s">
        <v>6218</v>
      </c>
      <c r="P45" s="64" t="s">
        <v>6571</v>
      </c>
      <c r="Q45" s="64" t="s">
        <v>6275</v>
      </c>
      <c r="R45" s="64" t="s">
        <v>6620</v>
      </c>
      <c r="S45" s="64" t="s">
        <v>6430</v>
      </c>
    </row>
    <row r="46" spans="1:19" ht="15.75" customHeight="1">
      <c r="A46" s="6" t="s">
        <v>1131</v>
      </c>
      <c r="C46" s="6" t="s">
        <v>6646</v>
      </c>
      <c r="D46" s="6" t="s">
        <v>6647</v>
      </c>
      <c r="E46" s="6" t="s">
        <v>888</v>
      </c>
      <c r="F46" s="6" t="s">
        <v>891</v>
      </c>
      <c r="G46" s="6" t="s">
        <v>889</v>
      </c>
      <c r="H46" s="64" t="s">
        <v>6380</v>
      </c>
      <c r="I46" s="64" t="s">
        <v>6454</v>
      </c>
      <c r="J46" s="64" t="s">
        <v>6275</v>
      </c>
      <c r="K46" s="64" t="s">
        <v>6215</v>
      </c>
      <c r="L46" s="64" t="s">
        <v>6696</v>
      </c>
      <c r="M46" s="6" t="s">
        <v>6698</v>
      </c>
      <c r="N46" s="64" t="s">
        <v>6275</v>
      </c>
      <c r="O46" s="6" t="s">
        <v>6218</v>
      </c>
      <c r="P46" s="64" t="s">
        <v>3465</v>
      </c>
      <c r="Q46" s="64" t="s">
        <v>6454</v>
      </c>
      <c r="R46" s="64" t="s">
        <v>6231</v>
      </c>
      <c r="S46" s="64" t="s">
        <v>6302</v>
      </c>
    </row>
    <row r="47" spans="1:19" ht="15.75" customHeight="1">
      <c r="A47" s="6" t="s">
        <v>1101</v>
      </c>
      <c r="C47" s="6" t="s">
        <v>6646</v>
      </c>
      <c r="D47" s="6" t="s">
        <v>6647</v>
      </c>
      <c r="E47" s="6" t="s">
        <v>888</v>
      </c>
      <c r="F47" s="6" t="s">
        <v>891</v>
      </c>
      <c r="G47" s="6" t="s">
        <v>889</v>
      </c>
      <c r="H47" s="64" t="s">
        <v>6380</v>
      </c>
      <c r="I47" s="64" t="s">
        <v>6321</v>
      </c>
      <c r="J47" s="64" t="s">
        <v>6271</v>
      </c>
      <c r="K47" s="64" t="s">
        <v>6215</v>
      </c>
      <c r="L47" s="64" t="s">
        <v>6696</v>
      </c>
      <c r="M47" s="6" t="s">
        <v>6699</v>
      </c>
      <c r="N47" s="64" t="s">
        <v>6271</v>
      </c>
      <c r="O47" s="6" t="s">
        <v>6218</v>
      </c>
      <c r="P47" s="64" t="s">
        <v>6262</v>
      </c>
      <c r="Q47" s="64" t="s">
        <v>6321</v>
      </c>
      <c r="R47" s="64" t="s">
        <v>6620</v>
      </c>
      <c r="S47" s="64" t="s">
        <v>6262</v>
      </c>
    </row>
    <row r="48" spans="1:19" ht="15.75" customHeight="1">
      <c r="A48" s="6" t="s">
        <v>1262</v>
      </c>
      <c r="C48" s="6" t="s">
        <v>6211</v>
      </c>
      <c r="D48" s="6" t="s">
        <v>885</v>
      </c>
      <c r="E48" s="6" t="s">
        <v>892</v>
      </c>
      <c r="F48" s="6" t="s">
        <v>891</v>
      </c>
      <c r="G48" s="6" t="s">
        <v>893</v>
      </c>
      <c r="H48" s="64" t="s">
        <v>6212</v>
      </c>
      <c r="I48" s="64" t="s">
        <v>6213</v>
      </c>
      <c r="J48" s="64" t="s">
        <v>6239</v>
      </c>
      <c r="K48" s="64" t="s">
        <v>6215</v>
      </c>
      <c r="L48" s="64" t="s">
        <v>6696</v>
      </c>
      <c r="M48" s="6" t="s">
        <v>6700</v>
      </c>
      <c r="N48" s="64" t="s">
        <v>6239</v>
      </c>
      <c r="O48" s="6" t="s">
        <v>6218</v>
      </c>
      <c r="P48" s="64" t="s">
        <v>6288</v>
      </c>
      <c r="Q48" s="64" t="s">
        <v>6213</v>
      </c>
      <c r="R48" s="64" t="s">
        <v>6323</v>
      </c>
      <c r="S48" s="64" t="s">
        <v>6302</v>
      </c>
    </row>
    <row r="49" spans="1:19" ht="15.75" customHeight="1">
      <c r="A49" s="6" t="s">
        <v>1107</v>
      </c>
      <c r="C49" s="6" t="s">
        <v>6211</v>
      </c>
      <c r="D49" s="6" t="s">
        <v>885</v>
      </c>
      <c r="E49" s="6" t="s">
        <v>892</v>
      </c>
      <c r="F49" s="6" t="s">
        <v>891</v>
      </c>
      <c r="G49" s="6" t="s">
        <v>893</v>
      </c>
      <c r="H49" s="64" t="s">
        <v>6212</v>
      </c>
      <c r="I49" s="64" t="s">
        <v>6473</v>
      </c>
      <c r="J49" s="64" t="s">
        <v>6473</v>
      </c>
      <c r="K49" s="64" t="s">
        <v>6215</v>
      </c>
      <c r="L49" s="64" t="s">
        <v>6696</v>
      </c>
      <c r="M49" s="6" t="s">
        <v>6701</v>
      </c>
      <c r="N49" s="64" t="s">
        <v>6473</v>
      </c>
      <c r="O49" s="6" t="s">
        <v>6218</v>
      </c>
      <c r="P49" s="64" t="s">
        <v>3824</v>
      </c>
      <c r="Q49" s="64" t="s">
        <v>6473</v>
      </c>
      <c r="R49" s="64" t="s">
        <v>6268</v>
      </c>
      <c r="S49" s="64" t="s">
        <v>6288</v>
      </c>
    </row>
    <row r="50" spans="1:19" ht="15.75" customHeight="1">
      <c r="A50" s="6" t="s">
        <v>1135</v>
      </c>
      <c r="C50" s="6" t="s">
        <v>6646</v>
      </c>
      <c r="D50" s="6" t="s">
        <v>6647</v>
      </c>
      <c r="E50" s="6" t="s">
        <v>888</v>
      </c>
      <c r="F50" s="6" t="s">
        <v>891</v>
      </c>
      <c r="G50" s="6" t="s">
        <v>889</v>
      </c>
      <c r="H50" s="64" t="s">
        <v>6380</v>
      </c>
      <c r="I50" s="64" t="s">
        <v>6380</v>
      </c>
      <c r="J50" s="64" t="s">
        <v>6380</v>
      </c>
      <c r="K50" s="64" t="s">
        <v>6215</v>
      </c>
      <c r="L50" s="64" t="s">
        <v>6609</v>
      </c>
      <c r="M50" s="6" t="s">
        <v>6702</v>
      </c>
      <c r="N50" s="64" t="s">
        <v>6380</v>
      </c>
      <c r="O50" s="6" t="s">
        <v>6218</v>
      </c>
      <c r="P50" s="64" t="s">
        <v>6215</v>
      </c>
      <c r="Q50" s="64" t="s">
        <v>6380</v>
      </c>
      <c r="R50" s="64" t="s">
        <v>6270</v>
      </c>
      <c r="S50" s="64" t="s">
        <v>6270</v>
      </c>
    </row>
    <row r="51" spans="1:19" ht="15.75" customHeight="1">
      <c r="A51" s="6" t="s">
        <v>1263</v>
      </c>
      <c r="C51" s="6" t="s">
        <v>6211</v>
      </c>
      <c r="D51" s="6" t="s">
        <v>885</v>
      </c>
      <c r="E51" s="6" t="s">
        <v>892</v>
      </c>
      <c r="F51" s="6" t="s">
        <v>891</v>
      </c>
      <c r="G51" s="6" t="s">
        <v>893</v>
      </c>
      <c r="H51" s="64" t="s">
        <v>6212</v>
      </c>
      <c r="I51" s="64" t="s">
        <v>6275</v>
      </c>
      <c r="J51" s="64" t="s">
        <v>6503</v>
      </c>
      <c r="K51" s="64" t="s">
        <v>6215</v>
      </c>
      <c r="L51" s="64" t="s">
        <v>6609</v>
      </c>
      <c r="M51" s="6" t="s">
        <v>6703</v>
      </c>
      <c r="N51" s="64" t="s">
        <v>6503</v>
      </c>
      <c r="O51" s="6" t="s">
        <v>6218</v>
      </c>
      <c r="P51" s="64" t="s">
        <v>6449</v>
      </c>
      <c r="Q51" s="64" t="s">
        <v>6275</v>
      </c>
      <c r="R51" s="64" t="s">
        <v>6270</v>
      </c>
      <c r="S51" s="64" t="s">
        <v>6302</v>
      </c>
    </row>
    <row r="52" spans="1:19" ht="15.75" customHeight="1">
      <c r="A52" s="6" t="s">
        <v>1131</v>
      </c>
      <c r="C52" s="6" t="s">
        <v>6211</v>
      </c>
      <c r="D52" s="6" t="s">
        <v>885</v>
      </c>
      <c r="E52" s="6" t="s">
        <v>892</v>
      </c>
      <c r="F52" s="6" t="s">
        <v>891</v>
      </c>
      <c r="G52" s="6" t="s">
        <v>893</v>
      </c>
      <c r="H52" s="64" t="s">
        <v>6212</v>
      </c>
      <c r="I52" s="64" t="s">
        <v>6291</v>
      </c>
      <c r="J52" s="64" t="s">
        <v>6332</v>
      </c>
      <c r="K52" s="64" t="s">
        <v>6215</v>
      </c>
      <c r="L52" s="64" t="s">
        <v>6609</v>
      </c>
      <c r="M52" s="6" t="s">
        <v>6649</v>
      </c>
      <c r="N52" s="64" t="s">
        <v>6332</v>
      </c>
      <c r="O52" s="6" t="s">
        <v>6218</v>
      </c>
      <c r="P52" s="64" t="s">
        <v>6540</v>
      </c>
      <c r="Q52" s="64" t="s">
        <v>6291</v>
      </c>
      <c r="R52" s="64" t="s">
        <v>6620</v>
      </c>
      <c r="S52" s="64" t="s">
        <v>6304</v>
      </c>
    </row>
    <row r="53" spans="1:19" ht="15.75" customHeight="1">
      <c r="A53" s="6" t="s">
        <v>1269</v>
      </c>
      <c r="C53" s="6" t="s">
        <v>6646</v>
      </c>
      <c r="D53" s="6" t="s">
        <v>6647</v>
      </c>
      <c r="E53" s="6" t="s">
        <v>888</v>
      </c>
      <c r="F53" s="6" t="s">
        <v>891</v>
      </c>
      <c r="G53" s="6" t="s">
        <v>889</v>
      </c>
      <c r="H53" s="64" t="s">
        <v>6380</v>
      </c>
      <c r="I53" s="64" t="s">
        <v>6332</v>
      </c>
      <c r="J53" s="64" t="s">
        <v>6332</v>
      </c>
      <c r="K53" s="64" t="s">
        <v>6215</v>
      </c>
      <c r="L53" s="64" t="s">
        <v>6609</v>
      </c>
      <c r="M53" s="6" t="s">
        <v>6649</v>
      </c>
      <c r="N53" s="64" t="s">
        <v>6332</v>
      </c>
      <c r="O53" s="6" t="s">
        <v>6218</v>
      </c>
      <c r="P53" s="64" t="s">
        <v>6540</v>
      </c>
      <c r="Q53" s="64" t="s">
        <v>6332</v>
      </c>
      <c r="R53" s="64" t="s">
        <v>6620</v>
      </c>
      <c r="S53" s="64" t="s">
        <v>6304</v>
      </c>
    </row>
    <row r="54" spans="1:19" ht="15.75" customHeight="1">
      <c r="A54" s="6" t="s">
        <v>1101</v>
      </c>
      <c r="C54" s="6" t="s">
        <v>6646</v>
      </c>
      <c r="D54" s="6" t="s">
        <v>6647</v>
      </c>
      <c r="E54" s="6" t="s">
        <v>888</v>
      </c>
      <c r="F54" s="6" t="s">
        <v>891</v>
      </c>
      <c r="G54" s="6" t="s">
        <v>889</v>
      </c>
      <c r="H54" s="64" t="s">
        <v>6380</v>
      </c>
      <c r="I54" s="64" t="s">
        <v>6321</v>
      </c>
      <c r="J54" s="64" t="s">
        <v>4169</v>
      </c>
      <c r="K54" s="64" t="s">
        <v>6215</v>
      </c>
      <c r="L54" s="64" t="s">
        <v>6609</v>
      </c>
      <c r="M54" s="6" t="s">
        <v>6704</v>
      </c>
      <c r="N54" s="64" t="s">
        <v>4169</v>
      </c>
      <c r="O54" s="6" t="s">
        <v>6218</v>
      </c>
      <c r="P54" s="64" t="s">
        <v>6281</v>
      </c>
      <c r="Q54" s="64" t="s">
        <v>6321</v>
      </c>
      <c r="R54" s="64" t="s">
        <v>6234</v>
      </c>
      <c r="S54" s="64" t="s">
        <v>6302</v>
      </c>
    </row>
    <row r="55" spans="1:19" ht="15.75" customHeight="1">
      <c r="A55" s="6" t="s">
        <v>1135</v>
      </c>
      <c r="C55" s="6" t="s">
        <v>6211</v>
      </c>
      <c r="D55" s="6" t="s">
        <v>885</v>
      </c>
      <c r="E55" s="6" t="s">
        <v>892</v>
      </c>
      <c r="F55" s="6" t="s">
        <v>891</v>
      </c>
      <c r="G55" s="6" t="s">
        <v>893</v>
      </c>
      <c r="H55" s="64" t="s">
        <v>6212</v>
      </c>
      <c r="I55" s="64" t="s">
        <v>6239</v>
      </c>
      <c r="J55" s="64" t="s">
        <v>6239</v>
      </c>
      <c r="K55" s="64" t="s">
        <v>6215</v>
      </c>
      <c r="L55" s="64" t="s">
        <v>6705</v>
      </c>
      <c r="M55" s="6" t="s">
        <v>6706</v>
      </c>
      <c r="N55" s="64" t="s">
        <v>6239</v>
      </c>
      <c r="O55" s="6" t="s">
        <v>6218</v>
      </c>
      <c r="P55" s="64" t="s">
        <v>6288</v>
      </c>
      <c r="Q55" s="64" t="s">
        <v>6239</v>
      </c>
      <c r="R55" s="64" t="s">
        <v>6581</v>
      </c>
      <c r="S55" s="64" t="s">
        <v>6379</v>
      </c>
    </row>
    <row r="56" spans="1:19" ht="15.75" customHeight="1">
      <c r="A56" s="6" t="s">
        <v>1167</v>
      </c>
      <c r="C56" s="6" t="s">
        <v>6211</v>
      </c>
      <c r="D56" s="6" t="s">
        <v>885</v>
      </c>
      <c r="E56" s="6" t="s">
        <v>892</v>
      </c>
      <c r="F56" s="6" t="s">
        <v>891</v>
      </c>
      <c r="G56" s="6" t="s">
        <v>893</v>
      </c>
      <c r="H56" s="64" t="s">
        <v>6212</v>
      </c>
      <c r="I56" s="64" t="s">
        <v>6321</v>
      </c>
      <c r="J56" s="64" t="s">
        <v>6321</v>
      </c>
      <c r="K56" s="64" t="s">
        <v>6215</v>
      </c>
      <c r="L56" s="64" t="s">
        <v>6705</v>
      </c>
      <c r="M56" s="6" t="s">
        <v>6707</v>
      </c>
      <c r="N56" s="64" t="s">
        <v>6321</v>
      </c>
      <c r="O56" s="6" t="s">
        <v>6218</v>
      </c>
      <c r="P56" s="64" t="s">
        <v>6341</v>
      </c>
      <c r="Q56" s="64" t="s">
        <v>6321</v>
      </c>
      <c r="R56" s="64" t="s">
        <v>6708</v>
      </c>
      <c r="S56" s="64" t="s">
        <v>6367</v>
      </c>
    </row>
    <row r="57" spans="1:19" ht="15.75" customHeight="1">
      <c r="A57" s="6" t="s">
        <v>1131</v>
      </c>
      <c r="C57" s="6" t="s">
        <v>6211</v>
      </c>
      <c r="D57" s="6" t="s">
        <v>885</v>
      </c>
      <c r="E57" s="6" t="s">
        <v>892</v>
      </c>
      <c r="F57" s="6" t="s">
        <v>891</v>
      </c>
      <c r="G57" s="6" t="s">
        <v>893</v>
      </c>
      <c r="H57" s="64" t="s">
        <v>6212</v>
      </c>
      <c r="I57" s="64" t="s">
        <v>6291</v>
      </c>
      <c r="J57" s="64" t="s">
        <v>6215</v>
      </c>
      <c r="K57" s="64" t="s">
        <v>6215</v>
      </c>
      <c r="L57" s="64" t="s">
        <v>6705</v>
      </c>
      <c r="M57" s="6" t="s">
        <v>6709</v>
      </c>
      <c r="N57" s="64" t="s">
        <v>6215</v>
      </c>
      <c r="O57" s="6" t="s">
        <v>6218</v>
      </c>
      <c r="P57" s="64" t="s">
        <v>6372</v>
      </c>
      <c r="Q57" s="64" t="s">
        <v>6291</v>
      </c>
      <c r="R57" s="64" t="s">
        <v>6396</v>
      </c>
      <c r="S57" s="64" t="s">
        <v>6302</v>
      </c>
    </row>
    <row r="58" spans="1:19" ht="15.75" customHeight="1">
      <c r="A58" s="6" t="s">
        <v>1269</v>
      </c>
      <c r="C58" s="6" t="s">
        <v>6211</v>
      </c>
      <c r="D58" s="6" t="s">
        <v>885</v>
      </c>
      <c r="E58" s="6" t="s">
        <v>892</v>
      </c>
      <c r="F58" s="6" t="s">
        <v>891</v>
      </c>
      <c r="G58" s="6" t="s">
        <v>893</v>
      </c>
      <c r="H58" s="64" t="s">
        <v>6212</v>
      </c>
      <c r="I58" s="64" t="s">
        <v>6213</v>
      </c>
      <c r="J58" s="64" t="s">
        <v>6265</v>
      </c>
      <c r="K58" s="64" t="s">
        <v>6215</v>
      </c>
      <c r="L58" s="64" t="s">
        <v>6705</v>
      </c>
      <c r="M58" s="6" t="s">
        <v>6710</v>
      </c>
      <c r="N58" s="64" t="s">
        <v>6265</v>
      </c>
      <c r="O58" s="6" t="s">
        <v>6218</v>
      </c>
      <c r="P58" s="64" t="s">
        <v>6268</v>
      </c>
      <c r="Q58" s="64" t="s">
        <v>6213</v>
      </c>
      <c r="R58" s="64" t="s">
        <v>6620</v>
      </c>
      <c r="S58" s="64" t="s">
        <v>6500</v>
      </c>
    </row>
    <row r="59" spans="1:19" ht="15.75" customHeight="1">
      <c r="A59" s="6" t="s">
        <v>1101</v>
      </c>
      <c r="C59" s="6" t="s">
        <v>6211</v>
      </c>
      <c r="D59" s="6" t="s">
        <v>885</v>
      </c>
      <c r="E59" s="6" t="s">
        <v>892</v>
      </c>
      <c r="F59" s="6" t="s">
        <v>891</v>
      </c>
      <c r="G59" s="6" t="s">
        <v>893</v>
      </c>
      <c r="H59" s="64" t="s">
        <v>6239</v>
      </c>
      <c r="I59" s="64" t="s">
        <v>6274</v>
      </c>
      <c r="J59" s="64" t="s">
        <v>6274</v>
      </c>
      <c r="K59" s="64" t="s">
        <v>6215</v>
      </c>
      <c r="L59" s="64" t="s">
        <v>6705</v>
      </c>
      <c r="M59" s="6" t="s">
        <v>6711</v>
      </c>
      <c r="N59" s="64" t="s">
        <v>6274</v>
      </c>
      <c r="O59" s="6" t="s">
        <v>6218</v>
      </c>
      <c r="P59" s="64" t="s">
        <v>3564</v>
      </c>
      <c r="Q59" s="64" t="s">
        <v>6274</v>
      </c>
      <c r="R59" s="64" t="s">
        <v>6375</v>
      </c>
      <c r="S59" s="64" t="s">
        <v>6389</v>
      </c>
    </row>
    <row r="60" spans="1:19" ht="15.75" customHeight="1">
      <c r="A60" s="6" t="s">
        <v>1226</v>
      </c>
      <c r="C60" s="6" t="s">
        <v>6646</v>
      </c>
      <c r="D60" s="6" t="s">
        <v>6647</v>
      </c>
      <c r="E60" s="6" t="s">
        <v>888</v>
      </c>
      <c r="F60" s="6" t="s">
        <v>891</v>
      </c>
      <c r="G60" s="6" t="s">
        <v>889</v>
      </c>
      <c r="H60" s="64" t="s">
        <v>6380</v>
      </c>
      <c r="I60" s="64" t="s">
        <v>6242</v>
      </c>
      <c r="J60" s="64" t="s">
        <v>6242</v>
      </c>
      <c r="K60" s="64" t="s">
        <v>6215</v>
      </c>
      <c r="L60" s="64" t="s">
        <v>6712</v>
      </c>
      <c r="M60" s="6" t="s">
        <v>6713</v>
      </c>
      <c r="N60" s="64" t="s">
        <v>6242</v>
      </c>
      <c r="O60" s="6" t="s">
        <v>6522</v>
      </c>
      <c r="P60" s="64" t="s">
        <v>6481</v>
      </c>
      <c r="Q60" s="64" t="s">
        <v>6242</v>
      </c>
      <c r="R60" s="64" t="s">
        <v>6620</v>
      </c>
      <c r="S60" s="64" t="s">
        <v>6288</v>
      </c>
    </row>
    <row r="61" spans="1:19" ht="15.75" customHeight="1">
      <c r="A61" s="6" t="s">
        <v>1269</v>
      </c>
      <c r="C61" s="6" t="s">
        <v>6211</v>
      </c>
      <c r="D61" s="6" t="s">
        <v>885</v>
      </c>
      <c r="E61" s="6" t="s">
        <v>892</v>
      </c>
      <c r="F61" s="6" t="s">
        <v>891</v>
      </c>
      <c r="G61" s="6" t="s">
        <v>893</v>
      </c>
      <c r="H61" s="64" t="s">
        <v>6212</v>
      </c>
      <c r="I61" s="64" t="s">
        <v>6213</v>
      </c>
      <c r="J61" s="64" t="s">
        <v>6214</v>
      </c>
      <c r="K61" s="64" t="s">
        <v>6215</v>
      </c>
      <c r="L61" s="64" t="s">
        <v>6712</v>
      </c>
      <c r="M61" s="6" t="s">
        <v>6651</v>
      </c>
      <c r="N61" s="64" t="s">
        <v>6214</v>
      </c>
      <c r="O61" s="6" t="s">
        <v>6218</v>
      </c>
      <c r="P61" s="64" t="s">
        <v>3293</v>
      </c>
      <c r="Q61" s="64" t="s">
        <v>6213</v>
      </c>
      <c r="R61" s="64" t="s">
        <v>6620</v>
      </c>
      <c r="S61" s="64" t="s">
        <v>6302</v>
      </c>
    </row>
    <row r="62" spans="1:19" ht="15.75" customHeight="1">
      <c r="A62" s="6" t="s">
        <v>1189</v>
      </c>
      <c r="C62" s="6" t="s">
        <v>6646</v>
      </c>
      <c r="D62" s="6" t="s">
        <v>6647</v>
      </c>
      <c r="E62" s="6" t="s">
        <v>888</v>
      </c>
      <c r="F62" s="6" t="s">
        <v>891</v>
      </c>
      <c r="G62" s="6" t="s">
        <v>889</v>
      </c>
      <c r="H62" s="64" t="s">
        <v>6380</v>
      </c>
      <c r="I62" s="64" t="s">
        <v>6332</v>
      </c>
      <c r="J62" s="64" t="s">
        <v>6332</v>
      </c>
      <c r="K62" s="64" t="s">
        <v>6215</v>
      </c>
      <c r="L62" s="64" t="s">
        <v>6712</v>
      </c>
      <c r="M62" s="6" t="s">
        <v>6649</v>
      </c>
      <c r="N62" s="64" t="s">
        <v>6332</v>
      </c>
      <c r="O62" s="6" t="s">
        <v>6218</v>
      </c>
      <c r="P62" s="64" t="s">
        <v>6540</v>
      </c>
      <c r="Q62" s="64" t="s">
        <v>6332</v>
      </c>
      <c r="R62" s="64" t="s">
        <v>6620</v>
      </c>
      <c r="S62" s="64" t="s">
        <v>6304</v>
      </c>
    </row>
    <row r="63" spans="1:19" ht="15.75" customHeight="1">
      <c r="A63" s="6" t="s">
        <v>1226</v>
      </c>
      <c r="C63" s="6" t="s">
        <v>6211</v>
      </c>
      <c r="D63" s="6" t="s">
        <v>885</v>
      </c>
      <c r="E63" s="6" t="s">
        <v>892</v>
      </c>
      <c r="F63" s="6" t="s">
        <v>891</v>
      </c>
      <c r="G63" s="6" t="s">
        <v>893</v>
      </c>
      <c r="H63" s="64" t="s">
        <v>6212</v>
      </c>
      <c r="I63" s="64" t="s">
        <v>6281</v>
      </c>
      <c r="J63" s="64" t="s">
        <v>6212</v>
      </c>
      <c r="K63" s="64" t="s">
        <v>6215</v>
      </c>
      <c r="L63" s="64" t="s">
        <v>6608</v>
      </c>
      <c r="M63" s="6" t="s">
        <v>6714</v>
      </c>
      <c r="N63" s="64" t="s">
        <v>6212</v>
      </c>
      <c r="O63" s="6" t="s">
        <v>6522</v>
      </c>
      <c r="P63" s="64" t="s">
        <v>4169</v>
      </c>
      <c r="Q63" s="64" t="s">
        <v>6281</v>
      </c>
      <c r="R63" s="64" t="s">
        <v>6620</v>
      </c>
      <c r="S63" s="64" t="s">
        <v>6399</v>
      </c>
    </row>
    <row r="64" spans="1:19" ht="15.75" customHeight="1">
      <c r="A64" s="6" t="s">
        <v>1095</v>
      </c>
      <c r="C64" s="6" t="s">
        <v>6211</v>
      </c>
      <c r="D64" s="6" t="s">
        <v>885</v>
      </c>
      <c r="E64" s="6" t="s">
        <v>892</v>
      </c>
      <c r="F64" s="6" t="s">
        <v>891</v>
      </c>
      <c r="G64" s="6" t="s">
        <v>893</v>
      </c>
      <c r="H64" s="64" t="s">
        <v>6239</v>
      </c>
      <c r="I64" s="64" t="s">
        <v>6288</v>
      </c>
      <c r="J64" s="64" t="s">
        <v>6288</v>
      </c>
      <c r="K64" s="64" t="s">
        <v>6215</v>
      </c>
      <c r="L64" s="64" t="s">
        <v>6608</v>
      </c>
      <c r="M64" s="6" t="s">
        <v>6715</v>
      </c>
      <c r="N64" s="64" t="s">
        <v>6288</v>
      </c>
      <c r="O64" s="6" t="s">
        <v>6218</v>
      </c>
      <c r="P64" s="64" t="s">
        <v>6332</v>
      </c>
      <c r="Q64" s="64" t="s">
        <v>6288</v>
      </c>
      <c r="R64" s="64" t="s">
        <v>6274</v>
      </c>
      <c r="S64" s="64" t="s">
        <v>6243</v>
      </c>
    </row>
    <row r="65" spans="1:19" ht="15.75" customHeight="1">
      <c r="A65" s="6" t="s">
        <v>1269</v>
      </c>
      <c r="C65" s="6" t="s">
        <v>6211</v>
      </c>
      <c r="D65" s="6" t="s">
        <v>885</v>
      </c>
      <c r="E65" s="6" t="s">
        <v>892</v>
      </c>
      <c r="F65" s="6" t="s">
        <v>891</v>
      </c>
      <c r="G65" s="6" t="s">
        <v>893</v>
      </c>
      <c r="H65" s="64" t="s">
        <v>6212</v>
      </c>
      <c r="I65" s="64" t="s">
        <v>6213</v>
      </c>
      <c r="J65" s="64" t="s">
        <v>6323</v>
      </c>
      <c r="K65" s="64" t="s">
        <v>6215</v>
      </c>
      <c r="L65" s="64" t="s">
        <v>6608</v>
      </c>
      <c r="M65" s="6" t="s">
        <v>6716</v>
      </c>
      <c r="N65" s="64" t="s">
        <v>6323</v>
      </c>
      <c r="O65" s="6" t="s">
        <v>6218</v>
      </c>
      <c r="P65" s="64" t="s">
        <v>5179</v>
      </c>
      <c r="Q65" s="64" t="s">
        <v>6213</v>
      </c>
      <c r="R65" s="64" t="s">
        <v>6372</v>
      </c>
      <c r="S65" s="64" t="s">
        <v>6302</v>
      </c>
    </row>
    <row r="66" spans="1:19" ht="15.75" customHeight="1">
      <c r="A66" s="6" t="s">
        <v>1189</v>
      </c>
      <c r="C66" s="6" t="s">
        <v>6211</v>
      </c>
      <c r="D66" s="6" t="s">
        <v>885</v>
      </c>
      <c r="E66" s="6" t="s">
        <v>892</v>
      </c>
      <c r="F66" s="6" t="s">
        <v>891</v>
      </c>
      <c r="G66" s="6" t="s">
        <v>893</v>
      </c>
      <c r="H66" s="64" t="s">
        <v>6212</v>
      </c>
      <c r="I66" s="64" t="s">
        <v>6280</v>
      </c>
      <c r="J66" s="64" t="s">
        <v>6301</v>
      </c>
      <c r="K66" s="64" t="s">
        <v>6215</v>
      </c>
      <c r="L66" s="64" t="s">
        <v>6608</v>
      </c>
      <c r="M66" s="6" t="s">
        <v>6717</v>
      </c>
      <c r="N66" s="64" t="s">
        <v>6301</v>
      </c>
      <c r="O66" s="6" t="s">
        <v>6218</v>
      </c>
      <c r="P66" s="64" t="s">
        <v>6330</v>
      </c>
      <c r="Q66" s="64" t="s">
        <v>6280</v>
      </c>
      <c r="R66" s="64" t="s">
        <v>6620</v>
      </c>
      <c r="S66" s="64" t="s">
        <v>6269</v>
      </c>
    </row>
    <row r="67" spans="1:19" ht="15.75" customHeight="1">
      <c r="A67" s="6" t="s">
        <v>1280</v>
      </c>
      <c r="C67" s="6" t="s">
        <v>6646</v>
      </c>
      <c r="D67" s="6" t="s">
        <v>6647</v>
      </c>
      <c r="E67" s="6" t="s">
        <v>888</v>
      </c>
      <c r="F67" s="6" t="s">
        <v>891</v>
      </c>
      <c r="G67" s="6" t="s">
        <v>889</v>
      </c>
      <c r="H67" s="64" t="s">
        <v>6380</v>
      </c>
      <c r="I67" s="64" t="s">
        <v>6225</v>
      </c>
      <c r="J67" s="64" t="s">
        <v>6225</v>
      </c>
      <c r="K67" s="64" t="s">
        <v>6215</v>
      </c>
      <c r="L67" s="64" t="s">
        <v>6608</v>
      </c>
      <c r="M67" s="6" t="s">
        <v>6718</v>
      </c>
      <c r="N67" s="64" t="s">
        <v>6225</v>
      </c>
      <c r="O67" s="6" t="s">
        <v>6218</v>
      </c>
      <c r="P67" s="64" t="s">
        <v>6295</v>
      </c>
      <c r="Q67" s="64" t="s">
        <v>6225</v>
      </c>
      <c r="R67" s="64" t="s">
        <v>6620</v>
      </c>
      <c r="S67" s="64" t="s">
        <v>6336</v>
      </c>
    </row>
    <row r="68" spans="1:19" ht="15.75" customHeight="1">
      <c r="A68" s="6" t="s">
        <v>1246</v>
      </c>
      <c r="C68" s="6" t="s">
        <v>6211</v>
      </c>
      <c r="D68" s="6" t="s">
        <v>885</v>
      </c>
      <c r="E68" s="6" t="s">
        <v>892</v>
      </c>
      <c r="F68" s="6" t="s">
        <v>891</v>
      </c>
      <c r="G68" s="6" t="s">
        <v>893</v>
      </c>
      <c r="H68" s="64" t="s">
        <v>6212</v>
      </c>
      <c r="I68" s="64" t="s">
        <v>6540</v>
      </c>
      <c r="J68" s="64" t="s">
        <v>6272</v>
      </c>
      <c r="K68" s="64" t="s">
        <v>6215</v>
      </c>
      <c r="L68" s="64" t="s">
        <v>6603</v>
      </c>
      <c r="M68" s="6" t="s">
        <v>6694</v>
      </c>
      <c r="N68" s="64" t="s">
        <v>6272</v>
      </c>
      <c r="O68" s="6" t="s">
        <v>6218</v>
      </c>
      <c r="P68" s="64" t="s">
        <v>6274</v>
      </c>
      <c r="Q68" s="64" t="s">
        <v>6540</v>
      </c>
      <c r="R68" s="64" t="s">
        <v>6620</v>
      </c>
      <c r="S68" s="64" t="s">
        <v>6281</v>
      </c>
    </row>
    <row r="69" spans="1:19" ht="15.75" customHeight="1">
      <c r="A69" s="6" t="s">
        <v>1226</v>
      </c>
      <c r="C69" s="6" t="s">
        <v>6211</v>
      </c>
      <c r="D69" s="6" t="s">
        <v>885</v>
      </c>
      <c r="E69" s="6" t="s">
        <v>892</v>
      </c>
      <c r="F69" s="6" t="s">
        <v>891</v>
      </c>
      <c r="G69" s="6" t="s">
        <v>893</v>
      </c>
      <c r="H69" s="64" t="s">
        <v>6212</v>
      </c>
      <c r="I69" s="64" t="s">
        <v>6281</v>
      </c>
      <c r="J69" s="64" t="s">
        <v>6214</v>
      </c>
      <c r="K69" s="64" t="s">
        <v>6215</v>
      </c>
      <c r="L69" s="64" t="s">
        <v>6603</v>
      </c>
      <c r="M69" s="6" t="s">
        <v>6651</v>
      </c>
      <c r="N69" s="64" t="s">
        <v>6214</v>
      </c>
      <c r="O69" s="6" t="s">
        <v>6522</v>
      </c>
      <c r="P69" s="64" t="s">
        <v>3293</v>
      </c>
      <c r="Q69" s="64" t="s">
        <v>6281</v>
      </c>
      <c r="R69" s="64" t="s">
        <v>6620</v>
      </c>
      <c r="S69" s="64" t="s">
        <v>6302</v>
      </c>
    </row>
    <row r="70" spans="1:19" ht="15.75" customHeight="1">
      <c r="A70" s="6" t="s">
        <v>1189</v>
      </c>
      <c r="C70" s="6" t="s">
        <v>6211</v>
      </c>
      <c r="D70" s="6" t="s">
        <v>885</v>
      </c>
      <c r="E70" s="6" t="s">
        <v>892</v>
      </c>
      <c r="F70" s="6" t="s">
        <v>891</v>
      </c>
      <c r="G70" s="6" t="s">
        <v>893</v>
      </c>
      <c r="H70" s="64" t="s">
        <v>6212</v>
      </c>
      <c r="I70" s="64" t="s">
        <v>6280</v>
      </c>
      <c r="J70" s="64" t="s">
        <v>6248</v>
      </c>
      <c r="K70" s="64" t="s">
        <v>6215</v>
      </c>
      <c r="L70" s="64" t="s">
        <v>6603</v>
      </c>
      <c r="M70" s="6" t="s">
        <v>6719</v>
      </c>
      <c r="N70" s="64" t="s">
        <v>6248</v>
      </c>
      <c r="O70" s="6" t="s">
        <v>6218</v>
      </c>
      <c r="P70" s="64" t="s">
        <v>6251</v>
      </c>
      <c r="Q70" s="64" t="s">
        <v>6280</v>
      </c>
      <c r="R70" s="64" t="s">
        <v>6384</v>
      </c>
      <c r="S70" s="64" t="s">
        <v>6302</v>
      </c>
    </row>
    <row r="71" spans="1:19" ht="15.75" customHeight="1">
      <c r="A71" s="6" t="s">
        <v>1280</v>
      </c>
      <c r="C71" s="6" t="s">
        <v>6211</v>
      </c>
      <c r="D71" s="6" t="s">
        <v>885</v>
      </c>
      <c r="E71" s="6" t="s">
        <v>892</v>
      </c>
      <c r="F71" s="6" t="s">
        <v>891</v>
      </c>
      <c r="G71" s="6" t="s">
        <v>893</v>
      </c>
      <c r="H71" s="64" t="s">
        <v>6212</v>
      </c>
      <c r="I71" s="64" t="s">
        <v>6459</v>
      </c>
      <c r="J71" s="64" t="s">
        <v>6459</v>
      </c>
      <c r="K71" s="64" t="s">
        <v>6215</v>
      </c>
      <c r="L71" s="64" t="s">
        <v>6603</v>
      </c>
      <c r="M71" s="6" t="s">
        <v>6720</v>
      </c>
      <c r="N71" s="64" t="s">
        <v>6459</v>
      </c>
      <c r="O71" s="6" t="s">
        <v>6218</v>
      </c>
      <c r="P71" s="64" t="s">
        <v>6350</v>
      </c>
      <c r="Q71" s="64" t="s">
        <v>6459</v>
      </c>
      <c r="R71" s="64" t="s">
        <v>6418</v>
      </c>
      <c r="S71" s="64" t="s">
        <v>6225</v>
      </c>
    </row>
    <row r="72" spans="1:19" ht="15.75" customHeight="1">
      <c r="A72" s="6" t="s">
        <v>1246</v>
      </c>
      <c r="C72" s="6" t="s">
        <v>6211</v>
      </c>
      <c r="D72" s="6" t="s">
        <v>885</v>
      </c>
      <c r="E72" s="6" t="s">
        <v>892</v>
      </c>
      <c r="F72" s="6" t="s">
        <v>891</v>
      </c>
      <c r="G72" s="6" t="s">
        <v>893</v>
      </c>
      <c r="H72" s="64" t="s">
        <v>6212</v>
      </c>
      <c r="I72" s="64" t="s">
        <v>6540</v>
      </c>
      <c r="J72" s="64" t="s">
        <v>6214</v>
      </c>
      <c r="K72" s="64" t="s">
        <v>6215</v>
      </c>
      <c r="L72" s="64" t="s">
        <v>6599</v>
      </c>
      <c r="M72" s="6" t="s">
        <v>6651</v>
      </c>
      <c r="N72" s="64" t="s">
        <v>6214</v>
      </c>
      <c r="O72" s="6" t="s">
        <v>6218</v>
      </c>
      <c r="P72" s="64" t="s">
        <v>3293</v>
      </c>
      <c r="Q72" s="64" t="s">
        <v>6540</v>
      </c>
      <c r="R72" s="64" t="s">
        <v>6620</v>
      </c>
      <c r="S72" s="64" t="s">
        <v>6302</v>
      </c>
    </row>
    <row r="73" spans="1:19" ht="15.75" customHeight="1">
      <c r="A73" s="6" t="s">
        <v>1246</v>
      </c>
      <c r="C73" s="6" t="s">
        <v>6211</v>
      </c>
      <c r="D73" s="6" t="s">
        <v>885</v>
      </c>
      <c r="E73" s="6" t="s">
        <v>892</v>
      </c>
      <c r="F73" s="6" t="s">
        <v>891</v>
      </c>
      <c r="G73" s="6" t="s">
        <v>893</v>
      </c>
      <c r="H73" s="64" t="s">
        <v>6212</v>
      </c>
      <c r="I73" s="64" t="s">
        <v>6540</v>
      </c>
      <c r="J73" s="64" t="s">
        <v>6214</v>
      </c>
      <c r="K73" s="64" t="s">
        <v>6215</v>
      </c>
      <c r="L73" s="64" t="s">
        <v>6595</v>
      </c>
      <c r="M73" s="6" t="s">
        <v>6651</v>
      </c>
      <c r="N73" s="64" t="s">
        <v>6214</v>
      </c>
      <c r="O73" s="6" t="s">
        <v>6218</v>
      </c>
      <c r="P73" s="64" t="s">
        <v>3293</v>
      </c>
      <c r="Q73" s="64" t="s">
        <v>6540</v>
      </c>
      <c r="R73" s="64" t="s">
        <v>6620</v>
      </c>
      <c r="S73" s="64" t="s">
        <v>6302</v>
      </c>
    </row>
    <row r="74" spans="1:19" ht="15.75" customHeight="1">
      <c r="A74" s="6" t="s">
        <v>1246</v>
      </c>
      <c r="C74" s="6" t="s">
        <v>6211</v>
      </c>
      <c r="D74" s="6" t="s">
        <v>885</v>
      </c>
      <c r="E74" s="6" t="s">
        <v>892</v>
      </c>
      <c r="F74" s="6" t="s">
        <v>891</v>
      </c>
      <c r="G74" s="6" t="s">
        <v>893</v>
      </c>
      <c r="H74" s="64" t="s">
        <v>6212</v>
      </c>
      <c r="I74" s="64" t="s">
        <v>6540</v>
      </c>
      <c r="J74" s="64" t="s">
        <v>6214</v>
      </c>
      <c r="K74" s="64" t="s">
        <v>6215</v>
      </c>
      <c r="L74" s="64" t="s">
        <v>6591</v>
      </c>
      <c r="M74" s="6" t="s">
        <v>6651</v>
      </c>
      <c r="N74" s="64" t="s">
        <v>6214</v>
      </c>
      <c r="O74" s="6" t="s">
        <v>6218</v>
      </c>
      <c r="P74" s="64" t="s">
        <v>3293</v>
      </c>
      <c r="Q74" s="64" t="s">
        <v>6540</v>
      </c>
      <c r="R74" s="64" t="s">
        <v>6620</v>
      </c>
      <c r="S74" s="64" t="s">
        <v>6302</v>
      </c>
    </row>
    <row r="75" spans="1:19" ht="15.75" customHeight="1">
      <c r="A75" s="6" t="s">
        <v>1154</v>
      </c>
      <c r="C75" s="6" t="s">
        <v>6646</v>
      </c>
      <c r="D75" s="6" t="s">
        <v>6647</v>
      </c>
      <c r="E75" s="6" t="s">
        <v>888</v>
      </c>
      <c r="F75" s="6" t="s">
        <v>891</v>
      </c>
      <c r="G75" s="6" t="s">
        <v>889</v>
      </c>
      <c r="H75" s="64" t="s">
        <v>6380</v>
      </c>
      <c r="I75" s="64" t="s">
        <v>6304</v>
      </c>
      <c r="J75" s="64" t="s">
        <v>6304</v>
      </c>
      <c r="K75" s="64" t="s">
        <v>6215</v>
      </c>
      <c r="L75" s="64" t="s">
        <v>6591</v>
      </c>
      <c r="M75" s="6" t="s">
        <v>6721</v>
      </c>
      <c r="N75" s="64" t="s">
        <v>6304</v>
      </c>
      <c r="O75" s="6" t="s">
        <v>6218</v>
      </c>
      <c r="P75" s="64" t="s">
        <v>6423</v>
      </c>
      <c r="Q75" s="64" t="s">
        <v>6304</v>
      </c>
      <c r="R75" s="64" t="s">
        <v>6620</v>
      </c>
      <c r="S75" s="64" t="s">
        <v>6332</v>
      </c>
    </row>
    <row r="76" spans="1:19" ht="15.75" customHeight="1">
      <c r="A76" s="6" t="s">
        <v>1246</v>
      </c>
      <c r="C76" s="6" t="s">
        <v>6211</v>
      </c>
      <c r="D76" s="6" t="s">
        <v>885</v>
      </c>
      <c r="E76" s="6" t="s">
        <v>892</v>
      </c>
      <c r="F76" s="6" t="s">
        <v>891</v>
      </c>
      <c r="G76" s="6" t="s">
        <v>893</v>
      </c>
      <c r="H76" s="64" t="s">
        <v>6212</v>
      </c>
      <c r="I76" s="64" t="s">
        <v>6540</v>
      </c>
      <c r="J76" s="64" t="s">
        <v>6289</v>
      </c>
      <c r="K76" s="64" t="s">
        <v>6215</v>
      </c>
      <c r="L76" s="64" t="s">
        <v>6588</v>
      </c>
      <c r="M76" s="6" t="s">
        <v>6722</v>
      </c>
      <c r="N76" s="64" t="s">
        <v>6289</v>
      </c>
      <c r="O76" s="6" t="s">
        <v>6218</v>
      </c>
      <c r="P76" s="64" t="s">
        <v>6723</v>
      </c>
      <c r="Q76" s="64" t="s">
        <v>6540</v>
      </c>
      <c r="R76" s="64" t="s">
        <v>6262</v>
      </c>
      <c r="S76" s="64" t="s">
        <v>6302</v>
      </c>
    </row>
    <row r="77" spans="1:19" ht="15.75" customHeight="1">
      <c r="A77" s="6" t="s">
        <v>1102</v>
      </c>
      <c r="C77" s="6" t="s">
        <v>6646</v>
      </c>
      <c r="D77" s="6" t="s">
        <v>6647</v>
      </c>
      <c r="E77" s="6" t="s">
        <v>888</v>
      </c>
      <c r="F77" s="6" t="s">
        <v>891</v>
      </c>
      <c r="G77" s="6" t="s">
        <v>889</v>
      </c>
      <c r="H77" s="64" t="s">
        <v>6380</v>
      </c>
      <c r="I77" s="64" t="s">
        <v>6542</v>
      </c>
      <c r="J77" s="64" t="s">
        <v>6321</v>
      </c>
      <c r="K77" s="64" t="s">
        <v>6215</v>
      </c>
      <c r="L77" s="64" t="s">
        <v>6588</v>
      </c>
      <c r="M77" s="6" t="s">
        <v>6724</v>
      </c>
      <c r="N77" s="64" t="s">
        <v>6321</v>
      </c>
      <c r="O77" s="6" t="s">
        <v>6218</v>
      </c>
      <c r="P77" s="64" t="s">
        <v>6341</v>
      </c>
      <c r="Q77" s="64" t="s">
        <v>6542</v>
      </c>
      <c r="R77" s="64" t="s">
        <v>6620</v>
      </c>
      <c r="S77" s="64" t="s">
        <v>5179</v>
      </c>
    </row>
    <row r="78" spans="1:19" ht="15.75" customHeight="1">
      <c r="A78" s="6" t="s">
        <v>1154</v>
      </c>
      <c r="C78" s="6" t="s">
        <v>6211</v>
      </c>
      <c r="D78" s="6" t="s">
        <v>885</v>
      </c>
      <c r="E78" s="6" t="s">
        <v>892</v>
      </c>
      <c r="F78" s="6" t="s">
        <v>891</v>
      </c>
      <c r="G78" s="6" t="s">
        <v>893</v>
      </c>
      <c r="H78" s="64" t="s">
        <v>6212</v>
      </c>
      <c r="I78" s="64" t="s">
        <v>6274</v>
      </c>
      <c r="J78" s="64" t="s">
        <v>6389</v>
      </c>
      <c r="K78" s="64" t="s">
        <v>6215</v>
      </c>
      <c r="L78" s="64" t="s">
        <v>6588</v>
      </c>
      <c r="M78" s="6" t="s">
        <v>6725</v>
      </c>
      <c r="N78" s="64" t="s">
        <v>6389</v>
      </c>
      <c r="O78" s="6" t="s">
        <v>6218</v>
      </c>
      <c r="P78" s="64" t="s">
        <v>6391</v>
      </c>
      <c r="Q78" s="64" t="s">
        <v>6274</v>
      </c>
      <c r="R78" s="64" t="s">
        <v>6620</v>
      </c>
      <c r="S78" s="64" t="s">
        <v>6259</v>
      </c>
    </row>
    <row r="79" spans="1:19" ht="15.75" customHeight="1">
      <c r="A79" s="6" t="s">
        <v>1244</v>
      </c>
      <c r="C79" s="6" t="s">
        <v>6211</v>
      </c>
      <c r="D79" s="6" t="s">
        <v>885</v>
      </c>
      <c r="E79" s="6" t="s">
        <v>892</v>
      </c>
      <c r="F79" s="6" t="s">
        <v>891</v>
      </c>
      <c r="G79" s="6" t="s">
        <v>893</v>
      </c>
      <c r="H79" s="64" t="s">
        <v>6239</v>
      </c>
      <c r="I79" s="64" t="s">
        <v>6412</v>
      </c>
      <c r="J79" s="64" t="s">
        <v>6214</v>
      </c>
      <c r="K79" s="64" t="s">
        <v>6215</v>
      </c>
      <c r="L79" s="64" t="s">
        <v>6625</v>
      </c>
      <c r="M79" s="6" t="s">
        <v>6651</v>
      </c>
      <c r="N79" s="64" t="s">
        <v>6214</v>
      </c>
      <c r="O79" s="6" t="s">
        <v>6218</v>
      </c>
      <c r="P79" s="64" t="s">
        <v>3293</v>
      </c>
      <c r="Q79" s="64" t="s">
        <v>6412</v>
      </c>
      <c r="R79" s="64" t="s">
        <v>6620</v>
      </c>
      <c r="S79" s="64" t="s">
        <v>6302</v>
      </c>
    </row>
    <row r="80" spans="1:19" ht="15.75" customHeight="1">
      <c r="A80" s="6" t="s">
        <v>1227</v>
      </c>
      <c r="C80" s="6" t="s">
        <v>6646</v>
      </c>
      <c r="D80" s="6" t="s">
        <v>6647</v>
      </c>
      <c r="E80" s="6" t="s">
        <v>888</v>
      </c>
      <c r="F80" s="6" t="s">
        <v>891</v>
      </c>
      <c r="G80" s="6" t="s">
        <v>889</v>
      </c>
      <c r="H80" s="64" t="s">
        <v>6380</v>
      </c>
      <c r="I80" s="64" t="s">
        <v>6230</v>
      </c>
      <c r="J80" s="64" t="s">
        <v>6230</v>
      </c>
      <c r="K80" s="64" t="s">
        <v>6215</v>
      </c>
      <c r="L80" s="64" t="s">
        <v>6624</v>
      </c>
      <c r="M80" s="6" t="s">
        <v>6726</v>
      </c>
      <c r="N80" s="64" t="s">
        <v>6230</v>
      </c>
      <c r="O80" s="6" t="s">
        <v>6218</v>
      </c>
      <c r="P80" s="64" t="s">
        <v>5555</v>
      </c>
      <c r="Q80" s="64" t="s">
        <v>6230</v>
      </c>
      <c r="R80" s="64" t="s">
        <v>6379</v>
      </c>
      <c r="S80" s="64" t="s">
        <v>6545</v>
      </c>
    </row>
    <row r="81" spans="1:19" ht="15.75" customHeight="1">
      <c r="A81" s="6" t="s">
        <v>1244</v>
      </c>
      <c r="C81" s="6" t="s">
        <v>6211</v>
      </c>
      <c r="D81" s="6" t="s">
        <v>885</v>
      </c>
      <c r="E81" s="6" t="s">
        <v>892</v>
      </c>
      <c r="F81" s="6" t="s">
        <v>891</v>
      </c>
      <c r="G81" s="6" t="s">
        <v>893</v>
      </c>
      <c r="H81" s="64" t="s">
        <v>6239</v>
      </c>
      <c r="I81" s="64" t="s">
        <v>6412</v>
      </c>
      <c r="J81" s="64" t="s">
        <v>6302</v>
      </c>
      <c r="K81" s="64" t="s">
        <v>6215</v>
      </c>
      <c r="L81" s="64" t="s">
        <v>6624</v>
      </c>
      <c r="M81" s="6" t="s">
        <v>6727</v>
      </c>
      <c r="N81" s="64" t="s">
        <v>6302</v>
      </c>
      <c r="O81" s="6" t="s">
        <v>6218</v>
      </c>
      <c r="P81" s="64" t="s">
        <v>6367</v>
      </c>
      <c r="Q81" s="64" t="s">
        <v>6412</v>
      </c>
      <c r="R81" s="64" t="s">
        <v>6386</v>
      </c>
      <c r="S81" s="64" t="s">
        <v>6302</v>
      </c>
    </row>
    <row r="82" spans="1:19" ht="15.75" customHeight="1">
      <c r="A82" s="6" t="s">
        <v>1187</v>
      </c>
      <c r="C82" s="6" t="s">
        <v>6211</v>
      </c>
      <c r="D82" s="6" t="s">
        <v>885</v>
      </c>
      <c r="E82" s="6" t="s">
        <v>892</v>
      </c>
      <c r="F82" s="6" t="s">
        <v>891</v>
      </c>
      <c r="G82" s="6" t="s">
        <v>893</v>
      </c>
      <c r="H82" s="64" t="s">
        <v>6212</v>
      </c>
      <c r="I82" s="64" t="s">
        <v>6611</v>
      </c>
      <c r="J82" s="64" t="s">
        <v>6475</v>
      </c>
      <c r="K82" s="64" t="s">
        <v>6215</v>
      </c>
      <c r="L82" s="64" t="s">
        <v>6624</v>
      </c>
      <c r="M82" s="6" t="s">
        <v>6728</v>
      </c>
      <c r="N82" s="64" t="s">
        <v>6475</v>
      </c>
      <c r="O82" s="6" t="s">
        <v>6218</v>
      </c>
      <c r="P82" s="64" t="s">
        <v>4195</v>
      </c>
      <c r="Q82" s="64" t="s">
        <v>6611</v>
      </c>
      <c r="R82" s="64" t="s">
        <v>6620</v>
      </c>
      <c r="S82" s="64" t="s">
        <v>6220</v>
      </c>
    </row>
    <row r="83" spans="1:19" ht="15.75" customHeight="1">
      <c r="A83" s="6" t="s">
        <v>1191</v>
      </c>
      <c r="C83" s="6" t="s">
        <v>6646</v>
      </c>
      <c r="D83" s="6" t="s">
        <v>6647</v>
      </c>
      <c r="E83" s="6" t="s">
        <v>888</v>
      </c>
      <c r="F83" s="6" t="s">
        <v>891</v>
      </c>
      <c r="G83" s="6" t="s">
        <v>889</v>
      </c>
      <c r="H83" s="64" t="s">
        <v>6380</v>
      </c>
      <c r="I83" s="64" t="s">
        <v>6729</v>
      </c>
      <c r="J83" s="64" t="s">
        <v>6268</v>
      </c>
      <c r="K83" s="64" t="s">
        <v>6215</v>
      </c>
      <c r="L83" s="64" t="s">
        <v>6624</v>
      </c>
      <c r="M83" s="6" t="s">
        <v>6730</v>
      </c>
      <c r="N83" s="64" t="s">
        <v>6268</v>
      </c>
      <c r="O83" s="6" t="s">
        <v>6218</v>
      </c>
      <c r="P83" s="64" t="s">
        <v>4141</v>
      </c>
      <c r="Q83" s="64" t="s">
        <v>6729</v>
      </c>
      <c r="R83" s="64" t="s">
        <v>6620</v>
      </c>
      <c r="S83" s="64" t="s">
        <v>6405</v>
      </c>
    </row>
    <row r="84" spans="1:19" ht="15.75" customHeight="1">
      <c r="A84" s="6" t="s">
        <v>1168</v>
      </c>
      <c r="C84" s="6" t="s">
        <v>6211</v>
      </c>
      <c r="D84" s="6" t="s">
        <v>885</v>
      </c>
      <c r="E84" s="6" t="s">
        <v>892</v>
      </c>
      <c r="F84" s="6" t="s">
        <v>891</v>
      </c>
      <c r="G84" s="6" t="s">
        <v>893</v>
      </c>
      <c r="H84" s="64" t="s">
        <v>6239</v>
      </c>
      <c r="I84" s="64" t="s">
        <v>6230</v>
      </c>
      <c r="J84" s="64" t="s">
        <v>6410</v>
      </c>
      <c r="K84" s="64" t="s">
        <v>6215</v>
      </c>
      <c r="L84" s="64" t="s">
        <v>6623</v>
      </c>
      <c r="M84" s="6" t="s">
        <v>6731</v>
      </c>
      <c r="N84" s="64" t="s">
        <v>6410</v>
      </c>
      <c r="O84" s="6" t="s">
        <v>6218</v>
      </c>
      <c r="P84" s="64" t="s">
        <v>6225</v>
      </c>
      <c r="Q84" s="64" t="s">
        <v>6230</v>
      </c>
      <c r="R84" s="64" t="s">
        <v>6620</v>
      </c>
      <c r="S84" s="64" t="s">
        <v>6708</v>
      </c>
    </row>
    <row r="85" spans="1:19" ht="15.75" customHeight="1">
      <c r="A85" s="6" t="s">
        <v>1177</v>
      </c>
      <c r="C85" s="6" t="s">
        <v>6646</v>
      </c>
      <c r="D85" s="6" t="s">
        <v>6647</v>
      </c>
      <c r="E85" s="6" t="s">
        <v>888</v>
      </c>
      <c r="F85" s="6" t="s">
        <v>891</v>
      </c>
      <c r="G85" s="6" t="s">
        <v>889</v>
      </c>
      <c r="H85" s="64" t="s">
        <v>6380</v>
      </c>
      <c r="I85" s="64" t="s">
        <v>6220</v>
      </c>
      <c r="J85" s="64" t="s">
        <v>6220</v>
      </c>
      <c r="K85" s="64" t="s">
        <v>6215</v>
      </c>
      <c r="L85" s="64" t="s">
        <v>6623</v>
      </c>
      <c r="M85" s="6" t="s">
        <v>6650</v>
      </c>
      <c r="N85" s="64" t="s">
        <v>6220</v>
      </c>
      <c r="O85" s="6" t="s">
        <v>6522</v>
      </c>
      <c r="P85" s="64" t="s">
        <v>6213</v>
      </c>
      <c r="Q85" s="64" t="s">
        <v>6220</v>
      </c>
      <c r="R85" s="64" t="s">
        <v>6620</v>
      </c>
      <c r="S85" s="64" t="s">
        <v>6475</v>
      </c>
    </row>
    <row r="86" spans="1:19" ht="15.75" customHeight="1">
      <c r="A86" s="6" t="s">
        <v>1187</v>
      </c>
      <c r="C86" s="6" t="s">
        <v>6211</v>
      </c>
      <c r="D86" s="6" t="s">
        <v>885</v>
      </c>
      <c r="E86" s="6" t="s">
        <v>892</v>
      </c>
      <c r="F86" s="6" t="s">
        <v>891</v>
      </c>
      <c r="G86" s="6" t="s">
        <v>893</v>
      </c>
      <c r="H86" s="64" t="s">
        <v>6212</v>
      </c>
      <c r="I86" s="64" t="s">
        <v>6611</v>
      </c>
      <c r="J86" s="64" t="s">
        <v>6391</v>
      </c>
      <c r="K86" s="64" t="s">
        <v>6215</v>
      </c>
      <c r="L86" s="64" t="s">
        <v>6623</v>
      </c>
      <c r="M86" s="6" t="s">
        <v>6732</v>
      </c>
      <c r="N86" s="64" t="s">
        <v>6391</v>
      </c>
      <c r="O86" s="6" t="s">
        <v>6218</v>
      </c>
      <c r="P86" s="64" t="s">
        <v>6733</v>
      </c>
      <c r="Q86" s="64" t="s">
        <v>6611</v>
      </c>
      <c r="R86" s="64" t="s">
        <v>6214</v>
      </c>
      <c r="S86" s="64" t="s">
        <v>6302</v>
      </c>
    </row>
    <row r="87" spans="1:19" ht="15.75" customHeight="1">
      <c r="A87" s="6" t="s">
        <v>1191</v>
      </c>
      <c r="C87" s="6" t="s">
        <v>6646</v>
      </c>
      <c r="D87" s="6" t="s">
        <v>6647</v>
      </c>
      <c r="E87" s="6" t="s">
        <v>888</v>
      </c>
      <c r="F87" s="6" t="s">
        <v>891</v>
      </c>
      <c r="G87" s="6" t="s">
        <v>889</v>
      </c>
      <c r="H87" s="64" t="s">
        <v>6380</v>
      </c>
      <c r="I87" s="64" t="s">
        <v>6729</v>
      </c>
      <c r="J87" s="64" t="s">
        <v>6214</v>
      </c>
      <c r="K87" s="64" t="s">
        <v>6215</v>
      </c>
      <c r="L87" s="64" t="s">
        <v>6623</v>
      </c>
      <c r="M87" s="6" t="s">
        <v>6651</v>
      </c>
      <c r="N87" s="64" t="s">
        <v>6214</v>
      </c>
      <c r="O87" s="6" t="s">
        <v>6218</v>
      </c>
      <c r="P87" s="64" t="s">
        <v>3293</v>
      </c>
      <c r="Q87" s="64" t="s">
        <v>6729</v>
      </c>
      <c r="R87" s="64" t="s">
        <v>6620</v>
      </c>
      <c r="S87" s="64" t="s">
        <v>6302</v>
      </c>
    </row>
    <row r="88" spans="1:19" ht="15.75" customHeight="1">
      <c r="A88" s="6" t="s">
        <v>1227</v>
      </c>
      <c r="C88" s="6" t="s">
        <v>6211</v>
      </c>
      <c r="D88" s="6" t="s">
        <v>885</v>
      </c>
      <c r="E88" s="6" t="s">
        <v>892</v>
      </c>
      <c r="F88" s="6" t="s">
        <v>891</v>
      </c>
      <c r="G88" s="6" t="s">
        <v>893</v>
      </c>
      <c r="H88" s="64" t="s">
        <v>6215</v>
      </c>
      <c r="I88" s="64" t="s">
        <v>6274</v>
      </c>
      <c r="J88" s="64" t="s">
        <v>6274</v>
      </c>
      <c r="K88" s="64" t="s">
        <v>6215</v>
      </c>
      <c r="L88" s="64" t="s">
        <v>6622</v>
      </c>
      <c r="M88" s="6" t="s">
        <v>6734</v>
      </c>
      <c r="N88" s="64" t="s">
        <v>6274</v>
      </c>
      <c r="O88" s="6" t="s">
        <v>6218</v>
      </c>
      <c r="P88" s="64" t="s">
        <v>3564</v>
      </c>
      <c r="Q88" s="64" t="s">
        <v>6274</v>
      </c>
      <c r="R88" s="64" t="s">
        <v>5179</v>
      </c>
      <c r="S88" s="64" t="s">
        <v>6234</v>
      </c>
    </row>
    <row r="89" spans="1:19" ht="15.75" customHeight="1">
      <c r="A89" s="6" t="s">
        <v>1168</v>
      </c>
      <c r="C89" s="6" t="s">
        <v>6211</v>
      </c>
      <c r="D89" s="6" t="s">
        <v>885</v>
      </c>
      <c r="E89" s="6" t="s">
        <v>892</v>
      </c>
      <c r="F89" s="6" t="s">
        <v>891</v>
      </c>
      <c r="G89" s="6" t="s">
        <v>893</v>
      </c>
      <c r="H89" s="64" t="s">
        <v>6239</v>
      </c>
      <c r="I89" s="64" t="s">
        <v>6230</v>
      </c>
      <c r="J89" s="64" t="s">
        <v>6368</v>
      </c>
      <c r="K89" s="64" t="s">
        <v>6215</v>
      </c>
      <c r="L89" s="64" t="s">
        <v>6622</v>
      </c>
      <c r="M89" s="6" t="s">
        <v>6735</v>
      </c>
      <c r="N89" s="64" t="s">
        <v>6368</v>
      </c>
      <c r="O89" s="6" t="s">
        <v>6218</v>
      </c>
      <c r="P89" s="64" t="s">
        <v>6316</v>
      </c>
      <c r="Q89" s="64" t="s">
        <v>6230</v>
      </c>
      <c r="R89" s="64" t="s">
        <v>6230</v>
      </c>
      <c r="S89" s="64" t="s">
        <v>6302</v>
      </c>
    </row>
    <row r="90" spans="1:19" ht="15.75" customHeight="1">
      <c r="A90" s="6" t="s">
        <v>1177</v>
      </c>
      <c r="C90" s="6" t="s">
        <v>6211</v>
      </c>
      <c r="D90" s="6" t="s">
        <v>885</v>
      </c>
      <c r="E90" s="6" t="s">
        <v>892</v>
      </c>
      <c r="F90" s="6" t="s">
        <v>891</v>
      </c>
      <c r="G90" s="6" t="s">
        <v>893</v>
      </c>
      <c r="H90" s="64" t="s">
        <v>6212</v>
      </c>
      <c r="I90" s="64" t="s">
        <v>6298</v>
      </c>
      <c r="J90" s="64" t="s">
        <v>6298</v>
      </c>
      <c r="K90" s="64" t="s">
        <v>6215</v>
      </c>
      <c r="L90" s="64" t="s">
        <v>6622</v>
      </c>
      <c r="M90" s="6" t="s">
        <v>6736</v>
      </c>
      <c r="N90" s="64" t="s">
        <v>6298</v>
      </c>
      <c r="O90" s="6" t="s">
        <v>6218</v>
      </c>
      <c r="P90" s="64" t="s">
        <v>5692</v>
      </c>
      <c r="Q90" s="64" t="s">
        <v>6298</v>
      </c>
      <c r="R90" s="64" t="s">
        <v>6399</v>
      </c>
      <c r="S90" s="64" t="s">
        <v>6357</v>
      </c>
    </row>
    <row r="91" spans="1:19" ht="15.75" customHeight="1">
      <c r="A91" s="6" t="s">
        <v>1191</v>
      </c>
      <c r="C91" s="6" t="s">
        <v>6211</v>
      </c>
      <c r="D91" s="6" t="s">
        <v>885</v>
      </c>
      <c r="E91" s="6" t="s">
        <v>892</v>
      </c>
      <c r="F91" s="6" t="s">
        <v>891</v>
      </c>
      <c r="G91" s="6" t="s">
        <v>893</v>
      </c>
      <c r="H91" s="64" t="s">
        <v>6239</v>
      </c>
      <c r="I91" s="64" t="s">
        <v>6350</v>
      </c>
      <c r="J91" s="64" t="s">
        <v>6239</v>
      </c>
      <c r="K91" s="64" t="s">
        <v>6215</v>
      </c>
      <c r="L91" s="64" t="s">
        <v>6622</v>
      </c>
      <c r="M91" s="6" t="s">
        <v>6737</v>
      </c>
      <c r="N91" s="64" t="s">
        <v>6239</v>
      </c>
      <c r="O91" s="6" t="s">
        <v>6218</v>
      </c>
      <c r="P91" s="64" t="s">
        <v>6288</v>
      </c>
      <c r="Q91" s="64" t="s">
        <v>6350</v>
      </c>
      <c r="R91" s="64" t="s">
        <v>6620</v>
      </c>
      <c r="S91" s="64" t="s">
        <v>6449</v>
      </c>
    </row>
    <row r="92" spans="1:19" ht="15.75" customHeight="1">
      <c r="A92" s="6" t="s">
        <v>1191</v>
      </c>
      <c r="C92" s="6" t="s">
        <v>6211</v>
      </c>
      <c r="D92" s="6" t="s">
        <v>885</v>
      </c>
      <c r="E92" s="6" t="s">
        <v>892</v>
      </c>
      <c r="F92" s="6" t="s">
        <v>891</v>
      </c>
      <c r="G92" s="6" t="s">
        <v>893</v>
      </c>
      <c r="H92" s="64" t="s">
        <v>6239</v>
      </c>
      <c r="I92" s="64" t="s">
        <v>6350</v>
      </c>
      <c r="J92" s="64" t="s">
        <v>6214</v>
      </c>
      <c r="K92" s="64" t="s">
        <v>6215</v>
      </c>
      <c r="L92" s="64" t="s">
        <v>6738</v>
      </c>
      <c r="M92" s="6" t="s">
        <v>6651</v>
      </c>
      <c r="N92" s="64" t="s">
        <v>6214</v>
      </c>
      <c r="O92" s="6" t="s">
        <v>6218</v>
      </c>
      <c r="P92" s="64" t="s">
        <v>3293</v>
      </c>
      <c r="Q92" s="64" t="s">
        <v>6350</v>
      </c>
      <c r="R92" s="64" t="s">
        <v>6620</v>
      </c>
      <c r="S92" s="64" t="s">
        <v>6302</v>
      </c>
    </row>
    <row r="93" spans="1:19" ht="15.75" customHeight="1">
      <c r="A93" s="6" t="s">
        <v>1166</v>
      </c>
      <c r="C93" s="6" t="s">
        <v>6211</v>
      </c>
      <c r="D93" s="6" t="s">
        <v>885</v>
      </c>
      <c r="E93" s="6" t="s">
        <v>892</v>
      </c>
      <c r="F93" s="6" t="s">
        <v>891</v>
      </c>
      <c r="G93" s="6" t="s">
        <v>893</v>
      </c>
      <c r="H93" s="64" t="s">
        <v>6212</v>
      </c>
      <c r="I93" s="64" t="s">
        <v>6537</v>
      </c>
      <c r="J93" s="64" t="s">
        <v>6242</v>
      </c>
      <c r="K93" s="64" t="s">
        <v>6215</v>
      </c>
      <c r="L93" s="64" t="s">
        <v>6558</v>
      </c>
      <c r="M93" s="6" t="s">
        <v>6739</v>
      </c>
      <c r="N93" s="64" t="s">
        <v>6242</v>
      </c>
      <c r="O93" s="6" t="s">
        <v>6218</v>
      </c>
      <c r="P93" s="64" t="s">
        <v>6481</v>
      </c>
      <c r="Q93" s="64" t="s">
        <v>6537</v>
      </c>
      <c r="R93" s="64" t="s">
        <v>6399</v>
      </c>
      <c r="S93" s="64" t="s">
        <v>6302</v>
      </c>
    </row>
    <row r="94" spans="1:19" ht="15.75" customHeight="1">
      <c r="A94" s="6" t="s">
        <v>1266</v>
      </c>
      <c r="C94" s="6" t="s">
        <v>6211</v>
      </c>
      <c r="D94" s="6" t="s">
        <v>885</v>
      </c>
      <c r="E94" s="6" t="s">
        <v>892</v>
      </c>
      <c r="F94" s="6" t="s">
        <v>891</v>
      </c>
      <c r="G94" s="6" t="s">
        <v>893</v>
      </c>
      <c r="H94" s="64" t="s">
        <v>6212</v>
      </c>
      <c r="I94" s="64" t="s">
        <v>6542</v>
      </c>
      <c r="J94" s="64" t="s">
        <v>6239</v>
      </c>
      <c r="K94" s="64" t="s">
        <v>6215</v>
      </c>
      <c r="L94" s="64" t="s">
        <v>6558</v>
      </c>
      <c r="M94" s="6" t="s">
        <v>6737</v>
      </c>
      <c r="N94" s="64" t="s">
        <v>6239</v>
      </c>
      <c r="O94" s="6" t="s">
        <v>6218</v>
      </c>
      <c r="P94" s="64" t="s">
        <v>6288</v>
      </c>
      <c r="Q94" s="64" t="s">
        <v>6542</v>
      </c>
      <c r="R94" s="64" t="s">
        <v>6620</v>
      </c>
      <c r="S94" s="64" t="s">
        <v>6449</v>
      </c>
    </row>
    <row r="95" spans="1:19" ht="15.75" customHeight="1">
      <c r="A95" s="6" t="s">
        <v>1146</v>
      </c>
      <c r="C95" s="6" t="s">
        <v>6646</v>
      </c>
      <c r="D95" s="6" t="s">
        <v>6647</v>
      </c>
      <c r="E95" s="6" t="s">
        <v>888</v>
      </c>
      <c r="F95" s="6" t="s">
        <v>891</v>
      </c>
      <c r="G95" s="6" t="s">
        <v>889</v>
      </c>
      <c r="H95" s="64" t="s">
        <v>6380</v>
      </c>
      <c r="I95" s="64" t="s">
        <v>6248</v>
      </c>
      <c r="J95" s="64" t="s">
        <v>6248</v>
      </c>
      <c r="K95" s="64" t="s">
        <v>6215</v>
      </c>
      <c r="L95" s="64" t="s">
        <v>6557</v>
      </c>
      <c r="M95" s="6" t="s">
        <v>6740</v>
      </c>
      <c r="N95" s="64" t="s">
        <v>6248</v>
      </c>
      <c r="O95" s="6" t="s">
        <v>6218</v>
      </c>
      <c r="P95" s="64" t="s">
        <v>6251</v>
      </c>
      <c r="Q95" s="64" t="s">
        <v>6248</v>
      </c>
      <c r="R95" s="64" t="s">
        <v>6357</v>
      </c>
      <c r="S95" s="64" t="s">
        <v>6255</v>
      </c>
    </row>
    <row r="96" spans="1:19" ht="15.75" customHeight="1">
      <c r="A96" s="6" t="s">
        <v>1283</v>
      </c>
      <c r="C96" s="6" t="s">
        <v>6646</v>
      </c>
      <c r="D96" s="6" t="s">
        <v>6647</v>
      </c>
      <c r="E96" s="6" t="s">
        <v>888</v>
      </c>
      <c r="F96" s="6" t="s">
        <v>891</v>
      </c>
      <c r="G96" s="6" t="s">
        <v>889</v>
      </c>
      <c r="H96" s="64" t="s">
        <v>6380</v>
      </c>
      <c r="I96" s="64" t="s">
        <v>6473</v>
      </c>
      <c r="J96" s="64" t="s">
        <v>6473</v>
      </c>
      <c r="K96" s="64" t="s">
        <v>6215</v>
      </c>
      <c r="L96" s="64" t="s">
        <v>6557</v>
      </c>
      <c r="M96" s="6" t="s">
        <v>6741</v>
      </c>
      <c r="N96" s="64" t="s">
        <v>6473</v>
      </c>
      <c r="O96" s="6" t="s">
        <v>6218</v>
      </c>
      <c r="P96" s="64" t="s">
        <v>3824</v>
      </c>
      <c r="Q96" s="64" t="s">
        <v>6473</v>
      </c>
      <c r="R96" s="64" t="s">
        <v>6620</v>
      </c>
      <c r="S96" s="64" t="s">
        <v>6238</v>
      </c>
    </row>
    <row r="97" spans="1:19" ht="15.75" customHeight="1">
      <c r="A97" s="6" t="s">
        <v>1266</v>
      </c>
      <c r="C97" s="6" t="s">
        <v>6211</v>
      </c>
      <c r="D97" s="6" t="s">
        <v>885</v>
      </c>
      <c r="E97" s="6" t="s">
        <v>892</v>
      </c>
      <c r="F97" s="6" t="s">
        <v>891</v>
      </c>
      <c r="G97" s="6" t="s">
        <v>893</v>
      </c>
      <c r="H97" s="64" t="s">
        <v>6212</v>
      </c>
      <c r="I97" s="64" t="s">
        <v>6542</v>
      </c>
      <c r="J97" s="64" t="s">
        <v>6214</v>
      </c>
      <c r="K97" s="64" t="s">
        <v>6215</v>
      </c>
      <c r="L97" s="64" t="s">
        <v>6557</v>
      </c>
      <c r="M97" s="6" t="s">
        <v>6651</v>
      </c>
      <c r="N97" s="64" t="s">
        <v>6214</v>
      </c>
      <c r="O97" s="6" t="s">
        <v>6218</v>
      </c>
      <c r="P97" s="64" t="s">
        <v>3293</v>
      </c>
      <c r="Q97" s="64" t="s">
        <v>6542</v>
      </c>
      <c r="R97" s="64" t="s">
        <v>6620</v>
      </c>
      <c r="S97" s="64" t="s">
        <v>6302</v>
      </c>
    </row>
    <row r="98" spans="1:19" ht="15.75" customHeight="1">
      <c r="A98" s="6" t="s">
        <v>1175</v>
      </c>
      <c r="C98" s="6" t="s">
        <v>6646</v>
      </c>
      <c r="D98" s="6" t="s">
        <v>6647</v>
      </c>
      <c r="E98" s="6" t="s">
        <v>888</v>
      </c>
      <c r="F98" s="6" t="s">
        <v>891</v>
      </c>
      <c r="G98" s="6" t="s">
        <v>889</v>
      </c>
      <c r="H98" s="64" t="s">
        <v>6380</v>
      </c>
      <c r="I98" s="64" t="s">
        <v>6225</v>
      </c>
      <c r="J98" s="64" t="s">
        <v>6225</v>
      </c>
      <c r="K98" s="64" t="s">
        <v>6215</v>
      </c>
      <c r="L98" s="64" t="s">
        <v>6556</v>
      </c>
      <c r="M98" s="6" t="s">
        <v>6742</v>
      </c>
      <c r="N98" s="64" t="s">
        <v>6225</v>
      </c>
      <c r="O98" s="6" t="s">
        <v>6218</v>
      </c>
      <c r="P98" s="64" t="s">
        <v>6295</v>
      </c>
      <c r="Q98" s="64" t="s">
        <v>6225</v>
      </c>
      <c r="R98" s="64" t="s">
        <v>6415</v>
      </c>
      <c r="S98" s="64" t="s">
        <v>6288</v>
      </c>
    </row>
    <row r="99" spans="1:19" ht="15.75" customHeight="1">
      <c r="A99" s="6" t="s">
        <v>1146</v>
      </c>
      <c r="C99" s="6" t="s">
        <v>6211</v>
      </c>
      <c r="D99" s="6" t="s">
        <v>885</v>
      </c>
      <c r="E99" s="6" t="s">
        <v>892</v>
      </c>
      <c r="F99" s="6" t="s">
        <v>891</v>
      </c>
      <c r="G99" s="6" t="s">
        <v>893</v>
      </c>
      <c r="H99" s="64" t="s">
        <v>6212</v>
      </c>
      <c r="I99" s="64" t="s">
        <v>6220</v>
      </c>
      <c r="J99" s="64" t="s">
        <v>6220</v>
      </c>
      <c r="K99" s="64" t="s">
        <v>6215</v>
      </c>
      <c r="L99" s="64" t="s">
        <v>6556</v>
      </c>
      <c r="M99" s="6" t="s">
        <v>6743</v>
      </c>
      <c r="N99" s="64" t="s">
        <v>6220</v>
      </c>
      <c r="O99" s="6" t="s">
        <v>6218</v>
      </c>
      <c r="P99" s="64" t="s">
        <v>6213</v>
      </c>
      <c r="Q99" s="64" t="s">
        <v>6220</v>
      </c>
      <c r="R99" s="64" t="s">
        <v>5179</v>
      </c>
      <c r="S99" s="64" t="s">
        <v>6351</v>
      </c>
    </row>
    <row r="100" spans="1:19" ht="15.75" customHeight="1">
      <c r="A100" s="6" t="s">
        <v>1148</v>
      </c>
      <c r="C100" s="6" t="s">
        <v>6646</v>
      </c>
      <c r="D100" s="6" t="s">
        <v>6647</v>
      </c>
      <c r="E100" s="6" t="s">
        <v>888</v>
      </c>
      <c r="F100" s="6" t="s">
        <v>891</v>
      </c>
      <c r="G100" s="6" t="s">
        <v>889</v>
      </c>
      <c r="H100" s="64" t="s">
        <v>6380</v>
      </c>
      <c r="I100" s="64" t="s">
        <v>6321</v>
      </c>
      <c r="J100" s="64" t="s">
        <v>6321</v>
      </c>
      <c r="K100" s="64" t="s">
        <v>6215</v>
      </c>
      <c r="L100" s="64" t="s">
        <v>6556</v>
      </c>
      <c r="M100" s="6" t="s">
        <v>6724</v>
      </c>
      <c r="N100" s="64" t="s">
        <v>6321</v>
      </c>
      <c r="O100" s="6" t="s">
        <v>6218</v>
      </c>
      <c r="P100" s="64" t="s">
        <v>6341</v>
      </c>
      <c r="Q100" s="64" t="s">
        <v>6321</v>
      </c>
      <c r="R100" s="64" t="s">
        <v>6620</v>
      </c>
      <c r="S100" s="64" t="s">
        <v>5179</v>
      </c>
    </row>
    <row r="101" spans="1:19" ht="15.75" customHeight="1">
      <c r="A101" s="6" t="s">
        <v>1283</v>
      </c>
      <c r="C101" s="6" t="s">
        <v>6211</v>
      </c>
      <c r="D101" s="6" t="s">
        <v>885</v>
      </c>
      <c r="E101" s="6" t="s">
        <v>892</v>
      </c>
      <c r="F101" s="6" t="s">
        <v>891</v>
      </c>
      <c r="G101" s="6" t="s">
        <v>893</v>
      </c>
      <c r="H101" s="64" t="s">
        <v>6212</v>
      </c>
      <c r="I101" s="64" t="s">
        <v>6332</v>
      </c>
      <c r="J101" s="64" t="s">
        <v>6362</v>
      </c>
      <c r="K101" s="64" t="s">
        <v>6215</v>
      </c>
      <c r="L101" s="64" t="s">
        <v>6556</v>
      </c>
      <c r="M101" s="6" t="s">
        <v>6744</v>
      </c>
      <c r="N101" s="64" t="s">
        <v>6362</v>
      </c>
      <c r="O101" s="6" t="s">
        <v>6218</v>
      </c>
      <c r="P101" s="64" t="s">
        <v>6223</v>
      </c>
      <c r="Q101" s="64" t="s">
        <v>6332</v>
      </c>
      <c r="R101" s="64" t="s">
        <v>6620</v>
      </c>
      <c r="S101" s="64" t="s">
        <v>6357</v>
      </c>
    </row>
    <row r="102" spans="1:19" ht="15.75" customHeight="1">
      <c r="A102" s="6" t="s">
        <v>1266</v>
      </c>
      <c r="C102" s="6" t="s">
        <v>6211</v>
      </c>
      <c r="D102" s="6" t="s">
        <v>885</v>
      </c>
      <c r="E102" s="6" t="s">
        <v>892</v>
      </c>
      <c r="F102" s="6" t="s">
        <v>891</v>
      </c>
      <c r="G102" s="6" t="s">
        <v>893</v>
      </c>
      <c r="H102" s="64" t="s">
        <v>6212</v>
      </c>
      <c r="I102" s="64" t="s">
        <v>6542</v>
      </c>
      <c r="J102" s="64" t="s">
        <v>6229</v>
      </c>
      <c r="K102" s="64" t="s">
        <v>6215</v>
      </c>
      <c r="L102" s="64" t="s">
        <v>6556</v>
      </c>
      <c r="M102" s="6" t="s">
        <v>6745</v>
      </c>
      <c r="N102" s="64" t="s">
        <v>6229</v>
      </c>
      <c r="O102" s="6" t="s">
        <v>6218</v>
      </c>
      <c r="P102" s="64" t="s">
        <v>4838</v>
      </c>
      <c r="Q102" s="64" t="s">
        <v>6542</v>
      </c>
      <c r="R102" s="64" t="s">
        <v>6388</v>
      </c>
      <c r="S102" s="64" t="s">
        <v>6302</v>
      </c>
    </row>
    <row r="103" spans="1:19" ht="15.75" customHeight="1">
      <c r="A103" s="6" t="s">
        <v>1175</v>
      </c>
      <c r="C103" s="6" t="s">
        <v>6211</v>
      </c>
      <c r="D103" s="6" t="s">
        <v>885</v>
      </c>
      <c r="E103" s="6" t="s">
        <v>892</v>
      </c>
      <c r="F103" s="6" t="s">
        <v>891</v>
      </c>
      <c r="G103" s="6" t="s">
        <v>893</v>
      </c>
      <c r="H103" s="64" t="s">
        <v>6212</v>
      </c>
      <c r="I103" s="64" t="s">
        <v>6274</v>
      </c>
      <c r="J103" s="64" t="s">
        <v>6274</v>
      </c>
      <c r="K103" s="64" t="s">
        <v>6215</v>
      </c>
      <c r="L103" s="64" t="s">
        <v>6543</v>
      </c>
      <c r="M103" s="6" t="s">
        <v>6746</v>
      </c>
      <c r="N103" s="64" t="s">
        <v>6274</v>
      </c>
      <c r="O103" s="6" t="s">
        <v>6218</v>
      </c>
      <c r="P103" s="64" t="s">
        <v>3564</v>
      </c>
      <c r="Q103" s="64" t="s">
        <v>6274</v>
      </c>
      <c r="R103" s="64" t="s">
        <v>6231</v>
      </c>
      <c r="S103" s="64" t="s">
        <v>6268</v>
      </c>
    </row>
    <row r="104" spans="1:19" ht="15.75" customHeight="1">
      <c r="A104" s="6" t="s">
        <v>1148</v>
      </c>
      <c r="C104" s="6" t="s">
        <v>6211</v>
      </c>
      <c r="D104" s="6" t="s">
        <v>885</v>
      </c>
      <c r="E104" s="6" t="s">
        <v>892</v>
      </c>
      <c r="F104" s="6" t="s">
        <v>891</v>
      </c>
      <c r="G104" s="6" t="s">
        <v>893</v>
      </c>
      <c r="H104" s="64" t="s">
        <v>6239</v>
      </c>
      <c r="I104" s="64" t="s">
        <v>6367</v>
      </c>
      <c r="J104" s="64" t="s">
        <v>6271</v>
      </c>
      <c r="K104" s="64" t="s">
        <v>6215</v>
      </c>
      <c r="L104" s="64" t="s">
        <v>6543</v>
      </c>
      <c r="M104" s="6" t="s">
        <v>6699</v>
      </c>
      <c r="N104" s="64" t="s">
        <v>6271</v>
      </c>
      <c r="O104" s="6" t="s">
        <v>6218</v>
      </c>
      <c r="P104" s="64" t="s">
        <v>6262</v>
      </c>
      <c r="Q104" s="64" t="s">
        <v>6367</v>
      </c>
      <c r="R104" s="64" t="s">
        <v>6620</v>
      </c>
      <c r="S104" s="64" t="s">
        <v>6262</v>
      </c>
    </row>
    <row r="105" spans="1:19" ht="15.75" customHeight="1">
      <c r="A105" s="6" t="s">
        <v>1283</v>
      </c>
      <c r="C105" s="6" t="s">
        <v>6211</v>
      </c>
      <c r="D105" s="6" t="s">
        <v>885</v>
      </c>
      <c r="E105" s="6" t="s">
        <v>892</v>
      </c>
      <c r="F105" s="6" t="s">
        <v>891</v>
      </c>
      <c r="G105" s="6" t="s">
        <v>893</v>
      </c>
      <c r="H105" s="64" t="s">
        <v>6212</v>
      </c>
      <c r="I105" s="64" t="s">
        <v>6332</v>
      </c>
      <c r="J105" s="64" t="s">
        <v>6321</v>
      </c>
      <c r="K105" s="64" t="s">
        <v>6215</v>
      </c>
      <c r="L105" s="64" t="s">
        <v>6543</v>
      </c>
      <c r="M105" s="6" t="s">
        <v>6747</v>
      </c>
      <c r="N105" s="64" t="s">
        <v>6321</v>
      </c>
      <c r="O105" s="6" t="s">
        <v>6218</v>
      </c>
      <c r="P105" s="64" t="s">
        <v>6341</v>
      </c>
      <c r="Q105" s="64" t="s">
        <v>6332</v>
      </c>
      <c r="R105" s="64" t="s">
        <v>6345</v>
      </c>
      <c r="S105" s="64" t="s">
        <v>6302</v>
      </c>
    </row>
    <row r="106" spans="1:19" ht="15.75" customHeight="1">
      <c r="A106" s="6" t="s">
        <v>1148</v>
      </c>
      <c r="C106" s="6" t="s">
        <v>6211</v>
      </c>
      <c r="D106" s="6" t="s">
        <v>885</v>
      </c>
      <c r="E106" s="6" t="s">
        <v>892</v>
      </c>
      <c r="F106" s="6" t="s">
        <v>891</v>
      </c>
      <c r="G106" s="6" t="s">
        <v>893</v>
      </c>
      <c r="H106" s="64" t="s">
        <v>6239</v>
      </c>
      <c r="I106" s="64" t="s">
        <v>6367</v>
      </c>
      <c r="J106" s="64" t="s">
        <v>6277</v>
      </c>
      <c r="K106" s="64" t="s">
        <v>6215</v>
      </c>
      <c r="L106" s="64" t="s">
        <v>6541</v>
      </c>
      <c r="M106" s="6" t="s">
        <v>6748</v>
      </c>
      <c r="N106" s="64" t="s">
        <v>6277</v>
      </c>
      <c r="O106" s="6" t="s">
        <v>6218</v>
      </c>
      <c r="P106" s="64" t="s">
        <v>6439</v>
      </c>
      <c r="Q106" s="64" t="s">
        <v>6367</v>
      </c>
      <c r="R106" s="64" t="s">
        <v>6336</v>
      </c>
      <c r="S106" s="64" t="s">
        <v>6302</v>
      </c>
    </row>
    <row r="107" spans="1:19" ht="15.75" customHeight="1">
      <c r="A107" s="6" t="s">
        <v>1206</v>
      </c>
      <c r="C107" s="6" t="s">
        <v>6211</v>
      </c>
      <c r="D107" s="6" t="s">
        <v>885</v>
      </c>
      <c r="E107" s="6" t="s">
        <v>892</v>
      </c>
      <c r="F107" s="6" t="s">
        <v>891</v>
      </c>
      <c r="G107" s="6" t="s">
        <v>893</v>
      </c>
      <c r="H107" s="64" t="s">
        <v>6212</v>
      </c>
      <c r="I107" s="64" t="s">
        <v>6213</v>
      </c>
      <c r="J107" s="64" t="s">
        <v>6384</v>
      </c>
      <c r="K107" s="64" t="s">
        <v>6215</v>
      </c>
      <c r="L107" s="64" t="s">
        <v>6541</v>
      </c>
      <c r="M107" s="6" t="s">
        <v>6673</v>
      </c>
      <c r="N107" s="64" t="s">
        <v>6384</v>
      </c>
      <c r="O107" s="6" t="s">
        <v>6218</v>
      </c>
      <c r="P107" s="64" t="s">
        <v>6464</v>
      </c>
      <c r="Q107" s="64" t="s">
        <v>6213</v>
      </c>
      <c r="R107" s="64" t="s">
        <v>6620</v>
      </c>
      <c r="S107" s="64" t="s">
        <v>6384</v>
      </c>
    </row>
    <row r="108" spans="1:19" ht="15.75" customHeight="1">
      <c r="A108" s="6" t="s">
        <v>1208</v>
      </c>
      <c r="C108" s="6" t="s">
        <v>6646</v>
      </c>
      <c r="D108" s="6" t="s">
        <v>6647</v>
      </c>
      <c r="E108" s="6" t="s">
        <v>888</v>
      </c>
      <c r="F108" s="6" t="s">
        <v>891</v>
      </c>
      <c r="G108" s="6" t="s">
        <v>889</v>
      </c>
      <c r="H108" s="64" t="s">
        <v>6380</v>
      </c>
      <c r="I108" s="64" t="s">
        <v>6386</v>
      </c>
      <c r="J108" s="64" t="s">
        <v>6386</v>
      </c>
      <c r="K108" s="64" t="s">
        <v>6215</v>
      </c>
      <c r="L108" s="64" t="s">
        <v>6541</v>
      </c>
      <c r="M108" s="6" t="s">
        <v>6749</v>
      </c>
      <c r="N108" s="64" t="s">
        <v>6386</v>
      </c>
      <c r="O108" s="6" t="s">
        <v>6218</v>
      </c>
      <c r="P108" s="64" t="s">
        <v>6296</v>
      </c>
      <c r="Q108" s="64" t="s">
        <v>6386</v>
      </c>
      <c r="R108" s="64" t="s">
        <v>6620</v>
      </c>
      <c r="S108" s="64" t="s">
        <v>6391</v>
      </c>
    </row>
    <row r="109" spans="1:19" ht="15.75" customHeight="1">
      <c r="A109" s="6" t="s">
        <v>1206</v>
      </c>
      <c r="C109" s="6" t="s">
        <v>6211</v>
      </c>
      <c r="D109" s="6" t="s">
        <v>885</v>
      </c>
      <c r="E109" s="6" t="s">
        <v>892</v>
      </c>
      <c r="F109" s="6" t="s">
        <v>891</v>
      </c>
      <c r="G109" s="6" t="s">
        <v>893</v>
      </c>
      <c r="H109" s="64" t="s">
        <v>6212</v>
      </c>
      <c r="I109" s="64" t="s">
        <v>6213</v>
      </c>
      <c r="J109" s="64" t="s">
        <v>6335</v>
      </c>
      <c r="K109" s="64" t="s">
        <v>6215</v>
      </c>
      <c r="L109" s="64" t="s">
        <v>6538</v>
      </c>
      <c r="M109" s="6" t="s">
        <v>6750</v>
      </c>
      <c r="N109" s="64" t="s">
        <v>6335</v>
      </c>
      <c r="O109" s="6" t="s">
        <v>6218</v>
      </c>
      <c r="P109" s="64" t="s">
        <v>6751</v>
      </c>
      <c r="Q109" s="64" t="s">
        <v>6213</v>
      </c>
      <c r="R109" s="64" t="s">
        <v>6252</v>
      </c>
      <c r="S109" s="64" t="s">
        <v>6302</v>
      </c>
    </row>
    <row r="110" spans="1:19" ht="15.75" customHeight="1">
      <c r="A110" s="6" t="s">
        <v>1208</v>
      </c>
      <c r="C110" s="6" t="s">
        <v>6211</v>
      </c>
      <c r="D110" s="6" t="s">
        <v>885</v>
      </c>
      <c r="E110" s="6" t="s">
        <v>892</v>
      </c>
      <c r="F110" s="6" t="s">
        <v>891</v>
      </c>
      <c r="G110" s="6" t="s">
        <v>893</v>
      </c>
      <c r="H110" s="64" t="s">
        <v>6212</v>
      </c>
      <c r="I110" s="64" t="s">
        <v>6270</v>
      </c>
      <c r="J110" s="64" t="s">
        <v>6230</v>
      </c>
      <c r="K110" s="64" t="s">
        <v>6215</v>
      </c>
      <c r="L110" s="64" t="s">
        <v>6538</v>
      </c>
      <c r="M110" s="6" t="s">
        <v>6668</v>
      </c>
      <c r="N110" s="64" t="s">
        <v>6230</v>
      </c>
      <c r="O110" s="6" t="s">
        <v>6218</v>
      </c>
      <c r="P110" s="64" t="s">
        <v>5555</v>
      </c>
      <c r="Q110" s="64" t="s">
        <v>6270</v>
      </c>
      <c r="R110" s="64" t="s">
        <v>6620</v>
      </c>
      <c r="S110" s="64" t="s">
        <v>6275</v>
      </c>
    </row>
    <row r="111" spans="1:19" ht="15.75" customHeight="1">
      <c r="A111" s="6" t="s">
        <v>1155</v>
      </c>
      <c r="C111" s="6" t="s">
        <v>6646</v>
      </c>
      <c r="D111" s="6" t="s">
        <v>6647</v>
      </c>
      <c r="E111" s="6" t="s">
        <v>888</v>
      </c>
      <c r="F111" s="6" t="s">
        <v>891</v>
      </c>
      <c r="G111" s="6" t="s">
        <v>889</v>
      </c>
      <c r="H111" s="64" t="s">
        <v>6380</v>
      </c>
      <c r="I111" s="64" t="s">
        <v>6454</v>
      </c>
      <c r="J111" s="64" t="s">
        <v>6454</v>
      </c>
      <c r="K111" s="64" t="s">
        <v>6215</v>
      </c>
      <c r="L111" s="64" t="s">
        <v>6538</v>
      </c>
      <c r="M111" s="6" t="s">
        <v>6682</v>
      </c>
      <c r="N111" s="64" t="s">
        <v>6454</v>
      </c>
      <c r="O111" s="6" t="s">
        <v>6218</v>
      </c>
      <c r="P111" s="64" t="s">
        <v>3366</v>
      </c>
      <c r="Q111" s="64" t="s">
        <v>6454</v>
      </c>
      <c r="R111" s="64" t="s">
        <v>6620</v>
      </c>
      <c r="S111" s="64" t="s">
        <v>6408</v>
      </c>
    </row>
    <row r="112" spans="1:19" ht="15.75" customHeight="1">
      <c r="A112" s="6" t="s">
        <v>1208</v>
      </c>
      <c r="C112" s="6" t="s">
        <v>6211</v>
      </c>
      <c r="D112" s="6" t="s">
        <v>885</v>
      </c>
      <c r="E112" s="6" t="s">
        <v>892</v>
      </c>
      <c r="F112" s="6" t="s">
        <v>891</v>
      </c>
      <c r="G112" s="6" t="s">
        <v>893</v>
      </c>
      <c r="H112" s="64" t="s">
        <v>6212</v>
      </c>
      <c r="I112" s="64" t="s">
        <v>6270</v>
      </c>
      <c r="J112" s="64" t="s">
        <v>6309</v>
      </c>
      <c r="K112" s="64" t="s">
        <v>6215</v>
      </c>
      <c r="L112" s="64" t="s">
        <v>6532</v>
      </c>
      <c r="M112" s="6" t="s">
        <v>6752</v>
      </c>
      <c r="N112" s="64" t="s">
        <v>6309</v>
      </c>
      <c r="O112" s="6" t="s">
        <v>6218</v>
      </c>
      <c r="P112" s="64" t="s">
        <v>6265</v>
      </c>
      <c r="Q112" s="64" t="s">
        <v>6270</v>
      </c>
      <c r="R112" s="64" t="s">
        <v>6617</v>
      </c>
      <c r="S112" s="64" t="s">
        <v>6302</v>
      </c>
    </row>
    <row r="113" spans="1:19" ht="15.75" customHeight="1">
      <c r="A113" s="6" t="s">
        <v>1110</v>
      </c>
      <c r="C113" s="6" t="s">
        <v>6646</v>
      </c>
      <c r="D113" s="6" t="s">
        <v>6647</v>
      </c>
      <c r="E113" s="6" t="s">
        <v>888</v>
      </c>
      <c r="F113" s="6" t="s">
        <v>891</v>
      </c>
      <c r="G113" s="6" t="s">
        <v>889</v>
      </c>
      <c r="H113" s="64" t="s">
        <v>6380</v>
      </c>
      <c r="I113" s="64" t="s">
        <v>6272</v>
      </c>
      <c r="J113" s="64" t="s">
        <v>6272</v>
      </c>
      <c r="K113" s="64" t="s">
        <v>6215</v>
      </c>
      <c r="L113" s="64" t="s">
        <v>6532</v>
      </c>
      <c r="M113" s="6" t="s">
        <v>6753</v>
      </c>
      <c r="N113" s="64" t="s">
        <v>6272</v>
      </c>
      <c r="O113" s="6" t="s">
        <v>6218</v>
      </c>
      <c r="P113" s="64" t="s">
        <v>6274</v>
      </c>
      <c r="Q113" s="64" t="s">
        <v>6272</v>
      </c>
      <c r="R113" s="64" t="s">
        <v>6326</v>
      </c>
      <c r="S113" s="64" t="s">
        <v>6418</v>
      </c>
    </row>
    <row r="114" spans="1:19" ht="15.75" customHeight="1">
      <c r="A114" s="6" t="s">
        <v>1127</v>
      </c>
      <c r="C114" s="6" t="s">
        <v>6646</v>
      </c>
      <c r="D114" s="6" t="s">
        <v>6647</v>
      </c>
      <c r="E114" s="6" t="s">
        <v>888</v>
      </c>
      <c r="F114" s="6" t="s">
        <v>891</v>
      </c>
      <c r="G114" s="6" t="s">
        <v>889</v>
      </c>
      <c r="H114" s="64" t="s">
        <v>6380</v>
      </c>
      <c r="I114" s="64" t="s">
        <v>6212</v>
      </c>
      <c r="J114" s="64" t="s">
        <v>6380</v>
      </c>
      <c r="K114" s="64" t="s">
        <v>6215</v>
      </c>
      <c r="L114" s="64" t="s">
        <v>6532</v>
      </c>
      <c r="M114" s="6" t="s">
        <v>6676</v>
      </c>
      <c r="N114" s="64" t="s">
        <v>6380</v>
      </c>
      <c r="O114" s="6" t="s">
        <v>6218</v>
      </c>
      <c r="P114" s="64" t="s">
        <v>6215</v>
      </c>
      <c r="Q114" s="64" t="s">
        <v>6212</v>
      </c>
      <c r="R114" s="64" t="s">
        <v>6620</v>
      </c>
      <c r="S114" s="64" t="s">
        <v>6620</v>
      </c>
    </row>
    <row r="115" spans="1:19" ht="15.75" customHeight="1">
      <c r="A115" s="6" t="s">
        <v>1155</v>
      </c>
      <c r="C115" s="6" t="s">
        <v>6211</v>
      </c>
      <c r="D115" s="6" t="s">
        <v>885</v>
      </c>
      <c r="E115" s="6" t="s">
        <v>892</v>
      </c>
      <c r="F115" s="6" t="s">
        <v>891</v>
      </c>
      <c r="G115" s="6" t="s">
        <v>893</v>
      </c>
      <c r="H115" s="64" t="s">
        <v>6212</v>
      </c>
      <c r="I115" s="64" t="s">
        <v>6280</v>
      </c>
      <c r="J115" s="64" t="s">
        <v>6246</v>
      </c>
      <c r="K115" s="64" t="s">
        <v>6215</v>
      </c>
      <c r="L115" s="64" t="s">
        <v>6532</v>
      </c>
      <c r="M115" s="6" t="s">
        <v>6754</v>
      </c>
      <c r="N115" s="64" t="s">
        <v>6246</v>
      </c>
      <c r="O115" s="6" t="s">
        <v>6218</v>
      </c>
      <c r="P115" s="64" t="s">
        <v>3803</v>
      </c>
      <c r="Q115" s="64" t="s">
        <v>6280</v>
      </c>
      <c r="R115" s="64" t="s">
        <v>6620</v>
      </c>
      <c r="S115" s="64" t="s">
        <v>6323</v>
      </c>
    </row>
    <row r="116" spans="1:19" ht="15.75" customHeight="1">
      <c r="A116" s="6" t="s">
        <v>1169</v>
      </c>
      <c r="C116" s="6" t="s">
        <v>6646</v>
      </c>
      <c r="D116" s="6" t="s">
        <v>6647</v>
      </c>
      <c r="E116" s="6" t="s">
        <v>888</v>
      </c>
      <c r="F116" s="6" t="s">
        <v>891</v>
      </c>
      <c r="G116" s="6" t="s">
        <v>889</v>
      </c>
      <c r="H116" s="64" t="s">
        <v>6380</v>
      </c>
      <c r="I116" s="64" t="s">
        <v>6321</v>
      </c>
      <c r="J116" s="64" t="s">
        <v>6321</v>
      </c>
      <c r="K116" s="64" t="s">
        <v>6215</v>
      </c>
      <c r="L116" s="64" t="s">
        <v>6532</v>
      </c>
      <c r="M116" s="6" t="s">
        <v>6755</v>
      </c>
      <c r="N116" s="64" t="s">
        <v>6321</v>
      </c>
      <c r="O116" s="6" t="s">
        <v>6218</v>
      </c>
      <c r="P116" s="64" t="s">
        <v>6341</v>
      </c>
      <c r="Q116" s="64" t="s">
        <v>6321</v>
      </c>
      <c r="R116" s="64" t="s">
        <v>6500</v>
      </c>
      <c r="S116" s="64" t="s">
        <v>6297</v>
      </c>
    </row>
    <row r="117" spans="1:19" ht="15.75" customHeight="1">
      <c r="A117" s="6" t="s">
        <v>1110</v>
      </c>
      <c r="C117" s="6" t="s">
        <v>6211</v>
      </c>
      <c r="D117" s="6" t="s">
        <v>885</v>
      </c>
      <c r="E117" s="6" t="s">
        <v>892</v>
      </c>
      <c r="F117" s="6" t="s">
        <v>891</v>
      </c>
      <c r="G117" s="6" t="s">
        <v>893</v>
      </c>
      <c r="H117" s="64" t="s">
        <v>6239</v>
      </c>
      <c r="I117" s="64" t="s">
        <v>6396</v>
      </c>
      <c r="J117" s="64" t="s">
        <v>6265</v>
      </c>
      <c r="K117" s="64" t="s">
        <v>6215</v>
      </c>
      <c r="L117" s="64" t="s">
        <v>6531</v>
      </c>
      <c r="M117" s="6" t="s">
        <v>6710</v>
      </c>
      <c r="N117" s="64" t="s">
        <v>6265</v>
      </c>
      <c r="O117" s="6" t="s">
        <v>6218</v>
      </c>
      <c r="P117" s="64" t="s">
        <v>6268</v>
      </c>
      <c r="Q117" s="64" t="s">
        <v>6396</v>
      </c>
      <c r="R117" s="64" t="s">
        <v>6620</v>
      </c>
      <c r="S117" s="64" t="s">
        <v>6500</v>
      </c>
    </row>
    <row r="118" spans="1:19" ht="15.75" customHeight="1">
      <c r="A118" s="6" t="s">
        <v>1127</v>
      </c>
      <c r="C118" s="6" t="s">
        <v>6646</v>
      </c>
      <c r="D118" s="6" t="s">
        <v>6647</v>
      </c>
      <c r="E118" s="6" t="s">
        <v>888</v>
      </c>
      <c r="F118" s="6" t="s">
        <v>891</v>
      </c>
      <c r="G118" s="6" t="s">
        <v>889</v>
      </c>
      <c r="H118" s="64" t="s">
        <v>6380</v>
      </c>
      <c r="I118" s="64" t="s">
        <v>6212</v>
      </c>
      <c r="J118" s="64" t="s">
        <v>6239</v>
      </c>
      <c r="K118" s="64" t="s">
        <v>6215</v>
      </c>
      <c r="L118" s="64" t="s">
        <v>6531</v>
      </c>
      <c r="M118" s="6" t="s">
        <v>6700</v>
      </c>
      <c r="N118" s="64" t="s">
        <v>6239</v>
      </c>
      <c r="O118" s="6" t="s">
        <v>6218</v>
      </c>
      <c r="P118" s="64" t="s">
        <v>6288</v>
      </c>
      <c r="Q118" s="64" t="s">
        <v>6212</v>
      </c>
      <c r="R118" s="64" t="s">
        <v>6323</v>
      </c>
      <c r="S118" s="64" t="s">
        <v>6302</v>
      </c>
    </row>
    <row r="119" spans="1:19" ht="15.75" customHeight="1">
      <c r="A119" s="6" t="s">
        <v>1155</v>
      </c>
      <c r="C119" s="6" t="s">
        <v>6211</v>
      </c>
      <c r="D119" s="6" t="s">
        <v>885</v>
      </c>
      <c r="E119" s="6" t="s">
        <v>892</v>
      </c>
      <c r="F119" s="6" t="s">
        <v>891</v>
      </c>
      <c r="G119" s="6" t="s">
        <v>893</v>
      </c>
      <c r="H119" s="64" t="s">
        <v>6212</v>
      </c>
      <c r="I119" s="64" t="s">
        <v>6280</v>
      </c>
      <c r="J119" s="64" t="s">
        <v>6396</v>
      </c>
      <c r="K119" s="64" t="s">
        <v>6215</v>
      </c>
      <c r="L119" s="64" t="s">
        <v>6531</v>
      </c>
      <c r="M119" s="6" t="s">
        <v>6756</v>
      </c>
      <c r="N119" s="64" t="s">
        <v>6396</v>
      </c>
      <c r="O119" s="6" t="s">
        <v>6218</v>
      </c>
      <c r="P119" s="64" t="s">
        <v>6291</v>
      </c>
      <c r="Q119" s="64" t="s">
        <v>6280</v>
      </c>
      <c r="R119" s="64" t="s">
        <v>6426</v>
      </c>
      <c r="S119" s="64" t="s">
        <v>6302</v>
      </c>
    </row>
    <row r="120" spans="1:19" ht="15.75" customHeight="1">
      <c r="A120" s="6" t="s">
        <v>1228</v>
      </c>
      <c r="C120" s="6" t="s">
        <v>6646</v>
      </c>
      <c r="D120" s="6" t="s">
        <v>6647</v>
      </c>
      <c r="E120" s="6" t="s">
        <v>888</v>
      </c>
      <c r="F120" s="6" t="s">
        <v>891</v>
      </c>
      <c r="G120" s="6" t="s">
        <v>889</v>
      </c>
      <c r="H120" s="64" t="s">
        <v>6380</v>
      </c>
      <c r="I120" s="64" t="s">
        <v>6242</v>
      </c>
      <c r="J120" s="64" t="s">
        <v>6242</v>
      </c>
      <c r="K120" s="64" t="s">
        <v>6215</v>
      </c>
      <c r="L120" s="64" t="s">
        <v>6531</v>
      </c>
      <c r="M120" s="6" t="s">
        <v>6713</v>
      </c>
      <c r="N120" s="64" t="s">
        <v>6242</v>
      </c>
      <c r="O120" s="6" t="s">
        <v>6218</v>
      </c>
      <c r="P120" s="64" t="s">
        <v>6481</v>
      </c>
      <c r="Q120" s="64" t="s">
        <v>6242</v>
      </c>
      <c r="R120" s="64" t="s">
        <v>6620</v>
      </c>
      <c r="S120" s="64" t="s">
        <v>6288</v>
      </c>
    </row>
    <row r="121" spans="1:19" ht="15.75" customHeight="1">
      <c r="A121" s="6" t="s">
        <v>1265</v>
      </c>
      <c r="C121" s="6" t="s">
        <v>6211</v>
      </c>
      <c r="D121" s="6" t="s">
        <v>885</v>
      </c>
      <c r="E121" s="6" t="s">
        <v>892</v>
      </c>
      <c r="F121" s="6" t="s">
        <v>891</v>
      </c>
      <c r="G121" s="6" t="s">
        <v>893</v>
      </c>
      <c r="H121" s="64" t="s">
        <v>6212</v>
      </c>
      <c r="I121" s="64" t="s">
        <v>6274</v>
      </c>
      <c r="J121" s="64" t="s">
        <v>6274</v>
      </c>
      <c r="K121" s="64" t="s">
        <v>6215</v>
      </c>
      <c r="L121" s="64" t="s">
        <v>6531</v>
      </c>
      <c r="M121" s="6" t="s">
        <v>6757</v>
      </c>
      <c r="N121" s="64" t="s">
        <v>6274</v>
      </c>
      <c r="O121" s="6" t="s">
        <v>6218</v>
      </c>
      <c r="P121" s="64" t="s">
        <v>3564</v>
      </c>
      <c r="Q121" s="64" t="s">
        <v>6274</v>
      </c>
      <c r="R121" s="64" t="s">
        <v>6301</v>
      </c>
      <c r="S121" s="64" t="s">
        <v>6545</v>
      </c>
    </row>
    <row r="122" spans="1:19" ht="15.75" customHeight="1">
      <c r="A122" s="6" t="s">
        <v>1169</v>
      </c>
      <c r="C122" s="6" t="s">
        <v>6211</v>
      </c>
      <c r="D122" s="6" t="s">
        <v>885</v>
      </c>
      <c r="E122" s="6" t="s">
        <v>892</v>
      </c>
      <c r="F122" s="6" t="s">
        <v>891</v>
      </c>
      <c r="G122" s="6" t="s">
        <v>893</v>
      </c>
      <c r="H122" s="64" t="s">
        <v>6212</v>
      </c>
      <c r="I122" s="64" t="s">
        <v>6230</v>
      </c>
      <c r="J122" s="64" t="s">
        <v>6230</v>
      </c>
      <c r="K122" s="64" t="s">
        <v>6215</v>
      </c>
      <c r="L122" s="64" t="s">
        <v>6531</v>
      </c>
      <c r="M122" s="6" t="s">
        <v>6758</v>
      </c>
      <c r="N122" s="64" t="s">
        <v>6230</v>
      </c>
      <c r="O122" s="6" t="s">
        <v>6218</v>
      </c>
      <c r="P122" s="64" t="s">
        <v>5555</v>
      </c>
      <c r="Q122" s="64" t="s">
        <v>6230</v>
      </c>
      <c r="R122" s="64" t="s">
        <v>6708</v>
      </c>
      <c r="S122" s="64" t="s">
        <v>6308</v>
      </c>
    </row>
    <row r="123" spans="1:19" ht="15.75" customHeight="1">
      <c r="A123" s="6" t="s">
        <v>1102</v>
      </c>
      <c r="C123" s="6" t="s">
        <v>6646</v>
      </c>
      <c r="D123" s="6" t="s">
        <v>6647</v>
      </c>
      <c r="E123" s="6" t="s">
        <v>888</v>
      </c>
      <c r="F123" s="6" t="s">
        <v>891</v>
      </c>
      <c r="G123" s="6" t="s">
        <v>889</v>
      </c>
      <c r="H123" s="64" t="s">
        <v>6380</v>
      </c>
      <c r="I123" s="64" t="s">
        <v>6542</v>
      </c>
      <c r="J123" s="64" t="s">
        <v>6214</v>
      </c>
      <c r="K123" s="64" t="s">
        <v>6215</v>
      </c>
      <c r="L123" s="64" t="s">
        <v>6576</v>
      </c>
      <c r="M123" s="6" t="s">
        <v>6651</v>
      </c>
      <c r="N123" s="64" t="s">
        <v>6214</v>
      </c>
      <c r="O123" s="6" t="s">
        <v>6218</v>
      </c>
      <c r="P123" s="64" t="s">
        <v>3293</v>
      </c>
      <c r="Q123" s="64" t="s">
        <v>6542</v>
      </c>
      <c r="R123" s="64" t="s">
        <v>6620</v>
      </c>
      <c r="S123" s="64" t="s">
        <v>6302</v>
      </c>
    </row>
    <row r="124" spans="1:19" ht="15.75" customHeight="1">
      <c r="A124" s="6" t="s">
        <v>1157</v>
      </c>
      <c r="C124" s="6" t="s">
        <v>6211</v>
      </c>
      <c r="D124" s="6" t="s">
        <v>885</v>
      </c>
      <c r="E124" s="6" t="s">
        <v>892</v>
      </c>
      <c r="F124" s="6" t="s">
        <v>891</v>
      </c>
      <c r="G124" s="6" t="s">
        <v>893</v>
      </c>
      <c r="H124" s="64" t="s">
        <v>6239</v>
      </c>
      <c r="I124" s="64" t="s">
        <v>6214</v>
      </c>
      <c r="J124" s="64" t="s">
        <v>6530</v>
      </c>
      <c r="K124" s="64" t="s">
        <v>6215</v>
      </c>
      <c r="L124" s="64" t="s">
        <v>6576</v>
      </c>
      <c r="M124" s="6" t="s">
        <v>6759</v>
      </c>
      <c r="N124" s="64" t="s">
        <v>6530</v>
      </c>
      <c r="O124" s="6" t="s">
        <v>6218</v>
      </c>
      <c r="P124" s="64" t="s">
        <v>6615</v>
      </c>
      <c r="Q124" s="64" t="s">
        <v>6214</v>
      </c>
      <c r="R124" s="64" t="s">
        <v>6620</v>
      </c>
      <c r="S124" s="64" t="s">
        <v>6229</v>
      </c>
    </row>
    <row r="125" spans="1:19" ht="15.75" customHeight="1">
      <c r="A125" s="6" t="s">
        <v>1154</v>
      </c>
      <c r="C125" s="6" t="s">
        <v>6211</v>
      </c>
      <c r="D125" s="6" t="s">
        <v>885</v>
      </c>
      <c r="E125" s="6" t="s">
        <v>892</v>
      </c>
      <c r="F125" s="6" t="s">
        <v>891</v>
      </c>
      <c r="G125" s="6" t="s">
        <v>893</v>
      </c>
      <c r="H125" s="64" t="s">
        <v>6212</v>
      </c>
      <c r="I125" s="64" t="s">
        <v>6274</v>
      </c>
      <c r="J125" s="64" t="s">
        <v>6386</v>
      </c>
      <c r="K125" s="64" t="s">
        <v>6215</v>
      </c>
      <c r="L125" s="64" t="s">
        <v>6576</v>
      </c>
      <c r="M125" s="6" t="s">
        <v>6760</v>
      </c>
      <c r="N125" s="64" t="s">
        <v>6386</v>
      </c>
      <c r="O125" s="6" t="s">
        <v>6218</v>
      </c>
      <c r="P125" s="64" t="s">
        <v>6296</v>
      </c>
      <c r="Q125" s="64" t="s">
        <v>6274</v>
      </c>
      <c r="R125" s="64" t="s">
        <v>6298</v>
      </c>
      <c r="S125" s="64" t="s">
        <v>6302</v>
      </c>
    </row>
    <row r="126" spans="1:19" ht="15.75" customHeight="1">
      <c r="A126" s="6" t="s">
        <v>1110</v>
      </c>
      <c r="C126" s="6" t="s">
        <v>6211</v>
      </c>
      <c r="D126" s="6" t="s">
        <v>885</v>
      </c>
      <c r="E126" s="6" t="s">
        <v>892</v>
      </c>
      <c r="F126" s="6" t="s">
        <v>891</v>
      </c>
      <c r="G126" s="6" t="s">
        <v>893</v>
      </c>
      <c r="H126" s="64" t="s">
        <v>6239</v>
      </c>
      <c r="I126" s="64" t="s">
        <v>6396</v>
      </c>
      <c r="J126" s="64" t="s">
        <v>6436</v>
      </c>
      <c r="K126" s="64" t="s">
        <v>6215</v>
      </c>
      <c r="L126" s="64" t="s">
        <v>6515</v>
      </c>
      <c r="M126" s="6" t="s">
        <v>6761</v>
      </c>
      <c r="N126" s="64" t="s">
        <v>6436</v>
      </c>
      <c r="O126" s="6" t="s">
        <v>6218</v>
      </c>
      <c r="P126" s="64" t="s">
        <v>6230</v>
      </c>
      <c r="Q126" s="64" t="s">
        <v>6396</v>
      </c>
      <c r="R126" s="64" t="s">
        <v>6389</v>
      </c>
      <c r="S126" s="64" t="s">
        <v>6302</v>
      </c>
    </row>
    <row r="127" spans="1:19" ht="15.75" customHeight="1">
      <c r="A127" s="6" t="s">
        <v>1127</v>
      </c>
      <c r="C127" s="6" t="s">
        <v>6211</v>
      </c>
      <c r="D127" s="6" t="s">
        <v>885</v>
      </c>
      <c r="E127" s="6" t="s">
        <v>892</v>
      </c>
      <c r="F127" s="6" t="s">
        <v>891</v>
      </c>
      <c r="G127" s="6" t="s">
        <v>893</v>
      </c>
      <c r="H127" s="64" t="s">
        <v>6212</v>
      </c>
      <c r="I127" s="64" t="s">
        <v>6226</v>
      </c>
      <c r="J127" s="64" t="s">
        <v>6226</v>
      </c>
      <c r="K127" s="64" t="s">
        <v>6215</v>
      </c>
      <c r="L127" s="64" t="s">
        <v>6515</v>
      </c>
      <c r="M127" s="6" t="s">
        <v>6762</v>
      </c>
      <c r="N127" s="64" t="s">
        <v>6226</v>
      </c>
      <c r="O127" s="6" t="s">
        <v>6218</v>
      </c>
      <c r="P127" s="64" t="s">
        <v>6229</v>
      </c>
      <c r="Q127" s="64" t="s">
        <v>6226</v>
      </c>
      <c r="R127" s="64" t="s">
        <v>6220</v>
      </c>
      <c r="S127" s="64" t="s">
        <v>6271</v>
      </c>
    </row>
    <row r="128" spans="1:19" ht="15.75" customHeight="1">
      <c r="A128" s="6" t="s">
        <v>1228</v>
      </c>
      <c r="C128" s="6" t="s">
        <v>6211</v>
      </c>
      <c r="D128" s="6" t="s">
        <v>885</v>
      </c>
      <c r="E128" s="6" t="s">
        <v>892</v>
      </c>
      <c r="F128" s="6" t="s">
        <v>891</v>
      </c>
      <c r="G128" s="6" t="s">
        <v>893</v>
      </c>
      <c r="H128" s="64" t="s">
        <v>6212</v>
      </c>
      <c r="I128" s="64" t="s">
        <v>6281</v>
      </c>
      <c r="J128" s="64" t="s">
        <v>6472</v>
      </c>
      <c r="K128" s="64" t="s">
        <v>6215</v>
      </c>
      <c r="L128" s="64" t="s">
        <v>6515</v>
      </c>
      <c r="M128" s="6" t="s">
        <v>6688</v>
      </c>
      <c r="N128" s="64" t="s">
        <v>6472</v>
      </c>
      <c r="O128" s="6" t="s">
        <v>6218</v>
      </c>
      <c r="P128" s="64" t="s">
        <v>6689</v>
      </c>
      <c r="Q128" s="64" t="s">
        <v>6281</v>
      </c>
      <c r="R128" s="64" t="s">
        <v>6620</v>
      </c>
      <c r="S128" s="64" t="s">
        <v>6372</v>
      </c>
    </row>
    <row r="129" spans="1:19" ht="15.75" customHeight="1">
      <c r="A129" s="6" t="s">
        <v>1228</v>
      </c>
      <c r="C129" s="6" t="s">
        <v>6211</v>
      </c>
      <c r="D129" s="6" t="s">
        <v>885</v>
      </c>
      <c r="E129" s="6" t="s">
        <v>892</v>
      </c>
      <c r="F129" s="6" t="s">
        <v>891</v>
      </c>
      <c r="G129" s="6" t="s">
        <v>893</v>
      </c>
      <c r="H129" s="64" t="s">
        <v>6212</v>
      </c>
      <c r="I129" s="64" t="s">
        <v>6281</v>
      </c>
      <c r="J129" s="64" t="s">
        <v>6389</v>
      </c>
      <c r="K129" s="64" t="s">
        <v>6215</v>
      </c>
      <c r="L129" s="64" t="s">
        <v>6514</v>
      </c>
      <c r="M129" s="6" t="s">
        <v>6763</v>
      </c>
      <c r="N129" s="64" t="s">
        <v>6389</v>
      </c>
      <c r="O129" s="6" t="s">
        <v>6218</v>
      </c>
      <c r="P129" s="64" t="s">
        <v>6391</v>
      </c>
      <c r="Q129" s="64" t="s">
        <v>6281</v>
      </c>
      <c r="R129" s="64" t="s">
        <v>6545</v>
      </c>
      <c r="S129" s="64" t="s">
        <v>6302</v>
      </c>
    </row>
    <row r="130" spans="1:19" ht="15.75" customHeight="1">
      <c r="A130" s="6" t="s">
        <v>1210</v>
      </c>
      <c r="C130" s="6" t="s">
        <v>6211</v>
      </c>
      <c r="D130" s="6" t="s">
        <v>885</v>
      </c>
      <c r="E130" s="6" t="s">
        <v>892</v>
      </c>
      <c r="F130" s="6" t="s">
        <v>891</v>
      </c>
      <c r="G130" s="6" t="s">
        <v>893</v>
      </c>
      <c r="H130" s="64" t="s">
        <v>6212</v>
      </c>
      <c r="I130" s="64" t="s">
        <v>3816</v>
      </c>
      <c r="J130" s="64" t="s">
        <v>6289</v>
      </c>
      <c r="K130" s="64" t="s">
        <v>6215</v>
      </c>
      <c r="L130" s="64" t="s">
        <v>6514</v>
      </c>
      <c r="M130" s="6" t="s">
        <v>6764</v>
      </c>
      <c r="N130" s="64" t="s">
        <v>6289</v>
      </c>
      <c r="O130" s="6" t="s">
        <v>6218</v>
      </c>
      <c r="P130" s="64" t="s">
        <v>6723</v>
      </c>
      <c r="Q130" s="64" t="s">
        <v>3816</v>
      </c>
      <c r="R130" s="64" t="s">
        <v>6620</v>
      </c>
      <c r="S130" s="64" t="s">
        <v>6255</v>
      </c>
    </row>
    <row r="131" spans="1:19" ht="15.75" customHeight="1">
      <c r="A131" s="6" t="s">
        <v>1145</v>
      </c>
      <c r="C131" s="6" t="s">
        <v>6646</v>
      </c>
      <c r="D131" s="6" t="s">
        <v>6647</v>
      </c>
      <c r="E131" s="6" t="s">
        <v>888</v>
      </c>
      <c r="F131" s="6" t="s">
        <v>891</v>
      </c>
      <c r="G131" s="6" t="s">
        <v>889</v>
      </c>
      <c r="H131" s="64" t="s">
        <v>6380</v>
      </c>
      <c r="I131" s="64" t="s">
        <v>6617</v>
      </c>
      <c r="J131" s="64" t="s">
        <v>6617</v>
      </c>
      <c r="K131" s="64" t="s">
        <v>6215</v>
      </c>
      <c r="L131" s="64" t="s">
        <v>6513</v>
      </c>
      <c r="M131" s="6" t="s">
        <v>6765</v>
      </c>
      <c r="N131" s="64" t="s">
        <v>6617</v>
      </c>
      <c r="O131" s="6" t="s">
        <v>6218</v>
      </c>
      <c r="P131" s="64" t="s">
        <v>6420</v>
      </c>
      <c r="Q131" s="64" t="s">
        <v>6617</v>
      </c>
      <c r="R131" s="64" t="s">
        <v>6220</v>
      </c>
      <c r="S131" s="64" t="s">
        <v>6302</v>
      </c>
    </row>
    <row r="132" spans="1:19" ht="15.75" customHeight="1">
      <c r="A132" s="6" t="s">
        <v>1134</v>
      </c>
      <c r="C132" s="6" t="s">
        <v>6646</v>
      </c>
      <c r="D132" s="6" t="s">
        <v>6647</v>
      </c>
      <c r="E132" s="6" t="s">
        <v>888</v>
      </c>
      <c r="F132" s="6" t="s">
        <v>891</v>
      </c>
      <c r="G132" s="6" t="s">
        <v>889</v>
      </c>
      <c r="H132" s="64" t="s">
        <v>6380</v>
      </c>
      <c r="I132" s="64" t="s">
        <v>6408</v>
      </c>
      <c r="J132" s="64" t="s">
        <v>6408</v>
      </c>
      <c r="K132" s="64" t="s">
        <v>6215</v>
      </c>
      <c r="L132" s="64" t="s">
        <v>6513</v>
      </c>
      <c r="M132" s="6" t="s">
        <v>6766</v>
      </c>
      <c r="N132" s="64" t="s">
        <v>6408</v>
      </c>
      <c r="O132" s="6" t="s">
        <v>6218</v>
      </c>
      <c r="P132" s="64" t="s">
        <v>6280</v>
      </c>
      <c r="Q132" s="64" t="s">
        <v>6408</v>
      </c>
      <c r="R132" s="64" t="s">
        <v>6388</v>
      </c>
      <c r="S132" s="64" t="s">
        <v>6372</v>
      </c>
    </row>
    <row r="133" spans="1:19" ht="15.75" customHeight="1">
      <c r="A133" s="6" t="s">
        <v>1183</v>
      </c>
      <c r="C133" s="6" t="s">
        <v>6646</v>
      </c>
      <c r="D133" s="6" t="s">
        <v>6647</v>
      </c>
      <c r="E133" s="6" t="s">
        <v>888</v>
      </c>
      <c r="F133" s="6" t="s">
        <v>891</v>
      </c>
      <c r="G133" s="6" t="s">
        <v>889</v>
      </c>
      <c r="H133" s="64" t="s">
        <v>6380</v>
      </c>
      <c r="I133" s="64" t="s">
        <v>4169</v>
      </c>
      <c r="J133" s="64" t="s">
        <v>4169</v>
      </c>
      <c r="K133" s="64" t="s">
        <v>6215</v>
      </c>
      <c r="L133" s="64" t="s">
        <v>6513</v>
      </c>
      <c r="M133" s="6" t="s">
        <v>6767</v>
      </c>
      <c r="N133" s="64" t="s">
        <v>4169</v>
      </c>
      <c r="O133" s="6" t="s">
        <v>6218</v>
      </c>
      <c r="P133" s="64" t="s">
        <v>6281</v>
      </c>
      <c r="Q133" s="64" t="s">
        <v>4169</v>
      </c>
      <c r="R133" s="64" t="s">
        <v>6214</v>
      </c>
      <c r="S133" s="64" t="s">
        <v>6252</v>
      </c>
    </row>
    <row r="134" spans="1:19" ht="15.75" customHeight="1">
      <c r="A134" s="6" t="s">
        <v>1238</v>
      </c>
      <c r="C134" s="6" t="s">
        <v>6646</v>
      </c>
      <c r="D134" s="6" t="s">
        <v>6647</v>
      </c>
      <c r="E134" s="6" t="s">
        <v>888</v>
      </c>
      <c r="F134" s="6" t="s">
        <v>891</v>
      </c>
      <c r="G134" s="6" t="s">
        <v>889</v>
      </c>
      <c r="H134" s="64" t="s">
        <v>6380</v>
      </c>
      <c r="I134" s="64" t="s">
        <v>6280</v>
      </c>
      <c r="J134" s="64" t="s">
        <v>6410</v>
      </c>
      <c r="K134" s="64" t="s">
        <v>6215</v>
      </c>
      <c r="L134" s="64" t="s">
        <v>6513</v>
      </c>
      <c r="M134" s="6" t="s">
        <v>6731</v>
      </c>
      <c r="N134" s="64" t="s">
        <v>6410</v>
      </c>
      <c r="O134" s="6" t="s">
        <v>6218</v>
      </c>
      <c r="P134" s="64" t="s">
        <v>6225</v>
      </c>
      <c r="Q134" s="64" t="s">
        <v>6280</v>
      </c>
      <c r="R134" s="64" t="s">
        <v>6620</v>
      </c>
      <c r="S134" s="64" t="s">
        <v>6708</v>
      </c>
    </row>
    <row r="135" spans="1:19" ht="15.75" customHeight="1">
      <c r="A135" s="6" t="s">
        <v>1210</v>
      </c>
      <c r="C135" s="6" t="s">
        <v>6211</v>
      </c>
      <c r="D135" s="6" t="s">
        <v>885</v>
      </c>
      <c r="E135" s="6" t="s">
        <v>892</v>
      </c>
      <c r="F135" s="6" t="s">
        <v>891</v>
      </c>
      <c r="G135" s="6" t="s">
        <v>893</v>
      </c>
      <c r="H135" s="64" t="s">
        <v>6212</v>
      </c>
      <c r="I135" s="64" t="s">
        <v>3816</v>
      </c>
      <c r="J135" s="64" t="s">
        <v>6214</v>
      </c>
      <c r="K135" s="64" t="s">
        <v>6215</v>
      </c>
      <c r="L135" s="64" t="s">
        <v>6513</v>
      </c>
      <c r="M135" s="6" t="s">
        <v>6651</v>
      </c>
      <c r="N135" s="64" t="s">
        <v>6214</v>
      </c>
      <c r="O135" s="6" t="s">
        <v>6218</v>
      </c>
      <c r="P135" s="64" t="s">
        <v>3293</v>
      </c>
      <c r="Q135" s="64" t="s">
        <v>3816</v>
      </c>
      <c r="R135" s="64" t="s">
        <v>6620</v>
      </c>
      <c r="S135" s="64" t="s">
        <v>6302</v>
      </c>
    </row>
    <row r="136" spans="1:19" ht="15.75" customHeight="1">
      <c r="A136" s="6" t="s">
        <v>1286</v>
      </c>
      <c r="C136" s="6" t="s">
        <v>6646</v>
      </c>
      <c r="D136" s="6" t="s">
        <v>6647</v>
      </c>
      <c r="E136" s="6" t="s">
        <v>888</v>
      </c>
      <c r="F136" s="6" t="s">
        <v>891</v>
      </c>
      <c r="G136" s="6" t="s">
        <v>889</v>
      </c>
      <c r="H136" s="64" t="s">
        <v>6380</v>
      </c>
      <c r="I136" s="64" t="s">
        <v>6230</v>
      </c>
      <c r="J136" s="64" t="s">
        <v>6230</v>
      </c>
      <c r="K136" s="64" t="s">
        <v>6215</v>
      </c>
      <c r="L136" s="64" t="s">
        <v>6513</v>
      </c>
      <c r="M136" s="6" t="s">
        <v>6768</v>
      </c>
      <c r="N136" s="64" t="s">
        <v>6230</v>
      </c>
      <c r="O136" s="6" t="s">
        <v>6218</v>
      </c>
      <c r="P136" s="64" t="s">
        <v>5555</v>
      </c>
      <c r="Q136" s="64" t="s">
        <v>6230</v>
      </c>
      <c r="R136" s="64" t="s">
        <v>6518</v>
      </c>
      <c r="S136" s="64" t="s">
        <v>6351</v>
      </c>
    </row>
    <row r="137" spans="1:19" ht="15.75" customHeight="1">
      <c r="A137" s="6" t="s">
        <v>1145</v>
      </c>
      <c r="C137" s="6" t="s">
        <v>6211</v>
      </c>
      <c r="D137" s="6" t="s">
        <v>885</v>
      </c>
      <c r="E137" s="6" t="s">
        <v>892</v>
      </c>
      <c r="F137" s="6" t="s">
        <v>891</v>
      </c>
      <c r="G137" s="6" t="s">
        <v>893</v>
      </c>
      <c r="H137" s="64" t="s">
        <v>6212</v>
      </c>
      <c r="I137" s="64" t="s">
        <v>6271</v>
      </c>
      <c r="J137" s="64" t="s">
        <v>6271</v>
      </c>
      <c r="K137" s="64" t="s">
        <v>6215</v>
      </c>
      <c r="L137" s="64" t="s">
        <v>6512</v>
      </c>
      <c r="M137" s="6" t="s">
        <v>6769</v>
      </c>
      <c r="N137" s="64" t="s">
        <v>6271</v>
      </c>
      <c r="O137" s="6" t="s">
        <v>6218</v>
      </c>
      <c r="P137" s="64" t="s">
        <v>6262</v>
      </c>
      <c r="Q137" s="64" t="s">
        <v>6271</v>
      </c>
      <c r="R137" s="64" t="s">
        <v>6246</v>
      </c>
      <c r="S137" s="64" t="s">
        <v>6252</v>
      </c>
    </row>
    <row r="138" spans="1:19" ht="15.75" customHeight="1">
      <c r="A138" s="6" t="s">
        <v>1134</v>
      </c>
      <c r="C138" s="6" t="s">
        <v>6211</v>
      </c>
      <c r="D138" s="6" t="s">
        <v>885</v>
      </c>
      <c r="E138" s="6" t="s">
        <v>892</v>
      </c>
      <c r="F138" s="6" t="s">
        <v>891</v>
      </c>
      <c r="G138" s="6" t="s">
        <v>893</v>
      </c>
      <c r="H138" s="64" t="s">
        <v>6239</v>
      </c>
      <c r="I138" s="64" t="s">
        <v>6229</v>
      </c>
      <c r="J138" s="64" t="s">
        <v>6617</v>
      </c>
      <c r="K138" s="64" t="s">
        <v>6215</v>
      </c>
      <c r="L138" s="64" t="s">
        <v>6512</v>
      </c>
      <c r="M138" s="6" t="s">
        <v>6670</v>
      </c>
      <c r="N138" s="64" t="s">
        <v>6617</v>
      </c>
      <c r="O138" s="6" t="s">
        <v>6218</v>
      </c>
      <c r="P138" s="64" t="s">
        <v>6420</v>
      </c>
      <c r="Q138" s="64" t="s">
        <v>6229</v>
      </c>
      <c r="R138" s="64" t="s">
        <v>6620</v>
      </c>
      <c r="S138" s="64" t="s">
        <v>6316</v>
      </c>
    </row>
    <row r="139" spans="1:19" ht="15.75" customHeight="1">
      <c r="A139" s="6" t="s">
        <v>1238</v>
      </c>
      <c r="C139" s="6" t="s">
        <v>6646</v>
      </c>
      <c r="D139" s="6" t="s">
        <v>6647</v>
      </c>
      <c r="E139" s="6" t="s">
        <v>888</v>
      </c>
      <c r="F139" s="6" t="s">
        <v>891</v>
      </c>
      <c r="G139" s="6" t="s">
        <v>889</v>
      </c>
      <c r="H139" s="64" t="s">
        <v>6380</v>
      </c>
      <c r="I139" s="64" t="s">
        <v>6280</v>
      </c>
      <c r="J139" s="64" t="s">
        <v>6214</v>
      </c>
      <c r="K139" s="64" t="s">
        <v>6215</v>
      </c>
      <c r="L139" s="64" t="s">
        <v>6512</v>
      </c>
      <c r="M139" s="6" t="s">
        <v>6651</v>
      </c>
      <c r="N139" s="64" t="s">
        <v>6214</v>
      </c>
      <c r="O139" s="6" t="s">
        <v>6218</v>
      </c>
      <c r="P139" s="64" t="s">
        <v>3293</v>
      </c>
      <c r="Q139" s="64" t="s">
        <v>6280</v>
      </c>
      <c r="R139" s="64" t="s">
        <v>6620</v>
      </c>
      <c r="S139" s="64" t="s">
        <v>6302</v>
      </c>
    </row>
    <row r="140" spans="1:19" ht="15.75" customHeight="1">
      <c r="A140" s="6" t="s">
        <v>1210</v>
      </c>
      <c r="C140" s="6" t="s">
        <v>6211</v>
      </c>
      <c r="D140" s="6" t="s">
        <v>885</v>
      </c>
      <c r="E140" s="6" t="s">
        <v>892</v>
      </c>
      <c r="F140" s="6" t="s">
        <v>891</v>
      </c>
      <c r="G140" s="6" t="s">
        <v>893</v>
      </c>
      <c r="H140" s="64" t="s">
        <v>6212</v>
      </c>
      <c r="I140" s="64" t="s">
        <v>3816</v>
      </c>
      <c r="J140" s="64" t="s">
        <v>6420</v>
      </c>
      <c r="K140" s="64" t="s">
        <v>6215</v>
      </c>
      <c r="L140" s="64" t="s">
        <v>6512</v>
      </c>
      <c r="M140" s="6" t="s">
        <v>6770</v>
      </c>
      <c r="N140" s="64" t="s">
        <v>6420</v>
      </c>
      <c r="O140" s="6" t="s">
        <v>6218</v>
      </c>
      <c r="P140" s="64" t="s">
        <v>6771</v>
      </c>
      <c r="Q140" s="64" t="s">
        <v>3816</v>
      </c>
      <c r="R140" s="64" t="s">
        <v>6518</v>
      </c>
      <c r="S140" s="64" t="s">
        <v>6302</v>
      </c>
    </row>
    <row r="141" spans="1:19" ht="15.75" customHeight="1">
      <c r="A141" s="6" t="s">
        <v>1134</v>
      </c>
      <c r="C141" s="6" t="s">
        <v>6211</v>
      </c>
      <c r="D141" s="6" t="s">
        <v>885</v>
      </c>
      <c r="E141" s="6" t="s">
        <v>892</v>
      </c>
      <c r="F141" s="6" t="s">
        <v>891</v>
      </c>
      <c r="G141" s="6" t="s">
        <v>893</v>
      </c>
      <c r="H141" s="64" t="s">
        <v>6239</v>
      </c>
      <c r="I141" s="64" t="s">
        <v>6229</v>
      </c>
      <c r="J141" s="64" t="s">
        <v>6408</v>
      </c>
      <c r="K141" s="64" t="s">
        <v>6215</v>
      </c>
      <c r="L141" s="64" t="s">
        <v>6505</v>
      </c>
      <c r="M141" s="6" t="s">
        <v>6772</v>
      </c>
      <c r="N141" s="64" t="s">
        <v>6408</v>
      </c>
      <c r="O141" s="6" t="s">
        <v>6218</v>
      </c>
      <c r="P141" s="64" t="s">
        <v>6280</v>
      </c>
      <c r="Q141" s="64" t="s">
        <v>6229</v>
      </c>
      <c r="R141" s="64" t="s">
        <v>6304</v>
      </c>
      <c r="S141" s="64" t="s">
        <v>6302</v>
      </c>
    </row>
    <row r="142" spans="1:19" ht="15.75" customHeight="1">
      <c r="A142" s="6" t="s">
        <v>1173</v>
      </c>
      <c r="C142" s="6" t="s">
        <v>6211</v>
      </c>
      <c r="D142" s="6" t="s">
        <v>885</v>
      </c>
      <c r="E142" s="6" t="s">
        <v>892</v>
      </c>
      <c r="F142" s="6" t="s">
        <v>891</v>
      </c>
      <c r="G142" s="6" t="s">
        <v>893</v>
      </c>
      <c r="H142" s="64" t="s">
        <v>6212</v>
      </c>
      <c r="I142" s="64" t="s">
        <v>6220</v>
      </c>
      <c r="J142" s="64" t="s">
        <v>6220</v>
      </c>
      <c r="K142" s="64" t="s">
        <v>6215</v>
      </c>
      <c r="L142" s="64" t="s">
        <v>6505</v>
      </c>
      <c r="M142" s="6" t="s">
        <v>6773</v>
      </c>
      <c r="N142" s="64" t="s">
        <v>6220</v>
      </c>
      <c r="O142" s="6" t="s">
        <v>6218</v>
      </c>
      <c r="P142" s="64" t="s">
        <v>6213</v>
      </c>
      <c r="Q142" s="64" t="s">
        <v>6220</v>
      </c>
      <c r="R142" s="64" t="s">
        <v>6379</v>
      </c>
      <c r="S142" s="64" t="s">
        <v>6298</v>
      </c>
    </row>
    <row r="143" spans="1:19" ht="15.75" customHeight="1">
      <c r="A143" s="6" t="s">
        <v>1238</v>
      </c>
      <c r="C143" s="6" t="s">
        <v>6646</v>
      </c>
      <c r="D143" s="6" t="s">
        <v>6647</v>
      </c>
      <c r="E143" s="6" t="s">
        <v>888</v>
      </c>
      <c r="F143" s="6" t="s">
        <v>891</v>
      </c>
      <c r="G143" s="6" t="s">
        <v>889</v>
      </c>
      <c r="H143" s="64" t="s">
        <v>6380</v>
      </c>
      <c r="I143" s="64" t="s">
        <v>6280</v>
      </c>
      <c r="J143" s="64" t="s">
        <v>6239</v>
      </c>
      <c r="K143" s="64" t="s">
        <v>6215</v>
      </c>
      <c r="L143" s="64" t="s">
        <v>6505</v>
      </c>
      <c r="M143" s="6" t="s">
        <v>6700</v>
      </c>
      <c r="N143" s="64" t="s">
        <v>6239</v>
      </c>
      <c r="O143" s="6" t="s">
        <v>6218</v>
      </c>
      <c r="P143" s="64" t="s">
        <v>6288</v>
      </c>
      <c r="Q143" s="64" t="s">
        <v>6280</v>
      </c>
      <c r="R143" s="64" t="s">
        <v>6323</v>
      </c>
      <c r="S143" s="64" t="s">
        <v>6302</v>
      </c>
    </row>
    <row r="144" spans="1:19" ht="15.75" customHeight="1">
      <c r="A144" s="6" t="s">
        <v>1151</v>
      </c>
      <c r="C144" s="6" t="s">
        <v>6646</v>
      </c>
      <c r="D144" s="6" t="s">
        <v>6647</v>
      </c>
      <c r="E144" s="6" t="s">
        <v>888</v>
      </c>
      <c r="F144" s="6" t="s">
        <v>891</v>
      </c>
      <c r="G144" s="6" t="s">
        <v>889</v>
      </c>
      <c r="H144" s="64" t="s">
        <v>6380</v>
      </c>
      <c r="I144" s="64" t="s">
        <v>6265</v>
      </c>
      <c r="J144" s="64" t="s">
        <v>6265</v>
      </c>
      <c r="K144" s="64" t="s">
        <v>6215</v>
      </c>
      <c r="L144" s="64" t="s">
        <v>6505</v>
      </c>
      <c r="M144" s="6" t="s">
        <v>6774</v>
      </c>
      <c r="N144" s="64" t="s">
        <v>6265</v>
      </c>
      <c r="O144" s="6" t="s">
        <v>6218</v>
      </c>
      <c r="P144" s="64" t="s">
        <v>6268</v>
      </c>
      <c r="Q144" s="64" t="s">
        <v>6265</v>
      </c>
      <c r="R144" s="64" t="s">
        <v>6220</v>
      </c>
      <c r="S144" s="64" t="s">
        <v>6288</v>
      </c>
    </row>
    <row r="145" spans="1:19" ht="15.75" customHeight="1">
      <c r="A145" s="6" t="s">
        <v>1212</v>
      </c>
      <c r="C145" s="6" t="s">
        <v>6646</v>
      </c>
      <c r="D145" s="6" t="s">
        <v>6647</v>
      </c>
      <c r="E145" s="6" t="s">
        <v>888</v>
      </c>
      <c r="F145" s="6" t="s">
        <v>891</v>
      </c>
      <c r="G145" s="6" t="s">
        <v>889</v>
      </c>
      <c r="H145" s="64" t="s">
        <v>6380</v>
      </c>
      <c r="I145" s="64" t="s">
        <v>3564</v>
      </c>
      <c r="J145" s="64" t="s">
        <v>6472</v>
      </c>
      <c r="K145" s="64" t="s">
        <v>6215</v>
      </c>
      <c r="L145" s="64" t="s">
        <v>6505</v>
      </c>
      <c r="M145" s="6" t="s">
        <v>6688</v>
      </c>
      <c r="N145" s="64" t="s">
        <v>6472</v>
      </c>
      <c r="O145" s="6" t="s">
        <v>6218</v>
      </c>
      <c r="P145" s="64" t="s">
        <v>6689</v>
      </c>
      <c r="Q145" s="64" t="s">
        <v>3564</v>
      </c>
      <c r="R145" s="64" t="s">
        <v>6620</v>
      </c>
      <c r="S145" s="64" t="s">
        <v>6372</v>
      </c>
    </row>
    <row r="146" spans="1:19" ht="15.75" customHeight="1">
      <c r="A146" s="6" t="s">
        <v>1275</v>
      </c>
      <c r="C146" s="6" t="s">
        <v>6211</v>
      </c>
      <c r="D146" s="6" t="s">
        <v>885</v>
      </c>
      <c r="E146" s="6" t="s">
        <v>892</v>
      </c>
      <c r="F146" s="6" t="s">
        <v>891</v>
      </c>
      <c r="G146" s="6" t="s">
        <v>893</v>
      </c>
      <c r="H146" s="64" t="s">
        <v>6239</v>
      </c>
      <c r="I146" s="64" t="s">
        <v>6301</v>
      </c>
      <c r="J146" s="64" t="s">
        <v>6268</v>
      </c>
      <c r="K146" s="64" t="s">
        <v>6215</v>
      </c>
      <c r="L146" s="64" t="s">
        <v>6505</v>
      </c>
      <c r="M146" s="6" t="s">
        <v>6730</v>
      </c>
      <c r="N146" s="64" t="s">
        <v>6268</v>
      </c>
      <c r="O146" s="6" t="s">
        <v>6218</v>
      </c>
      <c r="P146" s="64" t="s">
        <v>4141</v>
      </c>
      <c r="Q146" s="64" t="s">
        <v>6301</v>
      </c>
      <c r="R146" s="64" t="s">
        <v>6620</v>
      </c>
      <c r="S146" s="64" t="s">
        <v>6405</v>
      </c>
    </row>
    <row r="147" spans="1:19" ht="15.75" customHeight="1">
      <c r="A147" s="6" t="s">
        <v>1183</v>
      </c>
      <c r="C147" s="6" t="s">
        <v>6211</v>
      </c>
      <c r="D147" s="6" t="s">
        <v>885</v>
      </c>
      <c r="E147" s="6" t="s">
        <v>892</v>
      </c>
      <c r="F147" s="6" t="s">
        <v>891</v>
      </c>
      <c r="G147" s="6" t="s">
        <v>893</v>
      </c>
      <c r="H147" s="64" t="s">
        <v>6239</v>
      </c>
      <c r="I147" s="64" t="s">
        <v>6229</v>
      </c>
      <c r="J147" s="64" t="s">
        <v>6271</v>
      </c>
      <c r="K147" s="64" t="s">
        <v>6215</v>
      </c>
      <c r="L147" s="64" t="s">
        <v>6492</v>
      </c>
      <c r="M147" s="6" t="s">
        <v>6699</v>
      </c>
      <c r="N147" s="64" t="s">
        <v>6271</v>
      </c>
      <c r="O147" s="6" t="s">
        <v>6218</v>
      </c>
      <c r="P147" s="64" t="s">
        <v>6262</v>
      </c>
      <c r="Q147" s="64" t="s">
        <v>6229</v>
      </c>
      <c r="R147" s="64" t="s">
        <v>6620</v>
      </c>
      <c r="S147" s="64" t="s">
        <v>6262</v>
      </c>
    </row>
    <row r="148" spans="1:19" ht="15.75" customHeight="1">
      <c r="A148" s="6" t="s">
        <v>1212</v>
      </c>
      <c r="C148" s="6" t="s">
        <v>6646</v>
      </c>
      <c r="D148" s="6" t="s">
        <v>6647</v>
      </c>
      <c r="E148" s="6" t="s">
        <v>888</v>
      </c>
      <c r="F148" s="6" t="s">
        <v>891</v>
      </c>
      <c r="G148" s="6" t="s">
        <v>889</v>
      </c>
      <c r="H148" s="64" t="s">
        <v>6380</v>
      </c>
      <c r="I148" s="64" t="s">
        <v>3564</v>
      </c>
      <c r="J148" s="64" t="s">
        <v>6214</v>
      </c>
      <c r="K148" s="64" t="s">
        <v>6215</v>
      </c>
      <c r="L148" s="64" t="s">
        <v>6492</v>
      </c>
      <c r="M148" s="6" t="s">
        <v>6651</v>
      </c>
      <c r="N148" s="64" t="s">
        <v>6214</v>
      </c>
      <c r="O148" s="6" t="s">
        <v>6218</v>
      </c>
      <c r="P148" s="64" t="s">
        <v>3293</v>
      </c>
      <c r="Q148" s="64" t="s">
        <v>3564</v>
      </c>
      <c r="R148" s="64" t="s">
        <v>6620</v>
      </c>
      <c r="S148" s="64" t="s">
        <v>6302</v>
      </c>
    </row>
    <row r="149" spans="1:19" ht="15.75" customHeight="1">
      <c r="A149" s="6" t="s">
        <v>1275</v>
      </c>
      <c r="C149" s="6" t="s">
        <v>6211</v>
      </c>
      <c r="D149" s="6" t="s">
        <v>885</v>
      </c>
      <c r="E149" s="6" t="s">
        <v>892</v>
      </c>
      <c r="F149" s="6" t="s">
        <v>891</v>
      </c>
      <c r="G149" s="6" t="s">
        <v>893</v>
      </c>
      <c r="H149" s="64" t="s">
        <v>6239</v>
      </c>
      <c r="I149" s="64" t="s">
        <v>6301</v>
      </c>
      <c r="J149" s="64" t="s">
        <v>6389</v>
      </c>
      <c r="K149" s="64" t="s">
        <v>6215</v>
      </c>
      <c r="L149" s="64" t="s">
        <v>6492</v>
      </c>
      <c r="M149" s="6" t="s">
        <v>6763</v>
      </c>
      <c r="N149" s="64" t="s">
        <v>6389</v>
      </c>
      <c r="O149" s="6" t="s">
        <v>6218</v>
      </c>
      <c r="P149" s="64" t="s">
        <v>6391</v>
      </c>
      <c r="Q149" s="64" t="s">
        <v>6301</v>
      </c>
      <c r="R149" s="64" t="s">
        <v>6545</v>
      </c>
      <c r="S149" s="64" t="s">
        <v>6302</v>
      </c>
    </row>
    <row r="150" spans="1:19" ht="15.75" customHeight="1">
      <c r="A150" s="6" t="s">
        <v>1286</v>
      </c>
      <c r="C150" s="6" t="s">
        <v>6211</v>
      </c>
      <c r="D150" s="6" t="s">
        <v>885</v>
      </c>
      <c r="E150" s="6" t="s">
        <v>892</v>
      </c>
      <c r="F150" s="6" t="s">
        <v>891</v>
      </c>
      <c r="G150" s="6" t="s">
        <v>893</v>
      </c>
      <c r="H150" s="64" t="s">
        <v>6212</v>
      </c>
      <c r="I150" s="64" t="s">
        <v>6268</v>
      </c>
      <c r="J150" s="64" t="s">
        <v>6268</v>
      </c>
      <c r="K150" s="64" t="s">
        <v>6215</v>
      </c>
      <c r="L150" s="64" t="s">
        <v>6492</v>
      </c>
      <c r="M150" s="6" t="s">
        <v>6775</v>
      </c>
      <c r="N150" s="64" t="s">
        <v>6268</v>
      </c>
      <c r="O150" s="6" t="s">
        <v>6218</v>
      </c>
      <c r="P150" s="64" t="s">
        <v>4141</v>
      </c>
      <c r="Q150" s="64" t="s">
        <v>6268</v>
      </c>
      <c r="R150" s="64" t="s">
        <v>6231</v>
      </c>
      <c r="S150" s="64" t="s">
        <v>6274</v>
      </c>
    </row>
    <row r="151" spans="1:19" ht="15.75" customHeight="1">
      <c r="A151" s="6" t="s">
        <v>1079</v>
      </c>
      <c r="C151" s="6" t="s">
        <v>6211</v>
      </c>
      <c r="D151" s="6" t="s">
        <v>885</v>
      </c>
      <c r="E151" s="6" t="s">
        <v>892</v>
      </c>
      <c r="F151" s="6" t="s">
        <v>891</v>
      </c>
      <c r="G151" s="6" t="s">
        <v>893</v>
      </c>
      <c r="H151" s="64" t="s">
        <v>6380</v>
      </c>
      <c r="I151" s="64" t="s">
        <v>6410</v>
      </c>
      <c r="J151" s="64" t="s">
        <v>6410</v>
      </c>
      <c r="K151" s="64" t="s">
        <v>6215</v>
      </c>
      <c r="L151" s="64" t="s">
        <v>6492</v>
      </c>
      <c r="M151" s="6" t="s">
        <v>6776</v>
      </c>
      <c r="N151" s="64" t="s">
        <v>6410</v>
      </c>
      <c r="O151" s="6" t="s">
        <v>6218</v>
      </c>
      <c r="P151" s="64" t="s">
        <v>6225</v>
      </c>
      <c r="Q151" s="64" t="s">
        <v>6410</v>
      </c>
      <c r="R151" s="64" t="s">
        <v>6510</v>
      </c>
      <c r="S151" s="64" t="s">
        <v>6255</v>
      </c>
    </row>
    <row r="152" spans="1:19" ht="15.75" customHeight="1">
      <c r="A152" s="6" t="s">
        <v>1102</v>
      </c>
      <c r="C152" s="6" t="s">
        <v>6211</v>
      </c>
      <c r="D152" s="6" t="s">
        <v>885</v>
      </c>
      <c r="E152" s="6" t="s">
        <v>892</v>
      </c>
      <c r="F152" s="6" t="s">
        <v>891</v>
      </c>
      <c r="G152" s="6" t="s">
        <v>893</v>
      </c>
      <c r="H152" s="64" t="s">
        <v>6309</v>
      </c>
      <c r="I152" s="64" t="s">
        <v>6555</v>
      </c>
      <c r="J152" s="64" t="s">
        <v>6530</v>
      </c>
      <c r="K152" s="64" t="s">
        <v>6215</v>
      </c>
      <c r="L152" s="64" t="s">
        <v>6572</v>
      </c>
      <c r="M152" s="6" t="s">
        <v>6759</v>
      </c>
      <c r="N152" s="64" t="s">
        <v>6530</v>
      </c>
      <c r="O152" s="6" t="s">
        <v>6218</v>
      </c>
      <c r="P152" s="64" t="s">
        <v>6615</v>
      </c>
      <c r="Q152" s="64" t="s">
        <v>6555</v>
      </c>
      <c r="R152" s="64" t="s">
        <v>6620</v>
      </c>
      <c r="S152" s="64" t="s">
        <v>6229</v>
      </c>
    </row>
    <row r="153" spans="1:19" ht="15.75" customHeight="1">
      <c r="A153" s="6" t="s">
        <v>1157</v>
      </c>
      <c r="C153" s="6" t="s">
        <v>6211</v>
      </c>
      <c r="D153" s="6" t="s">
        <v>885</v>
      </c>
      <c r="E153" s="6" t="s">
        <v>892</v>
      </c>
      <c r="F153" s="6" t="s">
        <v>891</v>
      </c>
      <c r="G153" s="6" t="s">
        <v>893</v>
      </c>
      <c r="H153" s="64" t="s">
        <v>6239</v>
      </c>
      <c r="I153" s="64" t="s">
        <v>6214</v>
      </c>
      <c r="J153" s="64" t="s">
        <v>6386</v>
      </c>
      <c r="K153" s="64" t="s">
        <v>6215</v>
      </c>
      <c r="L153" s="64" t="s">
        <v>6572</v>
      </c>
      <c r="M153" s="6" t="s">
        <v>6760</v>
      </c>
      <c r="N153" s="64" t="s">
        <v>6386</v>
      </c>
      <c r="O153" s="6" t="s">
        <v>6218</v>
      </c>
      <c r="P153" s="64" t="s">
        <v>6296</v>
      </c>
      <c r="Q153" s="64" t="s">
        <v>6214</v>
      </c>
      <c r="R153" s="64" t="s">
        <v>6298</v>
      </c>
      <c r="S153" s="64" t="s">
        <v>6302</v>
      </c>
    </row>
    <row r="154" spans="1:19" ht="15.75" customHeight="1">
      <c r="A154" s="6" t="s">
        <v>1183</v>
      </c>
      <c r="C154" s="6" t="s">
        <v>6211</v>
      </c>
      <c r="D154" s="6" t="s">
        <v>885</v>
      </c>
      <c r="E154" s="6" t="s">
        <v>892</v>
      </c>
      <c r="F154" s="6" t="s">
        <v>891</v>
      </c>
      <c r="G154" s="6" t="s">
        <v>893</v>
      </c>
      <c r="H154" s="64" t="s">
        <v>6239</v>
      </c>
      <c r="I154" s="64" t="s">
        <v>6229</v>
      </c>
      <c r="J154" s="64" t="s">
        <v>6389</v>
      </c>
      <c r="K154" s="64" t="s">
        <v>6215</v>
      </c>
      <c r="L154" s="64" t="s">
        <v>6488</v>
      </c>
      <c r="M154" s="6" t="s">
        <v>6763</v>
      </c>
      <c r="N154" s="64" t="s">
        <v>6389</v>
      </c>
      <c r="O154" s="6" t="s">
        <v>6218</v>
      </c>
      <c r="P154" s="64" t="s">
        <v>6391</v>
      </c>
      <c r="Q154" s="64" t="s">
        <v>6229</v>
      </c>
      <c r="R154" s="64" t="s">
        <v>6545</v>
      </c>
      <c r="S154" s="64" t="s">
        <v>6302</v>
      </c>
    </row>
    <row r="155" spans="1:19" ht="15.75" customHeight="1">
      <c r="A155" s="6" t="s">
        <v>1238</v>
      </c>
      <c r="C155" s="6" t="s">
        <v>6211</v>
      </c>
      <c r="D155" s="6" t="s">
        <v>885</v>
      </c>
      <c r="E155" s="6" t="s">
        <v>892</v>
      </c>
      <c r="F155" s="6" t="s">
        <v>891</v>
      </c>
      <c r="G155" s="6" t="s">
        <v>893</v>
      </c>
      <c r="H155" s="64" t="s">
        <v>6212</v>
      </c>
      <c r="I155" s="64" t="s">
        <v>6490</v>
      </c>
      <c r="J155" s="64" t="s">
        <v>6289</v>
      </c>
      <c r="K155" s="64" t="s">
        <v>6215</v>
      </c>
      <c r="L155" s="64" t="s">
        <v>6488</v>
      </c>
      <c r="M155" s="6" t="s">
        <v>6764</v>
      </c>
      <c r="N155" s="64" t="s">
        <v>6289</v>
      </c>
      <c r="O155" s="6" t="s">
        <v>6218</v>
      </c>
      <c r="P155" s="64" t="s">
        <v>6723</v>
      </c>
      <c r="Q155" s="64" t="s">
        <v>6490</v>
      </c>
      <c r="R155" s="64" t="s">
        <v>6620</v>
      </c>
      <c r="S155" s="64" t="s">
        <v>6255</v>
      </c>
    </row>
    <row r="156" spans="1:19" ht="15.75" customHeight="1">
      <c r="A156" s="6" t="s">
        <v>1212</v>
      </c>
      <c r="C156" s="6" t="s">
        <v>6646</v>
      </c>
      <c r="D156" s="6" t="s">
        <v>6647</v>
      </c>
      <c r="E156" s="6" t="s">
        <v>888</v>
      </c>
      <c r="F156" s="6" t="s">
        <v>891</v>
      </c>
      <c r="G156" s="6" t="s">
        <v>889</v>
      </c>
      <c r="H156" s="64" t="s">
        <v>6380</v>
      </c>
      <c r="I156" s="64" t="s">
        <v>3564</v>
      </c>
      <c r="J156" s="64" t="s">
        <v>6503</v>
      </c>
      <c r="K156" s="64" t="s">
        <v>6215</v>
      </c>
      <c r="L156" s="64" t="s">
        <v>6488</v>
      </c>
      <c r="M156" s="6" t="s">
        <v>6703</v>
      </c>
      <c r="N156" s="64" t="s">
        <v>6503</v>
      </c>
      <c r="O156" s="6" t="s">
        <v>6218</v>
      </c>
      <c r="P156" s="64" t="s">
        <v>6449</v>
      </c>
      <c r="Q156" s="64" t="s">
        <v>3564</v>
      </c>
      <c r="R156" s="64" t="s">
        <v>6270</v>
      </c>
      <c r="S156" s="64" t="s">
        <v>6302</v>
      </c>
    </row>
    <row r="157" spans="1:19" ht="15.75" customHeight="1">
      <c r="A157" s="6" t="s">
        <v>1089</v>
      </c>
      <c r="C157" s="6" t="s">
        <v>6646</v>
      </c>
      <c r="D157" s="6" t="s">
        <v>6647</v>
      </c>
      <c r="E157" s="6" t="s">
        <v>888</v>
      </c>
      <c r="F157" s="6" t="s">
        <v>891</v>
      </c>
      <c r="G157" s="6" t="s">
        <v>889</v>
      </c>
      <c r="H157" s="64" t="s">
        <v>6380</v>
      </c>
      <c r="I157" s="64" t="s">
        <v>6617</v>
      </c>
      <c r="J157" s="64" t="s">
        <v>6617</v>
      </c>
      <c r="K157" s="64" t="s">
        <v>6215</v>
      </c>
      <c r="L157" s="64" t="s">
        <v>6488</v>
      </c>
      <c r="M157" s="6" t="s">
        <v>6777</v>
      </c>
      <c r="N157" s="64" t="s">
        <v>6617</v>
      </c>
      <c r="O157" s="6" t="s">
        <v>6218</v>
      </c>
      <c r="P157" s="64" t="s">
        <v>6420</v>
      </c>
      <c r="Q157" s="64" t="s">
        <v>6617</v>
      </c>
      <c r="R157" s="64" t="s">
        <v>6459</v>
      </c>
      <c r="S157" s="64" t="s">
        <v>6304</v>
      </c>
    </row>
    <row r="158" spans="1:19" ht="15.75" customHeight="1">
      <c r="A158" s="6" t="s">
        <v>1250</v>
      </c>
      <c r="C158" s="6" t="s">
        <v>6646</v>
      </c>
      <c r="D158" s="6" t="s">
        <v>6647</v>
      </c>
      <c r="E158" s="6" t="s">
        <v>888</v>
      </c>
      <c r="F158" s="6" t="s">
        <v>891</v>
      </c>
      <c r="G158" s="6" t="s">
        <v>889</v>
      </c>
      <c r="H158" s="64" t="s">
        <v>6380</v>
      </c>
      <c r="I158" s="64" t="s">
        <v>6430</v>
      </c>
      <c r="J158" s="64" t="s">
        <v>6430</v>
      </c>
      <c r="K158" s="64" t="s">
        <v>6215</v>
      </c>
      <c r="L158" s="64" t="s">
        <v>6488</v>
      </c>
      <c r="M158" s="6" t="s">
        <v>6778</v>
      </c>
      <c r="N158" s="64" t="s">
        <v>6430</v>
      </c>
      <c r="O158" s="6" t="s">
        <v>6218</v>
      </c>
      <c r="P158" s="64" t="s">
        <v>6602</v>
      </c>
      <c r="Q158" s="64" t="s">
        <v>6430</v>
      </c>
      <c r="R158" s="64" t="s">
        <v>6214</v>
      </c>
      <c r="S158" s="64" t="s">
        <v>6388</v>
      </c>
    </row>
    <row r="159" spans="1:19" ht="15.75" customHeight="1">
      <c r="A159" s="6" t="s">
        <v>1195</v>
      </c>
      <c r="C159" s="6" t="s">
        <v>6646</v>
      </c>
      <c r="D159" s="6" t="s">
        <v>6647</v>
      </c>
      <c r="E159" s="6" t="s">
        <v>888</v>
      </c>
      <c r="F159" s="6" t="s">
        <v>891</v>
      </c>
      <c r="G159" s="6" t="s">
        <v>889</v>
      </c>
      <c r="H159" s="64" t="s">
        <v>6380</v>
      </c>
      <c r="I159" s="64" t="s">
        <v>6548</v>
      </c>
      <c r="J159" s="64" t="s">
        <v>6410</v>
      </c>
      <c r="K159" s="64" t="s">
        <v>6215</v>
      </c>
      <c r="L159" s="64" t="s">
        <v>6488</v>
      </c>
      <c r="M159" s="6" t="s">
        <v>6731</v>
      </c>
      <c r="N159" s="64" t="s">
        <v>6410</v>
      </c>
      <c r="O159" s="6" t="s">
        <v>6218</v>
      </c>
      <c r="P159" s="64" t="s">
        <v>6225</v>
      </c>
      <c r="Q159" s="64" t="s">
        <v>6548</v>
      </c>
      <c r="R159" s="64" t="s">
        <v>6620</v>
      </c>
      <c r="S159" s="64" t="s">
        <v>6708</v>
      </c>
    </row>
    <row r="160" spans="1:19" ht="15.75" customHeight="1">
      <c r="A160" s="6" t="s">
        <v>1238</v>
      </c>
      <c r="C160" s="6" t="s">
        <v>6211</v>
      </c>
      <c r="D160" s="6" t="s">
        <v>885</v>
      </c>
      <c r="E160" s="6" t="s">
        <v>892</v>
      </c>
      <c r="F160" s="6" t="s">
        <v>891</v>
      </c>
      <c r="G160" s="6" t="s">
        <v>893</v>
      </c>
      <c r="H160" s="64" t="s">
        <v>6212</v>
      </c>
      <c r="I160" s="64" t="s">
        <v>6490</v>
      </c>
      <c r="J160" s="64" t="s">
        <v>6308</v>
      </c>
      <c r="K160" s="64" t="s">
        <v>6215</v>
      </c>
      <c r="L160" s="64" t="s">
        <v>6486</v>
      </c>
      <c r="M160" s="6" t="s">
        <v>6779</v>
      </c>
      <c r="N160" s="64" t="s">
        <v>6308</v>
      </c>
      <c r="O160" s="6" t="s">
        <v>6218</v>
      </c>
      <c r="P160" s="64" t="s">
        <v>6550</v>
      </c>
      <c r="Q160" s="64" t="s">
        <v>6490</v>
      </c>
      <c r="R160" s="64" t="s">
        <v>6289</v>
      </c>
      <c r="S160" s="64" t="s">
        <v>6302</v>
      </c>
    </row>
    <row r="161" spans="1:19" ht="15.75" customHeight="1">
      <c r="A161" s="6" t="s">
        <v>1151</v>
      </c>
      <c r="C161" s="6" t="s">
        <v>6211</v>
      </c>
      <c r="D161" s="6" t="s">
        <v>885</v>
      </c>
      <c r="E161" s="6" t="s">
        <v>892</v>
      </c>
      <c r="F161" s="6" t="s">
        <v>891</v>
      </c>
      <c r="G161" s="6" t="s">
        <v>893</v>
      </c>
      <c r="H161" s="64" t="s">
        <v>6212</v>
      </c>
      <c r="I161" s="64" t="s">
        <v>6408</v>
      </c>
      <c r="J161" s="64" t="s">
        <v>6408</v>
      </c>
      <c r="K161" s="64" t="s">
        <v>6215</v>
      </c>
      <c r="L161" s="64" t="s">
        <v>6486</v>
      </c>
      <c r="M161" s="6" t="s">
        <v>6780</v>
      </c>
      <c r="N161" s="64" t="s">
        <v>6408</v>
      </c>
      <c r="O161" s="6" t="s">
        <v>6218</v>
      </c>
      <c r="P161" s="64" t="s">
        <v>6280</v>
      </c>
      <c r="Q161" s="64" t="s">
        <v>6408</v>
      </c>
      <c r="R161" s="64" t="s">
        <v>6370</v>
      </c>
      <c r="S161" s="64" t="s">
        <v>6291</v>
      </c>
    </row>
    <row r="162" spans="1:19" ht="15.75" customHeight="1">
      <c r="A162" s="6" t="s">
        <v>1212</v>
      </c>
      <c r="C162" s="6" t="s">
        <v>6211</v>
      </c>
      <c r="D162" s="6" t="s">
        <v>885</v>
      </c>
      <c r="E162" s="6" t="s">
        <v>892</v>
      </c>
      <c r="F162" s="6" t="s">
        <v>891</v>
      </c>
      <c r="G162" s="6" t="s">
        <v>893</v>
      </c>
      <c r="H162" s="64" t="s">
        <v>6212</v>
      </c>
      <c r="I162" s="64" t="s">
        <v>6281</v>
      </c>
      <c r="J162" s="64" t="s">
        <v>6436</v>
      </c>
      <c r="K162" s="64" t="s">
        <v>6215</v>
      </c>
      <c r="L162" s="64" t="s">
        <v>6486</v>
      </c>
      <c r="M162" s="6" t="s">
        <v>6781</v>
      </c>
      <c r="N162" s="64" t="s">
        <v>6436</v>
      </c>
      <c r="O162" s="6" t="s">
        <v>6218</v>
      </c>
      <c r="P162" s="64" t="s">
        <v>6230</v>
      </c>
      <c r="Q162" s="64" t="s">
        <v>6281</v>
      </c>
      <c r="R162" s="64" t="s">
        <v>6620</v>
      </c>
      <c r="S162" s="64" t="s">
        <v>6394</v>
      </c>
    </row>
    <row r="163" spans="1:19" ht="15.75" customHeight="1">
      <c r="A163" s="6" t="s">
        <v>1195</v>
      </c>
      <c r="C163" s="6" t="s">
        <v>6646</v>
      </c>
      <c r="D163" s="6" t="s">
        <v>6647</v>
      </c>
      <c r="E163" s="6" t="s">
        <v>888</v>
      </c>
      <c r="F163" s="6" t="s">
        <v>891</v>
      </c>
      <c r="G163" s="6" t="s">
        <v>889</v>
      </c>
      <c r="H163" s="64" t="s">
        <v>6380</v>
      </c>
      <c r="I163" s="64" t="s">
        <v>6548</v>
      </c>
      <c r="J163" s="64" t="s">
        <v>6214</v>
      </c>
      <c r="K163" s="64" t="s">
        <v>6215</v>
      </c>
      <c r="L163" s="64" t="s">
        <v>6486</v>
      </c>
      <c r="M163" s="6" t="s">
        <v>6651</v>
      </c>
      <c r="N163" s="64" t="s">
        <v>6214</v>
      </c>
      <c r="O163" s="6" t="s">
        <v>6218</v>
      </c>
      <c r="P163" s="64" t="s">
        <v>3293</v>
      </c>
      <c r="Q163" s="64" t="s">
        <v>6548</v>
      </c>
      <c r="R163" s="64" t="s">
        <v>6620</v>
      </c>
      <c r="S163" s="64" t="s">
        <v>6302</v>
      </c>
    </row>
    <row r="164" spans="1:19" ht="15.75" customHeight="1">
      <c r="A164" s="6" t="s">
        <v>1102</v>
      </c>
      <c r="C164" s="6" t="s">
        <v>6211</v>
      </c>
      <c r="D164" s="6" t="s">
        <v>885</v>
      </c>
      <c r="E164" s="6" t="s">
        <v>892</v>
      </c>
      <c r="F164" s="6" t="s">
        <v>891</v>
      </c>
      <c r="G164" s="6" t="s">
        <v>893</v>
      </c>
      <c r="H164" s="64" t="s">
        <v>6309</v>
      </c>
      <c r="I164" s="64" t="s">
        <v>6555</v>
      </c>
      <c r="J164" s="64" t="s">
        <v>6214</v>
      </c>
      <c r="K164" s="64" t="s">
        <v>6215</v>
      </c>
      <c r="L164" s="64" t="s">
        <v>6567</v>
      </c>
      <c r="M164" s="6" t="s">
        <v>6651</v>
      </c>
      <c r="N164" s="64" t="s">
        <v>6214</v>
      </c>
      <c r="O164" s="6" t="s">
        <v>6218</v>
      </c>
      <c r="P164" s="64" t="s">
        <v>3293</v>
      </c>
      <c r="Q164" s="64" t="s">
        <v>6555</v>
      </c>
      <c r="R164" s="64" t="s">
        <v>6620</v>
      </c>
      <c r="S164" s="64" t="s">
        <v>6302</v>
      </c>
    </row>
    <row r="165" spans="1:19" ht="15.75" customHeight="1">
      <c r="A165" s="6" t="s">
        <v>1102</v>
      </c>
      <c r="C165" s="6" t="s">
        <v>6211</v>
      </c>
      <c r="D165" s="6" t="s">
        <v>885</v>
      </c>
      <c r="E165" s="6" t="s">
        <v>892</v>
      </c>
      <c r="F165" s="6" t="s">
        <v>891</v>
      </c>
      <c r="G165" s="6" t="s">
        <v>893</v>
      </c>
      <c r="H165" s="64" t="s">
        <v>6309</v>
      </c>
      <c r="I165" s="64" t="s">
        <v>6555</v>
      </c>
      <c r="J165" s="64" t="s">
        <v>6214</v>
      </c>
      <c r="K165" s="64" t="s">
        <v>6215</v>
      </c>
      <c r="L165" s="64" t="s">
        <v>6566</v>
      </c>
      <c r="M165" s="6" t="s">
        <v>6651</v>
      </c>
      <c r="N165" s="64" t="s">
        <v>6214</v>
      </c>
      <c r="O165" s="6" t="s">
        <v>6218</v>
      </c>
      <c r="P165" s="64" t="s">
        <v>3293</v>
      </c>
      <c r="Q165" s="64" t="s">
        <v>6555</v>
      </c>
      <c r="R165" s="64" t="s">
        <v>6620</v>
      </c>
      <c r="S165" s="64" t="s">
        <v>6302</v>
      </c>
    </row>
    <row r="166" spans="1:19" ht="15.75" customHeight="1">
      <c r="A166" s="6" t="s">
        <v>1149</v>
      </c>
      <c r="C166" s="6" t="s">
        <v>6646</v>
      </c>
      <c r="D166" s="6" t="s">
        <v>6647</v>
      </c>
      <c r="E166" s="6" t="s">
        <v>888</v>
      </c>
      <c r="F166" s="6" t="s">
        <v>891</v>
      </c>
      <c r="G166" s="6" t="s">
        <v>889</v>
      </c>
      <c r="H166" s="64" t="s">
        <v>6380</v>
      </c>
      <c r="I166" s="64" t="s">
        <v>6281</v>
      </c>
      <c r="J166" s="64" t="s">
        <v>6389</v>
      </c>
      <c r="K166" s="64" t="s">
        <v>6215</v>
      </c>
      <c r="L166" s="64" t="s">
        <v>6566</v>
      </c>
      <c r="M166" s="6" t="s">
        <v>6725</v>
      </c>
      <c r="N166" s="64" t="s">
        <v>6389</v>
      </c>
      <c r="O166" s="6" t="s">
        <v>6218</v>
      </c>
      <c r="P166" s="64" t="s">
        <v>6391</v>
      </c>
      <c r="Q166" s="64" t="s">
        <v>6281</v>
      </c>
      <c r="R166" s="64" t="s">
        <v>6620</v>
      </c>
      <c r="S166" s="64" t="s">
        <v>6259</v>
      </c>
    </row>
    <row r="167" spans="1:19" ht="15.75" customHeight="1">
      <c r="A167" s="6" t="s">
        <v>1102</v>
      </c>
      <c r="C167" s="6" t="s">
        <v>6211</v>
      </c>
      <c r="D167" s="6" t="s">
        <v>885</v>
      </c>
      <c r="E167" s="6" t="s">
        <v>892</v>
      </c>
      <c r="F167" s="6" t="s">
        <v>891</v>
      </c>
      <c r="G167" s="6" t="s">
        <v>893</v>
      </c>
      <c r="H167" s="64" t="s">
        <v>6309</v>
      </c>
      <c r="I167" s="64" t="s">
        <v>6555</v>
      </c>
      <c r="J167" s="64" t="s">
        <v>6376</v>
      </c>
      <c r="K167" s="64" t="s">
        <v>6215</v>
      </c>
      <c r="L167" s="64" t="s">
        <v>6565</v>
      </c>
      <c r="M167" s="6" t="s">
        <v>6782</v>
      </c>
      <c r="N167" s="64" t="s">
        <v>6376</v>
      </c>
      <c r="O167" s="6" t="s">
        <v>6218</v>
      </c>
      <c r="P167" s="64" t="s">
        <v>6378</v>
      </c>
      <c r="Q167" s="64" t="s">
        <v>6555</v>
      </c>
      <c r="R167" s="64" t="s">
        <v>6594</v>
      </c>
      <c r="S167" s="64" t="s">
        <v>6302</v>
      </c>
    </row>
    <row r="168" spans="1:19" ht="15.75" customHeight="1">
      <c r="A168" s="6" t="s">
        <v>1166</v>
      </c>
      <c r="C168" s="6" t="s">
        <v>6646</v>
      </c>
      <c r="D168" s="6" t="s">
        <v>6647</v>
      </c>
      <c r="E168" s="6" t="s">
        <v>888</v>
      </c>
      <c r="F168" s="6" t="s">
        <v>891</v>
      </c>
      <c r="G168" s="6" t="s">
        <v>889</v>
      </c>
      <c r="H168" s="64" t="s">
        <v>6380</v>
      </c>
      <c r="I168" s="64" t="s">
        <v>6316</v>
      </c>
      <c r="J168" s="64" t="s">
        <v>6617</v>
      </c>
      <c r="K168" s="64" t="s">
        <v>6215</v>
      </c>
      <c r="L168" s="64" t="s">
        <v>6565</v>
      </c>
      <c r="M168" s="6" t="s">
        <v>6670</v>
      </c>
      <c r="N168" s="64" t="s">
        <v>6617</v>
      </c>
      <c r="O168" s="6" t="s">
        <v>6218</v>
      </c>
      <c r="P168" s="64" t="s">
        <v>6420</v>
      </c>
      <c r="Q168" s="64" t="s">
        <v>6316</v>
      </c>
      <c r="R168" s="64" t="s">
        <v>6620</v>
      </c>
      <c r="S168" s="64" t="s">
        <v>6316</v>
      </c>
    </row>
    <row r="169" spans="1:19" ht="15.75" customHeight="1">
      <c r="A169" s="6" t="s">
        <v>1149</v>
      </c>
      <c r="C169" s="6" t="s">
        <v>6646</v>
      </c>
      <c r="D169" s="6" t="s">
        <v>6647</v>
      </c>
      <c r="E169" s="6" t="s">
        <v>888</v>
      </c>
      <c r="F169" s="6" t="s">
        <v>891</v>
      </c>
      <c r="G169" s="6" t="s">
        <v>889</v>
      </c>
      <c r="H169" s="64" t="s">
        <v>6380</v>
      </c>
      <c r="I169" s="64" t="s">
        <v>6281</v>
      </c>
      <c r="J169" s="64" t="s">
        <v>6472</v>
      </c>
      <c r="K169" s="64" t="s">
        <v>6215</v>
      </c>
      <c r="L169" s="64" t="s">
        <v>6565</v>
      </c>
      <c r="M169" s="6" t="s">
        <v>6783</v>
      </c>
      <c r="N169" s="64" t="s">
        <v>6472</v>
      </c>
      <c r="O169" s="6" t="s">
        <v>6218</v>
      </c>
      <c r="P169" s="64" t="s">
        <v>6689</v>
      </c>
      <c r="Q169" s="64" t="s">
        <v>6281</v>
      </c>
      <c r="R169" s="64" t="s">
        <v>6246</v>
      </c>
      <c r="S169" s="64" t="s">
        <v>6302</v>
      </c>
    </row>
    <row r="170" spans="1:19" ht="15.75" customHeight="1">
      <c r="A170" s="6" t="s">
        <v>1254</v>
      </c>
      <c r="C170" s="6" t="s">
        <v>6211</v>
      </c>
      <c r="D170" s="6" t="s">
        <v>885</v>
      </c>
      <c r="E170" s="6" t="s">
        <v>892</v>
      </c>
      <c r="F170" s="6" t="s">
        <v>891</v>
      </c>
      <c r="G170" s="6" t="s">
        <v>893</v>
      </c>
      <c r="H170" s="64" t="s">
        <v>6212</v>
      </c>
      <c r="I170" s="64" t="s">
        <v>6213</v>
      </c>
      <c r="J170" s="64" t="s">
        <v>6304</v>
      </c>
      <c r="K170" s="64" t="s">
        <v>6215</v>
      </c>
      <c r="L170" s="64" t="s">
        <v>6565</v>
      </c>
      <c r="M170" s="6" t="s">
        <v>6721</v>
      </c>
      <c r="N170" s="64" t="s">
        <v>6304</v>
      </c>
      <c r="O170" s="6" t="s">
        <v>6218</v>
      </c>
      <c r="P170" s="64" t="s">
        <v>6423</v>
      </c>
      <c r="Q170" s="64" t="s">
        <v>6213</v>
      </c>
      <c r="R170" s="64" t="s">
        <v>6620</v>
      </c>
      <c r="S170" s="64" t="s">
        <v>6332</v>
      </c>
    </row>
    <row r="171" spans="1:19" ht="15.75" customHeight="1">
      <c r="A171" s="6" t="s">
        <v>1166</v>
      </c>
      <c r="C171" s="6" t="s">
        <v>6646</v>
      </c>
      <c r="D171" s="6" t="s">
        <v>6647</v>
      </c>
      <c r="E171" s="6" t="s">
        <v>888</v>
      </c>
      <c r="F171" s="6" t="s">
        <v>891</v>
      </c>
      <c r="G171" s="6" t="s">
        <v>889</v>
      </c>
      <c r="H171" s="64" t="s">
        <v>6380</v>
      </c>
      <c r="I171" s="64" t="s">
        <v>6316</v>
      </c>
      <c r="J171" s="64" t="s">
        <v>6317</v>
      </c>
      <c r="K171" s="64" t="s">
        <v>6215</v>
      </c>
      <c r="L171" s="64" t="s">
        <v>6560</v>
      </c>
      <c r="M171" s="6" t="s">
        <v>6784</v>
      </c>
      <c r="N171" s="64" t="s">
        <v>6317</v>
      </c>
      <c r="O171" s="6" t="s">
        <v>6218</v>
      </c>
      <c r="P171" s="64" t="s">
        <v>6320</v>
      </c>
      <c r="Q171" s="64" t="s">
        <v>6316</v>
      </c>
      <c r="R171" s="64" t="s">
        <v>6242</v>
      </c>
      <c r="S171" s="64" t="s">
        <v>6302</v>
      </c>
    </row>
    <row r="172" spans="1:19" ht="15.75" customHeight="1">
      <c r="A172" s="6" t="s">
        <v>1149</v>
      </c>
      <c r="C172" s="6" t="s">
        <v>6211</v>
      </c>
      <c r="D172" s="6" t="s">
        <v>885</v>
      </c>
      <c r="E172" s="6" t="s">
        <v>892</v>
      </c>
      <c r="F172" s="6" t="s">
        <v>891</v>
      </c>
      <c r="G172" s="6" t="s">
        <v>893</v>
      </c>
      <c r="H172" s="64" t="s">
        <v>6212</v>
      </c>
      <c r="I172" s="64" t="s">
        <v>6454</v>
      </c>
      <c r="J172" s="64" t="s">
        <v>6785</v>
      </c>
      <c r="K172" s="64" t="s">
        <v>6215</v>
      </c>
      <c r="L172" s="64" t="s">
        <v>6560</v>
      </c>
      <c r="M172" s="6" t="s">
        <v>6786</v>
      </c>
      <c r="N172" s="64" t="s">
        <v>6785</v>
      </c>
      <c r="O172" s="6" t="s">
        <v>6218</v>
      </c>
      <c r="P172" s="64" t="s">
        <v>6459</v>
      </c>
      <c r="Q172" s="64" t="s">
        <v>6454</v>
      </c>
      <c r="R172" s="64" t="s">
        <v>6620</v>
      </c>
      <c r="S172" s="64" t="s">
        <v>6418</v>
      </c>
    </row>
    <row r="173" spans="1:19" ht="15.75" customHeight="1">
      <c r="A173" s="6" t="s">
        <v>1266</v>
      </c>
      <c r="C173" s="6" t="s">
        <v>6646</v>
      </c>
      <c r="D173" s="6" t="s">
        <v>6647</v>
      </c>
      <c r="E173" s="6" t="s">
        <v>888</v>
      </c>
      <c r="F173" s="6" t="s">
        <v>891</v>
      </c>
      <c r="G173" s="6" t="s">
        <v>889</v>
      </c>
      <c r="H173" s="64" t="s">
        <v>6380</v>
      </c>
      <c r="I173" s="64" t="s">
        <v>6280</v>
      </c>
      <c r="J173" s="64" t="s">
        <v>6323</v>
      </c>
      <c r="K173" s="64" t="s">
        <v>6215</v>
      </c>
      <c r="L173" s="64" t="s">
        <v>6560</v>
      </c>
      <c r="M173" s="6" t="s">
        <v>6787</v>
      </c>
      <c r="N173" s="64" t="s">
        <v>6323</v>
      </c>
      <c r="O173" s="6" t="s">
        <v>6218</v>
      </c>
      <c r="P173" s="64" t="s">
        <v>5179</v>
      </c>
      <c r="Q173" s="64" t="s">
        <v>6280</v>
      </c>
      <c r="R173" s="64" t="s">
        <v>6620</v>
      </c>
      <c r="S173" s="64" t="s">
        <v>6246</v>
      </c>
    </row>
    <row r="174" spans="1:19" ht="15.75" customHeight="1">
      <c r="A174" s="6" t="s">
        <v>1254</v>
      </c>
      <c r="C174" s="6" t="s">
        <v>6211</v>
      </c>
      <c r="D174" s="6" t="s">
        <v>885</v>
      </c>
      <c r="E174" s="6" t="s">
        <v>892</v>
      </c>
      <c r="F174" s="6" t="s">
        <v>891</v>
      </c>
      <c r="G174" s="6" t="s">
        <v>893</v>
      </c>
      <c r="H174" s="64" t="s">
        <v>6212</v>
      </c>
      <c r="I174" s="64" t="s">
        <v>6213</v>
      </c>
      <c r="J174" s="64" t="s">
        <v>6342</v>
      </c>
      <c r="K174" s="64" t="s">
        <v>6215</v>
      </c>
      <c r="L174" s="64" t="s">
        <v>6560</v>
      </c>
      <c r="M174" s="6" t="s">
        <v>6788</v>
      </c>
      <c r="N174" s="64" t="s">
        <v>6342</v>
      </c>
      <c r="O174" s="6" t="s">
        <v>6218</v>
      </c>
      <c r="P174" s="64" t="s">
        <v>6789</v>
      </c>
      <c r="Q174" s="64" t="s">
        <v>6213</v>
      </c>
      <c r="R174" s="64" t="s">
        <v>6500</v>
      </c>
      <c r="S174" s="64" t="s">
        <v>6302</v>
      </c>
    </row>
    <row r="175" spans="1:19" ht="15.75" customHeight="1">
      <c r="A175" s="6" t="s">
        <v>1166</v>
      </c>
      <c r="C175" s="6" t="s">
        <v>6211</v>
      </c>
      <c r="D175" s="6" t="s">
        <v>885</v>
      </c>
      <c r="E175" s="6" t="s">
        <v>892</v>
      </c>
      <c r="F175" s="6" t="s">
        <v>891</v>
      </c>
      <c r="G175" s="6" t="s">
        <v>893</v>
      </c>
      <c r="H175" s="64" t="s">
        <v>6212</v>
      </c>
      <c r="I175" s="64" t="s">
        <v>6537</v>
      </c>
      <c r="J175" s="64" t="s">
        <v>6368</v>
      </c>
      <c r="K175" s="64" t="s">
        <v>6215</v>
      </c>
      <c r="L175" s="64" t="s">
        <v>6559</v>
      </c>
      <c r="M175" s="6" t="s">
        <v>6683</v>
      </c>
      <c r="N175" s="64" t="s">
        <v>6368</v>
      </c>
      <c r="O175" s="6" t="s">
        <v>6218</v>
      </c>
      <c r="P175" s="64" t="s">
        <v>6316</v>
      </c>
      <c r="Q175" s="64" t="s">
        <v>6537</v>
      </c>
      <c r="R175" s="64" t="s">
        <v>6620</v>
      </c>
      <c r="S175" s="64" t="s">
        <v>6231</v>
      </c>
    </row>
    <row r="176" spans="1:19" ht="15.75" customHeight="1">
      <c r="A176" s="6" t="s">
        <v>1149</v>
      </c>
      <c r="C176" s="6" t="s">
        <v>6211</v>
      </c>
      <c r="D176" s="6" t="s">
        <v>885</v>
      </c>
      <c r="E176" s="6" t="s">
        <v>892</v>
      </c>
      <c r="F176" s="6" t="s">
        <v>891</v>
      </c>
      <c r="G176" s="6" t="s">
        <v>893</v>
      </c>
      <c r="H176" s="64" t="s">
        <v>6212</v>
      </c>
      <c r="I176" s="64" t="s">
        <v>6454</v>
      </c>
      <c r="J176" s="64" t="s">
        <v>6252</v>
      </c>
      <c r="K176" s="64" t="s">
        <v>6215</v>
      </c>
      <c r="L176" s="64" t="s">
        <v>6559</v>
      </c>
      <c r="M176" s="6" t="s">
        <v>6687</v>
      </c>
      <c r="N176" s="64" t="s">
        <v>6252</v>
      </c>
      <c r="O176" s="6" t="s">
        <v>6218</v>
      </c>
      <c r="P176" s="64" t="s">
        <v>6606</v>
      </c>
      <c r="Q176" s="64" t="s">
        <v>6454</v>
      </c>
      <c r="R176" s="64" t="s">
        <v>6348</v>
      </c>
      <c r="S176" s="64" t="s">
        <v>6302</v>
      </c>
    </row>
    <row r="177" spans="1:19" ht="15.75" customHeight="1">
      <c r="A177" s="6" t="s">
        <v>1266</v>
      </c>
      <c r="C177" s="6" t="s">
        <v>6646</v>
      </c>
      <c r="D177" s="6" t="s">
        <v>6647</v>
      </c>
      <c r="E177" s="6" t="s">
        <v>888</v>
      </c>
      <c r="F177" s="6" t="s">
        <v>891</v>
      </c>
      <c r="G177" s="6" t="s">
        <v>889</v>
      </c>
      <c r="H177" s="64" t="s">
        <v>6380</v>
      </c>
      <c r="I177" s="64" t="s">
        <v>6280</v>
      </c>
      <c r="J177" s="64" t="s">
        <v>6214</v>
      </c>
      <c r="K177" s="64" t="s">
        <v>6215</v>
      </c>
      <c r="L177" s="64" t="s">
        <v>6559</v>
      </c>
      <c r="M177" s="6" t="s">
        <v>6651</v>
      </c>
      <c r="N177" s="64" t="s">
        <v>6214</v>
      </c>
      <c r="O177" s="6" t="s">
        <v>6218</v>
      </c>
      <c r="P177" s="64" t="s">
        <v>3293</v>
      </c>
      <c r="Q177" s="64" t="s">
        <v>6280</v>
      </c>
      <c r="R177" s="64" t="s">
        <v>6620</v>
      </c>
      <c r="S177" s="64" t="s">
        <v>6302</v>
      </c>
    </row>
    <row r="178" spans="1:19" ht="15.75" customHeight="1">
      <c r="A178" s="6" t="s">
        <v>1261</v>
      </c>
      <c r="C178" s="6" t="s">
        <v>6211</v>
      </c>
      <c r="D178" s="6" t="s">
        <v>885</v>
      </c>
      <c r="E178" s="6" t="s">
        <v>892</v>
      </c>
      <c r="F178" s="6" t="s">
        <v>891</v>
      </c>
      <c r="G178" s="6" t="s">
        <v>893</v>
      </c>
      <c r="H178" s="64" t="s">
        <v>6212</v>
      </c>
      <c r="I178" s="64" t="s">
        <v>3816</v>
      </c>
      <c r="J178" s="64" t="s">
        <v>6214</v>
      </c>
      <c r="K178" s="64" t="s">
        <v>6215</v>
      </c>
      <c r="L178" s="64" t="s">
        <v>6450</v>
      </c>
      <c r="M178" s="6" t="s">
        <v>6651</v>
      </c>
      <c r="N178" s="64" t="s">
        <v>6214</v>
      </c>
      <c r="O178" s="6" t="s">
        <v>6218</v>
      </c>
      <c r="P178" s="64" t="s">
        <v>3293</v>
      </c>
      <c r="Q178" s="64" t="s">
        <v>3816</v>
      </c>
      <c r="R178" s="64" t="s">
        <v>6620</v>
      </c>
      <c r="S178" s="64" t="s">
        <v>6302</v>
      </c>
    </row>
    <row r="179" spans="1:19" ht="15.75" customHeight="1">
      <c r="A179" s="6" t="s">
        <v>1287</v>
      </c>
      <c r="C179" s="6" t="s">
        <v>6646</v>
      </c>
      <c r="D179" s="6" t="s">
        <v>6647</v>
      </c>
      <c r="E179" s="6" t="s">
        <v>888</v>
      </c>
      <c r="F179" s="6" t="s">
        <v>891</v>
      </c>
      <c r="G179" s="6" t="s">
        <v>889</v>
      </c>
      <c r="H179" s="64" t="s">
        <v>6380</v>
      </c>
      <c r="I179" s="64" t="s">
        <v>6790</v>
      </c>
      <c r="J179" s="64" t="s">
        <v>6214</v>
      </c>
      <c r="K179" s="64" t="s">
        <v>6215</v>
      </c>
      <c r="L179" s="64" t="s">
        <v>6450</v>
      </c>
      <c r="M179" s="6" t="s">
        <v>6651</v>
      </c>
      <c r="N179" s="64" t="s">
        <v>6214</v>
      </c>
      <c r="O179" s="6" t="s">
        <v>6218</v>
      </c>
      <c r="P179" s="64" t="s">
        <v>3293</v>
      </c>
      <c r="Q179" s="64" t="s">
        <v>6790</v>
      </c>
      <c r="R179" s="64" t="s">
        <v>6620</v>
      </c>
      <c r="S179" s="64" t="s">
        <v>6302</v>
      </c>
    </row>
    <row r="180" spans="1:19" ht="15.75" customHeight="1">
      <c r="A180" s="6" t="s">
        <v>1261</v>
      </c>
      <c r="C180" s="6" t="s">
        <v>6211</v>
      </c>
      <c r="D180" s="6" t="s">
        <v>885</v>
      </c>
      <c r="E180" s="6" t="s">
        <v>892</v>
      </c>
      <c r="F180" s="6" t="s">
        <v>891</v>
      </c>
      <c r="G180" s="6" t="s">
        <v>893</v>
      </c>
      <c r="H180" s="64" t="s">
        <v>6212</v>
      </c>
      <c r="I180" s="64" t="s">
        <v>3816</v>
      </c>
      <c r="J180" s="64" t="s">
        <v>6214</v>
      </c>
      <c r="K180" s="64" t="s">
        <v>6215</v>
      </c>
      <c r="L180" s="64" t="s">
        <v>6446</v>
      </c>
      <c r="M180" s="6" t="s">
        <v>6651</v>
      </c>
      <c r="N180" s="64" t="s">
        <v>6214</v>
      </c>
      <c r="O180" s="6" t="s">
        <v>6218</v>
      </c>
      <c r="P180" s="64" t="s">
        <v>3293</v>
      </c>
      <c r="Q180" s="64" t="s">
        <v>3816</v>
      </c>
      <c r="R180" s="64" t="s">
        <v>6620</v>
      </c>
      <c r="S180" s="64" t="s">
        <v>6302</v>
      </c>
    </row>
    <row r="181" spans="1:19" ht="15.75" customHeight="1">
      <c r="A181" s="6" t="s">
        <v>1287</v>
      </c>
      <c r="C181" s="6" t="s">
        <v>6646</v>
      </c>
      <c r="D181" s="6" t="s">
        <v>6647</v>
      </c>
      <c r="E181" s="6" t="s">
        <v>888</v>
      </c>
      <c r="F181" s="6" t="s">
        <v>891</v>
      </c>
      <c r="G181" s="6" t="s">
        <v>889</v>
      </c>
      <c r="H181" s="64" t="s">
        <v>6380</v>
      </c>
      <c r="I181" s="64" t="s">
        <v>6790</v>
      </c>
      <c r="J181" s="64" t="s">
        <v>6214</v>
      </c>
      <c r="K181" s="64" t="s">
        <v>6215</v>
      </c>
      <c r="L181" s="64" t="s">
        <v>6446</v>
      </c>
      <c r="M181" s="6" t="s">
        <v>6651</v>
      </c>
      <c r="N181" s="64" t="s">
        <v>6214</v>
      </c>
      <c r="O181" s="6" t="s">
        <v>6218</v>
      </c>
      <c r="P181" s="64" t="s">
        <v>3293</v>
      </c>
      <c r="Q181" s="64" t="s">
        <v>6790</v>
      </c>
      <c r="R181" s="64" t="s">
        <v>6620</v>
      </c>
      <c r="S181" s="64" t="s">
        <v>6302</v>
      </c>
    </row>
    <row r="182" spans="1:19" ht="15.75" customHeight="1">
      <c r="A182" s="6" t="s">
        <v>1138</v>
      </c>
      <c r="C182" s="6" t="s">
        <v>6211</v>
      </c>
      <c r="D182" s="6" t="s">
        <v>885</v>
      </c>
      <c r="E182" s="6" t="s">
        <v>892</v>
      </c>
      <c r="F182" s="6" t="s">
        <v>891</v>
      </c>
      <c r="G182" s="6" t="s">
        <v>893</v>
      </c>
      <c r="H182" s="64" t="s">
        <v>6212</v>
      </c>
      <c r="I182" s="64" t="s">
        <v>6309</v>
      </c>
      <c r="J182" s="64" t="s">
        <v>6309</v>
      </c>
      <c r="K182" s="64" t="s">
        <v>6215</v>
      </c>
      <c r="L182" s="64" t="s">
        <v>6445</v>
      </c>
      <c r="M182" s="6" t="s">
        <v>6791</v>
      </c>
      <c r="N182" s="64" t="s">
        <v>6309</v>
      </c>
      <c r="O182" s="6" t="s">
        <v>6218</v>
      </c>
      <c r="P182" s="64" t="s">
        <v>6265</v>
      </c>
      <c r="Q182" s="64" t="s">
        <v>6309</v>
      </c>
      <c r="R182" s="64" t="s">
        <v>6388</v>
      </c>
      <c r="S182" s="64" t="s">
        <v>6459</v>
      </c>
    </row>
    <row r="183" spans="1:19" ht="15.75" customHeight="1">
      <c r="A183" s="6" t="s">
        <v>1259</v>
      </c>
      <c r="C183" s="6" t="s">
        <v>6211</v>
      </c>
      <c r="D183" s="6" t="s">
        <v>885</v>
      </c>
      <c r="E183" s="6" t="s">
        <v>892</v>
      </c>
      <c r="F183" s="6" t="s">
        <v>891</v>
      </c>
      <c r="G183" s="6" t="s">
        <v>893</v>
      </c>
      <c r="H183" s="64" t="s">
        <v>6212</v>
      </c>
      <c r="I183" s="64" t="s">
        <v>6239</v>
      </c>
      <c r="J183" s="64" t="s">
        <v>6239</v>
      </c>
      <c r="K183" s="64" t="s">
        <v>6215</v>
      </c>
      <c r="L183" s="64" t="s">
        <v>6445</v>
      </c>
      <c r="M183" s="6" t="s">
        <v>6792</v>
      </c>
      <c r="N183" s="64" t="s">
        <v>6239</v>
      </c>
      <c r="O183" s="6" t="s">
        <v>6218</v>
      </c>
      <c r="P183" s="64" t="s">
        <v>6288</v>
      </c>
      <c r="Q183" s="64" t="s">
        <v>6239</v>
      </c>
      <c r="R183" s="64" t="s">
        <v>6345</v>
      </c>
      <c r="S183" s="64" t="s">
        <v>6351</v>
      </c>
    </row>
    <row r="184" spans="1:19" ht="15.75" customHeight="1">
      <c r="A184" s="6" t="s">
        <v>1261</v>
      </c>
      <c r="C184" s="6" t="s">
        <v>6211</v>
      </c>
      <c r="D184" s="6" t="s">
        <v>885</v>
      </c>
      <c r="E184" s="6" t="s">
        <v>892</v>
      </c>
      <c r="F184" s="6" t="s">
        <v>891</v>
      </c>
      <c r="G184" s="6" t="s">
        <v>893</v>
      </c>
      <c r="H184" s="64" t="s">
        <v>6212</v>
      </c>
      <c r="I184" s="64" t="s">
        <v>3816</v>
      </c>
      <c r="J184" s="64" t="s">
        <v>6304</v>
      </c>
      <c r="K184" s="64" t="s">
        <v>6215</v>
      </c>
      <c r="L184" s="64" t="s">
        <v>6445</v>
      </c>
      <c r="M184" s="6" t="s">
        <v>6793</v>
      </c>
      <c r="N184" s="64" t="s">
        <v>6304</v>
      </c>
      <c r="O184" s="6" t="s">
        <v>6218</v>
      </c>
      <c r="P184" s="64" t="s">
        <v>6423</v>
      </c>
      <c r="Q184" s="64" t="s">
        <v>3816</v>
      </c>
      <c r="R184" s="64" t="s">
        <v>6461</v>
      </c>
      <c r="S184" s="64" t="s">
        <v>6302</v>
      </c>
    </row>
    <row r="185" spans="1:19" ht="15.75" customHeight="1">
      <c r="A185" s="6" t="s">
        <v>1159</v>
      </c>
      <c r="C185" s="6" t="s">
        <v>6211</v>
      </c>
      <c r="D185" s="6" t="s">
        <v>885</v>
      </c>
      <c r="E185" s="6" t="s">
        <v>892</v>
      </c>
      <c r="F185" s="6" t="s">
        <v>891</v>
      </c>
      <c r="G185" s="6" t="s">
        <v>893</v>
      </c>
      <c r="H185" s="64" t="s">
        <v>6212</v>
      </c>
      <c r="I185" s="64" t="s">
        <v>6271</v>
      </c>
      <c r="J185" s="64" t="s">
        <v>6271</v>
      </c>
      <c r="K185" s="64" t="s">
        <v>6215</v>
      </c>
      <c r="L185" s="64" t="s">
        <v>6445</v>
      </c>
      <c r="M185" s="6" t="s">
        <v>6794</v>
      </c>
      <c r="N185" s="64" t="s">
        <v>6271</v>
      </c>
      <c r="O185" s="6" t="s">
        <v>6218</v>
      </c>
      <c r="P185" s="64" t="s">
        <v>6262</v>
      </c>
      <c r="Q185" s="64" t="s">
        <v>6271</v>
      </c>
      <c r="R185" s="64" t="s">
        <v>6301</v>
      </c>
      <c r="S185" s="64" t="s">
        <v>6268</v>
      </c>
    </row>
    <row r="186" spans="1:19" ht="15.75" customHeight="1">
      <c r="A186" s="6" t="s">
        <v>1287</v>
      </c>
      <c r="C186" s="6" t="s">
        <v>6211</v>
      </c>
      <c r="D186" s="6" t="s">
        <v>885</v>
      </c>
      <c r="E186" s="6" t="s">
        <v>892</v>
      </c>
      <c r="F186" s="6" t="s">
        <v>891</v>
      </c>
      <c r="G186" s="6" t="s">
        <v>893</v>
      </c>
      <c r="H186" s="64" t="s">
        <v>6239</v>
      </c>
      <c r="I186" s="64" t="s">
        <v>6795</v>
      </c>
      <c r="J186" s="64" t="s">
        <v>6274</v>
      </c>
      <c r="K186" s="64" t="s">
        <v>6215</v>
      </c>
      <c r="L186" s="64" t="s">
        <v>6445</v>
      </c>
      <c r="M186" s="6" t="s">
        <v>6796</v>
      </c>
      <c r="N186" s="64" t="s">
        <v>6274</v>
      </c>
      <c r="O186" s="6" t="s">
        <v>6218</v>
      </c>
      <c r="P186" s="64" t="s">
        <v>3564</v>
      </c>
      <c r="Q186" s="64" t="s">
        <v>6795</v>
      </c>
      <c r="R186" s="64" t="s">
        <v>6620</v>
      </c>
      <c r="S186" s="64" t="s">
        <v>6308</v>
      </c>
    </row>
    <row r="187" spans="1:19" ht="15.75" customHeight="1">
      <c r="A187" s="6" t="s">
        <v>1287</v>
      </c>
      <c r="C187" s="6" t="s">
        <v>6211</v>
      </c>
      <c r="D187" s="6" t="s">
        <v>885</v>
      </c>
      <c r="E187" s="6" t="s">
        <v>892</v>
      </c>
      <c r="F187" s="6" t="s">
        <v>891</v>
      </c>
      <c r="G187" s="6" t="s">
        <v>893</v>
      </c>
      <c r="H187" s="64" t="s">
        <v>6239</v>
      </c>
      <c r="I187" s="64" t="s">
        <v>6795</v>
      </c>
      <c r="J187" s="64" t="s">
        <v>6214</v>
      </c>
      <c r="K187" s="64" t="s">
        <v>6215</v>
      </c>
      <c r="L187" s="64" t="s">
        <v>6444</v>
      </c>
      <c r="M187" s="6" t="s">
        <v>6651</v>
      </c>
      <c r="N187" s="64" t="s">
        <v>6214</v>
      </c>
      <c r="O187" s="6" t="s">
        <v>6218</v>
      </c>
      <c r="P187" s="64" t="s">
        <v>3293</v>
      </c>
      <c r="Q187" s="64" t="s">
        <v>6795</v>
      </c>
      <c r="R187" s="64" t="s">
        <v>6620</v>
      </c>
      <c r="S187" s="64" t="s">
        <v>6302</v>
      </c>
    </row>
    <row r="188" spans="1:19" ht="15.75" customHeight="1">
      <c r="A188" s="6" t="s">
        <v>1287</v>
      </c>
      <c r="C188" s="6" t="s">
        <v>6211</v>
      </c>
      <c r="D188" s="6" t="s">
        <v>885</v>
      </c>
      <c r="E188" s="6" t="s">
        <v>892</v>
      </c>
      <c r="F188" s="6" t="s">
        <v>891</v>
      </c>
      <c r="G188" s="6" t="s">
        <v>893</v>
      </c>
      <c r="H188" s="64" t="s">
        <v>6239</v>
      </c>
      <c r="I188" s="64" t="s">
        <v>6795</v>
      </c>
      <c r="J188" s="64" t="s">
        <v>6214</v>
      </c>
      <c r="K188" s="64" t="s">
        <v>6215</v>
      </c>
      <c r="L188" s="64" t="s">
        <v>6441</v>
      </c>
      <c r="M188" s="6" t="s">
        <v>6651</v>
      </c>
      <c r="N188" s="64" t="s">
        <v>6214</v>
      </c>
      <c r="O188" s="6" t="s">
        <v>6218</v>
      </c>
      <c r="P188" s="64" t="s">
        <v>3293</v>
      </c>
      <c r="Q188" s="64" t="s">
        <v>6795</v>
      </c>
      <c r="R188" s="64" t="s">
        <v>6620</v>
      </c>
      <c r="S188" s="64" t="s">
        <v>6302</v>
      </c>
    </row>
    <row r="189" spans="1:19" ht="15.75" customHeight="1">
      <c r="A189" s="6" t="s">
        <v>1287</v>
      </c>
      <c r="C189" s="6" t="s">
        <v>6211</v>
      </c>
      <c r="D189" s="6" t="s">
        <v>885</v>
      </c>
      <c r="E189" s="6" t="s">
        <v>892</v>
      </c>
      <c r="F189" s="6" t="s">
        <v>891</v>
      </c>
      <c r="G189" s="6" t="s">
        <v>893</v>
      </c>
      <c r="H189" s="64" t="s">
        <v>6239</v>
      </c>
      <c r="I189" s="64" t="s">
        <v>6795</v>
      </c>
      <c r="J189" s="64" t="s">
        <v>6214</v>
      </c>
      <c r="K189" s="64" t="s">
        <v>6215</v>
      </c>
      <c r="L189" s="64" t="s">
        <v>6427</v>
      </c>
      <c r="M189" s="6" t="s">
        <v>6651</v>
      </c>
      <c r="N189" s="64" t="s">
        <v>6214</v>
      </c>
      <c r="O189" s="6" t="s">
        <v>6218</v>
      </c>
      <c r="P189" s="64" t="s">
        <v>3293</v>
      </c>
      <c r="Q189" s="64" t="s">
        <v>6795</v>
      </c>
      <c r="R189" s="64" t="s">
        <v>6620</v>
      </c>
      <c r="S189" s="64" t="s">
        <v>6302</v>
      </c>
    </row>
    <row r="190" spans="1:19" ht="15.75" customHeight="1">
      <c r="A190" s="6" t="s">
        <v>1212</v>
      </c>
      <c r="C190" s="6" t="s">
        <v>6211</v>
      </c>
      <c r="D190" s="6" t="s">
        <v>885</v>
      </c>
      <c r="E190" s="6" t="s">
        <v>892</v>
      </c>
      <c r="F190" s="6" t="s">
        <v>891</v>
      </c>
      <c r="G190" s="6" t="s">
        <v>893</v>
      </c>
      <c r="H190" s="64" t="s">
        <v>6212</v>
      </c>
      <c r="I190" s="64" t="s">
        <v>6281</v>
      </c>
      <c r="J190" s="64" t="s">
        <v>6246</v>
      </c>
      <c r="K190" s="64" t="s">
        <v>6215</v>
      </c>
      <c r="L190" s="64" t="s">
        <v>6485</v>
      </c>
      <c r="M190" s="6" t="s">
        <v>6797</v>
      </c>
      <c r="N190" s="64" t="s">
        <v>6246</v>
      </c>
      <c r="O190" s="6" t="s">
        <v>6218</v>
      </c>
      <c r="P190" s="64" t="s">
        <v>3803</v>
      </c>
      <c r="Q190" s="64" t="s">
        <v>6281</v>
      </c>
      <c r="R190" s="64" t="s">
        <v>6449</v>
      </c>
      <c r="S190" s="64" t="s">
        <v>6302</v>
      </c>
    </row>
    <row r="191" spans="1:19" ht="15.75" customHeight="1">
      <c r="A191" s="6" t="s">
        <v>1089</v>
      </c>
      <c r="C191" s="6" t="s">
        <v>6211</v>
      </c>
      <c r="D191" s="6" t="s">
        <v>885</v>
      </c>
      <c r="E191" s="6" t="s">
        <v>892</v>
      </c>
      <c r="F191" s="6" t="s">
        <v>891</v>
      </c>
      <c r="G191" s="6" t="s">
        <v>893</v>
      </c>
      <c r="H191" s="64" t="s">
        <v>6212</v>
      </c>
      <c r="I191" s="64" t="s">
        <v>6396</v>
      </c>
      <c r="J191" s="64" t="s">
        <v>6309</v>
      </c>
      <c r="K191" s="64" t="s">
        <v>6215</v>
      </c>
      <c r="L191" s="64" t="s">
        <v>6485</v>
      </c>
      <c r="M191" s="6" t="s">
        <v>6798</v>
      </c>
      <c r="N191" s="64" t="s">
        <v>6309</v>
      </c>
      <c r="O191" s="6" t="s">
        <v>6218</v>
      </c>
      <c r="P191" s="64" t="s">
        <v>6265</v>
      </c>
      <c r="Q191" s="64" t="s">
        <v>6396</v>
      </c>
      <c r="R191" s="64" t="s">
        <v>6620</v>
      </c>
      <c r="S191" s="64" t="s">
        <v>6326</v>
      </c>
    </row>
    <row r="192" spans="1:19" ht="15.75" customHeight="1">
      <c r="A192" s="6" t="s">
        <v>1285</v>
      </c>
      <c r="C192" s="6" t="s">
        <v>6646</v>
      </c>
      <c r="D192" s="6" t="s">
        <v>6647</v>
      </c>
      <c r="E192" s="6" t="s">
        <v>888</v>
      </c>
      <c r="F192" s="6" t="s">
        <v>891</v>
      </c>
      <c r="G192" s="6" t="s">
        <v>889</v>
      </c>
      <c r="H192" s="64" t="s">
        <v>6380</v>
      </c>
      <c r="I192" s="64" t="s">
        <v>6298</v>
      </c>
      <c r="J192" s="64" t="s">
        <v>6298</v>
      </c>
      <c r="K192" s="64" t="s">
        <v>6215</v>
      </c>
      <c r="L192" s="64" t="s">
        <v>6485</v>
      </c>
      <c r="M192" s="6" t="s">
        <v>6799</v>
      </c>
      <c r="N192" s="64" t="s">
        <v>6298</v>
      </c>
      <c r="O192" s="6" t="s">
        <v>6218</v>
      </c>
      <c r="P192" s="64" t="s">
        <v>5692</v>
      </c>
      <c r="Q192" s="64" t="s">
        <v>6298</v>
      </c>
      <c r="R192" s="64" t="s">
        <v>6275</v>
      </c>
      <c r="S192" s="64" t="s">
        <v>6459</v>
      </c>
    </row>
    <row r="193" spans="1:19" ht="15.75" customHeight="1">
      <c r="A193" s="6" t="s">
        <v>1223</v>
      </c>
      <c r="C193" s="6" t="s">
        <v>6646</v>
      </c>
      <c r="D193" s="6" t="s">
        <v>6647</v>
      </c>
      <c r="E193" s="6" t="s">
        <v>888</v>
      </c>
      <c r="F193" s="6" t="s">
        <v>891</v>
      </c>
      <c r="G193" s="6" t="s">
        <v>889</v>
      </c>
      <c r="H193" s="64" t="s">
        <v>6380</v>
      </c>
      <c r="I193" s="64" t="s">
        <v>6321</v>
      </c>
      <c r="J193" s="64" t="s">
        <v>6255</v>
      </c>
      <c r="K193" s="64" t="s">
        <v>6215</v>
      </c>
      <c r="L193" s="64" t="s">
        <v>6485</v>
      </c>
      <c r="M193" s="6" t="s">
        <v>6800</v>
      </c>
      <c r="N193" s="64" t="s">
        <v>6255</v>
      </c>
      <c r="O193" s="6" t="s">
        <v>6218</v>
      </c>
      <c r="P193" s="64" t="s">
        <v>6258</v>
      </c>
      <c r="Q193" s="64" t="s">
        <v>6321</v>
      </c>
      <c r="R193" s="64" t="s">
        <v>6620</v>
      </c>
      <c r="S193" s="64" t="s">
        <v>6289</v>
      </c>
    </row>
    <row r="194" spans="1:19" ht="15.75" customHeight="1">
      <c r="A194" s="6" t="s">
        <v>1195</v>
      </c>
      <c r="C194" s="6" t="s">
        <v>6646</v>
      </c>
      <c r="D194" s="6" t="s">
        <v>6647</v>
      </c>
      <c r="E194" s="6" t="s">
        <v>888</v>
      </c>
      <c r="F194" s="6" t="s">
        <v>891</v>
      </c>
      <c r="G194" s="6" t="s">
        <v>889</v>
      </c>
      <c r="H194" s="64" t="s">
        <v>6380</v>
      </c>
      <c r="I194" s="64" t="s">
        <v>6548</v>
      </c>
      <c r="J194" s="64" t="s">
        <v>6304</v>
      </c>
      <c r="K194" s="64" t="s">
        <v>6215</v>
      </c>
      <c r="L194" s="64" t="s">
        <v>6485</v>
      </c>
      <c r="M194" s="6" t="s">
        <v>6793</v>
      </c>
      <c r="N194" s="64" t="s">
        <v>6304</v>
      </c>
      <c r="O194" s="6" t="s">
        <v>6218</v>
      </c>
      <c r="P194" s="64" t="s">
        <v>6423</v>
      </c>
      <c r="Q194" s="64" t="s">
        <v>6548</v>
      </c>
      <c r="R194" s="64" t="s">
        <v>6461</v>
      </c>
      <c r="S194" s="64" t="s">
        <v>6302</v>
      </c>
    </row>
    <row r="195" spans="1:19" ht="15.75" customHeight="1">
      <c r="A195" s="6" t="s">
        <v>1287</v>
      </c>
      <c r="C195" s="6" t="s">
        <v>6211</v>
      </c>
      <c r="D195" s="6" t="s">
        <v>885</v>
      </c>
      <c r="E195" s="6" t="s">
        <v>892</v>
      </c>
      <c r="F195" s="6" t="s">
        <v>891</v>
      </c>
      <c r="G195" s="6" t="s">
        <v>893</v>
      </c>
      <c r="H195" s="64" t="s">
        <v>6239</v>
      </c>
      <c r="I195" s="64" t="s">
        <v>6795</v>
      </c>
      <c r="J195" s="64" t="s">
        <v>6214</v>
      </c>
      <c r="K195" s="64" t="s">
        <v>6215</v>
      </c>
      <c r="L195" s="64" t="s">
        <v>6424</v>
      </c>
      <c r="M195" s="6" t="s">
        <v>6651</v>
      </c>
      <c r="N195" s="64" t="s">
        <v>6214</v>
      </c>
      <c r="O195" s="6" t="s">
        <v>6218</v>
      </c>
      <c r="P195" s="64" t="s">
        <v>3293</v>
      </c>
      <c r="Q195" s="64" t="s">
        <v>6795</v>
      </c>
      <c r="R195" s="64" t="s">
        <v>6620</v>
      </c>
      <c r="S195" s="64" t="s">
        <v>6302</v>
      </c>
    </row>
    <row r="196" spans="1:19" ht="15.75" customHeight="1">
      <c r="A196" s="6" t="s">
        <v>1258</v>
      </c>
      <c r="C196" s="6" t="s">
        <v>6646</v>
      </c>
      <c r="D196" s="6" t="s">
        <v>6647</v>
      </c>
      <c r="E196" s="6" t="s">
        <v>888</v>
      </c>
      <c r="F196" s="6" t="s">
        <v>891</v>
      </c>
      <c r="G196" s="6" t="s">
        <v>889</v>
      </c>
      <c r="H196" s="64" t="s">
        <v>6380</v>
      </c>
      <c r="I196" s="64" t="s">
        <v>6302</v>
      </c>
      <c r="J196" s="64" t="s">
        <v>6302</v>
      </c>
      <c r="K196" s="64" t="s">
        <v>6215</v>
      </c>
      <c r="L196" s="64" t="s">
        <v>6801</v>
      </c>
      <c r="M196" s="6" t="s">
        <v>6802</v>
      </c>
      <c r="N196" s="64" t="s">
        <v>6302</v>
      </c>
      <c r="O196" s="6" t="s">
        <v>6218</v>
      </c>
      <c r="P196" s="64" t="s">
        <v>6367</v>
      </c>
      <c r="Q196" s="64" t="s">
        <v>6302</v>
      </c>
      <c r="R196" s="64" t="s">
        <v>6620</v>
      </c>
      <c r="S196" s="64" t="s">
        <v>6214</v>
      </c>
    </row>
    <row r="197" spans="1:19" ht="15.75" customHeight="1">
      <c r="A197" s="6" t="s">
        <v>1240</v>
      </c>
      <c r="C197" s="6" t="s">
        <v>6646</v>
      </c>
      <c r="D197" s="6" t="s">
        <v>6647</v>
      </c>
      <c r="E197" s="6" t="s">
        <v>888</v>
      </c>
      <c r="F197" s="6" t="s">
        <v>891</v>
      </c>
      <c r="G197" s="6" t="s">
        <v>889</v>
      </c>
      <c r="H197" s="64" t="s">
        <v>6380</v>
      </c>
      <c r="I197" s="64" t="s">
        <v>6220</v>
      </c>
      <c r="J197" s="64" t="s">
        <v>6220</v>
      </c>
      <c r="K197" s="64" t="s">
        <v>6215</v>
      </c>
      <c r="L197" s="64" t="s">
        <v>6801</v>
      </c>
      <c r="M197" s="6" t="s">
        <v>6315</v>
      </c>
      <c r="N197" s="64" t="s">
        <v>6220</v>
      </c>
      <c r="O197" s="6" t="s">
        <v>6218</v>
      </c>
      <c r="P197" s="64" t="s">
        <v>6213</v>
      </c>
      <c r="Q197" s="64" t="s">
        <v>6220</v>
      </c>
      <c r="R197" s="64" t="s">
        <v>6316</v>
      </c>
      <c r="S197" s="64" t="s">
        <v>6238</v>
      </c>
    </row>
    <row r="198" spans="1:19" ht="15.75" customHeight="1">
      <c r="A198" s="6" t="s">
        <v>1258</v>
      </c>
      <c r="C198" s="6" t="s">
        <v>6211</v>
      </c>
      <c r="D198" s="6" t="s">
        <v>885</v>
      </c>
      <c r="E198" s="6" t="s">
        <v>892</v>
      </c>
      <c r="F198" s="6" t="s">
        <v>891</v>
      </c>
      <c r="G198" s="6" t="s">
        <v>893</v>
      </c>
      <c r="H198" s="64" t="s">
        <v>6212</v>
      </c>
      <c r="I198" s="64" t="s">
        <v>6408</v>
      </c>
      <c r="J198" s="64" t="s">
        <v>4169</v>
      </c>
      <c r="K198" s="64" t="s">
        <v>6215</v>
      </c>
      <c r="L198" s="64" t="s">
        <v>6803</v>
      </c>
      <c r="M198" s="6" t="s">
        <v>6804</v>
      </c>
      <c r="N198" s="64" t="s">
        <v>4169</v>
      </c>
      <c r="O198" s="6" t="s">
        <v>6218</v>
      </c>
      <c r="P198" s="64" t="s">
        <v>6281</v>
      </c>
      <c r="Q198" s="64" t="s">
        <v>6408</v>
      </c>
      <c r="R198" s="64" t="s">
        <v>6620</v>
      </c>
      <c r="S198" s="64" t="s">
        <v>6348</v>
      </c>
    </row>
    <row r="199" spans="1:19" ht="15.75" customHeight="1">
      <c r="A199" s="6" t="s">
        <v>1202</v>
      </c>
      <c r="C199" s="6" t="s">
        <v>6646</v>
      </c>
      <c r="D199" s="6" t="s">
        <v>6647</v>
      </c>
      <c r="E199" s="6" t="s">
        <v>888</v>
      </c>
      <c r="F199" s="6" t="s">
        <v>891</v>
      </c>
      <c r="G199" s="6" t="s">
        <v>889</v>
      </c>
      <c r="H199" s="64" t="s">
        <v>6380</v>
      </c>
      <c r="I199" s="64" t="s">
        <v>6220</v>
      </c>
      <c r="J199" s="64" t="s">
        <v>6220</v>
      </c>
      <c r="K199" s="64" t="s">
        <v>6215</v>
      </c>
      <c r="L199" s="64" t="s">
        <v>6803</v>
      </c>
      <c r="M199" s="6" t="s">
        <v>6805</v>
      </c>
      <c r="N199" s="64" t="s">
        <v>6220</v>
      </c>
      <c r="O199" s="6" t="s">
        <v>6218</v>
      </c>
      <c r="P199" s="64" t="s">
        <v>6213</v>
      </c>
      <c r="Q199" s="64" t="s">
        <v>6220</v>
      </c>
      <c r="R199" s="64" t="s">
        <v>6530</v>
      </c>
      <c r="S199" s="64" t="s">
        <v>6268</v>
      </c>
    </row>
    <row r="200" spans="1:19" ht="15.75" customHeight="1">
      <c r="A200" s="6" t="s">
        <v>1214</v>
      </c>
      <c r="C200" s="6" t="s">
        <v>6646</v>
      </c>
      <c r="D200" s="6" t="s">
        <v>6647</v>
      </c>
      <c r="E200" s="6" t="s">
        <v>888</v>
      </c>
      <c r="F200" s="6" t="s">
        <v>891</v>
      </c>
      <c r="G200" s="6" t="s">
        <v>889</v>
      </c>
      <c r="H200" s="64" t="s">
        <v>6380</v>
      </c>
      <c r="I200" s="64" t="s">
        <v>6220</v>
      </c>
      <c r="J200" s="64" t="s">
        <v>6220</v>
      </c>
      <c r="K200" s="64" t="s">
        <v>6215</v>
      </c>
      <c r="L200" s="64" t="s">
        <v>6803</v>
      </c>
      <c r="M200" s="6" t="s">
        <v>6806</v>
      </c>
      <c r="N200" s="64" t="s">
        <v>6220</v>
      </c>
      <c r="O200" s="6" t="s">
        <v>6218</v>
      </c>
      <c r="P200" s="64" t="s">
        <v>6213</v>
      </c>
      <c r="Q200" s="64" t="s">
        <v>6220</v>
      </c>
      <c r="R200" s="64" t="s">
        <v>6708</v>
      </c>
      <c r="S200" s="64" t="s">
        <v>6594</v>
      </c>
    </row>
    <row r="201" spans="1:19" ht="15.75" customHeight="1">
      <c r="A201" s="6" t="s">
        <v>1172</v>
      </c>
      <c r="C201" s="6" t="s">
        <v>6211</v>
      </c>
      <c r="D201" s="6" t="s">
        <v>885</v>
      </c>
      <c r="E201" s="6" t="s">
        <v>892</v>
      </c>
      <c r="F201" s="6" t="s">
        <v>891</v>
      </c>
      <c r="G201" s="6" t="s">
        <v>893</v>
      </c>
      <c r="H201" s="64" t="s">
        <v>6212</v>
      </c>
      <c r="I201" s="64" t="s">
        <v>6274</v>
      </c>
      <c r="J201" s="64" t="s">
        <v>6274</v>
      </c>
      <c r="K201" s="64" t="s">
        <v>6215</v>
      </c>
      <c r="L201" s="64" t="s">
        <v>6803</v>
      </c>
      <c r="M201" s="6" t="s">
        <v>6807</v>
      </c>
      <c r="N201" s="64" t="s">
        <v>6274</v>
      </c>
      <c r="O201" s="6" t="s">
        <v>6218</v>
      </c>
      <c r="P201" s="64" t="s">
        <v>3564</v>
      </c>
      <c r="Q201" s="64" t="s">
        <v>6274</v>
      </c>
      <c r="R201" s="64" t="s">
        <v>6336</v>
      </c>
      <c r="S201" s="64" t="s">
        <v>6323</v>
      </c>
    </row>
    <row r="202" spans="1:19" ht="15.75" customHeight="1">
      <c r="A202" s="6" t="s">
        <v>1240</v>
      </c>
      <c r="C202" s="6" t="s">
        <v>6211</v>
      </c>
      <c r="D202" s="6" t="s">
        <v>885</v>
      </c>
      <c r="E202" s="6" t="s">
        <v>892</v>
      </c>
      <c r="F202" s="6" t="s">
        <v>891</v>
      </c>
      <c r="G202" s="6" t="s">
        <v>893</v>
      </c>
      <c r="H202" s="64" t="s">
        <v>6212</v>
      </c>
      <c r="I202" s="64" t="s">
        <v>6298</v>
      </c>
      <c r="J202" s="64" t="s">
        <v>6298</v>
      </c>
      <c r="K202" s="64" t="s">
        <v>6215</v>
      </c>
      <c r="L202" s="64" t="s">
        <v>6803</v>
      </c>
      <c r="M202" s="6" t="s">
        <v>6808</v>
      </c>
      <c r="N202" s="64" t="s">
        <v>6298</v>
      </c>
      <c r="O202" s="6" t="s">
        <v>6218</v>
      </c>
      <c r="P202" s="64" t="s">
        <v>5692</v>
      </c>
      <c r="Q202" s="64" t="s">
        <v>6298</v>
      </c>
      <c r="R202" s="64" t="s">
        <v>6342</v>
      </c>
      <c r="S202" s="64" t="s">
        <v>6384</v>
      </c>
    </row>
    <row r="203" spans="1:19" ht="15.75" customHeight="1">
      <c r="A203" s="6" t="s">
        <v>1141</v>
      </c>
      <c r="C203" s="6" t="s">
        <v>6646</v>
      </c>
      <c r="D203" s="6" t="s">
        <v>6647</v>
      </c>
      <c r="E203" s="6" t="s">
        <v>888</v>
      </c>
      <c r="F203" s="6" t="s">
        <v>891</v>
      </c>
      <c r="G203" s="6" t="s">
        <v>889</v>
      </c>
      <c r="H203" s="64" t="s">
        <v>6380</v>
      </c>
      <c r="I203" s="64" t="s">
        <v>6265</v>
      </c>
      <c r="J203" s="64" t="s">
        <v>6265</v>
      </c>
      <c r="K203" s="64" t="s">
        <v>6215</v>
      </c>
      <c r="L203" s="64" t="s">
        <v>6803</v>
      </c>
      <c r="M203" s="6" t="s">
        <v>6710</v>
      </c>
      <c r="N203" s="64" t="s">
        <v>6265</v>
      </c>
      <c r="O203" s="6" t="s">
        <v>6218</v>
      </c>
      <c r="P203" s="64" t="s">
        <v>6268</v>
      </c>
      <c r="Q203" s="64" t="s">
        <v>6265</v>
      </c>
      <c r="R203" s="64" t="s">
        <v>6620</v>
      </c>
      <c r="S203" s="64" t="s">
        <v>6500</v>
      </c>
    </row>
    <row r="204" spans="1:19" ht="15.75" customHeight="1">
      <c r="A204" s="6" t="s">
        <v>1258</v>
      </c>
      <c r="C204" s="6" t="s">
        <v>6211</v>
      </c>
      <c r="D204" s="6" t="s">
        <v>885</v>
      </c>
      <c r="E204" s="6" t="s">
        <v>892</v>
      </c>
      <c r="F204" s="6" t="s">
        <v>891</v>
      </c>
      <c r="G204" s="6" t="s">
        <v>893</v>
      </c>
      <c r="H204" s="64" t="s">
        <v>6212</v>
      </c>
      <c r="I204" s="64" t="s">
        <v>6408</v>
      </c>
      <c r="J204" s="64" t="s">
        <v>6309</v>
      </c>
      <c r="K204" s="64" t="s">
        <v>6215</v>
      </c>
      <c r="L204" s="64" t="s">
        <v>6406</v>
      </c>
      <c r="M204" s="6" t="s">
        <v>6752</v>
      </c>
      <c r="N204" s="64" t="s">
        <v>6309</v>
      </c>
      <c r="O204" s="6" t="s">
        <v>6218</v>
      </c>
      <c r="P204" s="64" t="s">
        <v>6265</v>
      </c>
      <c r="Q204" s="64" t="s">
        <v>6408</v>
      </c>
      <c r="R204" s="64" t="s">
        <v>6617</v>
      </c>
      <c r="S204" s="64" t="s">
        <v>6302</v>
      </c>
    </row>
    <row r="205" spans="1:19" ht="15.75" customHeight="1">
      <c r="A205" s="6" t="s">
        <v>1202</v>
      </c>
      <c r="C205" s="6" t="s">
        <v>6211</v>
      </c>
      <c r="D205" s="6" t="s">
        <v>885</v>
      </c>
      <c r="E205" s="6" t="s">
        <v>892</v>
      </c>
      <c r="F205" s="6" t="s">
        <v>891</v>
      </c>
      <c r="G205" s="6" t="s">
        <v>893</v>
      </c>
      <c r="H205" s="64" t="s">
        <v>6212</v>
      </c>
      <c r="I205" s="64" t="s">
        <v>6248</v>
      </c>
      <c r="J205" s="64" t="s">
        <v>6248</v>
      </c>
      <c r="K205" s="64" t="s">
        <v>6215</v>
      </c>
      <c r="L205" s="64" t="s">
        <v>6406</v>
      </c>
      <c r="M205" s="6" t="s">
        <v>6809</v>
      </c>
      <c r="N205" s="64" t="s">
        <v>6248</v>
      </c>
      <c r="O205" s="6" t="s">
        <v>6218</v>
      </c>
      <c r="P205" s="64" t="s">
        <v>6251</v>
      </c>
      <c r="Q205" s="64" t="s">
        <v>6248</v>
      </c>
      <c r="R205" s="64" t="s">
        <v>6375</v>
      </c>
      <c r="S205" s="64" t="s">
        <v>6323</v>
      </c>
    </row>
    <row r="206" spans="1:19" ht="15.75" customHeight="1">
      <c r="A206" s="6" t="s">
        <v>1214</v>
      </c>
      <c r="C206" s="6" t="s">
        <v>6211</v>
      </c>
      <c r="D206" s="6" t="s">
        <v>885</v>
      </c>
      <c r="E206" s="6" t="s">
        <v>892</v>
      </c>
      <c r="F206" s="6" t="s">
        <v>891</v>
      </c>
      <c r="G206" s="6" t="s">
        <v>893</v>
      </c>
      <c r="H206" s="64" t="s">
        <v>6212</v>
      </c>
      <c r="I206" s="64" t="s">
        <v>6274</v>
      </c>
      <c r="J206" s="64" t="s">
        <v>6274</v>
      </c>
      <c r="K206" s="64" t="s">
        <v>6215</v>
      </c>
      <c r="L206" s="64" t="s">
        <v>6406</v>
      </c>
      <c r="M206" s="6" t="s">
        <v>6810</v>
      </c>
      <c r="N206" s="64" t="s">
        <v>6274</v>
      </c>
      <c r="O206" s="6" t="s">
        <v>6218</v>
      </c>
      <c r="P206" s="64" t="s">
        <v>3564</v>
      </c>
      <c r="Q206" s="64" t="s">
        <v>6274</v>
      </c>
      <c r="R206" s="64" t="s">
        <v>6214</v>
      </c>
      <c r="S206" s="64" t="s">
        <v>6379</v>
      </c>
    </row>
    <row r="207" spans="1:19" ht="15.75" customHeight="1">
      <c r="A207" s="6" t="s">
        <v>1141</v>
      </c>
      <c r="C207" s="6" t="s">
        <v>6211</v>
      </c>
      <c r="D207" s="6" t="s">
        <v>885</v>
      </c>
      <c r="E207" s="6" t="s">
        <v>892</v>
      </c>
      <c r="F207" s="6" t="s">
        <v>891</v>
      </c>
      <c r="G207" s="6" t="s">
        <v>893</v>
      </c>
      <c r="H207" s="64" t="s">
        <v>6212</v>
      </c>
      <c r="I207" s="64" t="s">
        <v>6410</v>
      </c>
      <c r="J207" s="64" t="s">
        <v>6410</v>
      </c>
      <c r="K207" s="64" t="s">
        <v>6215</v>
      </c>
      <c r="L207" s="64" t="s">
        <v>6406</v>
      </c>
      <c r="M207" s="6" t="s">
        <v>6731</v>
      </c>
      <c r="N207" s="64" t="s">
        <v>6410</v>
      </c>
      <c r="O207" s="6" t="s">
        <v>6218</v>
      </c>
      <c r="P207" s="64" t="s">
        <v>6225</v>
      </c>
      <c r="Q207" s="64" t="s">
        <v>6410</v>
      </c>
      <c r="R207" s="64" t="s">
        <v>6620</v>
      </c>
      <c r="S207" s="64" t="s">
        <v>6708</v>
      </c>
    </row>
    <row r="208" spans="1:19" ht="15.75" customHeight="1">
      <c r="A208" s="6" t="s">
        <v>1114</v>
      </c>
      <c r="C208" s="6" t="s">
        <v>6646</v>
      </c>
      <c r="D208" s="6" t="s">
        <v>6647</v>
      </c>
      <c r="E208" s="6" t="s">
        <v>888</v>
      </c>
      <c r="F208" s="6" t="s">
        <v>891</v>
      </c>
      <c r="G208" s="6" t="s">
        <v>889</v>
      </c>
      <c r="H208" s="64" t="s">
        <v>6380</v>
      </c>
      <c r="I208" s="64" t="s">
        <v>6271</v>
      </c>
      <c r="J208" s="64" t="s">
        <v>6271</v>
      </c>
      <c r="K208" s="64" t="s">
        <v>6215</v>
      </c>
      <c r="L208" s="64" t="s">
        <v>6406</v>
      </c>
      <c r="M208" s="6" t="s">
        <v>6699</v>
      </c>
      <c r="N208" s="64" t="s">
        <v>6271</v>
      </c>
      <c r="O208" s="6" t="s">
        <v>6218</v>
      </c>
      <c r="P208" s="64" t="s">
        <v>6262</v>
      </c>
      <c r="Q208" s="64" t="s">
        <v>6271</v>
      </c>
      <c r="R208" s="64" t="s">
        <v>6620</v>
      </c>
      <c r="S208" s="64" t="s">
        <v>6262</v>
      </c>
    </row>
    <row r="209" spans="1:19" ht="15.75" customHeight="1">
      <c r="A209" s="6" t="s">
        <v>1114</v>
      </c>
      <c r="C209" s="6" t="s">
        <v>6211</v>
      </c>
      <c r="D209" s="6" t="s">
        <v>885</v>
      </c>
      <c r="E209" s="6" t="s">
        <v>892</v>
      </c>
      <c r="F209" s="6" t="s">
        <v>891</v>
      </c>
      <c r="G209" s="6" t="s">
        <v>893</v>
      </c>
      <c r="H209" s="64" t="s">
        <v>6212</v>
      </c>
      <c r="I209" s="64" t="s">
        <v>4169</v>
      </c>
      <c r="J209" s="64" t="s">
        <v>4169</v>
      </c>
      <c r="K209" s="64" t="s">
        <v>6215</v>
      </c>
      <c r="L209" s="64" t="s">
        <v>6401</v>
      </c>
      <c r="M209" s="6" t="s">
        <v>6811</v>
      </c>
      <c r="N209" s="64" t="s">
        <v>4169</v>
      </c>
      <c r="O209" s="6" t="s">
        <v>6218</v>
      </c>
      <c r="P209" s="64" t="s">
        <v>6281</v>
      </c>
      <c r="Q209" s="64" t="s">
        <v>4169</v>
      </c>
      <c r="R209" s="64" t="s">
        <v>6459</v>
      </c>
      <c r="S209" s="64" t="s">
        <v>6243</v>
      </c>
    </row>
    <row r="210" spans="1:19" ht="15.75" customHeight="1">
      <c r="A210" s="6" t="s">
        <v>1203</v>
      </c>
      <c r="C210" s="6" t="s">
        <v>6211</v>
      </c>
      <c r="D210" s="6" t="s">
        <v>885</v>
      </c>
      <c r="E210" s="6" t="s">
        <v>892</v>
      </c>
      <c r="F210" s="6" t="s">
        <v>891</v>
      </c>
      <c r="G210" s="6" t="s">
        <v>893</v>
      </c>
      <c r="H210" s="64" t="s">
        <v>6212</v>
      </c>
      <c r="I210" s="64" t="s">
        <v>6403</v>
      </c>
      <c r="J210" s="64" t="s">
        <v>6403</v>
      </c>
      <c r="K210" s="64" t="s">
        <v>6215</v>
      </c>
      <c r="L210" s="64" t="s">
        <v>6401</v>
      </c>
      <c r="M210" s="6" t="s">
        <v>6812</v>
      </c>
      <c r="N210" s="64" t="s">
        <v>6403</v>
      </c>
      <c r="O210" s="6" t="s">
        <v>6218</v>
      </c>
      <c r="P210" s="64" t="s">
        <v>4670</v>
      </c>
      <c r="Q210" s="64" t="s">
        <v>6403</v>
      </c>
      <c r="R210" s="64" t="s">
        <v>6620</v>
      </c>
      <c r="S210" s="64" t="s">
        <v>6388</v>
      </c>
    </row>
    <row r="211" spans="1:19" ht="15.75" customHeight="1">
      <c r="A211" s="6" t="s">
        <v>1125</v>
      </c>
      <c r="C211" s="6" t="s">
        <v>6646</v>
      </c>
      <c r="D211" s="6" t="s">
        <v>6647</v>
      </c>
      <c r="E211" s="6" t="s">
        <v>888</v>
      </c>
      <c r="F211" s="6" t="s">
        <v>891</v>
      </c>
      <c r="G211" s="6" t="s">
        <v>889</v>
      </c>
      <c r="H211" s="64" t="s">
        <v>6380</v>
      </c>
      <c r="I211" s="64" t="s">
        <v>6367</v>
      </c>
      <c r="J211" s="64" t="s">
        <v>6367</v>
      </c>
      <c r="K211" s="64" t="s">
        <v>6215</v>
      </c>
      <c r="L211" s="64" t="s">
        <v>6813</v>
      </c>
      <c r="M211" s="6" t="s">
        <v>6814</v>
      </c>
      <c r="N211" s="64" t="s">
        <v>6367</v>
      </c>
      <c r="O211" s="6" t="s">
        <v>6218</v>
      </c>
      <c r="P211" s="64" t="s">
        <v>3851</v>
      </c>
      <c r="Q211" s="64" t="s">
        <v>6367</v>
      </c>
      <c r="R211" s="64" t="s">
        <v>6620</v>
      </c>
      <c r="S211" s="64" t="s">
        <v>6235</v>
      </c>
    </row>
    <row r="212" spans="1:19" ht="15.75" customHeight="1">
      <c r="A212" s="6" t="s">
        <v>1196</v>
      </c>
      <c r="C212" s="6" t="s">
        <v>6211</v>
      </c>
      <c r="D212" s="6" t="s">
        <v>885</v>
      </c>
      <c r="E212" s="6" t="s">
        <v>892</v>
      </c>
      <c r="F212" s="6" t="s">
        <v>891</v>
      </c>
      <c r="G212" s="6" t="s">
        <v>893</v>
      </c>
      <c r="H212" s="64" t="s">
        <v>6212</v>
      </c>
      <c r="I212" s="64" t="s">
        <v>6220</v>
      </c>
      <c r="J212" s="64" t="s">
        <v>6220</v>
      </c>
      <c r="K212" s="64" t="s">
        <v>6215</v>
      </c>
      <c r="L212" s="64" t="s">
        <v>6815</v>
      </c>
      <c r="M212" s="6" t="s">
        <v>6816</v>
      </c>
      <c r="N212" s="64" t="s">
        <v>6220</v>
      </c>
      <c r="O212" s="6" t="s">
        <v>6218</v>
      </c>
      <c r="P212" s="64" t="s">
        <v>6213</v>
      </c>
      <c r="Q212" s="64" t="s">
        <v>6220</v>
      </c>
      <c r="R212" s="64" t="s">
        <v>6308</v>
      </c>
      <c r="S212" s="64" t="s">
        <v>6459</v>
      </c>
    </row>
    <row r="213" spans="1:19" ht="15.75" customHeight="1">
      <c r="A213" s="6" t="s">
        <v>1125</v>
      </c>
      <c r="C213" s="6" t="s">
        <v>6211</v>
      </c>
      <c r="D213" s="6" t="s">
        <v>885</v>
      </c>
      <c r="E213" s="6" t="s">
        <v>892</v>
      </c>
      <c r="F213" s="6" t="s">
        <v>891</v>
      </c>
      <c r="G213" s="6" t="s">
        <v>893</v>
      </c>
      <c r="H213" s="64" t="s">
        <v>6212</v>
      </c>
      <c r="I213" s="64" t="s">
        <v>6385</v>
      </c>
      <c r="J213" s="64" t="s">
        <v>6510</v>
      </c>
      <c r="K213" s="64" t="s">
        <v>6215</v>
      </c>
      <c r="L213" s="64" t="s">
        <v>6815</v>
      </c>
      <c r="M213" s="6" t="s">
        <v>6817</v>
      </c>
      <c r="N213" s="64" t="s">
        <v>6510</v>
      </c>
      <c r="O213" s="6" t="s">
        <v>6218</v>
      </c>
      <c r="P213" s="64" t="s">
        <v>6569</v>
      </c>
      <c r="Q213" s="64" t="s">
        <v>6385</v>
      </c>
      <c r="R213" s="64" t="s">
        <v>6620</v>
      </c>
      <c r="S213" s="64" t="s">
        <v>6415</v>
      </c>
    </row>
    <row r="214" spans="1:19" ht="15.75" customHeight="1">
      <c r="A214" s="6" t="s">
        <v>1089</v>
      </c>
      <c r="C214" s="6" t="s">
        <v>6211</v>
      </c>
      <c r="D214" s="6" t="s">
        <v>885</v>
      </c>
      <c r="E214" s="6" t="s">
        <v>892</v>
      </c>
      <c r="F214" s="6" t="s">
        <v>891</v>
      </c>
      <c r="G214" s="6" t="s">
        <v>893</v>
      </c>
      <c r="H214" s="64" t="s">
        <v>6212</v>
      </c>
      <c r="I214" s="64" t="s">
        <v>6396</v>
      </c>
      <c r="J214" s="64" t="s">
        <v>6323</v>
      </c>
      <c r="K214" s="64" t="s">
        <v>6215</v>
      </c>
      <c r="L214" s="64" t="s">
        <v>6483</v>
      </c>
      <c r="M214" s="6" t="s">
        <v>6716</v>
      </c>
      <c r="N214" s="64" t="s">
        <v>6323</v>
      </c>
      <c r="O214" s="6" t="s">
        <v>6218</v>
      </c>
      <c r="P214" s="64" t="s">
        <v>5179</v>
      </c>
      <c r="Q214" s="64" t="s">
        <v>6396</v>
      </c>
      <c r="R214" s="64" t="s">
        <v>6372</v>
      </c>
      <c r="S214" s="64" t="s">
        <v>6302</v>
      </c>
    </row>
    <row r="215" spans="1:19" ht="15.75" customHeight="1">
      <c r="A215" s="6" t="s">
        <v>1264</v>
      </c>
      <c r="C215" s="6" t="s">
        <v>6211</v>
      </c>
      <c r="D215" s="6" t="s">
        <v>885</v>
      </c>
      <c r="E215" s="6" t="s">
        <v>892</v>
      </c>
      <c r="F215" s="6" t="s">
        <v>891</v>
      </c>
      <c r="G215" s="6" t="s">
        <v>893</v>
      </c>
      <c r="H215" s="64" t="s">
        <v>6212</v>
      </c>
      <c r="I215" s="64" t="s">
        <v>6296</v>
      </c>
      <c r="J215" s="64" t="s">
        <v>6317</v>
      </c>
      <c r="K215" s="64" t="s">
        <v>6215</v>
      </c>
      <c r="L215" s="64" t="s">
        <v>6483</v>
      </c>
      <c r="M215" s="6" t="s">
        <v>6818</v>
      </c>
      <c r="N215" s="64" t="s">
        <v>6317</v>
      </c>
      <c r="O215" s="6" t="s">
        <v>6218</v>
      </c>
      <c r="P215" s="64" t="s">
        <v>6320</v>
      </c>
      <c r="Q215" s="64" t="s">
        <v>6296</v>
      </c>
      <c r="R215" s="64" t="s">
        <v>6620</v>
      </c>
      <c r="S215" s="64" t="s">
        <v>6243</v>
      </c>
    </row>
    <row r="216" spans="1:19" ht="15.75" customHeight="1">
      <c r="A216" s="6" t="s">
        <v>1223</v>
      </c>
      <c r="C216" s="6" t="s">
        <v>6646</v>
      </c>
      <c r="D216" s="6" t="s">
        <v>6647</v>
      </c>
      <c r="E216" s="6" t="s">
        <v>888</v>
      </c>
      <c r="F216" s="6" t="s">
        <v>891</v>
      </c>
      <c r="G216" s="6" t="s">
        <v>889</v>
      </c>
      <c r="H216" s="64" t="s">
        <v>6380</v>
      </c>
      <c r="I216" s="64" t="s">
        <v>6321</v>
      </c>
      <c r="J216" s="64" t="s">
        <v>6785</v>
      </c>
      <c r="K216" s="64" t="s">
        <v>6215</v>
      </c>
      <c r="L216" s="64" t="s">
        <v>6483</v>
      </c>
      <c r="M216" s="6" t="s">
        <v>6819</v>
      </c>
      <c r="N216" s="64" t="s">
        <v>6785</v>
      </c>
      <c r="O216" s="6" t="s">
        <v>6218</v>
      </c>
      <c r="P216" s="64" t="s">
        <v>6459</v>
      </c>
      <c r="Q216" s="64" t="s">
        <v>6321</v>
      </c>
      <c r="R216" s="64" t="s">
        <v>4169</v>
      </c>
      <c r="S216" s="64" t="s">
        <v>6302</v>
      </c>
    </row>
    <row r="217" spans="1:19" ht="15.75" customHeight="1">
      <c r="A217" s="6" t="s">
        <v>1261</v>
      </c>
      <c r="C217" s="6" t="s">
        <v>6646</v>
      </c>
      <c r="D217" s="6" t="s">
        <v>6647</v>
      </c>
      <c r="E217" s="6" t="s">
        <v>888</v>
      </c>
      <c r="F217" s="6" t="s">
        <v>891</v>
      </c>
      <c r="G217" s="6" t="s">
        <v>889</v>
      </c>
      <c r="H217" s="64" t="s">
        <v>6380</v>
      </c>
      <c r="I217" s="64" t="s">
        <v>6223</v>
      </c>
      <c r="J217" s="64" t="s">
        <v>6342</v>
      </c>
      <c r="K217" s="64" t="s">
        <v>6215</v>
      </c>
      <c r="L217" s="64" t="s">
        <v>6483</v>
      </c>
      <c r="M217" s="6" t="s">
        <v>6820</v>
      </c>
      <c r="N217" s="64" t="s">
        <v>6342</v>
      </c>
      <c r="O217" s="6" t="s">
        <v>6218</v>
      </c>
      <c r="P217" s="64" t="s">
        <v>6789</v>
      </c>
      <c r="Q217" s="64" t="s">
        <v>6223</v>
      </c>
      <c r="R217" s="64" t="s">
        <v>6620</v>
      </c>
      <c r="S217" s="64" t="s">
        <v>6503</v>
      </c>
    </row>
    <row r="218" spans="1:19" ht="15.75" customHeight="1">
      <c r="A218" s="6" t="s">
        <v>1125</v>
      </c>
      <c r="C218" s="6" t="s">
        <v>6211</v>
      </c>
      <c r="D218" s="6" t="s">
        <v>885</v>
      </c>
      <c r="E218" s="6" t="s">
        <v>892</v>
      </c>
      <c r="F218" s="6" t="s">
        <v>891</v>
      </c>
      <c r="G218" s="6" t="s">
        <v>893</v>
      </c>
      <c r="H218" s="64" t="s">
        <v>6212</v>
      </c>
      <c r="I218" s="64" t="s">
        <v>6385</v>
      </c>
      <c r="J218" s="64" t="s">
        <v>6214</v>
      </c>
      <c r="K218" s="64" t="s">
        <v>6215</v>
      </c>
      <c r="L218" s="64" t="s">
        <v>6397</v>
      </c>
      <c r="M218" s="6" t="s">
        <v>6651</v>
      </c>
      <c r="N218" s="64" t="s">
        <v>6214</v>
      </c>
      <c r="O218" s="6" t="s">
        <v>6218</v>
      </c>
      <c r="P218" s="64" t="s">
        <v>3293</v>
      </c>
      <c r="Q218" s="64" t="s">
        <v>6385</v>
      </c>
      <c r="R218" s="64" t="s">
        <v>6620</v>
      </c>
      <c r="S218" s="64" t="s">
        <v>6302</v>
      </c>
    </row>
    <row r="219" spans="1:19" ht="15.75" customHeight="1">
      <c r="A219" s="6" t="s">
        <v>1264</v>
      </c>
      <c r="C219" s="6" t="s">
        <v>6211</v>
      </c>
      <c r="D219" s="6" t="s">
        <v>885</v>
      </c>
      <c r="E219" s="6" t="s">
        <v>892</v>
      </c>
      <c r="F219" s="6" t="s">
        <v>891</v>
      </c>
      <c r="G219" s="6" t="s">
        <v>893</v>
      </c>
      <c r="H219" s="64" t="s">
        <v>6212</v>
      </c>
      <c r="I219" s="64" t="s">
        <v>6296</v>
      </c>
      <c r="J219" s="64" t="s">
        <v>6304</v>
      </c>
      <c r="K219" s="64" t="s">
        <v>6215</v>
      </c>
      <c r="L219" s="64" t="s">
        <v>6470</v>
      </c>
      <c r="M219" s="6" t="s">
        <v>6793</v>
      </c>
      <c r="N219" s="64" t="s">
        <v>6304</v>
      </c>
      <c r="O219" s="6" t="s">
        <v>6218</v>
      </c>
      <c r="P219" s="64" t="s">
        <v>6423</v>
      </c>
      <c r="Q219" s="64" t="s">
        <v>6296</v>
      </c>
      <c r="R219" s="64" t="s">
        <v>6461</v>
      </c>
      <c r="S219" s="64" t="s">
        <v>6302</v>
      </c>
    </row>
    <row r="220" spans="1:19" ht="15.75" customHeight="1">
      <c r="A220" s="6" t="s">
        <v>1250</v>
      </c>
      <c r="C220" s="6" t="s">
        <v>6211</v>
      </c>
      <c r="D220" s="6" t="s">
        <v>885</v>
      </c>
      <c r="E220" s="6" t="s">
        <v>892</v>
      </c>
      <c r="F220" s="6" t="s">
        <v>891</v>
      </c>
      <c r="G220" s="6" t="s">
        <v>893</v>
      </c>
      <c r="H220" s="64" t="s">
        <v>6212</v>
      </c>
      <c r="I220" s="64" t="s">
        <v>6235</v>
      </c>
      <c r="J220" s="64" t="s">
        <v>6235</v>
      </c>
      <c r="K220" s="64" t="s">
        <v>6215</v>
      </c>
      <c r="L220" s="64" t="s">
        <v>6470</v>
      </c>
      <c r="M220" s="6" t="s">
        <v>6821</v>
      </c>
      <c r="N220" s="64" t="s">
        <v>6235</v>
      </c>
      <c r="O220" s="6" t="s">
        <v>6218</v>
      </c>
      <c r="P220" s="64" t="s">
        <v>3816</v>
      </c>
      <c r="Q220" s="64" t="s">
        <v>6235</v>
      </c>
      <c r="R220" s="64" t="s">
        <v>6507</v>
      </c>
      <c r="S220" s="64" t="s">
        <v>6459</v>
      </c>
    </row>
    <row r="221" spans="1:19" ht="15.75" customHeight="1">
      <c r="A221" s="6" t="s">
        <v>1261</v>
      </c>
      <c r="C221" s="6" t="s">
        <v>6646</v>
      </c>
      <c r="D221" s="6" t="s">
        <v>6647</v>
      </c>
      <c r="E221" s="6" t="s">
        <v>888</v>
      </c>
      <c r="F221" s="6" t="s">
        <v>891</v>
      </c>
      <c r="G221" s="6" t="s">
        <v>889</v>
      </c>
      <c r="H221" s="64" t="s">
        <v>6380</v>
      </c>
      <c r="I221" s="64" t="s">
        <v>6223</v>
      </c>
      <c r="J221" s="64" t="s">
        <v>6214</v>
      </c>
      <c r="K221" s="64" t="s">
        <v>6215</v>
      </c>
      <c r="L221" s="64" t="s">
        <v>6470</v>
      </c>
      <c r="M221" s="6" t="s">
        <v>6651</v>
      </c>
      <c r="N221" s="64" t="s">
        <v>6214</v>
      </c>
      <c r="O221" s="6" t="s">
        <v>6218</v>
      </c>
      <c r="P221" s="64" t="s">
        <v>3293</v>
      </c>
      <c r="Q221" s="64" t="s">
        <v>6223</v>
      </c>
      <c r="R221" s="64" t="s">
        <v>6620</v>
      </c>
      <c r="S221" s="64" t="s">
        <v>6302</v>
      </c>
    </row>
    <row r="222" spans="1:19" ht="15.75" customHeight="1">
      <c r="A222" s="6" t="s">
        <v>1195</v>
      </c>
      <c r="C222" s="6" t="s">
        <v>6211</v>
      </c>
      <c r="D222" s="6" t="s">
        <v>885</v>
      </c>
      <c r="E222" s="6" t="s">
        <v>892</v>
      </c>
      <c r="F222" s="6" t="s">
        <v>891</v>
      </c>
      <c r="G222" s="6" t="s">
        <v>893</v>
      </c>
      <c r="H222" s="64" t="s">
        <v>6239</v>
      </c>
      <c r="I222" s="64" t="s">
        <v>6479</v>
      </c>
      <c r="J222" s="64" t="s">
        <v>6288</v>
      </c>
      <c r="K222" s="64" t="s">
        <v>6215</v>
      </c>
      <c r="L222" s="64" t="s">
        <v>6470</v>
      </c>
      <c r="M222" s="6" t="s">
        <v>6822</v>
      </c>
      <c r="N222" s="64" t="s">
        <v>6288</v>
      </c>
      <c r="O222" s="6" t="s">
        <v>6218</v>
      </c>
      <c r="P222" s="64" t="s">
        <v>6332</v>
      </c>
      <c r="Q222" s="64" t="s">
        <v>6479</v>
      </c>
      <c r="R222" s="64" t="s">
        <v>6620</v>
      </c>
      <c r="S222" s="64" t="s">
        <v>6242</v>
      </c>
    </row>
    <row r="223" spans="1:19" ht="15.75" customHeight="1">
      <c r="A223" s="6" t="s">
        <v>1138</v>
      </c>
      <c r="C223" s="6" t="s">
        <v>6646</v>
      </c>
      <c r="D223" s="6" t="s">
        <v>6647</v>
      </c>
      <c r="E223" s="6" t="s">
        <v>888</v>
      </c>
      <c r="F223" s="6" t="s">
        <v>891</v>
      </c>
      <c r="G223" s="6" t="s">
        <v>889</v>
      </c>
      <c r="H223" s="64" t="s">
        <v>6380</v>
      </c>
      <c r="I223" s="64" t="s">
        <v>6380</v>
      </c>
      <c r="J223" s="64" t="s">
        <v>6380</v>
      </c>
      <c r="K223" s="64" t="s">
        <v>6215</v>
      </c>
      <c r="L223" s="64" t="s">
        <v>6467</v>
      </c>
      <c r="M223" s="6" t="s">
        <v>6823</v>
      </c>
      <c r="N223" s="64" t="s">
        <v>6380</v>
      </c>
      <c r="O223" s="6" t="s">
        <v>6218</v>
      </c>
      <c r="P223" s="64" t="s">
        <v>6215</v>
      </c>
      <c r="Q223" s="64" t="s">
        <v>6380</v>
      </c>
      <c r="R223" s="64" t="s">
        <v>6323</v>
      </c>
      <c r="S223" s="64" t="s">
        <v>6323</v>
      </c>
    </row>
    <row r="224" spans="1:19" ht="15.75" customHeight="1">
      <c r="A224" s="6" t="s">
        <v>1259</v>
      </c>
      <c r="C224" s="6" t="s">
        <v>6646</v>
      </c>
      <c r="D224" s="6" t="s">
        <v>6647</v>
      </c>
      <c r="E224" s="6" t="s">
        <v>888</v>
      </c>
      <c r="F224" s="6" t="s">
        <v>891</v>
      </c>
      <c r="G224" s="6" t="s">
        <v>889</v>
      </c>
      <c r="H224" s="64" t="s">
        <v>6380</v>
      </c>
      <c r="I224" s="64" t="s">
        <v>6380</v>
      </c>
      <c r="J224" s="64" t="s">
        <v>6380</v>
      </c>
      <c r="K224" s="64" t="s">
        <v>6215</v>
      </c>
      <c r="L224" s="64" t="s">
        <v>6467</v>
      </c>
      <c r="M224" s="6" t="s">
        <v>6824</v>
      </c>
      <c r="N224" s="64" t="s">
        <v>6380</v>
      </c>
      <c r="O224" s="6" t="s">
        <v>6218</v>
      </c>
      <c r="P224" s="64" t="s">
        <v>6215</v>
      </c>
      <c r="Q224" s="64" t="s">
        <v>6380</v>
      </c>
      <c r="R224" s="64" t="s">
        <v>6288</v>
      </c>
      <c r="S224" s="64" t="s">
        <v>6288</v>
      </c>
    </row>
    <row r="225" spans="1:19" ht="15.75" customHeight="1">
      <c r="A225" s="6" t="s">
        <v>1261</v>
      </c>
      <c r="C225" s="6" t="s">
        <v>6646</v>
      </c>
      <c r="D225" s="6" t="s">
        <v>6647</v>
      </c>
      <c r="E225" s="6" t="s">
        <v>888</v>
      </c>
      <c r="F225" s="6" t="s">
        <v>891</v>
      </c>
      <c r="G225" s="6" t="s">
        <v>889</v>
      </c>
      <c r="H225" s="64" t="s">
        <v>6380</v>
      </c>
      <c r="I225" s="64" t="s">
        <v>6223</v>
      </c>
      <c r="J225" s="64" t="s">
        <v>6309</v>
      </c>
      <c r="K225" s="64" t="s">
        <v>6215</v>
      </c>
      <c r="L225" s="64" t="s">
        <v>6467</v>
      </c>
      <c r="M225" s="6" t="s">
        <v>6752</v>
      </c>
      <c r="N225" s="64" t="s">
        <v>6309</v>
      </c>
      <c r="O225" s="6" t="s">
        <v>6218</v>
      </c>
      <c r="P225" s="64" t="s">
        <v>6265</v>
      </c>
      <c r="Q225" s="64" t="s">
        <v>6223</v>
      </c>
      <c r="R225" s="64" t="s">
        <v>6617</v>
      </c>
      <c r="S225" s="64" t="s">
        <v>6302</v>
      </c>
    </row>
    <row r="226" spans="1:19" ht="15.75" customHeight="1">
      <c r="A226" s="6" t="s">
        <v>1195</v>
      </c>
      <c r="C226" s="6" t="s">
        <v>6211</v>
      </c>
      <c r="D226" s="6" t="s">
        <v>885</v>
      </c>
      <c r="E226" s="6" t="s">
        <v>892</v>
      </c>
      <c r="F226" s="6" t="s">
        <v>891</v>
      </c>
      <c r="G226" s="6" t="s">
        <v>893</v>
      </c>
      <c r="H226" s="64" t="s">
        <v>6239</v>
      </c>
      <c r="I226" s="64" t="s">
        <v>6479</v>
      </c>
      <c r="J226" s="64" t="s">
        <v>6214</v>
      </c>
      <c r="K226" s="64" t="s">
        <v>6215</v>
      </c>
      <c r="L226" s="64" t="s">
        <v>6467</v>
      </c>
      <c r="M226" s="6" t="s">
        <v>6651</v>
      </c>
      <c r="N226" s="64" t="s">
        <v>6214</v>
      </c>
      <c r="O226" s="6" t="s">
        <v>6218</v>
      </c>
      <c r="P226" s="64" t="s">
        <v>3293</v>
      </c>
      <c r="Q226" s="64" t="s">
        <v>6479</v>
      </c>
      <c r="R226" s="64" t="s">
        <v>6620</v>
      </c>
      <c r="S226" s="64" t="s">
        <v>6302</v>
      </c>
    </row>
    <row r="227" spans="1:19" ht="15.75" customHeight="1">
      <c r="A227" s="6" t="s">
        <v>1159</v>
      </c>
      <c r="C227" s="6" t="s">
        <v>6646</v>
      </c>
      <c r="D227" s="6" t="s">
        <v>6647</v>
      </c>
      <c r="E227" s="6" t="s">
        <v>888</v>
      </c>
      <c r="F227" s="6" t="s">
        <v>891</v>
      </c>
      <c r="G227" s="6" t="s">
        <v>889</v>
      </c>
      <c r="H227" s="64" t="s">
        <v>6380</v>
      </c>
      <c r="I227" s="64" t="s">
        <v>6271</v>
      </c>
      <c r="J227" s="64" t="s">
        <v>6271</v>
      </c>
      <c r="K227" s="64" t="s">
        <v>6215</v>
      </c>
      <c r="L227" s="64" t="s">
        <v>6467</v>
      </c>
      <c r="M227" s="6" t="s">
        <v>6825</v>
      </c>
      <c r="N227" s="64" t="s">
        <v>6271</v>
      </c>
      <c r="O227" s="6" t="s">
        <v>6218</v>
      </c>
      <c r="P227" s="64" t="s">
        <v>6262</v>
      </c>
      <c r="Q227" s="64" t="s">
        <v>6271</v>
      </c>
      <c r="R227" s="64" t="s">
        <v>6304</v>
      </c>
      <c r="S227" s="64" t="s">
        <v>6396</v>
      </c>
    </row>
    <row r="228" spans="1:19" ht="15.75" customHeight="1">
      <c r="A228" s="6" t="s">
        <v>1287</v>
      </c>
      <c r="C228" s="6" t="s">
        <v>6646</v>
      </c>
      <c r="D228" s="6" t="s">
        <v>6647</v>
      </c>
      <c r="E228" s="6" t="s">
        <v>888</v>
      </c>
      <c r="F228" s="6" t="s">
        <v>891</v>
      </c>
      <c r="G228" s="6" t="s">
        <v>889</v>
      </c>
      <c r="H228" s="64" t="s">
        <v>6380</v>
      </c>
      <c r="I228" s="64" t="s">
        <v>6790</v>
      </c>
      <c r="J228" s="64" t="s">
        <v>6594</v>
      </c>
      <c r="K228" s="64" t="s">
        <v>6215</v>
      </c>
      <c r="L228" s="64" t="s">
        <v>6467</v>
      </c>
      <c r="M228" s="6" t="s">
        <v>6826</v>
      </c>
      <c r="N228" s="64" t="s">
        <v>6594</v>
      </c>
      <c r="O228" s="6" t="s">
        <v>6218</v>
      </c>
      <c r="P228" s="64" t="s">
        <v>6827</v>
      </c>
      <c r="Q228" s="64" t="s">
        <v>6790</v>
      </c>
      <c r="R228" s="64" t="s">
        <v>6620</v>
      </c>
      <c r="S228" s="64" t="s">
        <v>6298</v>
      </c>
    </row>
    <row r="229" spans="1:19" ht="15.75" customHeight="1">
      <c r="A229" s="6" t="s">
        <v>1195</v>
      </c>
      <c r="C229" s="6" t="s">
        <v>6211</v>
      </c>
      <c r="D229" s="6" t="s">
        <v>885</v>
      </c>
      <c r="E229" s="6" t="s">
        <v>892</v>
      </c>
      <c r="F229" s="6" t="s">
        <v>891</v>
      </c>
      <c r="G229" s="6" t="s">
        <v>893</v>
      </c>
      <c r="H229" s="64" t="s">
        <v>6239</v>
      </c>
      <c r="I229" s="64" t="s">
        <v>6479</v>
      </c>
      <c r="J229" s="64" t="s">
        <v>6214</v>
      </c>
      <c r="K229" s="64" t="s">
        <v>6215</v>
      </c>
      <c r="L229" s="64" t="s">
        <v>6466</v>
      </c>
      <c r="M229" s="6" t="s">
        <v>6651</v>
      </c>
      <c r="N229" s="64" t="s">
        <v>6214</v>
      </c>
      <c r="O229" s="6" t="s">
        <v>6218</v>
      </c>
      <c r="P229" s="64" t="s">
        <v>3293</v>
      </c>
      <c r="Q229" s="64" t="s">
        <v>6479</v>
      </c>
      <c r="R229" s="64" t="s">
        <v>6620</v>
      </c>
      <c r="S229" s="64" t="s">
        <v>6302</v>
      </c>
    </row>
    <row r="230" spans="1:19" ht="15.75" customHeight="1">
      <c r="A230" s="6" t="s">
        <v>1287</v>
      </c>
      <c r="C230" s="6" t="s">
        <v>6646</v>
      </c>
      <c r="D230" s="6" t="s">
        <v>6647</v>
      </c>
      <c r="E230" s="6" t="s">
        <v>888</v>
      </c>
      <c r="F230" s="6" t="s">
        <v>891</v>
      </c>
      <c r="G230" s="6" t="s">
        <v>889</v>
      </c>
      <c r="H230" s="64" t="s">
        <v>6380</v>
      </c>
      <c r="I230" s="64" t="s">
        <v>6790</v>
      </c>
      <c r="J230" s="64" t="s">
        <v>6214</v>
      </c>
      <c r="K230" s="64" t="s">
        <v>6215</v>
      </c>
      <c r="L230" s="64" t="s">
        <v>6466</v>
      </c>
      <c r="M230" s="6" t="s">
        <v>6651</v>
      </c>
      <c r="N230" s="64" t="s">
        <v>6214</v>
      </c>
      <c r="O230" s="6" t="s">
        <v>6218</v>
      </c>
      <c r="P230" s="64" t="s">
        <v>3293</v>
      </c>
      <c r="Q230" s="64" t="s">
        <v>6790</v>
      </c>
      <c r="R230" s="64" t="s">
        <v>6620</v>
      </c>
      <c r="S230" s="64" t="s">
        <v>6302</v>
      </c>
    </row>
    <row r="231" spans="1:19" ht="15.75" customHeight="1">
      <c r="A231" s="6" t="s">
        <v>1285</v>
      </c>
      <c r="C231" s="6" t="s">
        <v>6211</v>
      </c>
      <c r="D231" s="6" t="s">
        <v>885</v>
      </c>
      <c r="E231" s="6" t="s">
        <v>892</v>
      </c>
      <c r="F231" s="6" t="s">
        <v>891</v>
      </c>
      <c r="G231" s="6" t="s">
        <v>893</v>
      </c>
      <c r="H231" s="64" t="s">
        <v>6212</v>
      </c>
      <c r="I231" s="64" t="s">
        <v>6376</v>
      </c>
      <c r="J231" s="64" t="s">
        <v>6376</v>
      </c>
      <c r="K231" s="64" t="s">
        <v>6215</v>
      </c>
      <c r="L231" s="64" t="s">
        <v>6465</v>
      </c>
      <c r="M231" s="6" t="s">
        <v>6828</v>
      </c>
      <c r="N231" s="64" t="s">
        <v>6376</v>
      </c>
      <c r="O231" s="6" t="s">
        <v>6218</v>
      </c>
      <c r="P231" s="64" t="s">
        <v>6378</v>
      </c>
      <c r="Q231" s="64" t="s">
        <v>6376</v>
      </c>
      <c r="R231" s="64" t="s">
        <v>6391</v>
      </c>
      <c r="S231" s="64" t="s">
        <v>6386</v>
      </c>
    </row>
    <row r="232" spans="1:19" ht="15.75" customHeight="1">
      <c r="A232" s="6" t="s">
        <v>1223</v>
      </c>
      <c r="C232" s="6" t="s">
        <v>6211</v>
      </c>
      <c r="D232" s="6" t="s">
        <v>885</v>
      </c>
      <c r="E232" s="6" t="s">
        <v>892</v>
      </c>
      <c r="F232" s="6" t="s">
        <v>891</v>
      </c>
      <c r="G232" s="6" t="s">
        <v>893</v>
      </c>
      <c r="H232" s="64" t="s">
        <v>6239</v>
      </c>
      <c r="I232" s="64" t="s">
        <v>6367</v>
      </c>
      <c r="J232" s="64" t="s">
        <v>6408</v>
      </c>
      <c r="K232" s="64" t="s">
        <v>6215</v>
      </c>
      <c r="L232" s="64" t="s">
        <v>6465</v>
      </c>
      <c r="M232" s="6" t="s">
        <v>6829</v>
      </c>
      <c r="N232" s="64" t="s">
        <v>6408</v>
      </c>
      <c r="O232" s="6" t="s">
        <v>6218</v>
      </c>
      <c r="P232" s="64" t="s">
        <v>6280</v>
      </c>
      <c r="Q232" s="64" t="s">
        <v>6367</v>
      </c>
      <c r="R232" s="64" t="s">
        <v>6620</v>
      </c>
      <c r="S232" s="64" t="s">
        <v>6454</v>
      </c>
    </row>
    <row r="233" spans="1:19" ht="15.75" customHeight="1">
      <c r="A233" s="6" t="s">
        <v>1195</v>
      </c>
      <c r="C233" s="6" t="s">
        <v>6211</v>
      </c>
      <c r="D233" s="6" t="s">
        <v>885</v>
      </c>
      <c r="E233" s="6" t="s">
        <v>892</v>
      </c>
      <c r="F233" s="6" t="s">
        <v>891</v>
      </c>
      <c r="G233" s="6" t="s">
        <v>893</v>
      </c>
      <c r="H233" s="64" t="s">
        <v>6239</v>
      </c>
      <c r="I233" s="64" t="s">
        <v>6479</v>
      </c>
      <c r="J233" s="64" t="s">
        <v>6410</v>
      </c>
      <c r="K233" s="64" t="s">
        <v>6215</v>
      </c>
      <c r="L233" s="64" t="s">
        <v>6465</v>
      </c>
      <c r="M233" s="6" t="s">
        <v>6830</v>
      </c>
      <c r="N233" s="64" t="s">
        <v>6410</v>
      </c>
      <c r="O233" s="6" t="s">
        <v>6218</v>
      </c>
      <c r="P233" s="64" t="s">
        <v>6225</v>
      </c>
      <c r="Q233" s="64" t="s">
        <v>6479</v>
      </c>
      <c r="R233" s="64" t="s">
        <v>6408</v>
      </c>
      <c r="S233" s="64" t="s">
        <v>6302</v>
      </c>
    </row>
    <row r="234" spans="1:19" ht="15.75" customHeight="1">
      <c r="A234" s="6" t="s">
        <v>1287</v>
      </c>
      <c r="C234" s="6" t="s">
        <v>6646</v>
      </c>
      <c r="D234" s="6" t="s">
        <v>6647</v>
      </c>
      <c r="E234" s="6" t="s">
        <v>888</v>
      </c>
      <c r="F234" s="6" t="s">
        <v>891</v>
      </c>
      <c r="G234" s="6" t="s">
        <v>889</v>
      </c>
      <c r="H234" s="64" t="s">
        <v>6380</v>
      </c>
      <c r="I234" s="64" t="s">
        <v>6790</v>
      </c>
      <c r="J234" s="64" t="s">
        <v>6214</v>
      </c>
      <c r="K234" s="64" t="s">
        <v>6215</v>
      </c>
      <c r="L234" s="64" t="s">
        <v>6465</v>
      </c>
      <c r="M234" s="6" t="s">
        <v>6651</v>
      </c>
      <c r="N234" s="64" t="s">
        <v>6214</v>
      </c>
      <c r="O234" s="6" t="s">
        <v>6218</v>
      </c>
      <c r="P234" s="64" t="s">
        <v>3293</v>
      </c>
      <c r="Q234" s="64" t="s">
        <v>6790</v>
      </c>
      <c r="R234" s="64" t="s">
        <v>6620</v>
      </c>
      <c r="S234" s="64" t="s">
        <v>6302</v>
      </c>
    </row>
    <row r="235" spans="1:19" ht="15.75" customHeight="1">
      <c r="A235" s="6" t="s">
        <v>1234</v>
      </c>
      <c r="C235" s="6" t="s">
        <v>6211</v>
      </c>
      <c r="D235" s="6" t="s">
        <v>885</v>
      </c>
      <c r="E235" s="6" t="s">
        <v>892</v>
      </c>
      <c r="F235" s="6" t="s">
        <v>891</v>
      </c>
      <c r="G235" s="6" t="s">
        <v>893</v>
      </c>
      <c r="H235" s="64" t="s">
        <v>6239</v>
      </c>
      <c r="I235" s="64" t="s">
        <v>6248</v>
      </c>
      <c r="J235" s="64" t="s">
        <v>6248</v>
      </c>
      <c r="K235" s="64" t="s">
        <v>6215</v>
      </c>
      <c r="L235" s="64" t="s">
        <v>6456</v>
      </c>
      <c r="M235" s="6" t="s">
        <v>6831</v>
      </c>
      <c r="N235" s="64" t="s">
        <v>6248</v>
      </c>
      <c r="O235" s="6" t="s">
        <v>6218</v>
      </c>
      <c r="P235" s="64" t="s">
        <v>6251</v>
      </c>
      <c r="Q235" s="64" t="s">
        <v>6248</v>
      </c>
      <c r="R235" s="64" t="s">
        <v>6507</v>
      </c>
      <c r="S235" s="64" t="s">
        <v>6268</v>
      </c>
    </row>
    <row r="236" spans="1:19" ht="15.75" customHeight="1">
      <c r="A236" s="6" t="s">
        <v>1223</v>
      </c>
      <c r="C236" s="6" t="s">
        <v>6211</v>
      </c>
      <c r="D236" s="6" t="s">
        <v>885</v>
      </c>
      <c r="E236" s="6" t="s">
        <v>892</v>
      </c>
      <c r="F236" s="6" t="s">
        <v>891</v>
      </c>
      <c r="G236" s="6" t="s">
        <v>893</v>
      </c>
      <c r="H236" s="64" t="s">
        <v>6239</v>
      </c>
      <c r="I236" s="64" t="s">
        <v>6367</v>
      </c>
      <c r="J236" s="64" t="s">
        <v>6321</v>
      </c>
      <c r="K236" s="64" t="s">
        <v>6215</v>
      </c>
      <c r="L236" s="64" t="s">
        <v>6456</v>
      </c>
      <c r="M236" s="6" t="s">
        <v>6747</v>
      </c>
      <c r="N236" s="64" t="s">
        <v>6321</v>
      </c>
      <c r="O236" s="6" t="s">
        <v>6218</v>
      </c>
      <c r="P236" s="64" t="s">
        <v>6341</v>
      </c>
      <c r="Q236" s="64" t="s">
        <v>6367</v>
      </c>
      <c r="R236" s="64" t="s">
        <v>6345</v>
      </c>
      <c r="S236" s="64" t="s">
        <v>6302</v>
      </c>
    </row>
    <row r="237" spans="1:19" ht="15.75" customHeight="1">
      <c r="A237" s="6" t="s">
        <v>1261</v>
      </c>
      <c r="C237" s="6" t="s">
        <v>6211</v>
      </c>
      <c r="D237" s="6" t="s">
        <v>885</v>
      </c>
      <c r="E237" s="6" t="s">
        <v>892</v>
      </c>
      <c r="F237" s="6" t="s">
        <v>891</v>
      </c>
      <c r="G237" s="6" t="s">
        <v>893</v>
      </c>
      <c r="H237" s="64" t="s">
        <v>6212</v>
      </c>
      <c r="I237" s="64" t="s">
        <v>3816</v>
      </c>
      <c r="J237" s="64" t="s">
        <v>6288</v>
      </c>
      <c r="K237" s="64" t="s">
        <v>6215</v>
      </c>
      <c r="L237" s="64" t="s">
        <v>6456</v>
      </c>
      <c r="M237" s="6" t="s">
        <v>6822</v>
      </c>
      <c r="N237" s="64" t="s">
        <v>6288</v>
      </c>
      <c r="O237" s="6" t="s">
        <v>6218</v>
      </c>
      <c r="P237" s="64" t="s">
        <v>6332</v>
      </c>
      <c r="Q237" s="64" t="s">
        <v>3816</v>
      </c>
      <c r="R237" s="64" t="s">
        <v>6620</v>
      </c>
      <c r="S237" s="64" t="s">
        <v>6242</v>
      </c>
    </row>
    <row r="238" spans="1:19" ht="15.75" customHeight="1">
      <c r="A238" s="6" t="s">
        <v>1287</v>
      </c>
      <c r="C238" s="6" t="s">
        <v>6646</v>
      </c>
      <c r="D238" s="6" t="s">
        <v>6647</v>
      </c>
      <c r="E238" s="6" t="s">
        <v>888</v>
      </c>
      <c r="F238" s="6" t="s">
        <v>891</v>
      </c>
      <c r="G238" s="6" t="s">
        <v>889</v>
      </c>
      <c r="H238" s="64" t="s">
        <v>6380</v>
      </c>
      <c r="I238" s="64" t="s">
        <v>6790</v>
      </c>
      <c r="J238" s="64" t="s">
        <v>6214</v>
      </c>
      <c r="K238" s="64" t="s">
        <v>6215</v>
      </c>
      <c r="L238" s="64" t="s">
        <v>6456</v>
      </c>
      <c r="M238" s="6" t="s">
        <v>6651</v>
      </c>
      <c r="N238" s="64" t="s">
        <v>6214</v>
      </c>
      <c r="O238" s="6" t="s">
        <v>6218</v>
      </c>
      <c r="P238" s="64" t="s">
        <v>3293</v>
      </c>
      <c r="Q238" s="64" t="s">
        <v>6790</v>
      </c>
      <c r="R238" s="64" t="s">
        <v>6620</v>
      </c>
      <c r="S238" s="64" t="s">
        <v>6302</v>
      </c>
    </row>
    <row r="239" spans="1:19" ht="15.75" customHeight="1">
      <c r="A239" s="6" t="s">
        <v>1278</v>
      </c>
      <c r="C239" s="6" t="s">
        <v>6646</v>
      </c>
      <c r="D239" s="6" t="s">
        <v>6647</v>
      </c>
      <c r="E239" s="6" t="s">
        <v>888</v>
      </c>
      <c r="F239" s="6" t="s">
        <v>891</v>
      </c>
      <c r="G239" s="6" t="s">
        <v>889</v>
      </c>
      <c r="H239" s="64" t="s">
        <v>6380</v>
      </c>
      <c r="I239" s="64" t="s">
        <v>6326</v>
      </c>
      <c r="J239" s="64" t="s">
        <v>6265</v>
      </c>
      <c r="K239" s="64" t="s">
        <v>6215</v>
      </c>
      <c r="L239" s="64" t="s">
        <v>6339</v>
      </c>
      <c r="M239" s="6" t="s">
        <v>6710</v>
      </c>
      <c r="N239" s="64" t="s">
        <v>6265</v>
      </c>
      <c r="O239" s="6" t="s">
        <v>6218</v>
      </c>
      <c r="P239" s="64" t="s">
        <v>6268</v>
      </c>
      <c r="Q239" s="64" t="s">
        <v>6326</v>
      </c>
      <c r="R239" s="64" t="s">
        <v>6620</v>
      </c>
      <c r="S239" s="64" t="s">
        <v>6500</v>
      </c>
    </row>
    <row r="240" spans="1:19" ht="15.75" customHeight="1">
      <c r="A240" s="6" t="s">
        <v>1242</v>
      </c>
      <c r="C240" s="6" t="s">
        <v>6211</v>
      </c>
      <c r="D240" s="6" t="s">
        <v>885</v>
      </c>
      <c r="E240" s="6" t="s">
        <v>892</v>
      </c>
      <c r="F240" s="6" t="s">
        <v>891</v>
      </c>
      <c r="G240" s="6" t="s">
        <v>893</v>
      </c>
      <c r="H240" s="64" t="s">
        <v>6212</v>
      </c>
      <c r="I240" s="64" t="s">
        <v>6274</v>
      </c>
      <c r="J240" s="64" t="s">
        <v>6274</v>
      </c>
      <c r="K240" s="64" t="s">
        <v>6215</v>
      </c>
      <c r="L240" s="64" t="s">
        <v>6339</v>
      </c>
      <c r="M240" s="6" t="s">
        <v>6832</v>
      </c>
      <c r="N240" s="64" t="s">
        <v>6274</v>
      </c>
      <c r="O240" s="6" t="s">
        <v>6218</v>
      </c>
      <c r="P240" s="64" t="s">
        <v>3564</v>
      </c>
      <c r="Q240" s="64" t="s">
        <v>6274</v>
      </c>
      <c r="R240" s="64" t="s">
        <v>6500</v>
      </c>
      <c r="S240" s="64" t="s">
        <v>6581</v>
      </c>
    </row>
    <row r="241" spans="1:19" ht="15.75" customHeight="1">
      <c r="A241" s="6" t="s">
        <v>1121</v>
      </c>
      <c r="C241" s="6" t="s">
        <v>6211</v>
      </c>
      <c r="D241" s="6" t="s">
        <v>885</v>
      </c>
      <c r="E241" s="6" t="s">
        <v>892</v>
      </c>
      <c r="F241" s="6" t="s">
        <v>891</v>
      </c>
      <c r="G241" s="6" t="s">
        <v>893</v>
      </c>
      <c r="H241" s="64" t="s">
        <v>6239</v>
      </c>
      <c r="I241" s="64" t="s">
        <v>6321</v>
      </c>
      <c r="J241" s="64" t="s">
        <v>6785</v>
      </c>
      <c r="K241" s="64" t="s">
        <v>6215</v>
      </c>
      <c r="L241" s="64" t="s">
        <v>6339</v>
      </c>
      <c r="M241" s="6" t="s">
        <v>6786</v>
      </c>
      <c r="N241" s="64" t="s">
        <v>6785</v>
      </c>
      <c r="O241" s="6" t="s">
        <v>6218</v>
      </c>
      <c r="P241" s="64" t="s">
        <v>6459</v>
      </c>
      <c r="Q241" s="64" t="s">
        <v>6321</v>
      </c>
      <c r="R241" s="64" t="s">
        <v>6620</v>
      </c>
      <c r="S241" s="64" t="s">
        <v>6418</v>
      </c>
    </row>
    <row r="242" spans="1:19" ht="15.75" customHeight="1">
      <c r="A242" s="6" t="s">
        <v>1256</v>
      </c>
      <c r="C242" s="6" t="s">
        <v>6646</v>
      </c>
      <c r="D242" s="6" t="s">
        <v>6647</v>
      </c>
      <c r="E242" s="6" t="s">
        <v>888</v>
      </c>
      <c r="F242" s="6" t="s">
        <v>891</v>
      </c>
      <c r="G242" s="6" t="s">
        <v>889</v>
      </c>
      <c r="H242" s="64" t="s">
        <v>6380</v>
      </c>
      <c r="I242" s="64" t="s">
        <v>6332</v>
      </c>
      <c r="J242" s="64" t="s">
        <v>6332</v>
      </c>
      <c r="K242" s="64" t="s">
        <v>6215</v>
      </c>
      <c r="L242" s="64" t="s">
        <v>6339</v>
      </c>
      <c r="M242" s="6" t="s">
        <v>6833</v>
      </c>
      <c r="N242" s="64" t="s">
        <v>6332</v>
      </c>
      <c r="O242" s="6" t="s">
        <v>6218</v>
      </c>
      <c r="P242" s="64" t="s">
        <v>6540</v>
      </c>
      <c r="Q242" s="64" t="s">
        <v>6332</v>
      </c>
      <c r="R242" s="64" t="s">
        <v>6708</v>
      </c>
      <c r="S242" s="64" t="s">
        <v>6386</v>
      </c>
    </row>
    <row r="243" spans="1:19" ht="15.75" customHeight="1">
      <c r="A243" s="6" t="s">
        <v>1278</v>
      </c>
      <c r="C243" s="6" t="s">
        <v>6646</v>
      </c>
      <c r="D243" s="6" t="s">
        <v>6647</v>
      </c>
      <c r="E243" s="6" t="s">
        <v>888</v>
      </c>
      <c r="F243" s="6" t="s">
        <v>891</v>
      </c>
      <c r="G243" s="6" t="s">
        <v>889</v>
      </c>
      <c r="H243" s="64" t="s">
        <v>6380</v>
      </c>
      <c r="I243" s="64" t="s">
        <v>6326</v>
      </c>
      <c r="J243" s="64" t="s">
        <v>6214</v>
      </c>
      <c r="K243" s="64" t="s">
        <v>6215</v>
      </c>
      <c r="L243" s="64" t="s">
        <v>6333</v>
      </c>
      <c r="M243" s="6" t="s">
        <v>6651</v>
      </c>
      <c r="N243" s="64" t="s">
        <v>6214</v>
      </c>
      <c r="O243" s="6" t="s">
        <v>6218</v>
      </c>
      <c r="P243" s="64" t="s">
        <v>3293</v>
      </c>
      <c r="Q243" s="64" t="s">
        <v>6326</v>
      </c>
      <c r="R243" s="64" t="s">
        <v>6620</v>
      </c>
      <c r="S243" s="64" t="s">
        <v>6302</v>
      </c>
    </row>
    <row r="244" spans="1:19" ht="15.75" customHeight="1">
      <c r="A244" s="6" t="s">
        <v>1121</v>
      </c>
      <c r="C244" s="6" t="s">
        <v>6211</v>
      </c>
      <c r="D244" s="6" t="s">
        <v>885</v>
      </c>
      <c r="E244" s="6" t="s">
        <v>892</v>
      </c>
      <c r="F244" s="6" t="s">
        <v>891</v>
      </c>
      <c r="G244" s="6" t="s">
        <v>893</v>
      </c>
      <c r="H244" s="64" t="s">
        <v>6239</v>
      </c>
      <c r="I244" s="64" t="s">
        <v>6321</v>
      </c>
      <c r="J244" s="64" t="s">
        <v>6255</v>
      </c>
      <c r="K244" s="64" t="s">
        <v>6215</v>
      </c>
      <c r="L244" s="64" t="s">
        <v>6333</v>
      </c>
      <c r="M244" s="6" t="s">
        <v>6834</v>
      </c>
      <c r="N244" s="64" t="s">
        <v>6255</v>
      </c>
      <c r="O244" s="6" t="s">
        <v>6218</v>
      </c>
      <c r="P244" s="64" t="s">
        <v>6258</v>
      </c>
      <c r="Q244" s="64" t="s">
        <v>6321</v>
      </c>
      <c r="R244" s="64" t="s">
        <v>6274</v>
      </c>
      <c r="S244" s="64" t="s">
        <v>6302</v>
      </c>
    </row>
    <row r="245" spans="1:19" ht="15.75" customHeight="1">
      <c r="A245" s="6" t="s">
        <v>1256</v>
      </c>
      <c r="C245" s="6" t="s">
        <v>6211</v>
      </c>
      <c r="D245" s="6" t="s">
        <v>885</v>
      </c>
      <c r="E245" s="6" t="s">
        <v>892</v>
      </c>
      <c r="F245" s="6" t="s">
        <v>891</v>
      </c>
      <c r="G245" s="6" t="s">
        <v>893</v>
      </c>
      <c r="H245" s="64" t="s">
        <v>6212</v>
      </c>
      <c r="I245" s="64" t="s">
        <v>6213</v>
      </c>
      <c r="J245" s="64" t="s">
        <v>6301</v>
      </c>
      <c r="K245" s="64" t="s">
        <v>6215</v>
      </c>
      <c r="L245" s="64" t="s">
        <v>6333</v>
      </c>
      <c r="M245" s="6" t="s">
        <v>6717</v>
      </c>
      <c r="N245" s="64" t="s">
        <v>6301</v>
      </c>
      <c r="O245" s="6" t="s">
        <v>6218</v>
      </c>
      <c r="P245" s="64" t="s">
        <v>6330</v>
      </c>
      <c r="Q245" s="64" t="s">
        <v>6213</v>
      </c>
      <c r="R245" s="64" t="s">
        <v>6620</v>
      </c>
      <c r="S245" s="64" t="s">
        <v>6269</v>
      </c>
    </row>
    <row r="246" spans="1:19" ht="15.75" customHeight="1">
      <c r="A246" s="6" t="s">
        <v>1278</v>
      </c>
      <c r="C246" s="6" t="s">
        <v>6211</v>
      </c>
      <c r="D246" s="6" t="s">
        <v>885</v>
      </c>
      <c r="E246" s="6" t="s">
        <v>892</v>
      </c>
      <c r="F246" s="6" t="s">
        <v>891</v>
      </c>
      <c r="G246" s="6" t="s">
        <v>893</v>
      </c>
      <c r="H246" s="64" t="s">
        <v>6212</v>
      </c>
      <c r="I246" s="64" t="s">
        <v>6253</v>
      </c>
      <c r="J246" s="64" t="s">
        <v>6248</v>
      </c>
      <c r="K246" s="64" t="s">
        <v>6215</v>
      </c>
      <c r="L246" s="64" t="s">
        <v>6328</v>
      </c>
      <c r="M246" s="6" t="s">
        <v>6835</v>
      </c>
      <c r="N246" s="64" t="s">
        <v>6248</v>
      </c>
      <c r="O246" s="6" t="s">
        <v>6218</v>
      </c>
      <c r="P246" s="64" t="s">
        <v>6251</v>
      </c>
      <c r="Q246" s="64" t="s">
        <v>6253</v>
      </c>
      <c r="R246" s="64" t="s">
        <v>6620</v>
      </c>
      <c r="S246" s="64" t="s">
        <v>6420</v>
      </c>
    </row>
    <row r="247" spans="1:19" ht="15.75" customHeight="1">
      <c r="A247" s="6" t="s">
        <v>1193</v>
      </c>
      <c r="C247" s="6" t="s">
        <v>6646</v>
      </c>
      <c r="D247" s="6" t="s">
        <v>6647</v>
      </c>
      <c r="E247" s="6" t="s">
        <v>888</v>
      </c>
      <c r="F247" s="6" t="s">
        <v>891</v>
      </c>
      <c r="G247" s="6" t="s">
        <v>889</v>
      </c>
      <c r="H247" s="64" t="s">
        <v>6380</v>
      </c>
      <c r="I247" s="64" t="s">
        <v>6332</v>
      </c>
      <c r="J247" s="64" t="s">
        <v>6332</v>
      </c>
      <c r="K247" s="64" t="s">
        <v>6215</v>
      </c>
      <c r="L247" s="64" t="s">
        <v>6328</v>
      </c>
      <c r="M247" s="6" t="s">
        <v>6649</v>
      </c>
      <c r="N247" s="64" t="s">
        <v>6332</v>
      </c>
      <c r="O247" s="6" t="s">
        <v>6218</v>
      </c>
      <c r="P247" s="64" t="s">
        <v>6540</v>
      </c>
      <c r="Q247" s="64" t="s">
        <v>6332</v>
      </c>
      <c r="R247" s="64" t="s">
        <v>6620</v>
      </c>
      <c r="S247" s="64" t="s">
        <v>6304</v>
      </c>
    </row>
    <row r="248" spans="1:19" ht="15.75" customHeight="1">
      <c r="A248" s="6" t="s">
        <v>1256</v>
      </c>
      <c r="C248" s="6" t="s">
        <v>6211</v>
      </c>
      <c r="D248" s="6" t="s">
        <v>885</v>
      </c>
      <c r="E248" s="6" t="s">
        <v>892</v>
      </c>
      <c r="F248" s="6" t="s">
        <v>891</v>
      </c>
      <c r="G248" s="6" t="s">
        <v>893</v>
      </c>
      <c r="H248" s="64" t="s">
        <v>6212</v>
      </c>
      <c r="I248" s="64" t="s">
        <v>6213</v>
      </c>
      <c r="J248" s="64" t="s">
        <v>6336</v>
      </c>
      <c r="K248" s="64" t="s">
        <v>6215</v>
      </c>
      <c r="L248" s="64" t="s">
        <v>6328</v>
      </c>
      <c r="M248" s="6" t="s">
        <v>6836</v>
      </c>
      <c r="N248" s="64" t="s">
        <v>6336</v>
      </c>
      <c r="O248" s="6" t="s">
        <v>6218</v>
      </c>
      <c r="P248" s="64" t="s">
        <v>6338</v>
      </c>
      <c r="Q248" s="64" t="s">
        <v>6213</v>
      </c>
      <c r="R248" s="64" t="s">
        <v>6501</v>
      </c>
      <c r="S248" s="64" t="s">
        <v>6302</v>
      </c>
    </row>
    <row r="249" spans="1:19" ht="15.75" customHeight="1">
      <c r="A249" s="6" t="s">
        <v>1278</v>
      </c>
      <c r="C249" s="6" t="s">
        <v>6211</v>
      </c>
      <c r="D249" s="6" t="s">
        <v>885</v>
      </c>
      <c r="E249" s="6" t="s">
        <v>892</v>
      </c>
      <c r="F249" s="6" t="s">
        <v>891</v>
      </c>
      <c r="G249" s="6" t="s">
        <v>893</v>
      </c>
      <c r="H249" s="64" t="s">
        <v>6212</v>
      </c>
      <c r="I249" s="64" t="s">
        <v>6253</v>
      </c>
      <c r="J249" s="64" t="s">
        <v>6317</v>
      </c>
      <c r="K249" s="64" t="s">
        <v>6215</v>
      </c>
      <c r="L249" s="64" t="s">
        <v>6327</v>
      </c>
      <c r="M249" s="6" t="s">
        <v>6784</v>
      </c>
      <c r="N249" s="64" t="s">
        <v>6317</v>
      </c>
      <c r="O249" s="6" t="s">
        <v>6218</v>
      </c>
      <c r="P249" s="64" t="s">
        <v>6320</v>
      </c>
      <c r="Q249" s="64" t="s">
        <v>6253</v>
      </c>
      <c r="R249" s="64" t="s">
        <v>6242</v>
      </c>
      <c r="S249" s="64" t="s">
        <v>6302</v>
      </c>
    </row>
    <row r="250" spans="1:19" ht="15.75" customHeight="1">
      <c r="A250" s="6" t="s">
        <v>1193</v>
      </c>
      <c r="C250" s="6" t="s">
        <v>6211</v>
      </c>
      <c r="D250" s="6" t="s">
        <v>885</v>
      </c>
      <c r="E250" s="6" t="s">
        <v>892</v>
      </c>
      <c r="F250" s="6" t="s">
        <v>891</v>
      </c>
      <c r="G250" s="6" t="s">
        <v>893</v>
      </c>
      <c r="H250" s="64" t="s">
        <v>6212</v>
      </c>
      <c r="I250" s="64" t="s">
        <v>6280</v>
      </c>
      <c r="J250" s="64" t="s">
        <v>6323</v>
      </c>
      <c r="K250" s="64" t="s">
        <v>6215</v>
      </c>
      <c r="L250" s="64" t="s">
        <v>6327</v>
      </c>
      <c r="M250" s="6" t="s">
        <v>6787</v>
      </c>
      <c r="N250" s="64" t="s">
        <v>6323</v>
      </c>
      <c r="O250" s="6" t="s">
        <v>6218</v>
      </c>
      <c r="P250" s="64" t="s">
        <v>5179</v>
      </c>
      <c r="Q250" s="64" t="s">
        <v>6280</v>
      </c>
      <c r="R250" s="64" t="s">
        <v>6620</v>
      </c>
      <c r="S250" s="64" t="s">
        <v>6246</v>
      </c>
    </row>
    <row r="251" spans="1:19" ht="15.75" customHeight="1">
      <c r="A251" s="6" t="s">
        <v>1193</v>
      </c>
      <c r="C251" s="6" t="s">
        <v>6211</v>
      </c>
      <c r="D251" s="6" t="s">
        <v>885</v>
      </c>
      <c r="E251" s="6" t="s">
        <v>892</v>
      </c>
      <c r="F251" s="6" t="s">
        <v>891</v>
      </c>
      <c r="G251" s="6" t="s">
        <v>893</v>
      </c>
      <c r="H251" s="64" t="s">
        <v>6212</v>
      </c>
      <c r="I251" s="64" t="s">
        <v>6280</v>
      </c>
      <c r="J251" s="64" t="s">
        <v>6214</v>
      </c>
      <c r="K251" s="64" t="s">
        <v>6215</v>
      </c>
      <c r="L251" s="64" t="s">
        <v>6837</v>
      </c>
      <c r="M251" s="6" t="s">
        <v>6651</v>
      </c>
      <c r="N251" s="64" t="s">
        <v>6214</v>
      </c>
      <c r="O251" s="6" t="s">
        <v>6218</v>
      </c>
      <c r="P251" s="64" t="s">
        <v>3293</v>
      </c>
      <c r="Q251" s="64" t="s">
        <v>6280</v>
      </c>
      <c r="R251" s="64" t="s">
        <v>6620</v>
      </c>
      <c r="S251" s="64" t="s">
        <v>6302</v>
      </c>
    </row>
    <row r="252" spans="1:19" ht="15.75" customHeight="1">
      <c r="A252" s="6" t="s">
        <v>1225</v>
      </c>
      <c r="C252" s="6" t="s">
        <v>6646</v>
      </c>
      <c r="D252" s="6" t="s">
        <v>6647</v>
      </c>
      <c r="E252" s="6" t="s">
        <v>888</v>
      </c>
      <c r="F252" s="6" t="s">
        <v>891</v>
      </c>
      <c r="G252" s="6" t="s">
        <v>889</v>
      </c>
      <c r="H252" s="64" t="s">
        <v>6380</v>
      </c>
      <c r="I252" s="64" t="s">
        <v>6277</v>
      </c>
      <c r="J252" s="64" t="s">
        <v>6277</v>
      </c>
      <c r="K252" s="64" t="s">
        <v>6215</v>
      </c>
      <c r="L252" s="64" t="s">
        <v>6838</v>
      </c>
      <c r="M252" s="6" t="s">
        <v>6839</v>
      </c>
      <c r="N252" s="64" t="s">
        <v>6277</v>
      </c>
      <c r="O252" s="6" t="s">
        <v>6218</v>
      </c>
      <c r="P252" s="64" t="s">
        <v>6439</v>
      </c>
      <c r="Q252" s="64" t="s">
        <v>6277</v>
      </c>
      <c r="R252" s="64" t="s">
        <v>6418</v>
      </c>
      <c r="S252" s="64" t="s">
        <v>6405</v>
      </c>
    </row>
    <row r="253" spans="1:19" ht="15.75" customHeight="1">
      <c r="A253" s="6" t="s">
        <v>1252</v>
      </c>
      <c r="C253" s="6" t="s">
        <v>6646</v>
      </c>
      <c r="D253" s="6" t="s">
        <v>6647</v>
      </c>
      <c r="E253" s="6" t="s">
        <v>888</v>
      </c>
      <c r="F253" s="6" t="s">
        <v>891</v>
      </c>
      <c r="G253" s="6" t="s">
        <v>889</v>
      </c>
      <c r="H253" s="64" t="s">
        <v>6380</v>
      </c>
      <c r="I253" s="64" t="s">
        <v>6298</v>
      </c>
      <c r="J253" s="64" t="s">
        <v>6272</v>
      </c>
      <c r="K253" s="64" t="s">
        <v>6215</v>
      </c>
      <c r="L253" s="64" t="s">
        <v>6838</v>
      </c>
      <c r="M253" s="6" t="s">
        <v>6694</v>
      </c>
      <c r="N253" s="64" t="s">
        <v>6272</v>
      </c>
      <c r="O253" s="6" t="s">
        <v>6218</v>
      </c>
      <c r="P253" s="64" t="s">
        <v>6274</v>
      </c>
      <c r="Q253" s="64" t="s">
        <v>6298</v>
      </c>
      <c r="R253" s="64" t="s">
        <v>6620</v>
      </c>
      <c r="S253" s="64" t="s">
        <v>6281</v>
      </c>
    </row>
    <row r="254" spans="1:19" ht="15.75" customHeight="1">
      <c r="A254" s="6" t="s">
        <v>1225</v>
      </c>
      <c r="C254" s="6" t="s">
        <v>6211</v>
      </c>
      <c r="D254" s="6" t="s">
        <v>885</v>
      </c>
      <c r="E254" s="6" t="s">
        <v>892</v>
      </c>
      <c r="F254" s="6" t="s">
        <v>891</v>
      </c>
      <c r="G254" s="6" t="s">
        <v>893</v>
      </c>
      <c r="H254" s="64" t="s">
        <v>6239</v>
      </c>
      <c r="I254" s="64" t="s">
        <v>6317</v>
      </c>
      <c r="J254" s="64" t="s">
        <v>6317</v>
      </c>
      <c r="K254" s="64" t="s">
        <v>6215</v>
      </c>
      <c r="L254" s="64" t="s">
        <v>6318</v>
      </c>
      <c r="M254" s="6" t="s">
        <v>6818</v>
      </c>
      <c r="N254" s="64" t="s">
        <v>6317</v>
      </c>
      <c r="O254" s="6" t="s">
        <v>6218</v>
      </c>
      <c r="P254" s="64" t="s">
        <v>6320</v>
      </c>
      <c r="Q254" s="64" t="s">
        <v>6317</v>
      </c>
      <c r="R254" s="64" t="s">
        <v>6620</v>
      </c>
      <c r="S254" s="64" t="s">
        <v>6243</v>
      </c>
    </row>
    <row r="255" spans="1:19" ht="15.75" customHeight="1">
      <c r="A255" s="6" t="s">
        <v>1248</v>
      </c>
      <c r="C255" s="6" t="s">
        <v>6646</v>
      </c>
      <c r="D255" s="6" t="s">
        <v>6647</v>
      </c>
      <c r="E255" s="6" t="s">
        <v>888</v>
      </c>
      <c r="F255" s="6" t="s">
        <v>891</v>
      </c>
      <c r="G255" s="6" t="s">
        <v>889</v>
      </c>
      <c r="H255" s="64" t="s">
        <v>6380</v>
      </c>
      <c r="I255" s="64" t="s">
        <v>5179</v>
      </c>
      <c r="J255" s="64" t="s">
        <v>5179</v>
      </c>
      <c r="K255" s="64" t="s">
        <v>6215</v>
      </c>
      <c r="L255" s="64" t="s">
        <v>6318</v>
      </c>
      <c r="M255" s="6" t="s">
        <v>6840</v>
      </c>
      <c r="N255" s="64" t="s">
        <v>5179</v>
      </c>
      <c r="O255" s="6" t="s">
        <v>6218</v>
      </c>
      <c r="P255" s="64" t="s">
        <v>3680</v>
      </c>
      <c r="Q255" s="64" t="s">
        <v>5179</v>
      </c>
      <c r="R255" s="64" t="s">
        <v>6620</v>
      </c>
      <c r="S255" s="64" t="s">
        <v>6321</v>
      </c>
    </row>
    <row r="256" spans="1:19" ht="15.75" customHeight="1">
      <c r="A256" s="6" t="s">
        <v>1252</v>
      </c>
      <c r="C256" s="6" t="s">
        <v>6646</v>
      </c>
      <c r="D256" s="6" t="s">
        <v>6647</v>
      </c>
      <c r="E256" s="6" t="s">
        <v>888</v>
      </c>
      <c r="F256" s="6" t="s">
        <v>891</v>
      </c>
      <c r="G256" s="6" t="s">
        <v>889</v>
      </c>
      <c r="H256" s="64" t="s">
        <v>6380</v>
      </c>
      <c r="I256" s="64" t="s">
        <v>6298</v>
      </c>
      <c r="J256" s="64" t="s">
        <v>6243</v>
      </c>
      <c r="K256" s="64" t="s">
        <v>6215</v>
      </c>
      <c r="L256" s="64" t="s">
        <v>6318</v>
      </c>
      <c r="M256" s="6" t="s">
        <v>6841</v>
      </c>
      <c r="N256" s="64" t="s">
        <v>6243</v>
      </c>
      <c r="O256" s="6" t="s">
        <v>6218</v>
      </c>
      <c r="P256" s="64" t="s">
        <v>6245</v>
      </c>
      <c r="Q256" s="64" t="s">
        <v>6298</v>
      </c>
      <c r="R256" s="64" t="s">
        <v>6362</v>
      </c>
      <c r="S256" s="64" t="s">
        <v>6302</v>
      </c>
    </row>
    <row r="257" spans="1:19" ht="15.75" customHeight="1">
      <c r="A257" s="6" t="s">
        <v>1248</v>
      </c>
      <c r="C257" s="6" t="s">
        <v>6211</v>
      </c>
      <c r="D257" s="6" t="s">
        <v>885</v>
      </c>
      <c r="E257" s="6" t="s">
        <v>892</v>
      </c>
      <c r="F257" s="6" t="s">
        <v>891</v>
      </c>
      <c r="G257" s="6" t="s">
        <v>893</v>
      </c>
      <c r="H257" s="64" t="s">
        <v>6239</v>
      </c>
      <c r="I257" s="64" t="s">
        <v>6213</v>
      </c>
      <c r="J257" s="64" t="s">
        <v>6243</v>
      </c>
      <c r="K257" s="64" t="s">
        <v>6215</v>
      </c>
      <c r="L257" s="64" t="s">
        <v>6314</v>
      </c>
      <c r="M257" s="6" t="s">
        <v>6842</v>
      </c>
      <c r="N257" s="64" t="s">
        <v>6243</v>
      </c>
      <c r="O257" s="6" t="s">
        <v>6218</v>
      </c>
      <c r="P257" s="64" t="s">
        <v>6245</v>
      </c>
      <c r="Q257" s="64" t="s">
        <v>6213</v>
      </c>
      <c r="R257" s="64" t="s">
        <v>6620</v>
      </c>
      <c r="S257" s="64" t="s">
        <v>6317</v>
      </c>
    </row>
    <row r="258" spans="1:19" ht="15.75" customHeight="1">
      <c r="A258" s="6" t="s">
        <v>1252</v>
      </c>
      <c r="C258" s="6" t="s">
        <v>6211</v>
      </c>
      <c r="D258" s="6" t="s">
        <v>885</v>
      </c>
      <c r="E258" s="6" t="s">
        <v>892</v>
      </c>
      <c r="F258" s="6" t="s">
        <v>891</v>
      </c>
      <c r="G258" s="6" t="s">
        <v>893</v>
      </c>
      <c r="H258" s="64" t="s">
        <v>6212</v>
      </c>
      <c r="I258" s="64" t="s">
        <v>6220</v>
      </c>
      <c r="J258" s="64" t="s">
        <v>6220</v>
      </c>
      <c r="K258" s="64" t="s">
        <v>6215</v>
      </c>
      <c r="L258" s="64" t="s">
        <v>6314</v>
      </c>
      <c r="M258" s="6" t="s">
        <v>6843</v>
      </c>
      <c r="N258" s="64" t="s">
        <v>6220</v>
      </c>
      <c r="O258" s="6" t="s">
        <v>6218</v>
      </c>
      <c r="P258" s="64" t="s">
        <v>6213</v>
      </c>
      <c r="Q258" s="64" t="s">
        <v>6220</v>
      </c>
      <c r="R258" s="64" t="s">
        <v>6626</v>
      </c>
      <c r="S258" s="64" t="s">
        <v>6405</v>
      </c>
    </row>
    <row r="259" spans="1:19" ht="15.75" customHeight="1">
      <c r="A259" s="6" t="s">
        <v>1216</v>
      </c>
      <c r="C259" s="6" t="s">
        <v>6646</v>
      </c>
      <c r="D259" s="6" t="s">
        <v>6647</v>
      </c>
      <c r="E259" s="6" t="s">
        <v>888</v>
      </c>
      <c r="F259" s="6" t="s">
        <v>891</v>
      </c>
      <c r="G259" s="6" t="s">
        <v>889</v>
      </c>
      <c r="H259" s="64" t="s">
        <v>6380</v>
      </c>
      <c r="I259" s="64" t="s">
        <v>6410</v>
      </c>
      <c r="J259" s="64" t="s">
        <v>6410</v>
      </c>
      <c r="K259" s="64" t="s">
        <v>6215</v>
      </c>
      <c r="L259" s="64" t="s">
        <v>6314</v>
      </c>
      <c r="M259" s="6" t="s">
        <v>6731</v>
      </c>
      <c r="N259" s="64" t="s">
        <v>6410</v>
      </c>
      <c r="O259" s="6" t="s">
        <v>6218</v>
      </c>
      <c r="P259" s="64" t="s">
        <v>6225</v>
      </c>
      <c r="Q259" s="64" t="s">
        <v>6410</v>
      </c>
      <c r="R259" s="64" t="s">
        <v>6620</v>
      </c>
      <c r="S259" s="64" t="s">
        <v>6708</v>
      </c>
    </row>
    <row r="260" spans="1:19" ht="15.75" customHeight="1">
      <c r="A260" s="6" t="s">
        <v>1248</v>
      </c>
      <c r="C260" s="6" t="s">
        <v>6211</v>
      </c>
      <c r="D260" s="6" t="s">
        <v>885</v>
      </c>
      <c r="E260" s="6" t="s">
        <v>892</v>
      </c>
      <c r="F260" s="6" t="s">
        <v>891</v>
      </c>
      <c r="G260" s="6" t="s">
        <v>893</v>
      </c>
      <c r="H260" s="64" t="s">
        <v>6239</v>
      </c>
      <c r="I260" s="64" t="s">
        <v>6213</v>
      </c>
      <c r="J260" s="64" t="s">
        <v>6246</v>
      </c>
      <c r="K260" s="64" t="s">
        <v>6215</v>
      </c>
      <c r="L260" s="64" t="s">
        <v>6313</v>
      </c>
      <c r="M260" s="6" t="s">
        <v>6797</v>
      </c>
      <c r="N260" s="64" t="s">
        <v>6246</v>
      </c>
      <c r="O260" s="6" t="s">
        <v>6218</v>
      </c>
      <c r="P260" s="64" t="s">
        <v>3803</v>
      </c>
      <c r="Q260" s="64" t="s">
        <v>6213</v>
      </c>
      <c r="R260" s="64" t="s">
        <v>6449</v>
      </c>
      <c r="S260" s="64" t="s">
        <v>6302</v>
      </c>
    </row>
    <row r="261" spans="1:19" ht="15.75" customHeight="1">
      <c r="A261" s="6" t="s">
        <v>1216</v>
      </c>
      <c r="C261" s="6" t="s">
        <v>6211</v>
      </c>
      <c r="D261" s="6" t="s">
        <v>885</v>
      </c>
      <c r="E261" s="6" t="s">
        <v>892</v>
      </c>
      <c r="F261" s="6" t="s">
        <v>891</v>
      </c>
      <c r="G261" s="6" t="s">
        <v>893</v>
      </c>
      <c r="H261" s="64" t="s">
        <v>6212</v>
      </c>
      <c r="I261" s="64" t="s">
        <v>6302</v>
      </c>
      <c r="J261" s="64" t="s">
        <v>6309</v>
      </c>
      <c r="K261" s="64" t="s">
        <v>6215</v>
      </c>
      <c r="L261" s="64" t="s">
        <v>6313</v>
      </c>
      <c r="M261" s="6" t="s">
        <v>6798</v>
      </c>
      <c r="N261" s="64" t="s">
        <v>6309</v>
      </c>
      <c r="O261" s="6" t="s">
        <v>6218</v>
      </c>
      <c r="P261" s="64" t="s">
        <v>6265</v>
      </c>
      <c r="Q261" s="64" t="s">
        <v>6302</v>
      </c>
      <c r="R261" s="64" t="s">
        <v>6620</v>
      </c>
      <c r="S261" s="64" t="s">
        <v>6326</v>
      </c>
    </row>
    <row r="262" spans="1:19" ht="15.75" customHeight="1">
      <c r="A262" s="6" t="s">
        <v>1267</v>
      </c>
      <c r="C262" s="6" t="s">
        <v>6646</v>
      </c>
      <c r="D262" s="6" t="s">
        <v>6647</v>
      </c>
      <c r="E262" s="6" t="s">
        <v>888</v>
      </c>
      <c r="F262" s="6" t="s">
        <v>891</v>
      </c>
      <c r="G262" s="6" t="s">
        <v>889</v>
      </c>
      <c r="H262" s="64" t="s">
        <v>6380</v>
      </c>
      <c r="I262" s="64" t="s">
        <v>6220</v>
      </c>
      <c r="J262" s="64" t="s">
        <v>6220</v>
      </c>
      <c r="K262" s="64" t="s">
        <v>6215</v>
      </c>
      <c r="L262" s="64" t="s">
        <v>6313</v>
      </c>
      <c r="M262" s="6" t="s">
        <v>6650</v>
      </c>
      <c r="N262" s="64" t="s">
        <v>6220</v>
      </c>
      <c r="O262" s="6" t="s">
        <v>6218</v>
      </c>
      <c r="P262" s="64" t="s">
        <v>6213</v>
      </c>
      <c r="Q262" s="64" t="s">
        <v>6220</v>
      </c>
      <c r="R262" s="64" t="s">
        <v>6620</v>
      </c>
      <c r="S262" s="64" t="s">
        <v>6475</v>
      </c>
    </row>
    <row r="263" spans="1:19" ht="15.75" customHeight="1">
      <c r="A263" s="6" t="s">
        <v>1216</v>
      </c>
      <c r="C263" s="6" t="s">
        <v>6211</v>
      </c>
      <c r="D263" s="6" t="s">
        <v>885</v>
      </c>
      <c r="E263" s="6" t="s">
        <v>892</v>
      </c>
      <c r="F263" s="6" t="s">
        <v>891</v>
      </c>
      <c r="G263" s="6" t="s">
        <v>893</v>
      </c>
      <c r="H263" s="64" t="s">
        <v>6212</v>
      </c>
      <c r="I263" s="64" t="s">
        <v>6302</v>
      </c>
      <c r="J263" s="64" t="s">
        <v>6265</v>
      </c>
      <c r="K263" s="64" t="s">
        <v>6215</v>
      </c>
      <c r="L263" s="64" t="s">
        <v>6844</v>
      </c>
      <c r="M263" s="6" t="s">
        <v>6845</v>
      </c>
      <c r="N263" s="64" t="s">
        <v>6265</v>
      </c>
      <c r="O263" s="6" t="s">
        <v>6218</v>
      </c>
      <c r="P263" s="64" t="s">
        <v>6268</v>
      </c>
      <c r="Q263" s="64" t="s">
        <v>6302</v>
      </c>
      <c r="R263" s="64" t="s">
        <v>6503</v>
      </c>
      <c r="S263" s="64" t="s">
        <v>6302</v>
      </c>
    </row>
    <row r="264" spans="1:19" ht="15.75" customHeight="1">
      <c r="A264" s="6" t="s">
        <v>1236</v>
      </c>
      <c r="C264" s="6" t="s">
        <v>6646</v>
      </c>
      <c r="D264" s="6" t="s">
        <v>6647</v>
      </c>
      <c r="E264" s="6" t="s">
        <v>888</v>
      </c>
      <c r="F264" s="6" t="s">
        <v>891</v>
      </c>
      <c r="G264" s="6" t="s">
        <v>889</v>
      </c>
      <c r="H264" s="64" t="s">
        <v>6380</v>
      </c>
      <c r="I264" s="64" t="s">
        <v>6248</v>
      </c>
      <c r="J264" s="64" t="s">
        <v>6248</v>
      </c>
      <c r="K264" s="64" t="s">
        <v>6215</v>
      </c>
      <c r="L264" s="64" t="s">
        <v>6844</v>
      </c>
      <c r="M264" s="6" t="s">
        <v>6846</v>
      </c>
      <c r="N264" s="64" t="s">
        <v>6248</v>
      </c>
      <c r="O264" s="6" t="s">
        <v>6218</v>
      </c>
      <c r="P264" s="64" t="s">
        <v>6251</v>
      </c>
      <c r="Q264" s="64" t="s">
        <v>6248</v>
      </c>
      <c r="R264" s="64" t="s">
        <v>6376</v>
      </c>
      <c r="S264" s="64" t="s">
        <v>6503</v>
      </c>
    </row>
    <row r="265" spans="1:19" ht="15.75" customHeight="1">
      <c r="A265" s="6" t="s">
        <v>1267</v>
      </c>
      <c r="C265" s="6" t="s">
        <v>6211</v>
      </c>
      <c r="D265" s="6" t="s">
        <v>885</v>
      </c>
      <c r="E265" s="6" t="s">
        <v>892</v>
      </c>
      <c r="F265" s="6" t="s">
        <v>891</v>
      </c>
      <c r="G265" s="6" t="s">
        <v>893</v>
      </c>
      <c r="H265" s="64" t="s">
        <v>6212</v>
      </c>
      <c r="I265" s="64" t="s">
        <v>6298</v>
      </c>
      <c r="J265" s="64" t="s">
        <v>6298</v>
      </c>
      <c r="K265" s="64" t="s">
        <v>6215</v>
      </c>
      <c r="L265" s="64" t="s">
        <v>6844</v>
      </c>
      <c r="M265" s="6" t="s">
        <v>6847</v>
      </c>
      <c r="N265" s="64" t="s">
        <v>6298</v>
      </c>
      <c r="O265" s="6" t="s">
        <v>6218</v>
      </c>
      <c r="P265" s="64" t="s">
        <v>5692</v>
      </c>
      <c r="Q265" s="64" t="s">
        <v>6298</v>
      </c>
      <c r="R265" s="64" t="s">
        <v>6225</v>
      </c>
      <c r="S265" s="64" t="s">
        <v>6408</v>
      </c>
    </row>
    <row r="266" spans="1:19" ht="15.75" customHeight="1">
      <c r="A266" s="6" t="s">
        <v>1230</v>
      </c>
      <c r="C266" s="6" t="s">
        <v>6211</v>
      </c>
      <c r="D266" s="6" t="s">
        <v>885</v>
      </c>
      <c r="E266" s="6" t="s">
        <v>892</v>
      </c>
      <c r="F266" s="6" t="s">
        <v>891</v>
      </c>
      <c r="G266" s="6" t="s">
        <v>893</v>
      </c>
      <c r="H266" s="64" t="s">
        <v>6239</v>
      </c>
      <c r="I266" s="64" t="s">
        <v>6305</v>
      </c>
      <c r="J266" s="64" t="s">
        <v>6305</v>
      </c>
      <c r="K266" s="64" t="s">
        <v>6215</v>
      </c>
      <c r="L266" s="64" t="s">
        <v>6844</v>
      </c>
      <c r="M266" s="6" t="s">
        <v>6848</v>
      </c>
      <c r="N266" s="64" t="s">
        <v>6305</v>
      </c>
      <c r="O266" s="6" t="s">
        <v>6218</v>
      </c>
      <c r="P266" s="64" t="s">
        <v>6307</v>
      </c>
      <c r="Q266" s="64" t="s">
        <v>6305</v>
      </c>
      <c r="R266" s="64" t="s">
        <v>6620</v>
      </c>
      <c r="S266" s="64" t="s">
        <v>6375</v>
      </c>
    </row>
    <row r="267" spans="1:19" ht="15.75" customHeight="1">
      <c r="A267" s="6" t="s">
        <v>1281</v>
      </c>
      <c r="C267" s="6" t="s">
        <v>6646</v>
      </c>
      <c r="D267" s="6" t="s">
        <v>6647</v>
      </c>
      <c r="E267" s="6" t="s">
        <v>888</v>
      </c>
      <c r="F267" s="6" t="s">
        <v>891</v>
      </c>
      <c r="G267" s="6" t="s">
        <v>889</v>
      </c>
      <c r="H267" s="64" t="s">
        <v>6380</v>
      </c>
      <c r="I267" s="64" t="s">
        <v>6242</v>
      </c>
      <c r="J267" s="64" t="s">
        <v>6461</v>
      </c>
      <c r="K267" s="64" t="s">
        <v>6215</v>
      </c>
      <c r="L267" s="64" t="s">
        <v>6844</v>
      </c>
      <c r="M267" s="6" t="s">
        <v>6849</v>
      </c>
      <c r="N267" s="64" t="s">
        <v>6461</v>
      </c>
      <c r="O267" s="6" t="s">
        <v>6218</v>
      </c>
      <c r="P267" s="64" t="s">
        <v>5926</v>
      </c>
      <c r="Q267" s="64" t="s">
        <v>6242</v>
      </c>
      <c r="R267" s="64" t="s">
        <v>6620</v>
      </c>
      <c r="S267" s="64" t="s">
        <v>6501</v>
      </c>
    </row>
    <row r="268" spans="1:19" ht="15.75" customHeight="1">
      <c r="A268" s="6" t="s">
        <v>1143</v>
      </c>
      <c r="C268" s="6" t="s">
        <v>6646</v>
      </c>
      <c r="D268" s="6" t="s">
        <v>6647</v>
      </c>
      <c r="E268" s="6" t="s">
        <v>888</v>
      </c>
      <c r="F268" s="6" t="s">
        <v>891</v>
      </c>
      <c r="G268" s="6" t="s">
        <v>889</v>
      </c>
      <c r="H268" s="64" t="s">
        <v>6380</v>
      </c>
      <c r="I268" s="64" t="s">
        <v>6380</v>
      </c>
      <c r="J268" s="64" t="s">
        <v>6380</v>
      </c>
      <c r="K268" s="64" t="s">
        <v>6215</v>
      </c>
      <c r="L268" s="64" t="s">
        <v>6850</v>
      </c>
      <c r="M268" s="6" t="s">
        <v>6851</v>
      </c>
      <c r="N268" s="64" t="s">
        <v>6380</v>
      </c>
      <c r="O268" s="6" t="s">
        <v>6218</v>
      </c>
      <c r="P268" s="64" t="s">
        <v>6215</v>
      </c>
      <c r="Q268" s="64" t="s">
        <v>6380</v>
      </c>
      <c r="R268" s="64" t="s">
        <v>6297</v>
      </c>
      <c r="S268" s="64" t="s">
        <v>6297</v>
      </c>
    </row>
    <row r="269" spans="1:19" ht="15.75" customHeight="1">
      <c r="A269" s="6" t="s">
        <v>1198</v>
      </c>
      <c r="C269" s="6" t="s">
        <v>6646</v>
      </c>
      <c r="D269" s="6" t="s">
        <v>6647</v>
      </c>
      <c r="E269" s="6" t="s">
        <v>888</v>
      </c>
      <c r="F269" s="6" t="s">
        <v>891</v>
      </c>
      <c r="G269" s="6" t="s">
        <v>889</v>
      </c>
      <c r="H269" s="64" t="s">
        <v>6380</v>
      </c>
      <c r="I269" s="64" t="s">
        <v>3564</v>
      </c>
      <c r="J269" s="64" t="s">
        <v>6272</v>
      </c>
      <c r="K269" s="64" t="s">
        <v>6215</v>
      </c>
      <c r="L269" s="64" t="s">
        <v>6850</v>
      </c>
      <c r="M269" s="6" t="s">
        <v>6694</v>
      </c>
      <c r="N269" s="64" t="s">
        <v>6272</v>
      </c>
      <c r="O269" s="6" t="s">
        <v>6218</v>
      </c>
      <c r="P269" s="64" t="s">
        <v>6274</v>
      </c>
      <c r="Q269" s="64" t="s">
        <v>3564</v>
      </c>
      <c r="R269" s="64" t="s">
        <v>6620</v>
      </c>
      <c r="S269" s="64" t="s">
        <v>6281</v>
      </c>
    </row>
    <row r="270" spans="1:19" ht="15.75" customHeight="1">
      <c r="A270" s="6" t="s">
        <v>1281</v>
      </c>
      <c r="C270" s="6" t="s">
        <v>6646</v>
      </c>
      <c r="D270" s="6" t="s">
        <v>6647</v>
      </c>
      <c r="E270" s="6" t="s">
        <v>888</v>
      </c>
      <c r="F270" s="6" t="s">
        <v>891</v>
      </c>
      <c r="G270" s="6" t="s">
        <v>889</v>
      </c>
      <c r="H270" s="64" t="s">
        <v>6380</v>
      </c>
      <c r="I270" s="64" t="s">
        <v>6242</v>
      </c>
      <c r="J270" s="64" t="s">
        <v>6345</v>
      </c>
      <c r="K270" s="64" t="s">
        <v>6215</v>
      </c>
      <c r="L270" s="64" t="s">
        <v>6850</v>
      </c>
      <c r="M270" s="6" t="s">
        <v>6852</v>
      </c>
      <c r="N270" s="64" t="s">
        <v>6345</v>
      </c>
      <c r="O270" s="6" t="s">
        <v>6218</v>
      </c>
      <c r="P270" s="64" t="s">
        <v>6356</v>
      </c>
      <c r="Q270" s="64" t="s">
        <v>6242</v>
      </c>
      <c r="R270" s="64" t="s">
        <v>6367</v>
      </c>
      <c r="S270" s="64" t="s">
        <v>6302</v>
      </c>
    </row>
    <row r="271" spans="1:19" ht="15.75" customHeight="1">
      <c r="A271" s="6" t="s">
        <v>1105</v>
      </c>
      <c r="C271" s="6" t="s">
        <v>6646</v>
      </c>
      <c r="D271" s="6" t="s">
        <v>6647</v>
      </c>
      <c r="E271" s="6" t="s">
        <v>888</v>
      </c>
      <c r="F271" s="6" t="s">
        <v>891</v>
      </c>
      <c r="G271" s="6" t="s">
        <v>889</v>
      </c>
      <c r="H271" s="64" t="s">
        <v>6380</v>
      </c>
      <c r="I271" s="64" t="s">
        <v>6321</v>
      </c>
      <c r="J271" s="64" t="s">
        <v>6321</v>
      </c>
      <c r="K271" s="64" t="s">
        <v>6215</v>
      </c>
      <c r="L271" s="64" t="s">
        <v>6850</v>
      </c>
      <c r="M271" s="6" t="s">
        <v>6853</v>
      </c>
      <c r="N271" s="64" t="s">
        <v>6321</v>
      </c>
      <c r="O271" s="6" t="s">
        <v>6218</v>
      </c>
      <c r="P271" s="64" t="s">
        <v>6341</v>
      </c>
      <c r="Q271" s="64" t="s">
        <v>6321</v>
      </c>
      <c r="R271" s="64" t="s">
        <v>6418</v>
      </c>
      <c r="S271" s="64" t="s">
        <v>6403</v>
      </c>
    </row>
    <row r="272" spans="1:19" ht="15.75" customHeight="1">
      <c r="A272" s="6" t="s">
        <v>1236</v>
      </c>
      <c r="C272" s="6" t="s">
        <v>6211</v>
      </c>
      <c r="D272" s="6" t="s">
        <v>885</v>
      </c>
      <c r="E272" s="6" t="s">
        <v>892</v>
      </c>
      <c r="F272" s="6" t="s">
        <v>891</v>
      </c>
      <c r="G272" s="6" t="s">
        <v>893</v>
      </c>
      <c r="H272" s="64" t="s">
        <v>6212</v>
      </c>
      <c r="I272" s="64" t="s">
        <v>6225</v>
      </c>
      <c r="J272" s="64" t="s">
        <v>6225</v>
      </c>
      <c r="K272" s="64" t="s">
        <v>6215</v>
      </c>
      <c r="L272" s="64" t="s">
        <v>6293</v>
      </c>
      <c r="M272" s="6" t="s">
        <v>6854</v>
      </c>
      <c r="N272" s="64" t="s">
        <v>6225</v>
      </c>
      <c r="O272" s="6" t="s">
        <v>6218</v>
      </c>
      <c r="P272" s="64" t="s">
        <v>6295</v>
      </c>
      <c r="Q272" s="64" t="s">
        <v>6225</v>
      </c>
      <c r="R272" s="64" t="s">
        <v>6392</v>
      </c>
      <c r="S272" s="64" t="s">
        <v>6345</v>
      </c>
    </row>
    <row r="273" spans="1:19" ht="15.75" customHeight="1">
      <c r="A273" s="6" t="s">
        <v>1198</v>
      </c>
      <c r="C273" s="6" t="s">
        <v>6646</v>
      </c>
      <c r="D273" s="6" t="s">
        <v>6647</v>
      </c>
      <c r="E273" s="6" t="s">
        <v>888</v>
      </c>
      <c r="F273" s="6" t="s">
        <v>891</v>
      </c>
      <c r="G273" s="6" t="s">
        <v>889</v>
      </c>
      <c r="H273" s="64" t="s">
        <v>6380</v>
      </c>
      <c r="I273" s="64" t="s">
        <v>3564</v>
      </c>
      <c r="J273" s="64" t="s">
        <v>6214</v>
      </c>
      <c r="K273" s="64" t="s">
        <v>6215</v>
      </c>
      <c r="L273" s="64" t="s">
        <v>6293</v>
      </c>
      <c r="M273" s="6" t="s">
        <v>6651</v>
      </c>
      <c r="N273" s="64" t="s">
        <v>6214</v>
      </c>
      <c r="O273" s="6" t="s">
        <v>6218</v>
      </c>
      <c r="P273" s="64" t="s">
        <v>3293</v>
      </c>
      <c r="Q273" s="64" t="s">
        <v>3564</v>
      </c>
      <c r="R273" s="64" t="s">
        <v>6620</v>
      </c>
      <c r="S273" s="64" t="s">
        <v>6302</v>
      </c>
    </row>
    <row r="274" spans="1:19" ht="15.75" customHeight="1">
      <c r="A274" s="6" t="s">
        <v>1281</v>
      </c>
      <c r="C274" s="6" t="s">
        <v>6211</v>
      </c>
      <c r="D274" s="6" t="s">
        <v>885</v>
      </c>
      <c r="E274" s="6" t="s">
        <v>892</v>
      </c>
      <c r="F274" s="6" t="s">
        <v>891</v>
      </c>
      <c r="G274" s="6" t="s">
        <v>893</v>
      </c>
      <c r="H274" s="64" t="s">
        <v>6212</v>
      </c>
      <c r="I274" s="64" t="s">
        <v>6281</v>
      </c>
      <c r="J274" s="64" t="s">
        <v>6212</v>
      </c>
      <c r="K274" s="64" t="s">
        <v>6215</v>
      </c>
      <c r="L274" s="64" t="s">
        <v>6293</v>
      </c>
      <c r="M274" s="6" t="s">
        <v>6714</v>
      </c>
      <c r="N274" s="64" t="s">
        <v>6212</v>
      </c>
      <c r="O274" s="6" t="s">
        <v>6218</v>
      </c>
      <c r="P274" s="64" t="s">
        <v>4169</v>
      </c>
      <c r="Q274" s="64" t="s">
        <v>6281</v>
      </c>
      <c r="R274" s="64" t="s">
        <v>6620</v>
      </c>
      <c r="S274" s="64" t="s">
        <v>6399</v>
      </c>
    </row>
    <row r="275" spans="1:19" ht="15.75" customHeight="1">
      <c r="A275" s="6" t="s">
        <v>1198</v>
      </c>
      <c r="C275" s="6" t="s">
        <v>6646</v>
      </c>
      <c r="D275" s="6" t="s">
        <v>6647</v>
      </c>
      <c r="E275" s="6" t="s">
        <v>888</v>
      </c>
      <c r="F275" s="6" t="s">
        <v>891</v>
      </c>
      <c r="G275" s="6" t="s">
        <v>889</v>
      </c>
      <c r="H275" s="64" t="s">
        <v>6380</v>
      </c>
      <c r="I275" s="64" t="s">
        <v>3564</v>
      </c>
      <c r="J275" s="64" t="s">
        <v>6214</v>
      </c>
      <c r="K275" s="64" t="s">
        <v>6215</v>
      </c>
      <c r="L275" s="64" t="s">
        <v>6292</v>
      </c>
      <c r="M275" s="6" t="s">
        <v>6651</v>
      </c>
      <c r="N275" s="64" t="s">
        <v>6214</v>
      </c>
      <c r="O275" s="6" t="s">
        <v>6218</v>
      </c>
      <c r="P275" s="64" t="s">
        <v>3293</v>
      </c>
      <c r="Q275" s="64" t="s">
        <v>3564</v>
      </c>
      <c r="R275" s="64" t="s">
        <v>6620</v>
      </c>
      <c r="S275" s="64" t="s">
        <v>6302</v>
      </c>
    </row>
    <row r="276" spans="1:19" ht="15.75" customHeight="1">
      <c r="A276" s="6" t="s">
        <v>1281</v>
      </c>
      <c r="C276" s="6" t="s">
        <v>6211</v>
      </c>
      <c r="D276" s="6" t="s">
        <v>885</v>
      </c>
      <c r="E276" s="6" t="s">
        <v>892</v>
      </c>
      <c r="F276" s="6" t="s">
        <v>891</v>
      </c>
      <c r="G276" s="6" t="s">
        <v>893</v>
      </c>
      <c r="H276" s="64" t="s">
        <v>6212</v>
      </c>
      <c r="I276" s="64" t="s">
        <v>6281</v>
      </c>
      <c r="J276" s="64" t="s">
        <v>6214</v>
      </c>
      <c r="K276" s="64" t="s">
        <v>6215</v>
      </c>
      <c r="L276" s="64" t="s">
        <v>6292</v>
      </c>
      <c r="M276" s="6" t="s">
        <v>6651</v>
      </c>
      <c r="N276" s="64" t="s">
        <v>6214</v>
      </c>
      <c r="O276" s="6" t="s">
        <v>6218</v>
      </c>
      <c r="P276" s="64" t="s">
        <v>3293</v>
      </c>
      <c r="Q276" s="64" t="s">
        <v>6281</v>
      </c>
      <c r="R276" s="64" t="s">
        <v>6620</v>
      </c>
      <c r="S276" s="64" t="s">
        <v>6302</v>
      </c>
    </row>
    <row r="277" spans="1:19" ht="15.75" customHeight="1">
      <c r="A277" s="6" t="s">
        <v>1143</v>
      </c>
      <c r="C277" s="6" t="s">
        <v>6211</v>
      </c>
      <c r="D277" s="6" t="s">
        <v>885</v>
      </c>
      <c r="E277" s="6" t="s">
        <v>892</v>
      </c>
      <c r="F277" s="6" t="s">
        <v>891</v>
      </c>
      <c r="G277" s="6" t="s">
        <v>893</v>
      </c>
      <c r="H277" s="64" t="s">
        <v>6212</v>
      </c>
      <c r="I277" s="64" t="s">
        <v>6239</v>
      </c>
      <c r="J277" s="64" t="s">
        <v>6239</v>
      </c>
      <c r="K277" s="64" t="s">
        <v>6215</v>
      </c>
      <c r="L277" s="64" t="s">
        <v>6286</v>
      </c>
      <c r="M277" s="6" t="s">
        <v>6855</v>
      </c>
      <c r="N277" s="64" t="s">
        <v>6239</v>
      </c>
      <c r="O277" s="6" t="s">
        <v>6218</v>
      </c>
      <c r="P277" s="64" t="s">
        <v>6288</v>
      </c>
      <c r="Q277" s="64" t="s">
        <v>6239</v>
      </c>
      <c r="R277" s="64" t="s">
        <v>6376</v>
      </c>
      <c r="S277" s="64" t="s">
        <v>6297</v>
      </c>
    </row>
    <row r="278" spans="1:19" ht="15.75" customHeight="1">
      <c r="A278" s="6" t="s">
        <v>1198</v>
      </c>
      <c r="C278" s="6" t="s">
        <v>6211</v>
      </c>
      <c r="D278" s="6" t="s">
        <v>885</v>
      </c>
      <c r="E278" s="6" t="s">
        <v>892</v>
      </c>
      <c r="F278" s="6" t="s">
        <v>891</v>
      </c>
      <c r="G278" s="6" t="s">
        <v>893</v>
      </c>
      <c r="H278" s="64" t="s">
        <v>6212</v>
      </c>
      <c r="I278" s="64" t="s">
        <v>6281</v>
      </c>
      <c r="J278" s="64" t="s">
        <v>6212</v>
      </c>
      <c r="K278" s="64" t="s">
        <v>6215</v>
      </c>
      <c r="L278" s="64" t="s">
        <v>6286</v>
      </c>
      <c r="M278" s="6" t="s">
        <v>6714</v>
      </c>
      <c r="N278" s="64" t="s">
        <v>6212</v>
      </c>
      <c r="O278" s="6" t="s">
        <v>6218</v>
      </c>
      <c r="P278" s="64" t="s">
        <v>4169</v>
      </c>
      <c r="Q278" s="64" t="s">
        <v>6281</v>
      </c>
      <c r="R278" s="64" t="s">
        <v>6620</v>
      </c>
      <c r="S278" s="64" t="s">
        <v>6399</v>
      </c>
    </row>
    <row r="279" spans="1:19" ht="15.75" customHeight="1">
      <c r="A279" s="6" t="s">
        <v>1105</v>
      </c>
      <c r="C279" s="6" t="s">
        <v>6211</v>
      </c>
      <c r="D279" s="6" t="s">
        <v>885</v>
      </c>
      <c r="E279" s="6" t="s">
        <v>892</v>
      </c>
      <c r="F279" s="6" t="s">
        <v>891</v>
      </c>
      <c r="G279" s="6" t="s">
        <v>893</v>
      </c>
      <c r="H279" s="64" t="s">
        <v>6239</v>
      </c>
      <c r="I279" s="64" t="s">
        <v>6274</v>
      </c>
      <c r="J279" s="64" t="s">
        <v>6274</v>
      </c>
      <c r="K279" s="64" t="s">
        <v>6215</v>
      </c>
      <c r="L279" s="64" t="s">
        <v>6286</v>
      </c>
      <c r="M279" s="6" t="s">
        <v>6856</v>
      </c>
      <c r="N279" s="64" t="s">
        <v>6274</v>
      </c>
      <c r="O279" s="6" t="s">
        <v>6218</v>
      </c>
      <c r="P279" s="64" t="s">
        <v>3564</v>
      </c>
      <c r="Q279" s="64" t="s">
        <v>6274</v>
      </c>
      <c r="R279" s="64" t="s">
        <v>6392</v>
      </c>
      <c r="S279" s="64" t="s">
        <v>6501</v>
      </c>
    </row>
    <row r="280" spans="1:19" ht="15.75" customHeight="1">
      <c r="A280" s="6" t="s">
        <v>1198</v>
      </c>
      <c r="C280" s="6" t="s">
        <v>6211</v>
      </c>
      <c r="D280" s="6" t="s">
        <v>885</v>
      </c>
      <c r="E280" s="6" t="s">
        <v>892</v>
      </c>
      <c r="F280" s="6" t="s">
        <v>891</v>
      </c>
      <c r="G280" s="6" t="s">
        <v>893</v>
      </c>
      <c r="H280" s="64" t="s">
        <v>6212</v>
      </c>
      <c r="I280" s="64" t="s">
        <v>6281</v>
      </c>
      <c r="J280" s="64" t="s">
        <v>6214</v>
      </c>
      <c r="K280" s="64" t="s">
        <v>6215</v>
      </c>
      <c r="L280" s="64" t="s">
        <v>6857</v>
      </c>
      <c r="M280" s="6" t="s">
        <v>6651</v>
      </c>
      <c r="N280" s="64" t="s">
        <v>6214</v>
      </c>
      <c r="O280" s="6" t="s">
        <v>6218</v>
      </c>
      <c r="P280" s="64" t="s">
        <v>3293</v>
      </c>
      <c r="Q280" s="64" t="s">
        <v>6281</v>
      </c>
      <c r="R280" s="64" t="s">
        <v>6620</v>
      </c>
      <c r="S280" s="64" t="s">
        <v>6302</v>
      </c>
    </row>
    <row r="281" spans="1:19" ht="15.75" customHeight="1">
      <c r="A281" s="6" t="s">
        <v>1123</v>
      </c>
      <c r="C281" s="6" t="s">
        <v>6646</v>
      </c>
      <c r="D281" s="6" t="s">
        <v>6647</v>
      </c>
      <c r="E281" s="6" t="s">
        <v>888</v>
      </c>
      <c r="F281" s="6" t="s">
        <v>891</v>
      </c>
      <c r="G281" s="6" t="s">
        <v>889</v>
      </c>
      <c r="H281" s="64" t="s">
        <v>6380</v>
      </c>
      <c r="I281" s="64" t="s">
        <v>6215</v>
      </c>
      <c r="J281" s="64" t="s">
        <v>6215</v>
      </c>
      <c r="K281" s="64" t="s">
        <v>6215</v>
      </c>
      <c r="L281" s="64" t="s">
        <v>6373</v>
      </c>
      <c r="M281" s="6" t="s">
        <v>6858</v>
      </c>
      <c r="N281" s="64" t="s">
        <v>6215</v>
      </c>
      <c r="O281" s="6" t="s">
        <v>6218</v>
      </c>
      <c r="P281" s="64" t="s">
        <v>6372</v>
      </c>
      <c r="Q281" s="64" t="s">
        <v>6215</v>
      </c>
      <c r="R281" s="64" t="s">
        <v>6326</v>
      </c>
      <c r="S281" s="64" t="s">
        <v>6394</v>
      </c>
    </row>
    <row r="282" spans="1:19" ht="15.75" customHeight="1">
      <c r="A282" s="6" t="s">
        <v>1099</v>
      </c>
      <c r="C282" s="6" t="s">
        <v>6646</v>
      </c>
      <c r="D282" s="6" t="s">
        <v>6647</v>
      </c>
      <c r="E282" s="6" t="s">
        <v>888</v>
      </c>
      <c r="F282" s="6" t="s">
        <v>891</v>
      </c>
      <c r="G282" s="6" t="s">
        <v>889</v>
      </c>
      <c r="H282" s="64" t="s">
        <v>6380</v>
      </c>
      <c r="I282" s="64" t="s">
        <v>6380</v>
      </c>
      <c r="J282" s="64" t="s">
        <v>6380</v>
      </c>
      <c r="K282" s="64" t="s">
        <v>6215</v>
      </c>
      <c r="L282" s="64" t="s">
        <v>6373</v>
      </c>
      <c r="M282" s="6" t="s">
        <v>6676</v>
      </c>
      <c r="N282" s="64" t="s">
        <v>6380</v>
      </c>
      <c r="O282" s="6" t="s">
        <v>6218</v>
      </c>
      <c r="P282" s="64" t="s">
        <v>6215</v>
      </c>
      <c r="Q282" s="64" t="s">
        <v>6380</v>
      </c>
      <c r="R282" s="64" t="s">
        <v>6620</v>
      </c>
      <c r="S282" s="64" t="s">
        <v>6620</v>
      </c>
    </row>
    <row r="283" spans="1:19" ht="15.75" customHeight="1">
      <c r="A283" s="6" t="s">
        <v>1123</v>
      </c>
      <c r="C283" s="6" t="s">
        <v>6211</v>
      </c>
      <c r="D283" s="6" t="s">
        <v>885</v>
      </c>
      <c r="E283" s="6" t="s">
        <v>892</v>
      </c>
      <c r="F283" s="6" t="s">
        <v>891</v>
      </c>
      <c r="G283" s="6" t="s">
        <v>893</v>
      </c>
      <c r="H283" s="64" t="s">
        <v>6212</v>
      </c>
      <c r="I283" s="64" t="s">
        <v>6272</v>
      </c>
      <c r="J283" s="64" t="s">
        <v>6272</v>
      </c>
      <c r="K283" s="64" t="s">
        <v>6215</v>
      </c>
      <c r="L283" s="64" t="s">
        <v>6365</v>
      </c>
      <c r="M283" s="6" t="s">
        <v>6753</v>
      </c>
      <c r="N283" s="64" t="s">
        <v>6272</v>
      </c>
      <c r="O283" s="6" t="s">
        <v>6218</v>
      </c>
      <c r="P283" s="64" t="s">
        <v>6274</v>
      </c>
      <c r="Q283" s="64" t="s">
        <v>6272</v>
      </c>
      <c r="R283" s="64" t="s">
        <v>6326</v>
      </c>
      <c r="S283" s="64" t="s">
        <v>6418</v>
      </c>
    </row>
    <row r="284" spans="1:19" ht="15.75" customHeight="1">
      <c r="A284" s="6" t="s">
        <v>1099</v>
      </c>
      <c r="C284" s="6" t="s">
        <v>6211</v>
      </c>
      <c r="D284" s="6" t="s">
        <v>885</v>
      </c>
      <c r="E284" s="6" t="s">
        <v>892</v>
      </c>
      <c r="F284" s="6" t="s">
        <v>891</v>
      </c>
      <c r="G284" s="6" t="s">
        <v>893</v>
      </c>
      <c r="H284" s="64" t="s">
        <v>6212</v>
      </c>
      <c r="I284" s="64" t="s">
        <v>6380</v>
      </c>
      <c r="J284" s="64" t="s">
        <v>6380</v>
      </c>
      <c r="K284" s="64" t="s">
        <v>6215</v>
      </c>
      <c r="L284" s="64" t="s">
        <v>6365</v>
      </c>
      <c r="M284" s="6" t="s">
        <v>6676</v>
      </c>
      <c r="N284" s="64" t="s">
        <v>6380</v>
      </c>
      <c r="O284" s="6" t="s">
        <v>6218</v>
      </c>
      <c r="P284" s="64" t="s">
        <v>6215</v>
      </c>
      <c r="Q284" s="64" t="s">
        <v>6380</v>
      </c>
      <c r="R284" s="64" t="s">
        <v>6620</v>
      </c>
      <c r="S284" s="64" t="s">
        <v>6620</v>
      </c>
    </row>
    <row r="285" spans="1:19" ht="15.75" customHeight="1">
      <c r="A285" s="6" t="s">
        <v>1273</v>
      </c>
      <c r="C285" s="6" t="s">
        <v>6646</v>
      </c>
      <c r="D285" s="6" t="s">
        <v>6647</v>
      </c>
      <c r="E285" s="6" t="s">
        <v>888</v>
      </c>
      <c r="F285" s="6" t="s">
        <v>891</v>
      </c>
      <c r="G285" s="6" t="s">
        <v>889</v>
      </c>
      <c r="H285" s="64" t="s">
        <v>6380</v>
      </c>
      <c r="I285" s="64" t="s">
        <v>6274</v>
      </c>
      <c r="J285" s="64" t="s">
        <v>6274</v>
      </c>
      <c r="K285" s="64" t="s">
        <v>6215</v>
      </c>
      <c r="L285" s="64" t="s">
        <v>6365</v>
      </c>
      <c r="M285" s="6" t="s">
        <v>6796</v>
      </c>
      <c r="N285" s="64" t="s">
        <v>6274</v>
      </c>
      <c r="O285" s="6" t="s">
        <v>6218</v>
      </c>
      <c r="P285" s="64" t="s">
        <v>3564</v>
      </c>
      <c r="Q285" s="64" t="s">
        <v>6274</v>
      </c>
      <c r="R285" s="64" t="s">
        <v>6620</v>
      </c>
      <c r="S285" s="64" t="s">
        <v>6308</v>
      </c>
    </row>
    <row r="286" spans="1:19" ht="15.75" customHeight="1">
      <c r="A286" s="6" t="s">
        <v>1118</v>
      </c>
      <c r="C286" s="6" t="s">
        <v>6646</v>
      </c>
      <c r="D286" s="6" t="s">
        <v>6647</v>
      </c>
      <c r="E286" s="6" t="s">
        <v>888</v>
      </c>
      <c r="F286" s="6" t="s">
        <v>891</v>
      </c>
      <c r="G286" s="6" t="s">
        <v>889</v>
      </c>
      <c r="H286" s="64" t="s">
        <v>6380</v>
      </c>
      <c r="I286" s="64" t="s">
        <v>6304</v>
      </c>
      <c r="J286" s="64" t="s">
        <v>6304</v>
      </c>
      <c r="K286" s="64" t="s">
        <v>6215</v>
      </c>
      <c r="L286" s="64" t="s">
        <v>6364</v>
      </c>
      <c r="M286" s="6" t="s">
        <v>6859</v>
      </c>
      <c r="N286" s="64" t="s">
        <v>6304</v>
      </c>
      <c r="O286" s="6" t="s">
        <v>6218</v>
      </c>
      <c r="P286" s="64" t="s">
        <v>6423</v>
      </c>
      <c r="Q286" s="64" t="s">
        <v>6304</v>
      </c>
      <c r="R286" s="64" t="s">
        <v>6379</v>
      </c>
      <c r="S286" s="64" t="s">
        <v>6372</v>
      </c>
    </row>
    <row r="287" spans="1:19" ht="15.75" customHeight="1">
      <c r="A287" s="6" t="s">
        <v>1233</v>
      </c>
      <c r="C287" s="6" t="s">
        <v>6646</v>
      </c>
      <c r="D287" s="6" t="s">
        <v>6647</v>
      </c>
      <c r="E287" s="6" t="s">
        <v>888</v>
      </c>
      <c r="F287" s="6" t="s">
        <v>891</v>
      </c>
      <c r="G287" s="6" t="s">
        <v>889</v>
      </c>
      <c r="H287" s="64" t="s">
        <v>6380</v>
      </c>
      <c r="I287" s="64" t="s">
        <v>6274</v>
      </c>
      <c r="J287" s="64" t="s">
        <v>6274</v>
      </c>
      <c r="K287" s="64" t="s">
        <v>6215</v>
      </c>
      <c r="L287" s="64" t="s">
        <v>6364</v>
      </c>
      <c r="M287" s="6" t="s">
        <v>6796</v>
      </c>
      <c r="N287" s="64" t="s">
        <v>6274</v>
      </c>
      <c r="O287" s="6" t="s">
        <v>6218</v>
      </c>
      <c r="P287" s="64" t="s">
        <v>3564</v>
      </c>
      <c r="Q287" s="64" t="s">
        <v>6274</v>
      </c>
      <c r="R287" s="64" t="s">
        <v>6620</v>
      </c>
      <c r="S287" s="64" t="s">
        <v>6308</v>
      </c>
    </row>
    <row r="288" spans="1:19" ht="15.75" customHeight="1">
      <c r="A288" s="6" t="s">
        <v>1104</v>
      </c>
      <c r="C288" s="6" t="s">
        <v>6646</v>
      </c>
      <c r="D288" s="6" t="s">
        <v>6647</v>
      </c>
      <c r="E288" s="6" t="s">
        <v>888</v>
      </c>
      <c r="F288" s="6" t="s">
        <v>891</v>
      </c>
      <c r="G288" s="6" t="s">
        <v>889</v>
      </c>
      <c r="H288" s="64" t="s">
        <v>6380</v>
      </c>
      <c r="I288" s="64" t="s">
        <v>6265</v>
      </c>
      <c r="J288" s="64" t="s">
        <v>6265</v>
      </c>
      <c r="K288" s="64" t="s">
        <v>6215</v>
      </c>
      <c r="L288" s="64" t="s">
        <v>6364</v>
      </c>
      <c r="M288" s="6" t="s">
        <v>6860</v>
      </c>
      <c r="N288" s="64" t="s">
        <v>6265</v>
      </c>
      <c r="O288" s="6" t="s">
        <v>6218</v>
      </c>
      <c r="P288" s="64" t="s">
        <v>6268</v>
      </c>
      <c r="Q288" s="64" t="s">
        <v>6265</v>
      </c>
      <c r="R288" s="64" t="s">
        <v>6301</v>
      </c>
      <c r="S288" s="64" t="s">
        <v>6405</v>
      </c>
    </row>
    <row r="289" spans="1:19" ht="15.75" customHeight="1">
      <c r="A289" s="6" t="s">
        <v>1273</v>
      </c>
      <c r="C289" s="6" t="s">
        <v>6211</v>
      </c>
      <c r="D289" s="6" t="s">
        <v>885</v>
      </c>
      <c r="E289" s="6" t="s">
        <v>892</v>
      </c>
      <c r="F289" s="6" t="s">
        <v>891</v>
      </c>
      <c r="G289" s="6" t="s">
        <v>893</v>
      </c>
      <c r="H289" s="64" t="s">
        <v>6212</v>
      </c>
      <c r="I289" s="64" t="s">
        <v>6351</v>
      </c>
      <c r="J289" s="64" t="s">
        <v>6351</v>
      </c>
      <c r="K289" s="64" t="s">
        <v>6215</v>
      </c>
      <c r="L289" s="64" t="s">
        <v>6364</v>
      </c>
      <c r="M289" s="6" t="s">
        <v>6861</v>
      </c>
      <c r="N289" s="64" t="s">
        <v>6351</v>
      </c>
      <c r="O289" s="6" t="s">
        <v>6218</v>
      </c>
      <c r="P289" s="64" t="s">
        <v>6354</v>
      </c>
      <c r="Q289" s="64" t="s">
        <v>6351</v>
      </c>
      <c r="R289" s="64" t="s">
        <v>6620</v>
      </c>
      <c r="S289" s="64" t="s">
        <v>6297</v>
      </c>
    </row>
    <row r="290" spans="1:19" ht="15.75" customHeight="1">
      <c r="A290" s="6" t="s">
        <v>1118</v>
      </c>
      <c r="C290" s="6" t="s">
        <v>6211</v>
      </c>
      <c r="D290" s="6" t="s">
        <v>885</v>
      </c>
      <c r="E290" s="6" t="s">
        <v>892</v>
      </c>
      <c r="F290" s="6" t="s">
        <v>891</v>
      </c>
      <c r="G290" s="6" t="s">
        <v>893</v>
      </c>
      <c r="H290" s="64" t="s">
        <v>6239</v>
      </c>
      <c r="I290" s="64" t="s">
        <v>6372</v>
      </c>
      <c r="J290" s="64" t="s">
        <v>6372</v>
      </c>
      <c r="K290" s="64" t="s">
        <v>6215</v>
      </c>
      <c r="L290" s="64" t="s">
        <v>6363</v>
      </c>
      <c r="M290" s="6" t="s">
        <v>6862</v>
      </c>
      <c r="N290" s="64" t="s">
        <v>6372</v>
      </c>
      <c r="O290" s="6" t="s">
        <v>6218</v>
      </c>
      <c r="P290" s="64" t="s">
        <v>6253</v>
      </c>
      <c r="Q290" s="64" t="s">
        <v>6372</v>
      </c>
      <c r="R290" s="64" t="s">
        <v>6275</v>
      </c>
      <c r="S290" s="64" t="s">
        <v>6384</v>
      </c>
    </row>
    <row r="291" spans="1:19" ht="15.75" customHeight="1">
      <c r="A291" s="6" t="s">
        <v>1233</v>
      </c>
      <c r="C291" s="6" t="s">
        <v>6211</v>
      </c>
      <c r="D291" s="6" t="s">
        <v>885</v>
      </c>
      <c r="E291" s="6" t="s">
        <v>892</v>
      </c>
      <c r="F291" s="6" t="s">
        <v>891</v>
      </c>
      <c r="G291" s="6" t="s">
        <v>893</v>
      </c>
      <c r="H291" s="64" t="s">
        <v>6239</v>
      </c>
      <c r="I291" s="64" t="s">
        <v>6281</v>
      </c>
      <c r="J291" s="64" t="s">
        <v>6212</v>
      </c>
      <c r="K291" s="64" t="s">
        <v>6215</v>
      </c>
      <c r="L291" s="64" t="s">
        <v>6363</v>
      </c>
      <c r="M291" s="6" t="s">
        <v>6714</v>
      </c>
      <c r="N291" s="64" t="s">
        <v>6212</v>
      </c>
      <c r="O291" s="6" t="s">
        <v>6218</v>
      </c>
      <c r="P291" s="64" t="s">
        <v>4169</v>
      </c>
      <c r="Q291" s="64" t="s">
        <v>6281</v>
      </c>
      <c r="R291" s="64" t="s">
        <v>6620</v>
      </c>
      <c r="S291" s="64" t="s">
        <v>6399</v>
      </c>
    </row>
    <row r="292" spans="1:19" ht="15.75" customHeight="1">
      <c r="A292" s="6" t="s">
        <v>1104</v>
      </c>
      <c r="C292" s="6" t="s">
        <v>6211</v>
      </c>
      <c r="D292" s="6" t="s">
        <v>885</v>
      </c>
      <c r="E292" s="6" t="s">
        <v>892</v>
      </c>
      <c r="F292" s="6" t="s">
        <v>891</v>
      </c>
      <c r="G292" s="6" t="s">
        <v>893</v>
      </c>
      <c r="H292" s="64" t="s">
        <v>6239</v>
      </c>
      <c r="I292" s="64" t="s">
        <v>6372</v>
      </c>
      <c r="J292" s="64" t="s">
        <v>6372</v>
      </c>
      <c r="K292" s="64" t="s">
        <v>6215</v>
      </c>
      <c r="L292" s="64" t="s">
        <v>6363</v>
      </c>
      <c r="M292" s="6" t="s">
        <v>6863</v>
      </c>
      <c r="N292" s="64" t="s">
        <v>6372</v>
      </c>
      <c r="O292" s="6" t="s">
        <v>6218</v>
      </c>
      <c r="P292" s="64" t="s">
        <v>6253</v>
      </c>
      <c r="Q292" s="64" t="s">
        <v>6372</v>
      </c>
      <c r="R292" s="64" t="s">
        <v>6392</v>
      </c>
      <c r="S292" s="64" t="s">
        <v>6289</v>
      </c>
    </row>
    <row r="293" spans="1:19" ht="15.75" customHeight="1">
      <c r="A293" s="6" t="s">
        <v>1233</v>
      </c>
      <c r="C293" s="6" t="s">
        <v>6211</v>
      </c>
      <c r="D293" s="6" t="s">
        <v>885</v>
      </c>
      <c r="E293" s="6" t="s">
        <v>892</v>
      </c>
      <c r="F293" s="6" t="s">
        <v>891</v>
      </c>
      <c r="G293" s="6" t="s">
        <v>893</v>
      </c>
      <c r="H293" s="64" t="s">
        <v>6239</v>
      </c>
      <c r="I293" s="64" t="s">
        <v>6281</v>
      </c>
      <c r="J293" s="64" t="s">
        <v>6214</v>
      </c>
      <c r="K293" s="64" t="s">
        <v>6215</v>
      </c>
      <c r="L293" s="64" t="s">
        <v>6360</v>
      </c>
      <c r="M293" s="6" t="s">
        <v>6651</v>
      </c>
      <c r="N293" s="64" t="s">
        <v>6214</v>
      </c>
      <c r="O293" s="6" t="s">
        <v>6218</v>
      </c>
      <c r="P293" s="64" t="s">
        <v>3293</v>
      </c>
      <c r="Q293" s="64" t="s">
        <v>6281</v>
      </c>
      <c r="R293" s="64" t="s">
        <v>6620</v>
      </c>
      <c r="S293" s="64" t="s">
        <v>6302</v>
      </c>
    </row>
    <row r="294" spans="1:19" ht="15.75" customHeight="1">
      <c r="A294" s="6" t="s">
        <v>1121</v>
      </c>
      <c r="C294" s="6" t="s">
        <v>6646</v>
      </c>
      <c r="D294" s="6" t="s">
        <v>6647</v>
      </c>
      <c r="E294" s="6" t="s">
        <v>888</v>
      </c>
      <c r="F294" s="6" t="s">
        <v>891</v>
      </c>
      <c r="G294" s="6" t="s">
        <v>889</v>
      </c>
      <c r="H294" s="64" t="s">
        <v>6380</v>
      </c>
      <c r="I294" s="64" t="s">
        <v>6321</v>
      </c>
      <c r="J294" s="64" t="s">
        <v>6321</v>
      </c>
      <c r="K294" s="64" t="s">
        <v>6215</v>
      </c>
      <c r="L294" s="64" t="s">
        <v>6360</v>
      </c>
      <c r="M294" s="6" t="s">
        <v>6724</v>
      </c>
      <c r="N294" s="64" t="s">
        <v>6321</v>
      </c>
      <c r="O294" s="6" t="s">
        <v>6218</v>
      </c>
      <c r="P294" s="64" t="s">
        <v>6341</v>
      </c>
      <c r="Q294" s="64" t="s">
        <v>6321</v>
      </c>
      <c r="R294" s="64" t="s">
        <v>6620</v>
      </c>
      <c r="S294" s="64" t="s">
        <v>5179</v>
      </c>
    </row>
    <row r="295" spans="1:19" ht="15.75" customHeight="1">
      <c r="A295" s="6" t="s">
        <v>1260</v>
      </c>
      <c r="C295" s="6" t="s">
        <v>6211</v>
      </c>
      <c r="D295" s="6" t="s">
        <v>885</v>
      </c>
      <c r="E295" s="6" t="s">
        <v>892</v>
      </c>
      <c r="F295" s="6" t="s">
        <v>891</v>
      </c>
      <c r="G295" s="6" t="s">
        <v>893</v>
      </c>
      <c r="H295" s="64" t="s">
        <v>6212</v>
      </c>
      <c r="I295" s="64" t="s">
        <v>6230</v>
      </c>
      <c r="J295" s="64" t="s">
        <v>6230</v>
      </c>
      <c r="K295" s="64" t="s">
        <v>6215</v>
      </c>
      <c r="L295" s="64" t="s">
        <v>6260</v>
      </c>
      <c r="M295" s="6" t="s">
        <v>6864</v>
      </c>
      <c r="N295" s="64" t="s">
        <v>6230</v>
      </c>
      <c r="O295" s="6" t="s">
        <v>6218</v>
      </c>
      <c r="P295" s="64" t="s">
        <v>5555</v>
      </c>
      <c r="Q295" s="64" t="s">
        <v>6230</v>
      </c>
      <c r="R295" s="64" t="s">
        <v>6275</v>
      </c>
      <c r="S295" s="64" t="s">
        <v>6345</v>
      </c>
    </row>
    <row r="296" spans="1:19" ht="15.75" customHeight="1">
      <c r="A296" s="6" t="s">
        <v>1284</v>
      </c>
      <c r="C296" s="6" t="s">
        <v>6211</v>
      </c>
      <c r="D296" s="6" t="s">
        <v>885</v>
      </c>
      <c r="E296" s="6" t="s">
        <v>892</v>
      </c>
      <c r="F296" s="6" t="s">
        <v>891</v>
      </c>
      <c r="G296" s="6" t="s">
        <v>893</v>
      </c>
      <c r="H296" s="64" t="s">
        <v>6212</v>
      </c>
      <c r="I296" s="64" t="s">
        <v>6253</v>
      </c>
      <c r="J296" s="64" t="s">
        <v>6255</v>
      </c>
      <c r="K296" s="64" t="s">
        <v>6215</v>
      </c>
      <c r="L296" s="64" t="s">
        <v>6260</v>
      </c>
      <c r="M296" s="6" t="s">
        <v>6800</v>
      </c>
      <c r="N296" s="64" t="s">
        <v>6255</v>
      </c>
      <c r="O296" s="6" t="s">
        <v>6218</v>
      </c>
      <c r="P296" s="64" t="s">
        <v>6258</v>
      </c>
      <c r="Q296" s="64" t="s">
        <v>6253</v>
      </c>
      <c r="R296" s="64" t="s">
        <v>6620</v>
      </c>
      <c r="S296" s="64" t="s">
        <v>6289</v>
      </c>
    </row>
    <row r="297" spans="1:19" ht="15.75" customHeight="1">
      <c r="A297" s="6" t="s">
        <v>1284</v>
      </c>
      <c r="C297" s="6" t="s">
        <v>6211</v>
      </c>
      <c r="D297" s="6" t="s">
        <v>885</v>
      </c>
      <c r="E297" s="6" t="s">
        <v>892</v>
      </c>
      <c r="F297" s="6" t="s">
        <v>891</v>
      </c>
      <c r="G297" s="6" t="s">
        <v>893</v>
      </c>
      <c r="H297" s="64" t="s">
        <v>6212</v>
      </c>
      <c r="I297" s="64" t="s">
        <v>6253</v>
      </c>
      <c r="J297" s="64" t="s">
        <v>6214</v>
      </c>
      <c r="K297" s="64" t="s">
        <v>6215</v>
      </c>
      <c r="L297" s="64" t="s">
        <v>6865</v>
      </c>
      <c r="M297" s="6" t="s">
        <v>6651</v>
      </c>
      <c r="N297" s="64" t="s">
        <v>6214</v>
      </c>
      <c r="O297" s="6" t="s">
        <v>6218</v>
      </c>
      <c r="P297" s="64" t="s">
        <v>3293</v>
      </c>
      <c r="Q297" s="64" t="s">
        <v>6253</v>
      </c>
      <c r="R297" s="64" t="s">
        <v>6620</v>
      </c>
      <c r="S297" s="64" t="s">
        <v>6302</v>
      </c>
    </row>
    <row r="298" spans="1:19" ht="15.75" customHeight="1">
      <c r="A298" s="6" t="s">
        <v>1201</v>
      </c>
      <c r="C298" s="6" t="s">
        <v>6646</v>
      </c>
      <c r="D298" s="6" t="s">
        <v>6647</v>
      </c>
      <c r="E298" s="6" t="s">
        <v>888</v>
      </c>
      <c r="F298" s="6" t="s">
        <v>891</v>
      </c>
      <c r="G298" s="6" t="s">
        <v>889</v>
      </c>
      <c r="H298" s="64" t="s">
        <v>6380</v>
      </c>
      <c r="I298" s="64" t="s">
        <v>6459</v>
      </c>
      <c r="J298" s="64" t="s">
        <v>6459</v>
      </c>
      <c r="K298" s="64" t="s">
        <v>6215</v>
      </c>
      <c r="L298" s="64" t="s">
        <v>6866</v>
      </c>
      <c r="M298" s="6" t="s">
        <v>6867</v>
      </c>
      <c r="N298" s="64" t="s">
        <v>6459</v>
      </c>
      <c r="O298" s="6" t="s">
        <v>6218</v>
      </c>
      <c r="P298" s="64" t="s">
        <v>6350</v>
      </c>
      <c r="Q298" s="64" t="s">
        <v>6459</v>
      </c>
      <c r="R298" s="64" t="s">
        <v>6620</v>
      </c>
      <c r="S298" s="64" t="s">
        <v>6376</v>
      </c>
    </row>
    <row r="299" spans="1:19" ht="15.75" customHeight="1">
      <c r="A299" s="6" t="s">
        <v>1201</v>
      </c>
      <c r="C299" s="6" t="s">
        <v>6211</v>
      </c>
      <c r="D299" s="6" t="s">
        <v>885</v>
      </c>
      <c r="E299" s="6" t="s">
        <v>892</v>
      </c>
      <c r="F299" s="6" t="s">
        <v>891</v>
      </c>
      <c r="G299" s="6" t="s">
        <v>893</v>
      </c>
      <c r="H299" s="64" t="s">
        <v>6239</v>
      </c>
      <c r="I299" s="64" t="s">
        <v>6248</v>
      </c>
      <c r="J299" s="64" t="s">
        <v>6248</v>
      </c>
      <c r="K299" s="64" t="s">
        <v>6215</v>
      </c>
      <c r="L299" s="64" t="s">
        <v>6249</v>
      </c>
      <c r="M299" s="6" t="s">
        <v>6835</v>
      </c>
      <c r="N299" s="64" t="s">
        <v>6248</v>
      </c>
      <c r="O299" s="6" t="s">
        <v>6218</v>
      </c>
      <c r="P299" s="64" t="s">
        <v>6251</v>
      </c>
      <c r="Q299" s="64" t="s">
        <v>6248</v>
      </c>
      <c r="R299" s="64" t="s">
        <v>6620</v>
      </c>
      <c r="S299" s="64" t="s">
        <v>6420</v>
      </c>
    </row>
    <row r="300" spans="1:19" ht="15.75" customHeight="1">
      <c r="A300" s="6" t="s">
        <v>1179</v>
      </c>
      <c r="C300" s="6" t="s">
        <v>6646</v>
      </c>
      <c r="D300" s="6" t="s">
        <v>6647</v>
      </c>
      <c r="E300" s="6" t="s">
        <v>888</v>
      </c>
      <c r="F300" s="6" t="s">
        <v>891</v>
      </c>
      <c r="G300" s="6" t="s">
        <v>889</v>
      </c>
      <c r="H300" s="64" t="s">
        <v>6380</v>
      </c>
      <c r="I300" s="64" t="s">
        <v>6248</v>
      </c>
      <c r="J300" s="64" t="s">
        <v>6215</v>
      </c>
      <c r="K300" s="64" t="s">
        <v>6215</v>
      </c>
      <c r="L300" s="64" t="s">
        <v>6249</v>
      </c>
      <c r="M300" s="6" t="s">
        <v>6868</v>
      </c>
      <c r="N300" s="64" t="s">
        <v>6215</v>
      </c>
      <c r="O300" s="6" t="s">
        <v>6218</v>
      </c>
      <c r="P300" s="64" t="s">
        <v>6372</v>
      </c>
      <c r="Q300" s="64" t="s">
        <v>6248</v>
      </c>
      <c r="R300" s="64" t="s">
        <v>6620</v>
      </c>
      <c r="S300" s="64" t="s">
        <v>6392</v>
      </c>
    </row>
    <row r="301" spans="1:19" ht="15.75" customHeight="1">
      <c r="A301" s="6" t="s">
        <v>1171</v>
      </c>
      <c r="C301" s="6" t="s">
        <v>6646</v>
      </c>
      <c r="D301" s="6" t="s">
        <v>6647</v>
      </c>
      <c r="E301" s="6" t="s">
        <v>888</v>
      </c>
      <c r="F301" s="6" t="s">
        <v>891</v>
      </c>
      <c r="G301" s="6" t="s">
        <v>889</v>
      </c>
      <c r="H301" s="64" t="s">
        <v>6380</v>
      </c>
      <c r="I301" s="64" t="s">
        <v>6375</v>
      </c>
      <c r="J301" s="64" t="s">
        <v>6375</v>
      </c>
      <c r="K301" s="64" t="s">
        <v>6215</v>
      </c>
      <c r="L301" s="64" t="s">
        <v>6249</v>
      </c>
      <c r="M301" s="6" t="s">
        <v>6869</v>
      </c>
      <c r="N301" s="64" t="s">
        <v>6375</v>
      </c>
      <c r="O301" s="6" t="s">
        <v>6218</v>
      </c>
      <c r="P301" s="64" t="s">
        <v>5092</v>
      </c>
      <c r="Q301" s="64" t="s">
        <v>6375</v>
      </c>
      <c r="R301" s="64" t="s">
        <v>6342</v>
      </c>
      <c r="S301" s="64" t="s">
        <v>6270</v>
      </c>
    </row>
    <row r="302" spans="1:19" ht="15.75" customHeight="1">
      <c r="A302" s="6" t="s">
        <v>1199</v>
      </c>
      <c r="C302" s="6" t="s">
        <v>6646</v>
      </c>
      <c r="D302" s="6" t="s">
        <v>6647</v>
      </c>
      <c r="E302" s="6" t="s">
        <v>888</v>
      </c>
      <c r="F302" s="6" t="s">
        <v>891</v>
      </c>
      <c r="G302" s="6" t="s">
        <v>889</v>
      </c>
      <c r="H302" s="64" t="s">
        <v>6380</v>
      </c>
      <c r="I302" s="64" t="s">
        <v>6288</v>
      </c>
      <c r="J302" s="64" t="s">
        <v>6288</v>
      </c>
      <c r="K302" s="64" t="s">
        <v>6215</v>
      </c>
      <c r="L302" s="64" t="s">
        <v>6249</v>
      </c>
      <c r="M302" s="6" t="s">
        <v>6870</v>
      </c>
      <c r="N302" s="64" t="s">
        <v>6288</v>
      </c>
      <c r="O302" s="6" t="s">
        <v>6218</v>
      </c>
      <c r="P302" s="64" t="s">
        <v>6332</v>
      </c>
      <c r="Q302" s="64" t="s">
        <v>6288</v>
      </c>
      <c r="R302" s="64" t="s">
        <v>6394</v>
      </c>
      <c r="S302" s="64" t="s">
        <v>6348</v>
      </c>
    </row>
    <row r="303" spans="1:19" ht="15.75" customHeight="1">
      <c r="A303" s="6" t="s">
        <v>1179</v>
      </c>
      <c r="C303" s="6" t="s">
        <v>6646</v>
      </c>
      <c r="D303" s="6" t="s">
        <v>6647</v>
      </c>
      <c r="E303" s="6" t="s">
        <v>888</v>
      </c>
      <c r="F303" s="6" t="s">
        <v>891</v>
      </c>
      <c r="G303" s="6" t="s">
        <v>889</v>
      </c>
      <c r="H303" s="64" t="s">
        <v>6380</v>
      </c>
      <c r="I303" s="64" t="s">
        <v>6248</v>
      </c>
      <c r="J303" s="64" t="s">
        <v>6321</v>
      </c>
      <c r="K303" s="64" t="s">
        <v>6215</v>
      </c>
      <c r="L303" s="64" t="s">
        <v>6247</v>
      </c>
      <c r="M303" s="6" t="s">
        <v>6747</v>
      </c>
      <c r="N303" s="64" t="s">
        <v>6321</v>
      </c>
      <c r="O303" s="6" t="s">
        <v>6218</v>
      </c>
      <c r="P303" s="64" t="s">
        <v>6341</v>
      </c>
      <c r="Q303" s="64" t="s">
        <v>6248</v>
      </c>
      <c r="R303" s="64" t="s">
        <v>6345</v>
      </c>
      <c r="S303" s="64" t="s">
        <v>6302</v>
      </c>
    </row>
    <row r="304" spans="1:19" ht="15.75" customHeight="1">
      <c r="A304" s="6" t="s">
        <v>1171</v>
      </c>
      <c r="C304" s="6" t="s">
        <v>6211</v>
      </c>
      <c r="D304" s="6" t="s">
        <v>885</v>
      </c>
      <c r="E304" s="6" t="s">
        <v>892</v>
      </c>
      <c r="F304" s="6" t="s">
        <v>891</v>
      </c>
      <c r="G304" s="6" t="s">
        <v>893</v>
      </c>
      <c r="H304" s="64" t="s">
        <v>6239</v>
      </c>
      <c r="I304" s="64" t="s">
        <v>6214</v>
      </c>
      <c r="J304" s="64" t="s">
        <v>6594</v>
      </c>
      <c r="K304" s="64" t="s">
        <v>6215</v>
      </c>
      <c r="L304" s="64" t="s">
        <v>6247</v>
      </c>
      <c r="M304" s="6" t="s">
        <v>6826</v>
      </c>
      <c r="N304" s="64" t="s">
        <v>6594</v>
      </c>
      <c r="O304" s="6" t="s">
        <v>6218</v>
      </c>
      <c r="P304" s="64" t="s">
        <v>6827</v>
      </c>
      <c r="Q304" s="64" t="s">
        <v>6214</v>
      </c>
      <c r="R304" s="64" t="s">
        <v>6620</v>
      </c>
      <c r="S304" s="64" t="s">
        <v>6298</v>
      </c>
    </row>
    <row r="305" spans="1:19" ht="15.75" customHeight="1">
      <c r="A305" s="6" t="s">
        <v>1221</v>
      </c>
      <c r="C305" s="6" t="s">
        <v>6646</v>
      </c>
      <c r="D305" s="6" t="s">
        <v>6647</v>
      </c>
      <c r="E305" s="6" t="s">
        <v>888</v>
      </c>
      <c r="F305" s="6" t="s">
        <v>891</v>
      </c>
      <c r="G305" s="6" t="s">
        <v>889</v>
      </c>
      <c r="H305" s="64" t="s">
        <v>6380</v>
      </c>
      <c r="I305" s="64" t="s">
        <v>6871</v>
      </c>
      <c r="J305" s="64" t="s">
        <v>6405</v>
      </c>
      <c r="K305" s="64" t="s">
        <v>6215</v>
      </c>
      <c r="L305" s="64" t="s">
        <v>6247</v>
      </c>
      <c r="M305" s="6" t="s">
        <v>6872</v>
      </c>
      <c r="N305" s="64" t="s">
        <v>6405</v>
      </c>
      <c r="O305" s="6" t="s">
        <v>6218</v>
      </c>
      <c r="P305" s="64" t="s">
        <v>6554</v>
      </c>
      <c r="Q305" s="64" t="s">
        <v>6871</v>
      </c>
      <c r="R305" s="64" t="s">
        <v>6620</v>
      </c>
      <c r="S305" s="64" t="s">
        <v>6268</v>
      </c>
    </row>
    <row r="306" spans="1:19" ht="15.75" customHeight="1">
      <c r="A306" s="6" t="s">
        <v>1179</v>
      </c>
      <c r="C306" s="6" t="s">
        <v>6211</v>
      </c>
      <c r="D306" s="6" t="s">
        <v>885</v>
      </c>
      <c r="E306" s="6" t="s">
        <v>892</v>
      </c>
      <c r="F306" s="6" t="s">
        <v>891</v>
      </c>
      <c r="G306" s="6" t="s">
        <v>893</v>
      </c>
      <c r="H306" s="64" t="s">
        <v>6212</v>
      </c>
      <c r="I306" s="64" t="s">
        <v>6225</v>
      </c>
      <c r="J306" s="64" t="s">
        <v>6235</v>
      </c>
      <c r="K306" s="64" t="s">
        <v>6215</v>
      </c>
      <c r="L306" s="64" t="s">
        <v>6240</v>
      </c>
      <c r="M306" s="6" t="s">
        <v>6680</v>
      </c>
      <c r="N306" s="64" t="s">
        <v>6235</v>
      </c>
      <c r="O306" s="6" t="s">
        <v>6218</v>
      </c>
      <c r="P306" s="64" t="s">
        <v>3816</v>
      </c>
      <c r="Q306" s="64" t="s">
        <v>6225</v>
      </c>
      <c r="R306" s="64" t="s">
        <v>6620</v>
      </c>
      <c r="S306" s="64" t="s">
        <v>6367</v>
      </c>
    </row>
    <row r="307" spans="1:19" ht="15.75" customHeight="1">
      <c r="A307" s="6" t="s">
        <v>1171</v>
      </c>
      <c r="C307" s="6" t="s">
        <v>6211</v>
      </c>
      <c r="D307" s="6" t="s">
        <v>885</v>
      </c>
      <c r="E307" s="6" t="s">
        <v>892</v>
      </c>
      <c r="F307" s="6" t="s">
        <v>891</v>
      </c>
      <c r="G307" s="6" t="s">
        <v>893</v>
      </c>
      <c r="H307" s="64" t="s">
        <v>6239</v>
      </c>
      <c r="I307" s="64" t="s">
        <v>6214</v>
      </c>
      <c r="J307" s="64" t="s">
        <v>6408</v>
      </c>
      <c r="K307" s="64" t="s">
        <v>6215</v>
      </c>
      <c r="L307" s="64" t="s">
        <v>6240</v>
      </c>
      <c r="M307" s="6" t="s">
        <v>6772</v>
      </c>
      <c r="N307" s="64" t="s">
        <v>6408</v>
      </c>
      <c r="O307" s="6" t="s">
        <v>6218</v>
      </c>
      <c r="P307" s="64" t="s">
        <v>6280</v>
      </c>
      <c r="Q307" s="64" t="s">
        <v>6214</v>
      </c>
      <c r="R307" s="64" t="s">
        <v>6304</v>
      </c>
      <c r="S307" s="64" t="s">
        <v>6302</v>
      </c>
    </row>
    <row r="308" spans="1:19" ht="15.75" customHeight="1">
      <c r="A308" s="6" t="s">
        <v>1221</v>
      </c>
      <c r="C308" s="6" t="s">
        <v>6646</v>
      </c>
      <c r="D308" s="6" t="s">
        <v>6647</v>
      </c>
      <c r="E308" s="6" t="s">
        <v>888</v>
      </c>
      <c r="F308" s="6" t="s">
        <v>891</v>
      </c>
      <c r="G308" s="6" t="s">
        <v>889</v>
      </c>
      <c r="H308" s="64" t="s">
        <v>6380</v>
      </c>
      <c r="I308" s="64" t="s">
        <v>6871</v>
      </c>
      <c r="J308" s="64" t="s">
        <v>6214</v>
      </c>
      <c r="K308" s="64" t="s">
        <v>6215</v>
      </c>
      <c r="L308" s="64" t="s">
        <v>6240</v>
      </c>
      <c r="M308" s="6" t="s">
        <v>6651</v>
      </c>
      <c r="N308" s="64" t="s">
        <v>6214</v>
      </c>
      <c r="O308" s="6" t="s">
        <v>6218</v>
      </c>
      <c r="P308" s="64" t="s">
        <v>3293</v>
      </c>
      <c r="Q308" s="64" t="s">
        <v>6871</v>
      </c>
      <c r="R308" s="64" t="s">
        <v>6620</v>
      </c>
      <c r="S308" s="64" t="s">
        <v>6302</v>
      </c>
    </row>
    <row r="309" spans="1:19" ht="15.75" customHeight="1">
      <c r="A309" s="6" t="s">
        <v>1199</v>
      </c>
      <c r="C309" s="6" t="s">
        <v>6211</v>
      </c>
      <c r="D309" s="6" t="s">
        <v>885</v>
      </c>
      <c r="E309" s="6" t="s">
        <v>892</v>
      </c>
      <c r="F309" s="6" t="s">
        <v>891</v>
      </c>
      <c r="G309" s="6" t="s">
        <v>893</v>
      </c>
      <c r="H309" s="64" t="s">
        <v>6212</v>
      </c>
      <c r="I309" s="64" t="s">
        <v>6243</v>
      </c>
      <c r="J309" s="64" t="s">
        <v>6243</v>
      </c>
      <c r="K309" s="64" t="s">
        <v>6215</v>
      </c>
      <c r="L309" s="64" t="s">
        <v>6240</v>
      </c>
      <c r="M309" s="6" t="s">
        <v>6873</v>
      </c>
      <c r="N309" s="64" t="s">
        <v>6243</v>
      </c>
      <c r="O309" s="6" t="s">
        <v>6218</v>
      </c>
      <c r="P309" s="64" t="s">
        <v>6245</v>
      </c>
      <c r="Q309" s="64" t="s">
        <v>6243</v>
      </c>
      <c r="R309" s="64" t="s">
        <v>6581</v>
      </c>
      <c r="S309" s="64" t="s">
        <v>6298</v>
      </c>
    </row>
    <row r="310" spans="1:19" ht="15.75" customHeight="1">
      <c r="A310" s="6" t="s">
        <v>1179</v>
      </c>
      <c r="C310" s="6" t="s">
        <v>6211</v>
      </c>
      <c r="D310" s="6" t="s">
        <v>885</v>
      </c>
      <c r="E310" s="6" t="s">
        <v>892</v>
      </c>
      <c r="F310" s="6" t="s">
        <v>891</v>
      </c>
      <c r="G310" s="6" t="s">
        <v>893</v>
      </c>
      <c r="H310" s="64" t="s">
        <v>6212</v>
      </c>
      <c r="I310" s="64" t="s">
        <v>6225</v>
      </c>
      <c r="J310" s="64" t="s">
        <v>6226</v>
      </c>
      <c r="K310" s="64" t="s">
        <v>6215</v>
      </c>
      <c r="L310" s="64" t="s">
        <v>6874</v>
      </c>
      <c r="M310" s="6" t="s">
        <v>6875</v>
      </c>
      <c r="N310" s="64" t="s">
        <v>6226</v>
      </c>
      <c r="O310" s="6" t="s">
        <v>6218</v>
      </c>
      <c r="P310" s="64" t="s">
        <v>6229</v>
      </c>
      <c r="Q310" s="64" t="s">
        <v>6225</v>
      </c>
      <c r="R310" s="64" t="s">
        <v>6271</v>
      </c>
      <c r="S310" s="64" t="s">
        <v>6302</v>
      </c>
    </row>
    <row r="311" spans="1:19" ht="15.75" customHeight="1">
      <c r="A311" s="6" t="s">
        <v>1221</v>
      </c>
      <c r="C311" s="6" t="s">
        <v>6211</v>
      </c>
      <c r="D311" s="6" t="s">
        <v>885</v>
      </c>
      <c r="E311" s="6" t="s">
        <v>892</v>
      </c>
      <c r="F311" s="6" t="s">
        <v>891</v>
      </c>
      <c r="G311" s="6" t="s">
        <v>893</v>
      </c>
      <c r="H311" s="64" t="s">
        <v>6212</v>
      </c>
      <c r="I311" s="64" t="s">
        <v>6223</v>
      </c>
      <c r="J311" s="64" t="s">
        <v>6231</v>
      </c>
      <c r="K311" s="64" t="s">
        <v>6215</v>
      </c>
      <c r="L311" s="64" t="s">
        <v>6874</v>
      </c>
      <c r="M311" s="6" t="s">
        <v>6876</v>
      </c>
      <c r="N311" s="64" t="s">
        <v>6231</v>
      </c>
      <c r="O311" s="6" t="s">
        <v>6218</v>
      </c>
      <c r="P311" s="64" t="s">
        <v>6233</v>
      </c>
      <c r="Q311" s="64" t="s">
        <v>6223</v>
      </c>
      <c r="R311" s="64" t="s">
        <v>6620</v>
      </c>
      <c r="S311" s="64" t="s">
        <v>6368</v>
      </c>
    </row>
    <row r="312" spans="1:19" ht="15.75" customHeight="1">
      <c r="A312" s="6" t="s">
        <v>1221</v>
      </c>
      <c r="C312" s="6" t="s">
        <v>6211</v>
      </c>
      <c r="D312" s="6" t="s">
        <v>885</v>
      </c>
      <c r="E312" s="6" t="s">
        <v>892</v>
      </c>
      <c r="F312" s="6" t="s">
        <v>891</v>
      </c>
      <c r="G312" s="6" t="s">
        <v>893</v>
      </c>
      <c r="H312" s="64" t="s">
        <v>6212</v>
      </c>
      <c r="I312" s="64" t="s">
        <v>6223</v>
      </c>
      <c r="J312" s="64" t="s">
        <v>6214</v>
      </c>
      <c r="K312" s="64" t="s">
        <v>6215</v>
      </c>
      <c r="L312" s="64" t="s">
        <v>6224</v>
      </c>
      <c r="M312" s="6" t="s">
        <v>6651</v>
      </c>
      <c r="N312" s="64" t="s">
        <v>6214</v>
      </c>
      <c r="O312" s="6" t="s">
        <v>6218</v>
      </c>
      <c r="P312" s="64" t="s">
        <v>3293</v>
      </c>
      <c r="Q312" s="64" t="s">
        <v>6223</v>
      </c>
      <c r="R312" s="64" t="s">
        <v>6620</v>
      </c>
      <c r="S312" s="64" t="s">
        <v>6302</v>
      </c>
    </row>
    <row r="313" spans="1:19" ht="15.75" customHeight="1">
      <c r="A313" s="6" t="s">
        <v>1161</v>
      </c>
      <c r="C313" s="6" t="s">
        <v>6646</v>
      </c>
      <c r="D313" s="6" t="s">
        <v>6647</v>
      </c>
      <c r="E313" s="6" t="s">
        <v>888</v>
      </c>
      <c r="F313" s="6" t="s">
        <v>891</v>
      </c>
      <c r="G313" s="6" t="s">
        <v>889</v>
      </c>
      <c r="H313" s="64" t="s">
        <v>6380</v>
      </c>
      <c r="I313" s="64" t="s">
        <v>6265</v>
      </c>
      <c r="J313" s="64" t="s">
        <v>6265</v>
      </c>
      <c r="K313" s="64" t="s">
        <v>6215</v>
      </c>
      <c r="L313" s="64" t="s">
        <v>6877</v>
      </c>
      <c r="M313" s="6" t="s">
        <v>6878</v>
      </c>
      <c r="N313" s="64" t="s">
        <v>6265</v>
      </c>
      <c r="O313" s="6" t="s">
        <v>6218</v>
      </c>
      <c r="P313" s="64" t="s">
        <v>6268</v>
      </c>
      <c r="Q313" s="64" t="s">
        <v>6265</v>
      </c>
      <c r="R313" s="64" t="s">
        <v>6405</v>
      </c>
      <c r="S313" s="64" t="s">
        <v>6345</v>
      </c>
    </row>
    <row r="314" spans="1:19" ht="15.75" customHeight="1">
      <c r="A314" s="6" t="s">
        <v>1185</v>
      </c>
      <c r="C314" s="6" t="s">
        <v>6646</v>
      </c>
      <c r="D314" s="6" t="s">
        <v>6647</v>
      </c>
      <c r="E314" s="6" t="s">
        <v>888</v>
      </c>
      <c r="F314" s="6" t="s">
        <v>891</v>
      </c>
      <c r="G314" s="6" t="s">
        <v>889</v>
      </c>
      <c r="H314" s="64" t="s">
        <v>6380</v>
      </c>
      <c r="I314" s="64" t="s">
        <v>6410</v>
      </c>
      <c r="J314" s="64" t="s">
        <v>6410</v>
      </c>
      <c r="K314" s="64" t="s">
        <v>6215</v>
      </c>
      <c r="L314" s="64" t="s">
        <v>6877</v>
      </c>
      <c r="M314" s="6" t="s">
        <v>6879</v>
      </c>
      <c r="N314" s="64" t="s">
        <v>6410</v>
      </c>
      <c r="O314" s="6" t="s">
        <v>6218</v>
      </c>
      <c r="P314" s="64" t="s">
        <v>6225</v>
      </c>
      <c r="Q314" s="64" t="s">
        <v>6410</v>
      </c>
      <c r="R314" s="64" t="s">
        <v>6415</v>
      </c>
      <c r="S314" s="64" t="s">
        <v>6581</v>
      </c>
    </row>
    <row r="315" spans="1:19" ht="15.75" customHeight="1">
      <c r="A315" s="6" t="s">
        <v>1204</v>
      </c>
      <c r="C315" s="6" t="s">
        <v>6646</v>
      </c>
      <c r="D315" s="6" t="s">
        <v>6647</v>
      </c>
      <c r="E315" s="6" t="s">
        <v>888</v>
      </c>
      <c r="F315" s="6" t="s">
        <v>891</v>
      </c>
      <c r="G315" s="6" t="s">
        <v>889</v>
      </c>
      <c r="H315" s="64" t="s">
        <v>6380</v>
      </c>
      <c r="I315" s="64" t="s">
        <v>6542</v>
      </c>
      <c r="J315" s="64" t="s">
        <v>6321</v>
      </c>
      <c r="K315" s="64" t="s">
        <v>6215</v>
      </c>
      <c r="L315" s="64" t="s">
        <v>6877</v>
      </c>
      <c r="M315" s="6" t="s">
        <v>6724</v>
      </c>
      <c r="N315" s="64" t="s">
        <v>6321</v>
      </c>
      <c r="O315" s="6" t="s">
        <v>6218</v>
      </c>
      <c r="P315" s="64" t="s">
        <v>6341</v>
      </c>
      <c r="Q315" s="64" t="s">
        <v>6542</v>
      </c>
      <c r="R315" s="64" t="s">
        <v>6620</v>
      </c>
      <c r="S315" s="64" t="s">
        <v>5179</v>
      </c>
    </row>
    <row r="316" spans="1:19" ht="15.75" customHeight="1">
      <c r="A316" s="6" t="s">
        <v>1161</v>
      </c>
      <c r="C316" s="6" t="s">
        <v>6211</v>
      </c>
      <c r="D316" s="6" t="s">
        <v>885</v>
      </c>
      <c r="E316" s="6" t="s">
        <v>892</v>
      </c>
      <c r="F316" s="6" t="s">
        <v>891</v>
      </c>
      <c r="G316" s="6" t="s">
        <v>893</v>
      </c>
      <c r="H316" s="64" t="s">
        <v>6239</v>
      </c>
      <c r="I316" s="64" t="s">
        <v>6271</v>
      </c>
      <c r="J316" s="64" t="s">
        <v>6265</v>
      </c>
      <c r="K316" s="64" t="s">
        <v>6215</v>
      </c>
      <c r="L316" s="64" t="s">
        <v>6880</v>
      </c>
      <c r="M316" s="6" t="s">
        <v>6710</v>
      </c>
      <c r="N316" s="64" t="s">
        <v>6265</v>
      </c>
      <c r="O316" s="6" t="s">
        <v>6218</v>
      </c>
      <c r="P316" s="64" t="s">
        <v>6268</v>
      </c>
      <c r="Q316" s="64" t="s">
        <v>6271</v>
      </c>
      <c r="R316" s="64" t="s">
        <v>6620</v>
      </c>
      <c r="S316" s="64" t="s">
        <v>6500</v>
      </c>
    </row>
    <row r="317" spans="1:19" ht="15.75" customHeight="1">
      <c r="A317" s="6" t="s">
        <v>1204</v>
      </c>
      <c r="C317" s="6" t="s">
        <v>6646</v>
      </c>
      <c r="D317" s="6" t="s">
        <v>6647</v>
      </c>
      <c r="E317" s="6" t="s">
        <v>888</v>
      </c>
      <c r="F317" s="6" t="s">
        <v>891</v>
      </c>
      <c r="G317" s="6" t="s">
        <v>889</v>
      </c>
      <c r="H317" s="64" t="s">
        <v>6380</v>
      </c>
      <c r="I317" s="64" t="s">
        <v>6542</v>
      </c>
      <c r="J317" s="64" t="s">
        <v>6214</v>
      </c>
      <c r="K317" s="64" t="s">
        <v>6215</v>
      </c>
      <c r="L317" s="64" t="s">
        <v>6880</v>
      </c>
      <c r="M317" s="6" t="s">
        <v>6651</v>
      </c>
      <c r="N317" s="64" t="s">
        <v>6214</v>
      </c>
      <c r="O317" s="6" t="s">
        <v>6218</v>
      </c>
      <c r="P317" s="64" t="s">
        <v>3293</v>
      </c>
      <c r="Q317" s="64" t="s">
        <v>6542</v>
      </c>
      <c r="R317" s="64" t="s">
        <v>6620</v>
      </c>
      <c r="S317" s="64" t="s">
        <v>6302</v>
      </c>
    </row>
    <row r="318" spans="1:19" ht="15.75" customHeight="1">
      <c r="A318" s="6" t="s">
        <v>1161</v>
      </c>
      <c r="C318" s="6" t="s">
        <v>6211</v>
      </c>
      <c r="D318" s="6" t="s">
        <v>885</v>
      </c>
      <c r="E318" s="6" t="s">
        <v>892</v>
      </c>
      <c r="F318" s="6" t="s">
        <v>891</v>
      </c>
      <c r="G318" s="6" t="s">
        <v>893</v>
      </c>
      <c r="H318" s="64" t="s">
        <v>6239</v>
      </c>
      <c r="I318" s="64" t="s">
        <v>6271</v>
      </c>
      <c r="J318" s="64" t="s">
        <v>6272</v>
      </c>
      <c r="K318" s="64" t="s">
        <v>6215</v>
      </c>
      <c r="L318" s="64" t="s">
        <v>6881</v>
      </c>
      <c r="M318" s="6" t="s">
        <v>6882</v>
      </c>
      <c r="N318" s="64" t="s">
        <v>6272</v>
      </c>
      <c r="O318" s="6" t="s">
        <v>6218</v>
      </c>
      <c r="P318" s="64" t="s">
        <v>6274</v>
      </c>
      <c r="Q318" s="64" t="s">
        <v>6271</v>
      </c>
      <c r="R318" s="64" t="s">
        <v>6368</v>
      </c>
      <c r="S318" s="64" t="s">
        <v>6302</v>
      </c>
    </row>
    <row r="319" spans="1:19" ht="15.75" customHeight="1">
      <c r="A319" s="6" t="s">
        <v>1185</v>
      </c>
      <c r="C319" s="6" t="s">
        <v>6211</v>
      </c>
      <c r="D319" s="6" t="s">
        <v>885</v>
      </c>
      <c r="E319" s="6" t="s">
        <v>892</v>
      </c>
      <c r="F319" s="6" t="s">
        <v>891</v>
      </c>
      <c r="G319" s="6" t="s">
        <v>893</v>
      </c>
      <c r="H319" s="64" t="s">
        <v>6212</v>
      </c>
      <c r="I319" s="64" t="s">
        <v>6265</v>
      </c>
      <c r="J319" s="64" t="s">
        <v>6265</v>
      </c>
      <c r="K319" s="64" t="s">
        <v>6215</v>
      </c>
      <c r="L319" s="64" t="s">
        <v>6881</v>
      </c>
      <c r="M319" s="6" t="s">
        <v>6883</v>
      </c>
      <c r="N319" s="64" t="s">
        <v>6265</v>
      </c>
      <c r="O319" s="6" t="s">
        <v>6218</v>
      </c>
      <c r="P319" s="64" t="s">
        <v>6268</v>
      </c>
      <c r="Q319" s="64" t="s">
        <v>6265</v>
      </c>
      <c r="R319" s="64" t="s">
        <v>6255</v>
      </c>
      <c r="S319" s="64" t="s">
        <v>4169</v>
      </c>
    </row>
    <row r="320" spans="1:19" ht="15.75" customHeight="1">
      <c r="A320" s="6" t="s">
        <v>1204</v>
      </c>
      <c r="C320" s="6" t="s">
        <v>6211</v>
      </c>
      <c r="D320" s="6" t="s">
        <v>885</v>
      </c>
      <c r="E320" s="6" t="s">
        <v>892</v>
      </c>
      <c r="F320" s="6" t="s">
        <v>891</v>
      </c>
      <c r="G320" s="6" t="s">
        <v>893</v>
      </c>
      <c r="H320" s="64" t="s">
        <v>6239</v>
      </c>
      <c r="I320" s="64" t="s">
        <v>6263</v>
      </c>
      <c r="J320" s="64" t="s">
        <v>6275</v>
      </c>
      <c r="K320" s="64" t="s">
        <v>6215</v>
      </c>
      <c r="L320" s="64" t="s">
        <v>6881</v>
      </c>
      <c r="M320" s="6" t="s">
        <v>6884</v>
      </c>
      <c r="N320" s="64" t="s">
        <v>6275</v>
      </c>
      <c r="O320" s="6" t="s">
        <v>6218</v>
      </c>
      <c r="P320" s="64" t="s">
        <v>3465</v>
      </c>
      <c r="Q320" s="64" t="s">
        <v>6263</v>
      </c>
      <c r="R320" s="64" t="s">
        <v>6620</v>
      </c>
      <c r="S320" s="64" t="s">
        <v>6230</v>
      </c>
    </row>
    <row r="321" spans="1:19" ht="15.75" customHeight="1">
      <c r="A321" s="6" t="s">
        <v>1204</v>
      </c>
      <c r="C321" s="6" t="s">
        <v>6211</v>
      </c>
      <c r="D321" s="6" t="s">
        <v>885</v>
      </c>
      <c r="E321" s="6" t="s">
        <v>892</v>
      </c>
      <c r="F321" s="6" t="s">
        <v>891</v>
      </c>
      <c r="G321" s="6" t="s">
        <v>893</v>
      </c>
      <c r="H321" s="64" t="s">
        <v>6239</v>
      </c>
      <c r="I321" s="64" t="s">
        <v>6263</v>
      </c>
      <c r="J321" s="64" t="s">
        <v>6214</v>
      </c>
      <c r="K321" s="64" t="s">
        <v>6215</v>
      </c>
      <c r="L321" s="64" t="s">
        <v>6264</v>
      </c>
      <c r="M321" s="6" t="s">
        <v>6651</v>
      </c>
      <c r="N321" s="64" t="s">
        <v>6214</v>
      </c>
      <c r="O321" s="6" t="s">
        <v>6218</v>
      </c>
      <c r="P321" s="64" t="s">
        <v>3293</v>
      </c>
      <c r="Q321" s="64" t="s">
        <v>6263</v>
      </c>
      <c r="R321" s="64" t="s">
        <v>6620</v>
      </c>
      <c r="S321" s="64" t="s">
        <v>6302</v>
      </c>
    </row>
    <row r="322" spans="1:19" ht="15.75" customHeight="1">
      <c r="A322" s="6" t="s">
        <v>1260</v>
      </c>
      <c r="C322" s="6" t="s">
        <v>6646</v>
      </c>
      <c r="D322" s="6" t="s">
        <v>6647</v>
      </c>
      <c r="E322" s="6" t="s">
        <v>888</v>
      </c>
      <c r="F322" s="6" t="s">
        <v>891</v>
      </c>
      <c r="G322" s="6" t="s">
        <v>889</v>
      </c>
      <c r="H322" s="64" t="s">
        <v>6380</v>
      </c>
      <c r="I322" s="64" t="s">
        <v>6362</v>
      </c>
      <c r="J322" s="64" t="s">
        <v>6362</v>
      </c>
      <c r="K322" s="64" t="s">
        <v>6215</v>
      </c>
      <c r="L322" s="64" t="s">
        <v>6885</v>
      </c>
      <c r="M322" s="6" t="s">
        <v>6886</v>
      </c>
      <c r="N322" s="64" t="s">
        <v>6362</v>
      </c>
      <c r="O322" s="6" t="s">
        <v>6218</v>
      </c>
      <c r="P322" s="64" t="s">
        <v>6223</v>
      </c>
      <c r="Q322" s="64" t="s">
        <v>6362</v>
      </c>
      <c r="R322" s="64" t="s">
        <v>6708</v>
      </c>
      <c r="S322" s="64" t="s">
        <v>6297</v>
      </c>
    </row>
    <row r="323" spans="1:19" ht="15.75" customHeight="1">
      <c r="A323" s="6" t="s">
        <v>1284</v>
      </c>
      <c r="C323" s="6" t="s">
        <v>6646</v>
      </c>
      <c r="D323" s="6" t="s">
        <v>6647</v>
      </c>
      <c r="E323" s="6" t="s">
        <v>888</v>
      </c>
      <c r="F323" s="6" t="s">
        <v>891</v>
      </c>
      <c r="G323" s="6" t="s">
        <v>889</v>
      </c>
      <c r="H323" s="64" t="s">
        <v>6380</v>
      </c>
      <c r="I323" s="64" t="s">
        <v>6326</v>
      </c>
      <c r="J323" s="64" t="s">
        <v>6265</v>
      </c>
      <c r="K323" s="64" t="s">
        <v>6215</v>
      </c>
      <c r="L323" s="64" t="s">
        <v>6885</v>
      </c>
      <c r="M323" s="6" t="s">
        <v>6710</v>
      </c>
      <c r="N323" s="64" t="s">
        <v>6265</v>
      </c>
      <c r="O323" s="6" t="s">
        <v>6218</v>
      </c>
      <c r="P323" s="64" t="s">
        <v>6268</v>
      </c>
      <c r="Q323" s="64" t="s">
        <v>6326</v>
      </c>
      <c r="R323" s="64" t="s">
        <v>6620</v>
      </c>
      <c r="S323" s="64" t="s">
        <v>6500</v>
      </c>
    </row>
    <row r="324" spans="1:19" ht="15.75" customHeight="1">
      <c r="A324" s="6" t="s">
        <v>1284</v>
      </c>
      <c r="C324" s="6" t="s">
        <v>6646</v>
      </c>
      <c r="D324" s="6" t="s">
        <v>6647</v>
      </c>
      <c r="E324" s="6" t="s">
        <v>888</v>
      </c>
      <c r="F324" s="6" t="s">
        <v>891</v>
      </c>
      <c r="G324" s="6" t="s">
        <v>889</v>
      </c>
      <c r="H324" s="64" t="s">
        <v>6380</v>
      </c>
      <c r="I324" s="64" t="s">
        <v>6326</v>
      </c>
      <c r="J324" s="64" t="s">
        <v>6214</v>
      </c>
      <c r="K324" s="64" t="s">
        <v>6215</v>
      </c>
      <c r="L324" s="64" t="s">
        <v>6887</v>
      </c>
      <c r="M324" s="6" t="s">
        <v>6651</v>
      </c>
      <c r="N324" s="64" t="s">
        <v>6214</v>
      </c>
      <c r="O324" s="6" t="s">
        <v>6218</v>
      </c>
      <c r="P324" s="64" t="s">
        <v>3293</v>
      </c>
      <c r="Q324" s="64" t="s">
        <v>6326</v>
      </c>
      <c r="R324" s="64" t="s">
        <v>6620</v>
      </c>
      <c r="S324" s="64" t="s">
        <v>6302</v>
      </c>
    </row>
    <row r="325" spans="1:19" ht="15.75" customHeight="1">
      <c r="A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</row>
    <row r="326" spans="1:19" ht="15.75" customHeight="1">
      <c r="A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</row>
    <row r="327" spans="1:19" ht="15.75" customHeight="1">
      <c r="A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</row>
    <row r="328" spans="1:19" ht="15.75" customHeight="1">
      <c r="A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</row>
    <row r="329" spans="1:19" ht="15.75" customHeight="1">
      <c r="A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</row>
    <row r="330" spans="1:19" ht="15.75" customHeight="1">
      <c r="A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</row>
    <row r="331" spans="1:19" ht="15.75" customHeight="1">
      <c r="A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</row>
    <row r="332" spans="1:19" ht="15.75" customHeight="1">
      <c r="A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</row>
    <row r="333" spans="1:19" ht="15.75" customHeight="1">
      <c r="A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</row>
    <row r="334" spans="1:19" ht="15.75" customHeight="1">
      <c r="A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</row>
    <row r="335" spans="1:19" ht="15.75" customHeight="1">
      <c r="A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</row>
    <row r="336" spans="1:19" ht="15.75" customHeight="1">
      <c r="A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</row>
    <row r="337" spans="1:19" ht="15.75" customHeight="1">
      <c r="A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</row>
    <row r="338" spans="1:19" ht="15.75" customHeight="1">
      <c r="A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</row>
    <row r="339" spans="1:19" ht="15.75" customHeight="1">
      <c r="A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</row>
    <row r="340" spans="1:19" ht="15.75" customHeight="1">
      <c r="A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</row>
    <row r="341" spans="1:19" ht="15.75" customHeight="1">
      <c r="A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</row>
    <row r="342" spans="1:19" ht="15.75" customHeight="1">
      <c r="A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</row>
    <row r="343" spans="1:19" ht="15.75" customHeight="1">
      <c r="A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</row>
    <row r="344" spans="1:19" ht="15.75" customHeight="1">
      <c r="A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</row>
    <row r="345" spans="1:19" ht="15.75" customHeight="1">
      <c r="A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</row>
    <row r="346" spans="1:19" ht="15.75" customHeight="1">
      <c r="A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</row>
    <row r="347" spans="1:19" ht="15.75" customHeight="1">
      <c r="A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</row>
    <row r="348" spans="1:19" ht="15.75" customHeight="1">
      <c r="A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</row>
    <row r="349" spans="1:19" ht="15.75" customHeight="1">
      <c r="A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</row>
    <row r="350" spans="1:19" ht="15.75" customHeight="1">
      <c r="A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</row>
    <row r="351" spans="1:19" ht="15.75" customHeight="1">
      <c r="A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</row>
    <row r="352" spans="1:19" ht="15.75" customHeight="1">
      <c r="A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</row>
    <row r="353" spans="1:19" ht="15.75" customHeight="1">
      <c r="A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</row>
    <row r="354" spans="1:19" ht="15.75" customHeight="1">
      <c r="A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</row>
    <row r="355" spans="1:19" ht="15.75" customHeight="1">
      <c r="A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</row>
    <row r="356" spans="1:19" ht="15.75" customHeight="1">
      <c r="A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</row>
    <row r="357" spans="1:19" ht="15.75" customHeight="1">
      <c r="A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</row>
    <row r="358" spans="1:19" ht="15.75" customHeight="1">
      <c r="A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</row>
    <row r="359" spans="1:19" ht="15.75" customHeight="1">
      <c r="A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</row>
    <row r="360" spans="1:19" ht="15.75" customHeight="1">
      <c r="A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</row>
    <row r="361" spans="1:19" ht="15.75" customHeight="1">
      <c r="A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</row>
    <row r="362" spans="1:19" ht="15.75" customHeight="1">
      <c r="A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</row>
    <row r="363" spans="1:19" ht="15.75" customHeight="1">
      <c r="A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</row>
    <row r="364" spans="1:19" ht="15.75" customHeight="1">
      <c r="A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</row>
    <row r="365" spans="1:19" ht="15.75" customHeight="1">
      <c r="A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</row>
    <row r="366" spans="1:19" ht="15.75" customHeight="1">
      <c r="A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</row>
    <row r="367" spans="1:19" ht="15.75" customHeight="1">
      <c r="A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</row>
    <row r="368" spans="1:19" ht="15.75" customHeight="1">
      <c r="A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</row>
    <row r="369" spans="1:19" ht="15.75" customHeight="1">
      <c r="A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</row>
    <row r="370" spans="1:19" ht="15.75" customHeight="1">
      <c r="A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</row>
    <row r="371" spans="1:19" ht="15.75" customHeight="1">
      <c r="A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</row>
    <row r="372" spans="1:19" ht="15.75" customHeight="1">
      <c r="A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</row>
    <row r="373" spans="1:19" ht="15.75" customHeight="1">
      <c r="A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</row>
    <row r="374" spans="1:19" ht="15.75" customHeight="1">
      <c r="A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</row>
    <row r="375" spans="1:19" ht="15.75" customHeight="1">
      <c r="A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</row>
    <row r="376" spans="1:19" ht="15.75" customHeight="1">
      <c r="A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</row>
    <row r="377" spans="1:19" ht="15.75" customHeight="1">
      <c r="A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</row>
    <row r="378" spans="1:19" ht="15.75" customHeight="1">
      <c r="A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</row>
    <row r="379" spans="1:19" ht="15.75" customHeight="1">
      <c r="A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</row>
    <row r="380" spans="1:19" ht="15.75" customHeight="1">
      <c r="A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</row>
    <row r="381" spans="1:19" ht="15.75" customHeight="1">
      <c r="A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</row>
    <row r="382" spans="1:19" ht="15.75" customHeight="1">
      <c r="A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</row>
    <row r="383" spans="1:19" ht="15.75" customHeight="1">
      <c r="A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</row>
    <row r="384" spans="1:19" ht="15.75" customHeight="1">
      <c r="A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</row>
    <row r="385" spans="1:19" ht="15.75" customHeight="1">
      <c r="A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</row>
    <row r="386" spans="1:19" ht="15.75" customHeight="1">
      <c r="A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</row>
    <row r="387" spans="1:19" ht="15.75" customHeight="1">
      <c r="A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</row>
    <row r="388" spans="1:19" ht="15.75" customHeight="1">
      <c r="A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</row>
    <row r="389" spans="1:19" ht="15.75" customHeight="1">
      <c r="A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</row>
    <row r="390" spans="1:19" ht="15.75" customHeight="1">
      <c r="A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</row>
    <row r="391" spans="1:19" ht="15.75" customHeight="1">
      <c r="A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</row>
    <row r="392" spans="1:19" ht="15.75" customHeight="1">
      <c r="A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</row>
    <row r="393" spans="1:19" ht="15.75" customHeight="1">
      <c r="A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</row>
    <row r="394" spans="1:19" ht="15.75" customHeight="1">
      <c r="A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</row>
    <row r="395" spans="1:19" ht="15.75" customHeight="1">
      <c r="A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</row>
    <row r="396" spans="1:19" ht="15.75" customHeight="1">
      <c r="A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</row>
    <row r="397" spans="1:19" ht="15.75" customHeight="1">
      <c r="A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</row>
    <row r="398" spans="1:19" ht="15.75" customHeight="1">
      <c r="A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</row>
    <row r="399" spans="1:19" ht="15.75" customHeight="1">
      <c r="A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</row>
    <row r="400" spans="1:19" ht="15.75" customHeight="1">
      <c r="A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</row>
    <row r="401" spans="1:19" ht="15.75" customHeight="1">
      <c r="A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</row>
    <row r="402" spans="1:19" ht="15.75" customHeight="1">
      <c r="A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</row>
    <row r="403" spans="1:19" ht="15.75" customHeight="1">
      <c r="A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</row>
    <row r="404" spans="1:19" ht="15.75" customHeight="1">
      <c r="A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</row>
    <row r="405" spans="1:19" ht="15.75" customHeight="1">
      <c r="A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</row>
    <row r="406" spans="1:19" ht="15.75" customHeight="1">
      <c r="A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</row>
    <row r="407" spans="1:19" ht="15.75" customHeight="1"/>
    <row r="408" spans="1:19" ht="15.75" customHeight="1"/>
    <row r="409" spans="1:19" ht="15.75" customHeight="1"/>
    <row r="410" spans="1:19" ht="15.75" customHeight="1"/>
    <row r="411" spans="1:19" ht="15.75" customHeight="1"/>
    <row r="412" spans="1:19" ht="15.75" customHeight="1"/>
    <row r="413" spans="1:19" ht="15.75" customHeight="1"/>
    <row r="414" spans="1:19" ht="15.75" customHeight="1"/>
    <row r="415" spans="1:19" ht="15.75" customHeight="1"/>
    <row r="416" spans="1:19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406" xr:uid="{00000000-0009-0000-0000-000009000000}"/>
  <phoneticPr fontId="32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T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0" ht="15.75" customHeight="1">
      <c r="A1" s="6" t="s">
        <v>1071</v>
      </c>
      <c r="B1" s="6" t="s">
        <v>6198</v>
      </c>
      <c r="C1" s="6" t="s">
        <v>6199</v>
      </c>
      <c r="D1" s="6" t="s">
        <v>6888</v>
      </c>
      <c r="E1" s="6" t="s">
        <v>6200</v>
      </c>
      <c r="F1" s="6" t="s">
        <v>338</v>
      </c>
      <c r="G1" s="6" t="s">
        <v>345</v>
      </c>
      <c r="H1" s="6" t="s">
        <v>339</v>
      </c>
      <c r="I1" s="6" t="s">
        <v>344</v>
      </c>
      <c r="J1" s="6" t="s">
        <v>6889</v>
      </c>
      <c r="K1" s="6" t="s">
        <v>6890</v>
      </c>
      <c r="L1" s="6" t="s">
        <v>6891</v>
      </c>
      <c r="M1" s="6" t="s">
        <v>1082</v>
      </c>
      <c r="N1" s="6" t="s">
        <v>6204</v>
      </c>
      <c r="O1" s="6" t="s">
        <v>6205</v>
      </c>
      <c r="P1" s="6" t="s">
        <v>6206</v>
      </c>
      <c r="Q1" s="6" t="s">
        <v>6892</v>
      </c>
      <c r="R1" s="6" t="s">
        <v>6893</v>
      </c>
      <c r="S1" s="6" t="s">
        <v>6894</v>
      </c>
      <c r="T1" s="6" t="s">
        <v>6895</v>
      </c>
    </row>
    <row r="2" spans="1:20" ht="15.75" customHeight="1">
      <c r="A2" s="6" t="s">
        <v>1199</v>
      </c>
      <c r="C2" s="6" t="s">
        <v>6211</v>
      </c>
      <c r="D2" s="64" t="s">
        <v>6368</v>
      </c>
      <c r="E2" s="6" t="s">
        <v>885</v>
      </c>
      <c r="F2" s="6" t="s">
        <v>892</v>
      </c>
      <c r="G2" s="6" t="s">
        <v>891</v>
      </c>
      <c r="H2" s="6" t="s">
        <v>893</v>
      </c>
      <c r="I2" s="64" t="s">
        <v>6212</v>
      </c>
      <c r="J2" s="64" t="s">
        <v>6243</v>
      </c>
      <c r="K2" s="64" t="s">
        <v>6243</v>
      </c>
      <c r="L2" s="64" t="s">
        <v>6215</v>
      </c>
      <c r="M2" s="64" t="s">
        <v>6240</v>
      </c>
      <c r="N2" s="6" t="s">
        <v>6896</v>
      </c>
      <c r="O2" s="64" t="s">
        <v>6243</v>
      </c>
      <c r="P2" s="6" t="s">
        <v>6218</v>
      </c>
      <c r="Q2" s="64" t="s">
        <v>6245</v>
      </c>
      <c r="R2" s="64" t="s">
        <v>6243</v>
      </c>
      <c r="S2" s="64" t="s">
        <v>6298</v>
      </c>
      <c r="T2" s="64" t="s">
        <v>6581</v>
      </c>
    </row>
    <row r="3" spans="1:20" ht="15.75" customHeight="1">
      <c r="A3" s="6" t="s">
        <v>1199</v>
      </c>
      <c r="C3" s="6" t="s">
        <v>6646</v>
      </c>
      <c r="D3" s="64" t="s">
        <v>6271</v>
      </c>
      <c r="E3" s="6" t="s">
        <v>6647</v>
      </c>
      <c r="F3" s="6" t="s">
        <v>888</v>
      </c>
      <c r="G3" s="6" t="s">
        <v>891</v>
      </c>
      <c r="H3" s="6" t="s">
        <v>889</v>
      </c>
      <c r="I3" s="64" t="s">
        <v>6380</v>
      </c>
      <c r="J3" s="64" t="s">
        <v>6288</v>
      </c>
      <c r="K3" s="64" t="s">
        <v>6288</v>
      </c>
      <c r="L3" s="64" t="s">
        <v>6215</v>
      </c>
      <c r="M3" s="64" t="s">
        <v>6249</v>
      </c>
      <c r="N3" s="6" t="s">
        <v>6897</v>
      </c>
      <c r="O3" s="64" t="s">
        <v>6288</v>
      </c>
      <c r="P3" s="6" t="s">
        <v>6218</v>
      </c>
      <c r="Q3" s="64" t="s">
        <v>6332</v>
      </c>
      <c r="R3" s="64" t="s">
        <v>6288</v>
      </c>
      <c r="S3" s="64" t="s">
        <v>6348</v>
      </c>
      <c r="T3" s="64" t="s">
        <v>6394</v>
      </c>
    </row>
    <row r="4" spans="1:20" ht="15.75" customHeight="1">
      <c r="A4" s="6" t="s">
        <v>1199</v>
      </c>
      <c r="C4" s="6" t="s">
        <v>6898</v>
      </c>
      <c r="D4" s="64" t="s">
        <v>6302</v>
      </c>
      <c r="E4" s="6" t="s">
        <v>6899</v>
      </c>
      <c r="F4" s="6" t="s">
        <v>6900</v>
      </c>
      <c r="G4" s="6" t="s">
        <v>351</v>
      </c>
      <c r="H4" s="6" t="s">
        <v>352</v>
      </c>
      <c r="I4" s="64" t="s">
        <v>6380</v>
      </c>
      <c r="J4" s="64" t="s">
        <v>6380</v>
      </c>
      <c r="K4" s="64" t="s">
        <v>6901</v>
      </c>
      <c r="L4" s="64" t="s">
        <v>6253</v>
      </c>
      <c r="M4" s="64" t="s">
        <v>6866</v>
      </c>
      <c r="N4" s="6" t="s">
        <v>6902</v>
      </c>
      <c r="O4" s="64" t="s">
        <v>6372</v>
      </c>
      <c r="P4" s="6" t="s">
        <v>6218</v>
      </c>
      <c r="Q4" s="64" t="s">
        <v>6253</v>
      </c>
      <c r="R4" s="64" t="s">
        <v>6380</v>
      </c>
      <c r="S4" s="64" t="s">
        <v>6357</v>
      </c>
      <c r="T4" s="64" t="s">
        <v>6316</v>
      </c>
    </row>
    <row r="5" spans="1:20" ht="15.75" customHeight="1">
      <c r="A5" s="6" t="s">
        <v>1221</v>
      </c>
      <c r="C5" s="6" t="s">
        <v>6211</v>
      </c>
      <c r="D5" s="64" t="s">
        <v>6368</v>
      </c>
      <c r="E5" s="6" t="s">
        <v>885</v>
      </c>
      <c r="F5" s="6" t="s">
        <v>892</v>
      </c>
      <c r="G5" s="6" t="s">
        <v>891</v>
      </c>
      <c r="H5" s="6" t="s">
        <v>893</v>
      </c>
      <c r="I5" s="64" t="s">
        <v>6212</v>
      </c>
      <c r="J5" s="64" t="s">
        <v>6223</v>
      </c>
      <c r="K5" s="64" t="s">
        <v>6214</v>
      </c>
      <c r="L5" s="64" t="s">
        <v>6215</v>
      </c>
      <c r="M5" s="64" t="s">
        <v>6224</v>
      </c>
      <c r="N5" s="6" t="s">
        <v>6903</v>
      </c>
      <c r="O5" s="64" t="s">
        <v>6214</v>
      </c>
      <c r="P5" s="6" t="s">
        <v>6218</v>
      </c>
      <c r="Q5" s="64" t="s">
        <v>3293</v>
      </c>
      <c r="R5" s="64" t="s">
        <v>6223</v>
      </c>
      <c r="S5" s="64" t="s">
        <v>6302</v>
      </c>
      <c r="T5" s="64" t="s">
        <v>6620</v>
      </c>
    </row>
    <row r="6" spans="1:20" ht="15.75" customHeight="1">
      <c r="A6" s="6" t="s">
        <v>1221</v>
      </c>
      <c r="C6" s="6" t="s">
        <v>6211</v>
      </c>
      <c r="D6" s="64" t="s">
        <v>6368</v>
      </c>
      <c r="E6" s="6" t="s">
        <v>885</v>
      </c>
      <c r="F6" s="6" t="s">
        <v>892</v>
      </c>
      <c r="G6" s="6" t="s">
        <v>891</v>
      </c>
      <c r="H6" s="6" t="s">
        <v>893</v>
      </c>
      <c r="I6" s="64" t="s">
        <v>6212</v>
      </c>
      <c r="J6" s="64" t="s">
        <v>6223</v>
      </c>
      <c r="K6" s="64" t="s">
        <v>6231</v>
      </c>
      <c r="L6" s="64" t="s">
        <v>6215</v>
      </c>
      <c r="M6" s="64" t="s">
        <v>6874</v>
      </c>
      <c r="N6" s="6" t="s">
        <v>6904</v>
      </c>
      <c r="O6" s="64" t="s">
        <v>6231</v>
      </c>
      <c r="P6" s="6" t="s">
        <v>6218</v>
      </c>
      <c r="Q6" s="64" t="s">
        <v>6233</v>
      </c>
      <c r="R6" s="64" t="s">
        <v>6223</v>
      </c>
      <c r="S6" s="64" t="s">
        <v>6368</v>
      </c>
      <c r="T6" s="64" t="s">
        <v>6620</v>
      </c>
    </row>
    <row r="7" spans="1:20" ht="15.75" customHeight="1">
      <c r="A7" s="6" t="s">
        <v>1221</v>
      </c>
      <c r="C7" s="6" t="s">
        <v>6646</v>
      </c>
      <c r="D7" s="64" t="s">
        <v>6271</v>
      </c>
      <c r="E7" s="6" t="s">
        <v>6647</v>
      </c>
      <c r="F7" s="6" t="s">
        <v>888</v>
      </c>
      <c r="G7" s="6" t="s">
        <v>891</v>
      </c>
      <c r="H7" s="6" t="s">
        <v>889</v>
      </c>
      <c r="I7" s="64" t="s">
        <v>6380</v>
      </c>
      <c r="J7" s="64" t="s">
        <v>6871</v>
      </c>
      <c r="K7" s="64" t="s">
        <v>6214</v>
      </c>
      <c r="L7" s="64" t="s">
        <v>6215</v>
      </c>
      <c r="M7" s="64" t="s">
        <v>6240</v>
      </c>
      <c r="N7" s="6" t="s">
        <v>6903</v>
      </c>
      <c r="O7" s="64" t="s">
        <v>6214</v>
      </c>
      <c r="P7" s="6" t="s">
        <v>6218</v>
      </c>
      <c r="Q7" s="64" t="s">
        <v>3293</v>
      </c>
      <c r="R7" s="64" t="s">
        <v>6871</v>
      </c>
      <c r="S7" s="64" t="s">
        <v>6302</v>
      </c>
      <c r="T7" s="64" t="s">
        <v>6620</v>
      </c>
    </row>
    <row r="8" spans="1:20" ht="15.75" customHeight="1">
      <c r="A8" s="6" t="s">
        <v>1221</v>
      </c>
      <c r="C8" s="6" t="s">
        <v>6646</v>
      </c>
      <c r="D8" s="64" t="s">
        <v>6271</v>
      </c>
      <c r="E8" s="6" t="s">
        <v>6647</v>
      </c>
      <c r="F8" s="6" t="s">
        <v>888</v>
      </c>
      <c r="G8" s="6" t="s">
        <v>891</v>
      </c>
      <c r="H8" s="6" t="s">
        <v>889</v>
      </c>
      <c r="I8" s="64" t="s">
        <v>6380</v>
      </c>
      <c r="J8" s="64" t="s">
        <v>6871</v>
      </c>
      <c r="K8" s="64" t="s">
        <v>6405</v>
      </c>
      <c r="L8" s="64" t="s">
        <v>6215</v>
      </c>
      <c r="M8" s="64" t="s">
        <v>6247</v>
      </c>
      <c r="N8" s="6" t="s">
        <v>6905</v>
      </c>
      <c r="O8" s="64" t="s">
        <v>6405</v>
      </c>
      <c r="P8" s="6" t="s">
        <v>6218</v>
      </c>
      <c r="Q8" s="64" t="s">
        <v>6554</v>
      </c>
      <c r="R8" s="64" t="s">
        <v>6871</v>
      </c>
      <c r="S8" s="64" t="s">
        <v>6268</v>
      </c>
      <c r="T8" s="64" t="s">
        <v>6620</v>
      </c>
    </row>
    <row r="9" spans="1:20" ht="15.75" customHeight="1">
      <c r="A9" s="6" t="s">
        <v>1221</v>
      </c>
      <c r="C9" s="6" t="s">
        <v>6898</v>
      </c>
      <c r="D9" s="64" t="s">
        <v>6436</v>
      </c>
      <c r="E9" s="6" t="s">
        <v>6899</v>
      </c>
      <c r="F9" s="6" t="s">
        <v>6900</v>
      </c>
      <c r="G9" s="6" t="s">
        <v>351</v>
      </c>
      <c r="H9" s="6" t="s">
        <v>361</v>
      </c>
      <c r="I9" s="64" t="s">
        <v>6380</v>
      </c>
      <c r="J9" s="64" t="s">
        <v>6265</v>
      </c>
      <c r="K9" s="64" t="s">
        <v>6906</v>
      </c>
      <c r="L9" s="64" t="s">
        <v>6907</v>
      </c>
      <c r="M9" s="64" t="s">
        <v>6249</v>
      </c>
      <c r="N9" s="6" t="s">
        <v>6908</v>
      </c>
      <c r="O9" s="64" t="s">
        <v>6242</v>
      </c>
      <c r="P9" s="6" t="s">
        <v>6218</v>
      </c>
      <c r="Q9" s="64" t="s">
        <v>6481</v>
      </c>
      <c r="R9" s="64" t="s">
        <v>6265</v>
      </c>
      <c r="S9" s="64" t="s">
        <v>6239</v>
      </c>
      <c r="T9" s="64" t="s">
        <v>6316</v>
      </c>
    </row>
    <row r="10" spans="1:20" ht="15.75" customHeight="1">
      <c r="A10" s="6" t="s">
        <v>1221</v>
      </c>
      <c r="C10" s="6" t="s">
        <v>6898</v>
      </c>
      <c r="D10" s="64" t="s">
        <v>6436</v>
      </c>
      <c r="E10" s="6" t="s">
        <v>6899</v>
      </c>
      <c r="F10" s="6" t="s">
        <v>6900</v>
      </c>
      <c r="G10" s="6" t="s">
        <v>351</v>
      </c>
      <c r="H10" s="6" t="s">
        <v>361</v>
      </c>
      <c r="I10" s="64" t="s">
        <v>6380</v>
      </c>
      <c r="J10" s="64" t="s">
        <v>6265</v>
      </c>
      <c r="K10" s="64" t="s">
        <v>6906</v>
      </c>
      <c r="L10" s="64" t="s">
        <v>6907</v>
      </c>
      <c r="M10" s="64" t="s">
        <v>6866</v>
      </c>
      <c r="N10" s="6" t="s">
        <v>6908</v>
      </c>
      <c r="O10" s="64" t="s">
        <v>6242</v>
      </c>
      <c r="P10" s="6" t="s">
        <v>6218</v>
      </c>
      <c r="Q10" s="64" t="s">
        <v>6481</v>
      </c>
      <c r="R10" s="64" t="s">
        <v>6265</v>
      </c>
      <c r="S10" s="64" t="s">
        <v>6239</v>
      </c>
      <c r="T10" s="64" t="s">
        <v>6316</v>
      </c>
    </row>
    <row r="11" spans="1:20" ht="15.75" customHeight="1">
      <c r="A11" s="6" t="s">
        <v>1221</v>
      </c>
      <c r="C11" s="6" t="s">
        <v>6898</v>
      </c>
      <c r="D11" s="64" t="s">
        <v>6436</v>
      </c>
      <c r="E11" s="6" t="s">
        <v>6899</v>
      </c>
      <c r="F11" s="6" t="s">
        <v>6900</v>
      </c>
      <c r="G11" s="6" t="s">
        <v>351</v>
      </c>
      <c r="H11" s="6" t="s">
        <v>361</v>
      </c>
      <c r="I11" s="64" t="s">
        <v>6380</v>
      </c>
      <c r="J11" s="64" t="s">
        <v>6265</v>
      </c>
      <c r="K11" s="64" t="s">
        <v>6906</v>
      </c>
      <c r="L11" s="64" t="s">
        <v>6907</v>
      </c>
      <c r="M11" s="64" t="s">
        <v>6865</v>
      </c>
      <c r="N11" s="6" t="s">
        <v>6908</v>
      </c>
      <c r="O11" s="64" t="s">
        <v>6242</v>
      </c>
      <c r="P11" s="6" t="s">
        <v>6218</v>
      </c>
      <c r="Q11" s="64" t="s">
        <v>6481</v>
      </c>
      <c r="R11" s="64" t="s">
        <v>6265</v>
      </c>
      <c r="S11" s="64" t="s">
        <v>6239</v>
      </c>
      <c r="T11" s="64" t="s">
        <v>6316</v>
      </c>
    </row>
    <row r="12" spans="1:20" ht="15.75" customHeight="1">
      <c r="A12" s="6" t="s">
        <v>1221</v>
      </c>
      <c r="C12" s="6" t="s">
        <v>6898</v>
      </c>
      <c r="D12" s="64" t="s">
        <v>6436</v>
      </c>
      <c r="E12" s="6" t="s">
        <v>6899</v>
      </c>
      <c r="F12" s="6" t="s">
        <v>6900</v>
      </c>
      <c r="G12" s="6" t="s">
        <v>351</v>
      </c>
      <c r="H12" s="6" t="s">
        <v>361</v>
      </c>
      <c r="I12" s="64" t="s">
        <v>6380</v>
      </c>
      <c r="J12" s="64" t="s">
        <v>6265</v>
      </c>
      <c r="K12" s="64" t="s">
        <v>6901</v>
      </c>
      <c r="L12" s="64" t="s">
        <v>6907</v>
      </c>
      <c r="M12" s="64" t="s">
        <v>6260</v>
      </c>
      <c r="N12" s="6" t="s">
        <v>6909</v>
      </c>
      <c r="O12" s="64" t="s">
        <v>6234</v>
      </c>
      <c r="P12" s="6" t="s">
        <v>6218</v>
      </c>
      <c r="Q12" s="64" t="s">
        <v>6907</v>
      </c>
      <c r="R12" s="64" t="s">
        <v>6265</v>
      </c>
      <c r="S12" s="64" t="s">
        <v>6420</v>
      </c>
      <c r="T12" s="64" t="s">
        <v>6316</v>
      </c>
    </row>
    <row r="13" spans="1:20" ht="15.75" customHeight="1">
      <c r="A13" s="6" t="s">
        <v>1256</v>
      </c>
      <c r="C13" s="6" t="s">
        <v>6211</v>
      </c>
      <c r="D13" s="64" t="s">
        <v>6368</v>
      </c>
      <c r="E13" s="6" t="s">
        <v>885</v>
      </c>
      <c r="F13" s="6" t="s">
        <v>892</v>
      </c>
      <c r="G13" s="6" t="s">
        <v>891</v>
      </c>
      <c r="H13" s="6" t="s">
        <v>893</v>
      </c>
      <c r="I13" s="64" t="s">
        <v>6212</v>
      </c>
      <c r="J13" s="64" t="s">
        <v>6213</v>
      </c>
      <c r="K13" s="64" t="s">
        <v>6336</v>
      </c>
      <c r="L13" s="64" t="s">
        <v>6215</v>
      </c>
      <c r="M13" s="64" t="s">
        <v>6328</v>
      </c>
      <c r="N13" s="6" t="s">
        <v>6910</v>
      </c>
      <c r="O13" s="64" t="s">
        <v>6336</v>
      </c>
      <c r="P13" s="6" t="s">
        <v>6218</v>
      </c>
      <c r="Q13" s="64" t="s">
        <v>6338</v>
      </c>
      <c r="R13" s="64" t="s">
        <v>6213</v>
      </c>
      <c r="S13" s="64" t="s">
        <v>6302</v>
      </c>
      <c r="T13" s="64" t="s">
        <v>6501</v>
      </c>
    </row>
    <row r="14" spans="1:20" ht="15.75" customHeight="1">
      <c r="A14" s="6" t="s">
        <v>1256</v>
      </c>
      <c r="C14" s="6" t="s">
        <v>6211</v>
      </c>
      <c r="D14" s="64" t="s">
        <v>6368</v>
      </c>
      <c r="E14" s="6" t="s">
        <v>885</v>
      </c>
      <c r="F14" s="6" t="s">
        <v>892</v>
      </c>
      <c r="G14" s="6" t="s">
        <v>891</v>
      </c>
      <c r="H14" s="6" t="s">
        <v>893</v>
      </c>
      <c r="I14" s="64" t="s">
        <v>6212</v>
      </c>
      <c r="J14" s="64" t="s">
        <v>6213</v>
      </c>
      <c r="K14" s="64" t="s">
        <v>6301</v>
      </c>
      <c r="L14" s="64" t="s">
        <v>6215</v>
      </c>
      <c r="M14" s="64" t="s">
        <v>6333</v>
      </c>
      <c r="N14" s="6" t="s">
        <v>6911</v>
      </c>
      <c r="O14" s="64" t="s">
        <v>6301</v>
      </c>
      <c r="P14" s="6" t="s">
        <v>6218</v>
      </c>
      <c r="Q14" s="64" t="s">
        <v>6330</v>
      </c>
      <c r="R14" s="64" t="s">
        <v>6213</v>
      </c>
      <c r="S14" s="64" t="s">
        <v>6269</v>
      </c>
      <c r="T14" s="64" t="s">
        <v>6620</v>
      </c>
    </row>
    <row r="15" spans="1:20" ht="15.75" customHeight="1">
      <c r="A15" s="6" t="s">
        <v>1256</v>
      </c>
      <c r="C15" s="6" t="s">
        <v>6646</v>
      </c>
      <c r="D15" s="64" t="s">
        <v>6396</v>
      </c>
      <c r="E15" s="6" t="s">
        <v>6647</v>
      </c>
      <c r="F15" s="6" t="s">
        <v>888</v>
      </c>
      <c r="G15" s="6" t="s">
        <v>891</v>
      </c>
      <c r="H15" s="6" t="s">
        <v>889</v>
      </c>
      <c r="I15" s="64" t="s">
        <v>6380</v>
      </c>
      <c r="J15" s="64" t="s">
        <v>6332</v>
      </c>
      <c r="K15" s="64" t="s">
        <v>6454</v>
      </c>
      <c r="L15" s="64" t="s">
        <v>6215</v>
      </c>
      <c r="M15" s="64" t="s">
        <v>6339</v>
      </c>
      <c r="N15" s="6" t="s">
        <v>6912</v>
      </c>
      <c r="O15" s="64" t="s">
        <v>6454</v>
      </c>
      <c r="P15" s="6" t="s">
        <v>6218</v>
      </c>
      <c r="Q15" s="64" t="s">
        <v>3366</v>
      </c>
      <c r="R15" s="64" t="s">
        <v>6332</v>
      </c>
      <c r="S15" s="64" t="s">
        <v>6302</v>
      </c>
      <c r="T15" s="64" t="s">
        <v>6708</v>
      </c>
    </row>
    <row r="16" spans="1:20" ht="15.75" customHeight="1">
      <c r="A16" s="6" t="s">
        <v>1256</v>
      </c>
      <c r="C16" s="6" t="s">
        <v>6646</v>
      </c>
      <c r="D16" s="64" t="s">
        <v>6396</v>
      </c>
      <c r="E16" s="6" t="s">
        <v>6647</v>
      </c>
      <c r="F16" s="6" t="s">
        <v>888</v>
      </c>
      <c r="G16" s="6" t="s">
        <v>891</v>
      </c>
      <c r="H16" s="6" t="s">
        <v>889</v>
      </c>
      <c r="I16" s="64" t="s">
        <v>6380</v>
      </c>
      <c r="J16" s="64" t="s">
        <v>6332</v>
      </c>
      <c r="K16" s="64" t="s">
        <v>6501</v>
      </c>
      <c r="L16" s="64" t="s">
        <v>6215</v>
      </c>
      <c r="M16" s="64" t="s">
        <v>6360</v>
      </c>
      <c r="N16" s="6" t="s">
        <v>6913</v>
      </c>
      <c r="O16" s="64" t="s">
        <v>6501</v>
      </c>
      <c r="P16" s="6" t="s">
        <v>6218</v>
      </c>
      <c r="Q16" s="64" t="s">
        <v>3828</v>
      </c>
      <c r="R16" s="64" t="s">
        <v>6332</v>
      </c>
      <c r="S16" s="64" t="s">
        <v>6461</v>
      </c>
      <c r="T16" s="64" t="s">
        <v>6620</v>
      </c>
    </row>
    <row r="17" spans="1:20" ht="15.75" customHeight="1">
      <c r="A17" s="6" t="s">
        <v>1256</v>
      </c>
      <c r="C17" s="6" t="s">
        <v>6898</v>
      </c>
      <c r="D17" s="64" t="s">
        <v>6436</v>
      </c>
      <c r="E17" s="6" t="s">
        <v>6899</v>
      </c>
      <c r="F17" s="6" t="s">
        <v>6900</v>
      </c>
      <c r="G17" s="6" t="s">
        <v>351</v>
      </c>
      <c r="H17" s="6" t="s">
        <v>361</v>
      </c>
      <c r="I17" s="64" t="s">
        <v>6380</v>
      </c>
      <c r="J17" s="64" t="s">
        <v>6265</v>
      </c>
      <c r="K17" s="64" t="s">
        <v>6914</v>
      </c>
      <c r="L17" s="64" t="s">
        <v>5692</v>
      </c>
      <c r="M17" s="64" t="s">
        <v>6363</v>
      </c>
      <c r="N17" s="6" t="s">
        <v>6915</v>
      </c>
      <c r="O17" s="64" t="s">
        <v>6308</v>
      </c>
      <c r="P17" s="6" t="s">
        <v>6218</v>
      </c>
      <c r="Q17" s="64" t="s">
        <v>6550</v>
      </c>
      <c r="R17" s="64" t="s">
        <v>6265</v>
      </c>
      <c r="S17" s="64" t="s">
        <v>6545</v>
      </c>
      <c r="T17" s="64" t="s">
        <v>6316</v>
      </c>
    </row>
    <row r="18" spans="1:20" ht="15.75" customHeight="1">
      <c r="A18" s="6" t="s">
        <v>1256</v>
      </c>
      <c r="C18" s="6" t="s">
        <v>6898</v>
      </c>
      <c r="D18" s="64" t="s">
        <v>6436</v>
      </c>
      <c r="E18" s="6" t="s">
        <v>6899</v>
      </c>
      <c r="F18" s="6" t="s">
        <v>6900</v>
      </c>
      <c r="G18" s="6" t="s">
        <v>351</v>
      </c>
      <c r="H18" s="6" t="s">
        <v>361</v>
      </c>
      <c r="I18" s="64" t="s">
        <v>6380</v>
      </c>
      <c r="J18" s="64" t="s">
        <v>6265</v>
      </c>
      <c r="K18" s="64" t="s">
        <v>6914</v>
      </c>
      <c r="L18" s="64" t="s">
        <v>5692</v>
      </c>
      <c r="M18" s="64" t="s">
        <v>6364</v>
      </c>
      <c r="N18" s="6" t="s">
        <v>6915</v>
      </c>
      <c r="O18" s="64" t="s">
        <v>6308</v>
      </c>
      <c r="P18" s="6" t="s">
        <v>6218</v>
      </c>
      <c r="Q18" s="64" t="s">
        <v>6550</v>
      </c>
      <c r="R18" s="64" t="s">
        <v>6265</v>
      </c>
      <c r="S18" s="64" t="s">
        <v>6545</v>
      </c>
      <c r="T18" s="64" t="s">
        <v>6316</v>
      </c>
    </row>
    <row r="19" spans="1:20" ht="15.75" customHeight="1">
      <c r="A19" s="6" t="s">
        <v>1256</v>
      </c>
      <c r="C19" s="6" t="s">
        <v>6898</v>
      </c>
      <c r="D19" s="64" t="s">
        <v>6436</v>
      </c>
      <c r="E19" s="6" t="s">
        <v>6899</v>
      </c>
      <c r="F19" s="6" t="s">
        <v>6900</v>
      </c>
      <c r="G19" s="6" t="s">
        <v>351</v>
      </c>
      <c r="H19" s="6" t="s">
        <v>361</v>
      </c>
      <c r="I19" s="64" t="s">
        <v>6380</v>
      </c>
      <c r="J19" s="64" t="s">
        <v>6265</v>
      </c>
      <c r="K19" s="64" t="s">
        <v>6914</v>
      </c>
      <c r="L19" s="64" t="s">
        <v>5692</v>
      </c>
      <c r="M19" s="64" t="s">
        <v>6365</v>
      </c>
      <c r="N19" s="6" t="s">
        <v>6915</v>
      </c>
      <c r="O19" s="64" t="s">
        <v>6308</v>
      </c>
      <c r="P19" s="6" t="s">
        <v>6218</v>
      </c>
      <c r="Q19" s="64" t="s">
        <v>6550</v>
      </c>
      <c r="R19" s="64" t="s">
        <v>6265</v>
      </c>
      <c r="S19" s="64" t="s">
        <v>6545</v>
      </c>
      <c r="T19" s="64" t="s">
        <v>6316</v>
      </c>
    </row>
    <row r="20" spans="1:20" ht="15.75" customHeight="1">
      <c r="A20" s="6" t="s">
        <v>1256</v>
      </c>
      <c r="C20" s="6" t="s">
        <v>6898</v>
      </c>
      <c r="D20" s="64" t="s">
        <v>6436</v>
      </c>
      <c r="E20" s="6" t="s">
        <v>6899</v>
      </c>
      <c r="F20" s="6" t="s">
        <v>6900</v>
      </c>
      <c r="G20" s="6" t="s">
        <v>351</v>
      </c>
      <c r="H20" s="6" t="s">
        <v>361</v>
      </c>
      <c r="I20" s="64" t="s">
        <v>6380</v>
      </c>
      <c r="J20" s="64" t="s">
        <v>6265</v>
      </c>
      <c r="K20" s="64" t="s">
        <v>6914</v>
      </c>
      <c r="L20" s="64" t="s">
        <v>5692</v>
      </c>
      <c r="M20" s="64" t="s">
        <v>6373</v>
      </c>
      <c r="N20" s="6" t="s">
        <v>6915</v>
      </c>
      <c r="O20" s="64" t="s">
        <v>6308</v>
      </c>
      <c r="P20" s="6" t="s">
        <v>6218</v>
      </c>
      <c r="Q20" s="64" t="s">
        <v>6550</v>
      </c>
      <c r="R20" s="64" t="s">
        <v>6265</v>
      </c>
      <c r="S20" s="64" t="s">
        <v>6545</v>
      </c>
      <c r="T20" s="64" t="s">
        <v>6316</v>
      </c>
    </row>
    <row r="21" spans="1:20" ht="15.75" customHeight="1">
      <c r="A21" s="6" t="s">
        <v>1256</v>
      </c>
      <c r="C21" s="6" t="s">
        <v>6898</v>
      </c>
      <c r="D21" s="64" t="s">
        <v>6436</v>
      </c>
      <c r="E21" s="6" t="s">
        <v>6899</v>
      </c>
      <c r="F21" s="6" t="s">
        <v>6900</v>
      </c>
      <c r="G21" s="6" t="s">
        <v>351</v>
      </c>
      <c r="H21" s="6" t="s">
        <v>361</v>
      </c>
      <c r="I21" s="64" t="s">
        <v>6380</v>
      </c>
      <c r="J21" s="64" t="s">
        <v>6265</v>
      </c>
      <c r="K21" s="64" t="s">
        <v>6914</v>
      </c>
      <c r="L21" s="64" t="s">
        <v>5692</v>
      </c>
      <c r="M21" s="64" t="s">
        <v>6397</v>
      </c>
      <c r="N21" s="6" t="s">
        <v>6915</v>
      </c>
      <c r="O21" s="64" t="s">
        <v>6308</v>
      </c>
      <c r="P21" s="6" t="s">
        <v>6218</v>
      </c>
      <c r="Q21" s="64" t="s">
        <v>6550</v>
      </c>
      <c r="R21" s="64" t="s">
        <v>6265</v>
      </c>
      <c r="S21" s="64" t="s">
        <v>6545</v>
      </c>
      <c r="T21" s="64" t="s">
        <v>6316</v>
      </c>
    </row>
    <row r="22" spans="1:20" ht="15.75" customHeight="1">
      <c r="A22" s="6" t="s">
        <v>1171</v>
      </c>
      <c r="C22" s="6" t="s">
        <v>6211</v>
      </c>
      <c r="D22" s="64" t="s">
        <v>6368</v>
      </c>
      <c r="E22" s="6" t="s">
        <v>885</v>
      </c>
      <c r="F22" s="6" t="s">
        <v>892</v>
      </c>
      <c r="G22" s="6" t="s">
        <v>891</v>
      </c>
      <c r="H22" s="6" t="s">
        <v>893</v>
      </c>
      <c r="I22" s="64" t="s">
        <v>6239</v>
      </c>
      <c r="J22" s="64" t="s">
        <v>6214</v>
      </c>
      <c r="K22" s="64" t="s">
        <v>6408</v>
      </c>
      <c r="L22" s="64" t="s">
        <v>6215</v>
      </c>
      <c r="M22" s="64" t="s">
        <v>6240</v>
      </c>
      <c r="N22" s="6" t="s">
        <v>6916</v>
      </c>
      <c r="O22" s="64" t="s">
        <v>6408</v>
      </c>
      <c r="P22" s="6" t="s">
        <v>6218</v>
      </c>
      <c r="Q22" s="64" t="s">
        <v>6280</v>
      </c>
      <c r="R22" s="64" t="s">
        <v>6214</v>
      </c>
      <c r="S22" s="64" t="s">
        <v>6302</v>
      </c>
      <c r="T22" s="64" t="s">
        <v>6304</v>
      </c>
    </row>
    <row r="23" spans="1:20" ht="15.75" customHeight="1">
      <c r="A23" s="6" t="s">
        <v>1171</v>
      </c>
      <c r="C23" s="6" t="s">
        <v>6211</v>
      </c>
      <c r="D23" s="64" t="s">
        <v>6368</v>
      </c>
      <c r="E23" s="6" t="s">
        <v>885</v>
      </c>
      <c r="F23" s="6" t="s">
        <v>892</v>
      </c>
      <c r="G23" s="6" t="s">
        <v>891</v>
      </c>
      <c r="H23" s="6" t="s">
        <v>893</v>
      </c>
      <c r="I23" s="64" t="s">
        <v>6239</v>
      </c>
      <c r="J23" s="64" t="s">
        <v>6214</v>
      </c>
      <c r="K23" s="64" t="s">
        <v>6594</v>
      </c>
      <c r="L23" s="64" t="s">
        <v>6215</v>
      </c>
      <c r="M23" s="64" t="s">
        <v>6247</v>
      </c>
      <c r="N23" s="6" t="s">
        <v>6917</v>
      </c>
      <c r="O23" s="64" t="s">
        <v>6594</v>
      </c>
      <c r="P23" s="6" t="s">
        <v>6218</v>
      </c>
      <c r="Q23" s="64" t="s">
        <v>6827</v>
      </c>
      <c r="R23" s="64" t="s">
        <v>6214</v>
      </c>
      <c r="S23" s="64" t="s">
        <v>6298</v>
      </c>
      <c r="T23" s="64" t="s">
        <v>6620</v>
      </c>
    </row>
    <row r="24" spans="1:20" ht="15.75" customHeight="1">
      <c r="A24" s="6" t="s">
        <v>1171</v>
      </c>
      <c r="C24" s="6" t="s">
        <v>6646</v>
      </c>
      <c r="D24" s="64" t="s">
        <v>6271</v>
      </c>
      <c r="E24" s="6" t="s">
        <v>6647</v>
      </c>
      <c r="F24" s="6" t="s">
        <v>888</v>
      </c>
      <c r="G24" s="6" t="s">
        <v>891</v>
      </c>
      <c r="H24" s="6" t="s">
        <v>889</v>
      </c>
      <c r="I24" s="64" t="s">
        <v>6380</v>
      </c>
      <c r="J24" s="64" t="s">
        <v>6375</v>
      </c>
      <c r="K24" s="64" t="s">
        <v>6375</v>
      </c>
      <c r="L24" s="64" t="s">
        <v>6215</v>
      </c>
      <c r="M24" s="64" t="s">
        <v>6249</v>
      </c>
      <c r="N24" s="6" t="s">
        <v>6918</v>
      </c>
      <c r="O24" s="64" t="s">
        <v>6375</v>
      </c>
      <c r="P24" s="6" t="s">
        <v>6218</v>
      </c>
      <c r="Q24" s="64" t="s">
        <v>5092</v>
      </c>
      <c r="R24" s="64" t="s">
        <v>6375</v>
      </c>
      <c r="S24" s="64" t="s">
        <v>6270</v>
      </c>
      <c r="T24" s="64" t="s">
        <v>6342</v>
      </c>
    </row>
    <row r="25" spans="1:20" ht="15.75" customHeight="1">
      <c r="A25" s="6" t="s">
        <v>1171</v>
      </c>
      <c r="C25" s="6" t="s">
        <v>6898</v>
      </c>
      <c r="D25" s="64" t="s">
        <v>6239</v>
      </c>
      <c r="E25" s="6" t="s">
        <v>6899</v>
      </c>
      <c r="F25" s="6" t="s">
        <v>6900</v>
      </c>
      <c r="G25" s="6" t="s">
        <v>351</v>
      </c>
      <c r="H25" s="6" t="s">
        <v>355</v>
      </c>
      <c r="I25" s="64" t="s">
        <v>6380</v>
      </c>
      <c r="J25" s="64" t="s">
        <v>6212</v>
      </c>
      <c r="K25" s="64" t="s">
        <v>6901</v>
      </c>
      <c r="L25" s="64" t="s">
        <v>6439</v>
      </c>
      <c r="M25" s="64" t="s">
        <v>6866</v>
      </c>
      <c r="N25" s="6" t="s">
        <v>6919</v>
      </c>
      <c r="O25" s="64" t="s">
        <v>6277</v>
      </c>
      <c r="P25" s="6" t="s">
        <v>6218</v>
      </c>
      <c r="Q25" s="64" t="s">
        <v>6439</v>
      </c>
      <c r="R25" s="64" t="s">
        <v>6212</v>
      </c>
      <c r="S25" s="64" t="s">
        <v>6255</v>
      </c>
      <c r="T25" s="64" t="s">
        <v>5179</v>
      </c>
    </row>
    <row r="26" spans="1:20" ht="15.75" customHeight="1">
      <c r="A26" s="6" t="s">
        <v>1171</v>
      </c>
      <c r="C26" s="6" t="s">
        <v>6898</v>
      </c>
      <c r="D26" s="64" t="s">
        <v>6239</v>
      </c>
      <c r="E26" s="6" t="s">
        <v>6899</v>
      </c>
      <c r="F26" s="6" t="s">
        <v>6900</v>
      </c>
      <c r="G26" s="6" t="s">
        <v>351</v>
      </c>
      <c r="H26" s="6" t="s">
        <v>355</v>
      </c>
      <c r="I26" s="64" t="s">
        <v>6380</v>
      </c>
      <c r="J26" s="64" t="s">
        <v>6212</v>
      </c>
      <c r="K26" s="64" t="s">
        <v>6914</v>
      </c>
      <c r="L26" s="64" t="s">
        <v>6439</v>
      </c>
      <c r="M26" s="64" t="s">
        <v>6865</v>
      </c>
      <c r="N26" s="6" t="s">
        <v>6920</v>
      </c>
      <c r="O26" s="64" t="s">
        <v>6475</v>
      </c>
      <c r="P26" s="6" t="s">
        <v>6218</v>
      </c>
      <c r="Q26" s="64" t="s">
        <v>4195</v>
      </c>
      <c r="R26" s="64" t="s">
        <v>6212</v>
      </c>
      <c r="S26" s="64" t="s">
        <v>6302</v>
      </c>
      <c r="T26" s="64" t="s">
        <v>6316</v>
      </c>
    </row>
    <row r="27" spans="1:20" ht="15.75" customHeight="1">
      <c r="A27" s="6" t="s">
        <v>1171</v>
      </c>
      <c r="C27" s="6" t="s">
        <v>6898</v>
      </c>
      <c r="D27" s="64" t="s">
        <v>6239</v>
      </c>
      <c r="E27" s="6" t="s">
        <v>6899</v>
      </c>
      <c r="F27" s="6" t="s">
        <v>6900</v>
      </c>
      <c r="G27" s="6" t="s">
        <v>351</v>
      </c>
      <c r="H27" s="6" t="s">
        <v>355</v>
      </c>
      <c r="I27" s="64" t="s">
        <v>6380</v>
      </c>
      <c r="J27" s="64" t="s">
        <v>6212</v>
      </c>
      <c r="K27" s="64" t="s">
        <v>6901</v>
      </c>
      <c r="L27" s="64" t="s">
        <v>6439</v>
      </c>
      <c r="M27" s="64" t="s">
        <v>6260</v>
      </c>
      <c r="N27" s="6" t="s">
        <v>6921</v>
      </c>
      <c r="O27" s="64" t="s">
        <v>6277</v>
      </c>
      <c r="P27" s="6" t="s">
        <v>6218</v>
      </c>
      <c r="Q27" s="64" t="s">
        <v>6439</v>
      </c>
      <c r="R27" s="64" t="s">
        <v>6212</v>
      </c>
      <c r="S27" s="64" t="s">
        <v>6384</v>
      </c>
      <c r="T27" s="64" t="s">
        <v>6316</v>
      </c>
    </row>
    <row r="28" spans="1:20" ht="15.75" customHeight="1">
      <c r="A28" s="6" t="s">
        <v>1179</v>
      </c>
      <c r="C28" s="6" t="s">
        <v>6211</v>
      </c>
      <c r="D28" s="64" t="s">
        <v>6368</v>
      </c>
      <c r="E28" s="6" t="s">
        <v>885</v>
      </c>
      <c r="F28" s="6" t="s">
        <v>892</v>
      </c>
      <c r="G28" s="6" t="s">
        <v>891</v>
      </c>
      <c r="H28" s="6" t="s">
        <v>893</v>
      </c>
      <c r="I28" s="64" t="s">
        <v>6212</v>
      </c>
      <c r="J28" s="64" t="s">
        <v>6225</v>
      </c>
      <c r="K28" s="64" t="s">
        <v>6226</v>
      </c>
      <c r="L28" s="64" t="s">
        <v>6215</v>
      </c>
      <c r="M28" s="64" t="s">
        <v>6874</v>
      </c>
      <c r="N28" s="6" t="s">
        <v>6922</v>
      </c>
      <c r="O28" s="64" t="s">
        <v>6226</v>
      </c>
      <c r="P28" s="6" t="s">
        <v>6218</v>
      </c>
      <c r="Q28" s="64" t="s">
        <v>6229</v>
      </c>
      <c r="R28" s="64" t="s">
        <v>6225</v>
      </c>
      <c r="S28" s="64" t="s">
        <v>6302</v>
      </c>
      <c r="T28" s="64" t="s">
        <v>6271</v>
      </c>
    </row>
    <row r="29" spans="1:20" ht="15.75" customHeight="1">
      <c r="A29" s="6" t="s">
        <v>1179</v>
      </c>
      <c r="C29" s="6" t="s">
        <v>6211</v>
      </c>
      <c r="D29" s="64" t="s">
        <v>6368</v>
      </c>
      <c r="E29" s="6" t="s">
        <v>885</v>
      </c>
      <c r="F29" s="6" t="s">
        <v>892</v>
      </c>
      <c r="G29" s="6" t="s">
        <v>891</v>
      </c>
      <c r="H29" s="6" t="s">
        <v>893</v>
      </c>
      <c r="I29" s="64" t="s">
        <v>6212</v>
      </c>
      <c r="J29" s="64" t="s">
        <v>6225</v>
      </c>
      <c r="K29" s="64" t="s">
        <v>6235</v>
      </c>
      <c r="L29" s="64" t="s">
        <v>6215</v>
      </c>
      <c r="M29" s="64" t="s">
        <v>6240</v>
      </c>
      <c r="N29" s="6" t="s">
        <v>6923</v>
      </c>
      <c r="O29" s="64" t="s">
        <v>6235</v>
      </c>
      <c r="P29" s="6" t="s">
        <v>6218</v>
      </c>
      <c r="Q29" s="64" t="s">
        <v>3816</v>
      </c>
      <c r="R29" s="64" t="s">
        <v>6225</v>
      </c>
      <c r="S29" s="64" t="s">
        <v>6367</v>
      </c>
      <c r="T29" s="64" t="s">
        <v>6620</v>
      </c>
    </row>
    <row r="30" spans="1:20" ht="15.75" customHeight="1">
      <c r="A30" s="6" t="s">
        <v>1179</v>
      </c>
      <c r="C30" s="6" t="s">
        <v>6646</v>
      </c>
      <c r="D30" s="64" t="s">
        <v>6271</v>
      </c>
      <c r="E30" s="6" t="s">
        <v>6647</v>
      </c>
      <c r="F30" s="6" t="s">
        <v>888</v>
      </c>
      <c r="G30" s="6" t="s">
        <v>891</v>
      </c>
      <c r="H30" s="6" t="s">
        <v>889</v>
      </c>
      <c r="I30" s="64" t="s">
        <v>6380</v>
      </c>
      <c r="J30" s="64" t="s">
        <v>6248</v>
      </c>
      <c r="K30" s="64" t="s">
        <v>6321</v>
      </c>
      <c r="L30" s="64" t="s">
        <v>6215</v>
      </c>
      <c r="M30" s="64" t="s">
        <v>6247</v>
      </c>
      <c r="N30" s="6" t="s">
        <v>6924</v>
      </c>
      <c r="O30" s="64" t="s">
        <v>6321</v>
      </c>
      <c r="P30" s="6" t="s">
        <v>6218</v>
      </c>
      <c r="Q30" s="64" t="s">
        <v>6341</v>
      </c>
      <c r="R30" s="64" t="s">
        <v>6248</v>
      </c>
      <c r="S30" s="64" t="s">
        <v>6302</v>
      </c>
      <c r="T30" s="64" t="s">
        <v>6345</v>
      </c>
    </row>
    <row r="31" spans="1:20" ht="15.75" customHeight="1">
      <c r="A31" s="6" t="s">
        <v>1179</v>
      </c>
      <c r="C31" s="6" t="s">
        <v>6646</v>
      </c>
      <c r="D31" s="64" t="s">
        <v>6271</v>
      </c>
      <c r="E31" s="6" t="s">
        <v>6647</v>
      </c>
      <c r="F31" s="6" t="s">
        <v>888</v>
      </c>
      <c r="G31" s="6" t="s">
        <v>891</v>
      </c>
      <c r="H31" s="6" t="s">
        <v>889</v>
      </c>
      <c r="I31" s="64" t="s">
        <v>6380</v>
      </c>
      <c r="J31" s="64" t="s">
        <v>6248</v>
      </c>
      <c r="K31" s="64" t="s">
        <v>6215</v>
      </c>
      <c r="L31" s="64" t="s">
        <v>6215</v>
      </c>
      <c r="M31" s="64" t="s">
        <v>6249</v>
      </c>
      <c r="N31" s="6" t="s">
        <v>6925</v>
      </c>
      <c r="O31" s="64" t="s">
        <v>6215</v>
      </c>
      <c r="P31" s="6" t="s">
        <v>6218</v>
      </c>
      <c r="Q31" s="64" t="s">
        <v>6372</v>
      </c>
      <c r="R31" s="64" t="s">
        <v>6248</v>
      </c>
      <c r="S31" s="64" t="s">
        <v>6392</v>
      </c>
      <c r="T31" s="64" t="s">
        <v>6620</v>
      </c>
    </row>
    <row r="32" spans="1:20" ht="15.75" customHeight="1">
      <c r="A32" s="6" t="s">
        <v>1179</v>
      </c>
      <c r="C32" s="6" t="s">
        <v>6898</v>
      </c>
      <c r="D32" s="64" t="s">
        <v>6436</v>
      </c>
      <c r="E32" s="6" t="s">
        <v>6899</v>
      </c>
      <c r="F32" s="6" t="s">
        <v>6900</v>
      </c>
      <c r="G32" s="6" t="s">
        <v>351</v>
      </c>
      <c r="H32" s="6" t="s">
        <v>361</v>
      </c>
      <c r="I32" s="64" t="s">
        <v>6380</v>
      </c>
      <c r="J32" s="64" t="s">
        <v>6239</v>
      </c>
      <c r="K32" s="64" t="s">
        <v>6901</v>
      </c>
      <c r="L32" s="64" t="s">
        <v>5692</v>
      </c>
      <c r="M32" s="64" t="s">
        <v>6260</v>
      </c>
      <c r="N32" s="6" t="s">
        <v>6926</v>
      </c>
      <c r="O32" s="64" t="s">
        <v>6298</v>
      </c>
      <c r="P32" s="6" t="s">
        <v>6218</v>
      </c>
      <c r="Q32" s="64" t="s">
        <v>5692</v>
      </c>
      <c r="R32" s="64" t="s">
        <v>6239</v>
      </c>
      <c r="S32" s="64" t="s">
        <v>6234</v>
      </c>
      <c r="T32" s="64" t="s">
        <v>6501</v>
      </c>
    </row>
    <row r="33" spans="1:20" ht="15.75" customHeight="1">
      <c r="A33" s="6" t="s">
        <v>1179</v>
      </c>
      <c r="C33" s="6" t="s">
        <v>6898</v>
      </c>
      <c r="D33" s="64" t="s">
        <v>6436</v>
      </c>
      <c r="E33" s="6" t="s">
        <v>6899</v>
      </c>
      <c r="F33" s="6" t="s">
        <v>6900</v>
      </c>
      <c r="G33" s="6" t="s">
        <v>351</v>
      </c>
      <c r="H33" s="6" t="s">
        <v>361</v>
      </c>
      <c r="I33" s="64" t="s">
        <v>6380</v>
      </c>
      <c r="J33" s="64" t="s">
        <v>6239</v>
      </c>
      <c r="K33" s="64" t="s">
        <v>6914</v>
      </c>
      <c r="L33" s="64" t="s">
        <v>5692</v>
      </c>
      <c r="M33" s="64" t="s">
        <v>6887</v>
      </c>
      <c r="N33" s="6" t="s">
        <v>6915</v>
      </c>
      <c r="O33" s="64" t="s">
        <v>6308</v>
      </c>
      <c r="P33" s="6" t="s">
        <v>6218</v>
      </c>
      <c r="Q33" s="64" t="s">
        <v>6550</v>
      </c>
      <c r="R33" s="64" t="s">
        <v>6239</v>
      </c>
      <c r="S33" s="64" t="s">
        <v>6545</v>
      </c>
      <c r="T33" s="64" t="s">
        <v>6316</v>
      </c>
    </row>
    <row r="34" spans="1:20" ht="15.75" customHeight="1">
      <c r="A34" s="6" t="s">
        <v>1201</v>
      </c>
      <c r="C34" s="6" t="s">
        <v>6211</v>
      </c>
      <c r="D34" s="64" t="s">
        <v>6368</v>
      </c>
      <c r="E34" s="6" t="s">
        <v>885</v>
      </c>
      <c r="F34" s="6" t="s">
        <v>892</v>
      </c>
      <c r="G34" s="6" t="s">
        <v>891</v>
      </c>
      <c r="H34" s="6" t="s">
        <v>893</v>
      </c>
      <c r="I34" s="64" t="s">
        <v>6239</v>
      </c>
      <c r="J34" s="64" t="s">
        <v>6248</v>
      </c>
      <c r="K34" s="64" t="s">
        <v>6248</v>
      </c>
      <c r="L34" s="64" t="s">
        <v>6215</v>
      </c>
      <c r="M34" s="64" t="s">
        <v>6249</v>
      </c>
      <c r="N34" s="6" t="s">
        <v>6927</v>
      </c>
      <c r="O34" s="64" t="s">
        <v>6248</v>
      </c>
      <c r="P34" s="6" t="s">
        <v>6218</v>
      </c>
      <c r="Q34" s="64" t="s">
        <v>6251</v>
      </c>
      <c r="R34" s="64" t="s">
        <v>6248</v>
      </c>
      <c r="S34" s="64" t="s">
        <v>6420</v>
      </c>
      <c r="T34" s="64" t="s">
        <v>6620</v>
      </c>
    </row>
    <row r="35" spans="1:20" ht="15.75" customHeight="1">
      <c r="A35" s="6" t="s">
        <v>1201</v>
      </c>
      <c r="C35" s="6" t="s">
        <v>6646</v>
      </c>
      <c r="D35" s="64" t="s">
        <v>6271</v>
      </c>
      <c r="E35" s="6" t="s">
        <v>6647</v>
      </c>
      <c r="F35" s="6" t="s">
        <v>888</v>
      </c>
      <c r="G35" s="6" t="s">
        <v>891</v>
      </c>
      <c r="H35" s="6" t="s">
        <v>889</v>
      </c>
      <c r="I35" s="64" t="s">
        <v>6380</v>
      </c>
      <c r="J35" s="64" t="s">
        <v>6459</v>
      </c>
      <c r="K35" s="64" t="s">
        <v>6459</v>
      </c>
      <c r="L35" s="64" t="s">
        <v>6215</v>
      </c>
      <c r="M35" s="64" t="s">
        <v>6866</v>
      </c>
      <c r="N35" s="6" t="s">
        <v>6928</v>
      </c>
      <c r="O35" s="64" t="s">
        <v>6459</v>
      </c>
      <c r="P35" s="6" t="s">
        <v>6218</v>
      </c>
      <c r="Q35" s="64" t="s">
        <v>6350</v>
      </c>
      <c r="R35" s="64" t="s">
        <v>6459</v>
      </c>
      <c r="S35" s="64" t="s">
        <v>6376</v>
      </c>
      <c r="T35" s="64" t="s">
        <v>6620</v>
      </c>
    </row>
    <row r="36" spans="1:20" ht="15.75" customHeight="1">
      <c r="A36" s="6" t="s">
        <v>1201</v>
      </c>
      <c r="C36" s="6" t="s">
        <v>6898</v>
      </c>
      <c r="D36" s="64" t="s">
        <v>6302</v>
      </c>
      <c r="E36" s="6" t="s">
        <v>6899</v>
      </c>
      <c r="F36" s="6" t="s">
        <v>6900</v>
      </c>
      <c r="G36" s="6" t="s">
        <v>351</v>
      </c>
      <c r="H36" s="6" t="s">
        <v>352</v>
      </c>
      <c r="I36" s="64" t="s">
        <v>6380</v>
      </c>
      <c r="J36" s="64" t="s">
        <v>6380</v>
      </c>
      <c r="K36" s="64" t="s">
        <v>6901</v>
      </c>
      <c r="L36" s="64" t="s">
        <v>6281</v>
      </c>
      <c r="M36" s="64" t="s">
        <v>6260</v>
      </c>
      <c r="N36" s="6" t="s">
        <v>6929</v>
      </c>
      <c r="O36" s="64" t="s">
        <v>4169</v>
      </c>
      <c r="P36" s="6" t="s">
        <v>6218</v>
      </c>
      <c r="Q36" s="64" t="s">
        <v>6281</v>
      </c>
      <c r="R36" s="64" t="s">
        <v>6380</v>
      </c>
      <c r="S36" s="64" t="s">
        <v>6298</v>
      </c>
      <c r="T36" s="64" t="s">
        <v>6336</v>
      </c>
    </row>
    <row r="37" spans="1:20" ht="15.75" customHeight="1">
      <c r="A37" s="6" t="s">
        <v>6359</v>
      </c>
      <c r="C37" s="6" t="s">
        <v>6898</v>
      </c>
      <c r="D37" s="64" t="s">
        <v>6302</v>
      </c>
      <c r="E37" s="6" t="s">
        <v>6899</v>
      </c>
      <c r="F37" s="6" t="s">
        <v>6900</v>
      </c>
      <c r="G37" s="6" t="s">
        <v>351</v>
      </c>
      <c r="H37" s="6" t="s">
        <v>352</v>
      </c>
      <c r="I37" s="64" t="s">
        <v>6380</v>
      </c>
      <c r="J37" s="64" t="s">
        <v>6265</v>
      </c>
      <c r="K37" s="64" t="s">
        <v>6914</v>
      </c>
      <c r="L37" s="64" t="s">
        <v>6423</v>
      </c>
      <c r="M37" s="64" t="s">
        <v>6339</v>
      </c>
      <c r="N37" s="6" t="s">
        <v>6930</v>
      </c>
      <c r="O37" s="64" t="s">
        <v>6335</v>
      </c>
      <c r="P37" s="6" t="s">
        <v>6218</v>
      </c>
      <c r="Q37" s="64" t="s">
        <v>6751</v>
      </c>
      <c r="R37" s="64" t="s">
        <v>6265</v>
      </c>
      <c r="S37" s="64" t="s">
        <v>6230</v>
      </c>
      <c r="T37" s="64" t="s">
        <v>6316</v>
      </c>
    </row>
    <row r="38" spans="1:20" ht="15.75" customHeight="1">
      <c r="A38" s="6" t="s">
        <v>6359</v>
      </c>
      <c r="C38" s="6" t="s">
        <v>6898</v>
      </c>
      <c r="D38" s="64" t="s">
        <v>6302</v>
      </c>
      <c r="E38" s="6" t="s">
        <v>6899</v>
      </c>
      <c r="F38" s="6" t="s">
        <v>6900</v>
      </c>
      <c r="G38" s="6" t="s">
        <v>351</v>
      </c>
      <c r="H38" s="6" t="s">
        <v>352</v>
      </c>
      <c r="I38" s="64" t="s">
        <v>6380</v>
      </c>
      <c r="J38" s="64" t="s">
        <v>6265</v>
      </c>
      <c r="K38" s="64" t="s">
        <v>6914</v>
      </c>
      <c r="L38" s="64" t="s">
        <v>6423</v>
      </c>
      <c r="M38" s="64" t="s">
        <v>6365</v>
      </c>
      <c r="N38" s="6" t="s">
        <v>6931</v>
      </c>
      <c r="O38" s="64" t="s">
        <v>6335</v>
      </c>
      <c r="P38" s="6" t="s">
        <v>6218</v>
      </c>
      <c r="Q38" s="64" t="s">
        <v>6751</v>
      </c>
      <c r="R38" s="64" t="s">
        <v>6265</v>
      </c>
      <c r="S38" s="64" t="s">
        <v>6396</v>
      </c>
      <c r="T38" s="64" t="s">
        <v>6626</v>
      </c>
    </row>
    <row r="39" spans="1:20" ht="15.75" customHeight="1">
      <c r="A39" s="6" t="s">
        <v>6359</v>
      </c>
      <c r="C39" s="6" t="s">
        <v>6898</v>
      </c>
      <c r="D39" s="64" t="s">
        <v>6302</v>
      </c>
      <c r="E39" s="6" t="s">
        <v>6899</v>
      </c>
      <c r="F39" s="6" t="s">
        <v>6900</v>
      </c>
      <c r="G39" s="6" t="s">
        <v>351</v>
      </c>
      <c r="H39" s="6" t="s">
        <v>352</v>
      </c>
      <c r="I39" s="64" t="s">
        <v>6380</v>
      </c>
      <c r="J39" s="64" t="s">
        <v>6265</v>
      </c>
      <c r="K39" s="64" t="s">
        <v>6914</v>
      </c>
      <c r="L39" s="64" t="s">
        <v>6423</v>
      </c>
      <c r="M39" s="64" t="s">
        <v>6373</v>
      </c>
      <c r="N39" s="6" t="s">
        <v>6930</v>
      </c>
      <c r="O39" s="64" t="s">
        <v>6335</v>
      </c>
      <c r="P39" s="6" t="s">
        <v>6218</v>
      </c>
      <c r="Q39" s="64" t="s">
        <v>6751</v>
      </c>
      <c r="R39" s="64" t="s">
        <v>6265</v>
      </c>
      <c r="S39" s="64" t="s">
        <v>6230</v>
      </c>
      <c r="T39" s="64" t="s">
        <v>6316</v>
      </c>
    </row>
    <row r="40" spans="1:20" ht="15.75" customHeight="1">
      <c r="A40" s="6" t="s">
        <v>6359</v>
      </c>
      <c r="C40" s="6" t="s">
        <v>6898</v>
      </c>
      <c r="D40" s="64" t="s">
        <v>6302</v>
      </c>
      <c r="E40" s="6" t="s">
        <v>6899</v>
      </c>
      <c r="F40" s="6" t="s">
        <v>6900</v>
      </c>
      <c r="G40" s="6" t="s">
        <v>351</v>
      </c>
      <c r="H40" s="6" t="s">
        <v>352</v>
      </c>
      <c r="I40" s="64" t="s">
        <v>6380</v>
      </c>
      <c r="J40" s="64" t="s">
        <v>6265</v>
      </c>
      <c r="K40" s="64" t="s">
        <v>6914</v>
      </c>
      <c r="L40" s="64" t="s">
        <v>6423</v>
      </c>
      <c r="M40" s="64" t="s">
        <v>6397</v>
      </c>
      <c r="N40" s="6" t="s">
        <v>6930</v>
      </c>
      <c r="O40" s="64" t="s">
        <v>6335</v>
      </c>
      <c r="P40" s="6" t="s">
        <v>6218</v>
      </c>
      <c r="Q40" s="64" t="s">
        <v>6751</v>
      </c>
      <c r="R40" s="64" t="s">
        <v>6265</v>
      </c>
      <c r="S40" s="64" t="s">
        <v>6230</v>
      </c>
      <c r="T40" s="64" t="s">
        <v>6316</v>
      </c>
    </row>
    <row r="41" spans="1:20" ht="15.75" customHeight="1">
      <c r="A41" s="6" t="s">
        <v>6359</v>
      </c>
      <c r="C41" s="6" t="s">
        <v>6898</v>
      </c>
      <c r="D41" s="64" t="s">
        <v>6302</v>
      </c>
      <c r="E41" s="6" t="s">
        <v>6899</v>
      </c>
      <c r="F41" s="6" t="s">
        <v>6900</v>
      </c>
      <c r="G41" s="6" t="s">
        <v>351</v>
      </c>
      <c r="H41" s="6" t="s">
        <v>352</v>
      </c>
      <c r="I41" s="64" t="s">
        <v>6380</v>
      </c>
      <c r="J41" s="64" t="s">
        <v>6265</v>
      </c>
      <c r="K41" s="64" t="s">
        <v>6914</v>
      </c>
      <c r="L41" s="64" t="s">
        <v>6423</v>
      </c>
      <c r="M41" s="64" t="s">
        <v>6815</v>
      </c>
      <c r="N41" s="6" t="s">
        <v>6930</v>
      </c>
      <c r="O41" s="64" t="s">
        <v>6335</v>
      </c>
      <c r="P41" s="6" t="s">
        <v>6218</v>
      </c>
      <c r="Q41" s="64" t="s">
        <v>6751</v>
      </c>
      <c r="R41" s="64" t="s">
        <v>6265</v>
      </c>
      <c r="S41" s="64" t="s">
        <v>6230</v>
      </c>
      <c r="T41" s="64" t="s">
        <v>6316</v>
      </c>
    </row>
    <row r="42" spans="1:20" ht="15.75" customHeight="1">
      <c r="A42" s="6" t="s">
        <v>1105</v>
      </c>
      <c r="C42" s="6" t="s">
        <v>6211</v>
      </c>
      <c r="D42" s="64" t="s">
        <v>6368</v>
      </c>
      <c r="E42" s="6" t="s">
        <v>885</v>
      </c>
      <c r="F42" s="6" t="s">
        <v>892</v>
      </c>
      <c r="G42" s="6" t="s">
        <v>891</v>
      </c>
      <c r="H42" s="6" t="s">
        <v>893</v>
      </c>
      <c r="I42" s="64" t="s">
        <v>6239</v>
      </c>
      <c r="J42" s="64" t="s">
        <v>6274</v>
      </c>
      <c r="K42" s="64" t="s">
        <v>6274</v>
      </c>
      <c r="L42" s="64" t="s">
        <v>6215</v>
      </c>
      <c r="M42" s="64" t="s">
        <v>6286</v>
      </c>
      <c r="N42" s="6" t="s">
        <v>6932</v>
      </c>
      <c r="O42" s="64" t="s">
        <v>6274</v>
      </c>
      <c r="P42" s="6" t="s">
        <v>6218</v>
      </c>
      <c r="Q42" s="64" t="s">
        <v>3564</v>
      </c>
      <c r="R42" s="64" t="s">
        <v>6274</v>
      </c>
      <c r="S42" s="64" t="s">
        <v>6501</v>
      </c>
      <c r="T42" s="64" t="s">
        <v>6392</v>
      </c>
    </row>
    <row r="43" spans="1:20" ht="15.75" customHeight="1">
      <c r="A43" s="6" t="s">
        <v>1105</v>
      </c>
      <c r="C43" s="6" t="s">
        <v>6646</v>
      </c>
      <c r="D43" s="64" t="s">
        <v>6271</v>
      </c>
      <c r="E43" s="6" t="s">
        <v>6647</v>
      </c>
      <c r="F43" s="6" t="s">
        <v>888</v>
      </c>
      <c r="G43" s="6" t="s">
        <v>891</v>
      </c>
      <c r="H43" s="6" t="s">
        <v>889</v>
      </c>
      <c r="I43" s="64" t="s">
        <v>6380</v>
      </c>
      <c r="J43" s="64" t="s">
        <v>6321</v>
      </c>
      <c r="K43" s="64" t="s">
        <v>6321</v>
      </c>
      <c r="L43" s="64" t="s">
        <v>6215</v>
      </c>
      <c r="M43" s="64" t="s">
        <v>6850</v>
      </c>
      <c r="N43" s="6" t="s">
        <v>6933</v>
      </c>
      <c r="O43" s="64" t="s">
        <v>6321</v>
      </c>
      <c r="P43" s="6" t="s">
        <v>6218</v>
      </c>
      <c r="Q43" s="64" t="s">
        <v>6341</v>
      </c>
      <c r="R43" s="64" t="s">
        <v>6321</v>
      </c>
      <c r="S43" s="64" t="s">
        <v>6403</v>
      </c>
      <c r="T43" s="64" t="s">
        <v>6418</v>
      </c>
    </row>
    <row r="44" spans="1:20" ht="15.75" customHeight="1">
      <c r="A44" s="6" t="s">
        <v>1105</v>
      </c>
      <c r="C44" s="6" t="s">
        <v>6898</v>
      </c>
      <c r="D44" s="64" t="s">
        <v>6239</v>
      </c>
      <c r="E44" s="6" t="s">
        <v>6899</v>
      </c>
      <c r="F44" s="6" t="s">
        <v>6900</v>
      </c>
      <c r="G44" s="6" t="s">
        <v>351</v>
      </c>
      <c r="H44" s="6" t="s">
        <v>355</v>
      </c>
      <c r="I44" s="64" t="s">
        <v>6380</v>
      </c>
      <c r="J44" s="64" t="s">
        <v>6380</v>
      </c>
      <c r="K44" s="64" t="s">
        <v>6901</v>
      </c>
      <c r="L44" s="64" t="s">
        <v>6281</v>
      </c>
      <c r="M44" s="64" t="s">
        <v>6844</v>
      </c>
      <c r="N44" s="6" t="s">
        <v>6934</v>
      </c>
      <c r="O44" s="64" t="s">
        <v>4169</v>
      </c>
      <c r="P44" s="6" t="s">
        <v>6218</v>
      </c>
      <c r="Q44" s="64" t="s">
        <v>6281</v>
      </c>
      <c r="R44" s="64" t="s">
        <v>6380</v>
      </c>
      <c r="S44" s="64" t="s">
        <v>6518</v>
      </c>
      <c r="T44" s="64" t="s">
        <v>6316</v>
      </c>
    </row>
    <row r="45" spans="1:20" ht="15.75" customHeight="1">
      <c r="A45" s="6" t="s">
        <v>1273</v>
      </c>
      <c r="C45" s="6" t="s">
        <v>6211</v>
      </c>
      <c r="D45" s="64" t="s">
        <v>6368</v>
      </c>
      <c r="E45" s="6" t="s">
        <v>885</v>
      </c>
      <c r="F45" s="6" t="s">
        <v>892</v>
      </c>
      <c r="G45" s="6" t="s">
        <v>891</v>
      </c>
      <c r="H45" s="6" t="s">
        <v>893</v>
      </c>
      <c r="I45" s="64" t="s">
        <v>6212</v>
      </c>
      <c r="J45" s="64" t="s">
        <v>6351</v>
      </c>
      <c r="K45" s="64" t="s">
        <v>6351</v>
      </c>
      <c r="L45" s="64" t="s">
        <v>6215</v>
      </c>
      <c r="M45" s="64" t="s">
        <v>6364</v>
      </c>
      <c r="N45" s="6" t="s">
        <v>6935</v>
      </c>
      <c r="O45" s="64" t="s">
        <v>6351</v>
      </c>
      <c r="P45" s="6" t="s">
        <v>6218</v>
      </c>
      <c r="Q45" s="64" t="s">
        <v>6354</v>
      </c>
      <c r="R45" s="64" t="s">
        <v>6351</v>
      </c>
      <c r="S45" s="64" t="s">
        <v>6297</v>
      </c>
      <c r="T45" s="64" t="s">
        <v>6620</v>
      </c>
    </row>
    <row r="46" spans="1:20" ht="15.75" customHeight="1">
      <c r="A46" s="6" t="s">
        <v>1273</v>
      </c>
      <c r="C46" s="6" t="s">
        <v>6646</v>
      </c>
      <c r="D46" s="64" t="s">
        <v>6271</v>
      </c>
      <c r="E46" s="6" t="s">
        <v>6647</v>
      </c>
      <c r="F46" s="6" t="s">
        <v>888</v>
      </c>
      <c r="G46" s="6" t="s">
        <v>891</v>
      </c>
      <c r="H46" s="6" t="s">
        <v>889</v>
      </c>
      <c r="I46" s="64" t="s">
        <v>6380</v>
      </c>
      <c r="J46" s="64" t="s">
        <v>6274</v>
      </c>
      <c r="K46" s="64" t="s">
        <v>6274</v>
      </c>
      <c r="L46" s="64" t="s">
        <v>6215</v>
      </c>
      <c r="M46" s="64" t="s">
        <v>6365</v>
      </c>
      <c r="N46" s="6" t="s">
        <v>6936</v>
      </c>
      <c r="O46" s="64" t="s">
        <v>6274</v>
      </c>
      <c r="P46" s="6" t="s">
        <v>6218</v>
      </c>
      <c r="Q46" s="64" t="s">
        <v>3564</v>
      </c>
      <c r="R46" s="64" t="s">
        <v>6274</v>
      </c>
      <c r="S46" s="64" t="s">
        <v>6308</v>
      </c>
      <c r="T46" s="64" t="s">
        <v>6620</v>
      </c>
    </row>
    <row r="47" spans="1:20" ht="15.75" customHeight="1">
      <c r="A47" s="6" t="s">
        <v>1273</v>
      </c>
      <c r="C47" s="6" t="s">
        <v>6898</v>
      </c>
      <c r="D47" s="64" t="s">
        <v>6239</v>
      </c>
      <c r="E47" s="6" t="s">
        <v>6899</v>
      </c>
      <c r="F47" s="6" t="s">
        <v>6900</v>
      </c>
      <c r="G47" s="6" t="s">
        <v>351</v>
      </c>
      <c r="H47" s="6" t="s">
        <v>355</v>
      </c>
      <c r="I47" s="64" t="s">
        <v>6380</v>
      </c>
      <c r="J47" s="64" t="s">
        <v>6380</v>
      </c>
      <c r="K47" s="64" t="s">
        <v>6901</v>
      </c>
      <c r="L47" s="64" t="s">
        <v>6245</v>
      </c>
      <c r="M47" s="64" t="s">
        <v>6373</v>
      </c>
      <c r="N47" s="6" t="s">
        <v>6937</v>
      </c>
      <c r="O47" s="64" t="s">
        <v>6243</v>
      </c>
      <c r="P47" s="6" t="s">
        <v>6218</v>
      </c>
      <c r="Q47" s="64" t="s">
        <v>6245</v>
      </c>
      <c r="R47" s="64" t="s">
        <v>6380</v>
      </c>
      <c r="S47" s="64" t="s">
        <v>6309</v>
      </c>
      <c r="T47" s="64" t="s">
        <v>6426</v>
      </c>
    </row>
    <row r="48" spans="1:20" ht="15.75" customHeight="1">
      <c r="A48" s="6" t="s">
        <v>1284</v>
      </c>
      <c r="C48" s="6" t="s">
        <v>6211</v>
      </c>
      <c r="D48" s="64" t="s">
        <v>6368</v>
      </c>
      <c r="E48" s="6" t="s">
        <v>885</v>
      </c>
      <c r="F48" s="6" t="s">
        <v>892</v>
      </c>
      <c r="G48" s="6" t="s">
        <v>891</v>
      </c>
      <c r="H48" s="6" t="s">
        <v>893</v>
      </c>
      <c r="I48" s="64" t="s">
        <v>6212</v>
      </c>
      <c r="J48" s="64" t="s">
        <v>6253</v>
      </c>
      <c r="K48" s="64" t="s">
        <v>6214</v>
      </c>
      <c r="L48" s="64" t="s">
        <v>6215</v>
      </c>
      <c r="M48" s="64" t="s">
        <v>6865</v>
      </c>
      <c r="N48" s="6" t="s">
        <v>6903</v>
      </c>
      <c r="O48" s="64" t="s">
        <v>6214</v>
      </c>
      <c r="P48" s="6" t="s">
        <v>6218</v>
      </c>
      <c r="Q48" s="64" t="s">
        <v>3293</v>
      </c>
      <c r="R48" s="64" t="s">
        <v>6253</v>
      </c>
      <c r="S48" s="64" t="s">
        <v>6302</v>
      </c>
      <c r="T48" s="64" t="s">
        <v>6620</v>
      </c>
    </row>
    <row r="49" spans="1:20" ht="15.75" customHeight="1">
      <c r="A49" s="6" t="s">
        <v>1284</v>
      </c>
      <c r="C49" s="6" t="s">
        <v>6211</v>
      </c>
      <c r="D49" s="64" t="s">
        <v>6368</v>
      </c>
      <c r="E49" s="6" t="s">
        <v>885</v>
      </c>
      <c r="F49" s="6" t="s">
        <v>892</v>
      </c>
      <c r="G49" s="6" t="s">
        <v>891</v>
      </c>
      <c r="H49" s="6" t="s">
        <v>893</v>
      </c>
      <c r="I49" s="64" t="s">
        <v>6212</v>
      </c>
      <c r="J49" s="64" t="s">
        <v>6253</v>
      </c>
      <c r="K49" s="64" t="s">
        <v>6255</v>
      </c>
      <c r="L49" s="64" t="s">
        <v>6215</v>
      </c>
      <c r="M49" s="64" t="s">
        <v>6260</v>
      </c>
      <c r="N49" s="6" t="s">
        <v>6938</v>
      </c>
      <c r="O49" s="64" t="s">
        <v>6255</v>
      </c>
      <c r="P49" s="6" t="s">
        <v>6218</v>
      </c>
      <c r="Q49" s="64" t="s">
        <v>6258</v>
      </c>
      <c r="R49" s="64" t="s">
        <v>6253</v>
      </c>
      <c r="S49" s="64" t="s">
        <v>6289</v>
      </c>
      <c r="T49" s="64" t="s">
        <v>6620</v>
      </c>
    </row>
    <row r="50" spans="1:20" ht="15.75" customHeight="1">
      <c r="A50" s="6" t="s">
        <v>1284</v>
      </c>
      <c r="C50" s="6" t="s">
        <v>6646</v>
      </c>
      <c r="D50" s="64" t="s">
        <v>6271</v>
      </c>
      <c r="E50" s="6" t="s">
        <v>6647</v>
      </c>
      <c r="F50" s="6" t="s">
        <v>888</v>
      </c>
      <c r="G50" s="6" t="s">
        <v>891</v>
      </c>
      <c r="H50" s="6" t="s">
        <v>889</v>
      </c>
      <c r="I50" s="64" t="s">
        <v>6380</v>
      </c>
      <c r="J50" s="64" t="s">
        <v>6326</v>
      </c>
      <c r="K50" s="64" t="s">
        <v>6214</v>
      </c>
      <c r="L50" s="64" t="s">
        <v>6215</v>
      </c>
      <c r="M50" s="64" t="s">
        <v>6887</v>
      </c>
      <c r="N50" s="6" t="s">
        <v>6903</v>
      </c>
      <c r="O50" s="64" t="s">
        <v>6214</v>
      </c>
      <c r="P50" s="6" t="s">
        <v>6218</v>
      </c>
      <c r="Q50" s="64" t="s">
        <v>3293</v>
      </c>
      <c r="R50" s="64" t="s">
        <v>6326</v>
      </c>
      <c r="S50" s="64" t="s">
        <v>6302</v>
      </c>
      <c r="T50" s="64" t="s">
        <v>6620</v>
      </c>
    </row>
    <row r="51" spans="1:20" ht="15.75" customHeight="1">
      <c r="A51" s="6" t="s">
        <v>1284</v>
      </c>
      <c r="C51" s="6" t="s">
        <v>6646</v>
      </c>
      <c r="D51" s="64" t="s">
        <v>6271</v>
      </c>
      <c r="E51" s="6" t="s">
        <v>6647</v>
      </c>
      <c r="F51" s="6" t="s">
        <v>888</v>
      </c>
      <c r="G51" s="6" t="s">
        <v>891</v>
      </c>
      <c r="H51" s="6" t="s">
        <v>889</v>
      </c>
      <c r="I51" s="64" t="s">
        <v>6380</v>
      </c>
      <c r="J51" s="64" t="s">
        <v>6326</v>
      </c>
      <c r="K51" s="64" t="s">
        <v>6265</v>
      </c>
      <c r="L51" s="64" t="s">
        <v>6215</v>
      </c>
      <c r="M51" s="64" t="s">
        <v>6885</v>
      </c>
      <c r="N51" s="6" t="s">
        <v>6939</v>
      </c>
      <c r="O51" s="64" t="s">
        <v>6265</v>
      </c>
      <c r="P51" s="6" t="s">
        <v>6218</v>
      </c>
      <c r="Q51" s="64" t="s">
        <v>6268</v>
      </c>
      <c r="R51" s="64" t="s">
        <v>6326</v>
      </c>
      <c r="S51" s="64" t="s">
        <v>6500</v>
      </c>
      <c r="T51" s="64" t="s">
        <v>6620</v>
      </c>
    </row>
    <row r="52" spans="1:20" ht="15.75" customHeight="1">
      <c r="A52" s="6" t="s">
        <v>1284</v>
      </c>
      <c r="C52" s="6" t="s">
        <v>6898</v>
      </c>
      <c r="D52" s="64" t="s">
        <v>6302</v>
      </c>
      <c r="E52" s="6" t="s">
        <v>6899</v>
      </c>
      <c r="F52" s="6" t="s">
        <v>6900</v>
      </c>
      <c r="G52" s="6" t="s">
        <v>351</v>
      </c>
      <c r="H52" s="6" t="s">
        <v>352</v>
      </c>
      <c r="I52" s="64" t="s">
        <v>6380</v>
      </c>
      <c r="J52" s="64" t="s">
        <v>6368</v>
      </c>
      <c r="K52" s="64" t="s">
        <v>6940</v>
      </c>
      <c r="L52" s="64" t="s">
        <v>5179</v>
      </c>
      <c r="M52" s="64" t="s">
        <v>6264</v>
      </c>
      <c r="N52" s="6" t="s">
        <v>6920</v>
      </c>
      <c r="O52" s="64" t="s">
        <v>6475</v>
      </c>
      <c r="P52" s="6" t="s">
        <v>6218</v>
      </c>
      <c r="Q52" s="64" t="s">
        <v>4195</v>
      </c>
      <c r="R52" s="64" t="s">
        <v>6368</v>
      </c>
      <c r="S52" s="64" t="s">
        <v>6302</v>
      </c>
      <c r="T52" s="64" t="s">
        <v>6316</v>
      </c>
    </row>
    <row r="53" spans="1:20" ht="15.75" customHeight="1">
      <c r="A53" s="6" t="s">
        <v>1284</v>
      </c>
      <c r="C53" s="6" t="s">
        <v>6898</v>
      </c>
      <c r="D53" s="64" t="s">
        <v>6302</v>
      </c>
      <c r="E53" s="6" t="s">
        <v>6899</v>
      </c>
      <c r="F53" s="6" t="s">
        <v>6900</v>
      </c>
      <c r="G53" s="6" t="s">
        <v>351</v>
      </c>
      <c r="H53" s="6" t="s">
        <v>352</v>
      </c>
      <c r="I53" s="64" t="s">
        <v>6380</v>
      </c>
      <c r="J53" s="64" t="s">
        <v>6368</v>
      </c>
      <c r="K53" s="64" t="s">
        <v>6940</v>
      </c>
      <c r="L53" s="64" t="s">
        <v>5179</v>
      </c>
      <c r="M53" s="64" t="s">
        <v>6881</v>
      </c>
      <c r="N53" s="6" t="s">
        <v>6920</v>
      </c>
      <c r="O53" s="64" t="s">
        <v>6475</v>
      </c>
      <c r="P53" s="6" t="s">
        <v>6218</v>
      </c>
      <c r="Q53" s="64" t="s">
        <v>4195</v>
      </c>
      <c r="R53" s="64" t="s">
        <v>6368</v>
      </c>
      <c r="S53" s="64" t="s">
        <v>6302</v>
      </c>
      <c r="T53" s="64" t="s">
        <v>6316</v>
      </c>
    </row>
    <row r="54" spans="1:20" ht="15.75" customHeight="1">
      <c r="A54" s="6" t="s">
        <v>1284</v>
      </c>
      <c r="C54" s="6" t="s">
        <v>6898</v>
      </c>
      <c r="D54" s="64" t="s">
        <v>6302</v>
      </c>
      <c r="E54" s="6" t="s">
        <v>6899</v>
      </c>
      <c r="F54" s="6" t="s">
        <v>6900</v>
      </c>
      <c r="G54" s="6" t="s">
        <v>351</v>
      </c>
      <c r="H54" s="6" t="s">
        <v>352</v>
      </c>
      <c r="I54" s="64" t="s">
        <v>6380</v>
      </c>
      <c r="J54" s="64" t="s">
        <v>6368</v>
      </c>
      <c r="K54" s="64" t="s">
        <v>6940</v>
      </c>
      <c r="L54" s="64" t="s">
        <v>5179</v>
      </c>
      <c r="M54" s="64" t="s">
        <v>6880</v>
      </c>
      <c r="N54" s="6" t="s">
        <v>6920</v>
      </c>
      <c r="O54" s="64" t="s">
        <v>6475</v>
      </c>
      <c r="P54" s="6" t="s">
        <v>6218</v>
      </c>
      <c r="Q54" s="64" t="s">
        <v>4195</v>
      </c>
      <c r="R54" s="64" t="s">
        <v>6368</v>
      </c>
      <c r="S54" s="64" t="s">
        <v>6302</v>
      </c>
      <c r="T54" s="64" t="s">
        <v>6316</v>
      </c>
    </row>
    <row r="55" spans="1:20" ht="15.75" customHeight="1">
      <c r="A55" s="6" t="s">
        <v>1284</v>
      </c>
      <c r="C55" s="6" t="s">
        <v>6898</v>
      </c>
      <c r="D55" s="64" t="s">
        <v>6302</v>
      </c>
      <c r="E55" s="6" t="s">
        <v>6899</v>
      </c>
      <c r="F55" s="6" t="s">
        <v>6900</v>
      </c>
      <c r="G55" s="6" t="s">
        <v>351</v>
      </c>
      <c r="H55" s="6" t="s">
        <v>352</v>
      </c>
      <c r="I55" s="64" t="s">
        <v>6380</v>
      </c>
      <c r="J55" s="64" t="s">
        <v>6368</v>
      </c>
      <c r="K55" s="64" t="s">
        <v>6901</v>
      </c>
      <c r="L55" s="64" t="s">
        <v>5179</v>
      </c>
      <c r="M55" s="64" t="s">
        <v>6877</v>
      </c>
      <c r="N55" s="6" t="s">
        <v>6941</v>
      </c>
      <c r="O55" s="64" t="s">
        <v>6323</v>
      </c>
      <c r="P55" s="6" t="s">
        <v>6218</v>
      </c>
      <c r="Q55" s="64" t="s">
        <v>5179</v>
      </c>
      <c r="R55" s="64" t="s">
        <v>6368</v>
      </c>
      <c r="S55" s="64" t="s">
        <v>6317</v>
      </c>
      <c r="T55" s="64" t="s">
        <v>6316</v>
      </c>
    </row>
    <row r="56" spans="1:20" ht="15.75" customHeight="1">
      <c r="A56" s="6" t="s">
        <v>1281</v>
      </c>
      <c r="C56" s="6" t="s">
        <v>6211</v>
      </c>
      <c r="D56" s="64" t="s">
        <v>6368</v>
      </c>
      <c r="E56" s="6" t="s">
        <v>885</v>
      </c>
      <c r="F56" s="6" t="s">
        <v>892</v>
      </c>
      <c r="G56" s="6" t="s">
        <v>891</v>
      </c>
      <c r="H56" s="6" t="s">
        <v>893</v>
      </c>
      <c r="I56" s="64" t="s">
        <v>6212</v>
      </c>
      <c r="J56" s="64" t="s">
        <v>6281</v>
      </c>
      <c r="K56" s="64" t="s">
        <v>6214</v>
      </c>
      <c r="L56" s="64" t="s">
        <v>6215</v>
      </c>
      <c r="M56" s="64" t="s">
        <v>6292</v>
      </c>
      <c r="N56" s="6" t="s">
        <v>6903</v>
      </c>
      <c r="O56" s="64" t="s">
        <v>6214</v>
      </c>
      <c r="P56" s="6" t="s">
        <v>6218</v>
      </c>
      <c r="Q56" s="64" t="s">
        <v>3293</v>
      </c>
      <c r="R56" s="64" t="s">
        <v>6281</v>
      </c>
      <c r="S56" s="64" t="s">
        <v>6302</v>
      </c>
      <c r="T56" s="64" t="s">
        <v>6620</v>
      </c>
    </row>
    <row r="57" spans="1:20" ht="15.75" customHeight="1">
      <c r="A57" s="6" t="s">
        <v>1281</v>
      </c>
      <c r="C57" s="6" t="s">
        <v>6211</v>
      </c>
      <c r="D57" s="64" t="s">
        <v>6368</v>
      </c>
      <c r="E57" s="6" t="s">
        <v>885</v>
      </c>
      <c r="F57" s="6" t="s">
        <v>892</v>
      </c>
      <c r="G57" s="6" t="s">
        <v>891</v>
      </c>
      <c r="H57" s="6" t="s">
        <v>893</v>
      </c>
      <c r="I57" s="64" t="s">
        <v>6212</v>
      </c>
      <c r="J57" s="64" t="s">
        <v>6281</v>
      </c>
      <c r="K57" s="64" t="s">
        <v>6212</v>
      </c>
      <c r="L57" s="64" t="s">
        <v>6215</v>
      </c>
      <c r="M57" s="64" t="s">
        <v>6293</v>
      </c>
      <c r="N57" s="6" t="s">
        <v>6942</v>
      </c>
      <c r="O57" s="64" t="s">
        <v>6212</v>
      </c>
      <c r="P57" s="6" t="s">
        <v>6218</v>
      </c>
      <c r="Q57" s="64" t="s">
        <v>4169</v>
      </c>
      <c r="R57" s="64" t="s">
        <v>6281</v>
      </c>
      <c r="S57" s="64" t="s">
        <v>6399</v>
      </c>
      <c r="T57" s="64" t="s">
        <v>6620</v>
      </c>
    </row>
    <row r="58" spans="1:20" ht="15.75" customHeight="1">
      <c r="A58" s="6" t="s">
        <v>1281</v>
      </c>
      <c r="C58" s="6" t="s">
        <v>6646</v>
      </c>
      <c r="D58" s="64" t="s">
        <v>6271</v>
      </c>
      <c r="E58" s="6" t="s">
        <v>6647</v>
      </c>
      <c r="F58" s="6" t="s">
        <v>888</v>
      </c>
      <c r="G58" s="6" t="s">
        <v>891</v>
      </c>
      <c r="H58" s="6" t="s">
        <v>889</v>
      </c>
      <c r="I58" s="64" t="s">
        <v>6380</v>
      </c>
      <c r="J58" s="64" t="s">
        <v>6242</v>
      </c>
      <c r="K58" s="64" t="s">
        <v>6345</v>
      </c>
      <c r="L58" s="64" t="s">
        <v>6215</v>
      </c>
      <c r="M58" s="64" t="s">
        <v>6850</v>
      </c>
      <c r="N58" s="6" t="s">
        <v>6943</v>
      </c>
      <c r="O58" s="64" t="s">
        <v>6345</v>
      </c>
      <c r="P58" s="6" t="s">
        <v>6218</v>
      </c>
      <c r="Q58" s="64" t="s">
        <v>6356</v>
      </c>
      <c r="R58" s="64" t="s">
        <v>6242</v>
      </c>
      <c r="S58" s="64" t="s">
        <v>6302</v>
      </c>
      <c r="T58" s="64" t="s">
        <v>6367</v>
      </c>
    </row>
    <row r="59" spans="1:20" ht="15.75" customHeight="1">
      <c r="A59" s="6" t="s">
        <v>1281</v>
      </c>
      <c r="C59" s="6" t="s">
        <v>6646</v>
      </c>
      <c r="D59" s="64" t="s">
        <v>6271</v>
      </c>
      <c r="E59" s="6" t="s">
        <v>6647</v>
      </c>
      <c r="F59" s="6" t="s">
        <v>888</v>
      </c>
      <c r="G59" s="6" t="s">
        <v>891</v>
      </c>
      <c r="H59" s="6" t="s">
        <v>889</v>
      </c>
      <c r="I59" s="64" t="s">
        <v>6380</v>
      </c>
      <c r="J59" s="64" t="s">
        <v>6242</v>
      </c>
      <c r="K59" s="64" t="s">
        <v>6461</v>
      </c>
      <c r="L59" s="64" t="s">
        <v>6215</v>
      </c>
      <c r="M59" s="64" t="s">
        <v>6844</v>
      </c>
      <c r="N59" s="6" t="s">
        <v>6944</v>
      </c>
      <c r="O59" s="64" t="s">
        <v>6461</v>
      </c>
      <c r="P59" s="6" t="s">
        <v>6218</v>
      </c>
      <c r="Q59" s="64" t="s">
        <v>5926</v>
      </c>
      <c r="R59" s="64" t="s">
        <v>6242</v>
      </c>
      <c r="S59" s="64" t="s">
        <v>6501</v>
      </c>
      <c r="T59" s="64" t="s">
        <v>6620</v>
      </c>
    </row>
    <row r="60" spans="1:20" ht="15.75" customHeight="1">
      <c r="A60" s="6" t="s">
        <v>1281</v>
      </c>
      <c r="C60" s="6" t="s">
        <v>6898</v>
      </c>
      <c r="D60" s="64" t="s">
        <v>6239</v>
      </c>
      <c r="E60" s="6" t="s">
        <v>6899</v>
      </c>
      <c r="F60" s="6" t="s">
        <v>6900</v>
      </c>
      <c r="G60" s="6" t="s">
        <v>351</v>
      </c>
      <c r="H60" s="6" t="s">
        <v>355</v>
      </c>
      <c r="I60" s="64" t="s">
        <v>6380</v>
      </c>
      <c r="J60" s="64" t="s">
        <v>6380</v>
      </c>
      <c r="K60" s="64" t="s">
        <v>6901</v>
      </c>
      <c r="L60" s="64" t="s">
        <v>6548</v>
      </c>
      <c r="M60" s="64" t="s">
        <v>6313</v>
      </c>
      <c r="N60" s="6" t="s">
        <v>6945</v>
      </c>
      <c r="O60" s="64" t="s">
        <v>6545</v>
      </c>
      <c r="P60" s="6" t="s">
        <v>6218</v>
      </c>
      <c r="Q60" s="64" t="s">
        <v>6548</v>
      </c>
      <c r="R60" s="64" t="s">
        <v>6380</v>
      </c>
      <c r="S60" s="64" t="s">
        <v>6308</v>
      </c>
      <c r="T60" s="64" t="s">
        <v>6316</v>
      </c>
    </row>
    <row r="61" spans="1:20" ht="15.75" customHeight="1">
      <c r="A61" s="6" t="s">
        <v>1204</v>
      </c>
      <c r="C61" s="6" t="s">
        <v>6211</v>
      </c>
      <c r="D61" s="64" t="s">
        <v>6368</v>
      </c>
      <c r="E61" s="6" t="s">
        <v>885</v>
      </c>
      <c r="F61" s="6" t="s">
        <v>892</v>
      </c>
      <c r="G61" s="6" t="s">
        <v>891</v>
      </c>
      <c r="H61" s="6" t="s">
        <v>893</v>
      </c>
      <c r="I61" s="64" t="s">
        <v>6239</v>
      </c>
      <c r="J61" s="64" t="s">
        <v>6263</v>
      </c>
      <c r="K61" s="64" t="s">
        <v>6214</v>
      </c>
      <c r="L61" s="64" t="s">
        <v>6215</v>
      </c>
      <c r="M61" s="64" t="s">
        <v>6264</v>
      </c>
      <c r="N61" s="6" t="s">
        <v>6903</v>
      </c>
      <c r="O61" s="64" t="s">
        <v>6214</v>
      </c>
      <c r="P61" s="6" t="s">
        <v>6218</v>
      </c>
      <c r="Q61" s="64" t="s">
        <v>3293</v>
      </c>
      <c r="R61" s="64" t="s">
        <v>6263</v>
      </c>
      <c r="S61" s="64" t="s">
        <v>6302</v>
      </c>
      <c r="T61" s="64" t="s">
        <v>6620</v>
      </c>
    </row>
    <row r="62" spans="1:20" ht="15.75" customHeight="1">
      <c r="A62" s="6" t="s">
        <v>1204</v>
      </c>
      <c r="C62" s="6" t="s">
        <v>6211</v>
      </c>
      <c r="D62" s="64" t="s">
        <v>6368</v>
      </c>
      <c r="E62" s="6" t="s">
        <v>885</v>
      </c>
      <c r="F62" s="6" t="s">
        <v>892</v>
      </c>
      <c r="G62" s="6" t="s">
        <v>891</v>
      </c>
      <c r="H62" s="6" t="s">
        <v>893</v>
      </c>
      <c r="I62" s="64" t="s">
        <v>6239</v>
      </c>
      <c r="J62" s="64" t="s">
        <v>6263</v>
      </c>
      <c r="K62" s="64" t="s">
        <v>6275</v>
      </c>
      <c r="L62" s="64" t="s">
        <v>6215</v>
      </c>
      <c r="M62" s="64" t="s">
        <v>6881</v>
      </c>
      <c r="N62" s="6" t="s">
        <v>6946</v>
      </c>
      <c r="O62" s="64" t="s">
        <v>6275</v>
      </c>
      <c r="P62" s="6" t="s">
        <v>6218</v>
      </c>
      <c r="Q62" s="64" t="s">
        <v>3465</v>
      </c>
      <c r="R62" s="64" t="s">
        <v>6263</v>
      </c>
      <c r="S62" s="64" t="s">
        <v>6230</v>
      </c>
      <c r="T62" s="64" t="s">
        <v>6620</v>
      </c>
    </row>
    <row r="63" spans="1:20" ht="15.75" customHeight="1">
      <c r="A63" s="6" t="s">
        <v>1204</v>
      </c>
      <c r="C63" s="6" t="s">
        <v>6646</v>
      </c>
      <c r="D63" s="64" t="s">
        <v>6271</v>
      </c>
      <c r="E63" s="6" t="s">
        <v>6647</v>
      </c>
      <c r="F63" s="6" t="s">
        <v>888</v>
      </c>
      <c r="G63" s="6" t="s">
        <v>891</v>
      </c>
      <c r="H63" s="6" t="s">
        <v>889</v>
      </c>
      <c r="I63" s="64" t="s">
        <v>6380</v>
      </c>
      <c r="J63" s="64" t="s">
        <v>6542</v>
      </c>
      <c r="K63" s="64" t="s">
        <v>6214</v>
      </c>
      <c r="L63" s="64" t="s">
        <v>6215</v>
      </c>
      <c r="M63" s="64" t="s">
        <v>6880</v>
      </c>
      <c r="N63" s="6" t="s">
        <v>6903</v>
      </c>
      <c r="O63" s="64" t="s">
        <v>6214</v>
      </c>
      <c r="P63" s="6" t="s">
        <v>6218</v>
      </c>
      <c r="Q63" s="64" t="s">
        <v>3293</v>
      </c>
      <c r="R63" s="64" t="s">
        <v>6542</v>
      </c>
      <c r="S63" s="64" t="s">
        <v>6302</v>
      </c>
      <c r="T63" s="64" t="s">
        <v>6620</v>
      </c>
    </row>
    <row r="64" spans="1:20" ht="15.75" customHeight="1">
      <c r="A64" s="6" t="s">
        <v>1204</v>
      </c>
      <c r="C64" s="6" t="s">
        <v>6646</v>
      </c>
      <c r="D64" s="64" t="s">
        <v>6271</v>
      </c>
      <c r="E64" s="6" t="s">
        <v>6647</v>
      </c>
      <c r="F64" s="6" t="s">
        <v>888</v>
      </c>
      <c r="G64" s="6" t="s">
        <v>891</v>
      </c>
      <c r="H64" s="6" t="s">
        <v>889</v>
      </c>
      <c r="I64" s="64" t="s">
        <v>6380</v>
      </c>
      <c r="J64" s="64" t="s">
        <v>6542</v>
      </c>
      <c r="K64" s="64" t="s">
        <v>6321</v>
      </c>
      <c r="L64" s="64" t="s">
        <v>6215</v>
      </c>
      <c r="M64" s="64" t="s">
        <v>6877</v>
      </c>
      <c r="N64" s="6" t="s">
        <v>6947</v>
      </c>
      <c r="O64" s="64" t="s">
        <v>6321</v>
      </c>
      <c r="P64" s="6" t="s">
        <v>6218</v>
      </c>
      <c r="Q64" s="64" t="s">
        <v>6341</v>
      </c>
      <c r="R64" s="64" t="s">
        <v>6542</v>
      </c>
      <c r="S64" s="64" t="s">
        <v>5179</v>
      </c>
      <c r="T64" s="64" t="s">
        <v>6620</v>
      </c>
    </row>
    <row r="65" spans="1:20" ht="15.75" customHeight="1">
      <c r="A65" s="6" t="s">
        <v>1204</v>
      </c>
      <c r="C65" s="6" t="s">
        <v>6898</v>
      </c>
      <c r="D65" s="64" t="s">
        <v>6302</v>
      </c>
      <c r="E65" s="6" t="s">
        <v>6899</v>
      </c>
      <c r="F65" s="6" t="s">
        <v>6900</v>
      </c>
      <c r="G65" s="6" t="s">
        <v>351</v>
      </c>
      <c r="H65" s="6" t="s">
        <v>352</v>
      </c>
      <c r="I65" s="64" t="s">
        <v>6380</v>
      </c>
      <c r="J65" s="64" t="s">
        <v>6215</v>
      </c>
      <c r="K65" s="64" t="s">
        <v>6914</v>
      </c>
      <c r="L65" s="64" t="s">
        <v>4838</v>
      </c>
      <c r="M65" s="64" t="s">
        <v>6948</v>
      </c>
      <c r="N65" s="6" t="s">
        <v>6949</v>
      </c>
      <c r="O65" s="64" t="s">
        <v>5179</v>
      </c>
      <c r="P65" s="6" t="s">
        <v>6218</v>
      </c>
      <c r="Q65" s="64" t="s">
        <v>3680</v>
      </c>
      <c r="R65" s="64" t="s">
        <v>6215</v>
      </c>
      <c r="S65" s="64" t="s">
        <v>6243</v>
      </c>
      <c r="T65" s="64" t="s">
        <v>6316</v>
      </c>
    </row>
    <row r="66" spans="1:20" ht="15.75" customHeight="1">
      <c r="A66" s="6" t="s">
        <v>1204</v>
      </c>
      <c r="C66" s="6" t="s">
        <v>6898</v>
      </c>
      <c r="D66" s="64" t="s">
        <v>6302</v>
      </c>
      <c r="E66" s="6" t="s">
        <v>6899</v>
      </c>
      <c r="F66" s="6" t="s">
        <v>6900</v>
      </c>
      <c r="G66" s="6" t="s">
        <v>351</v>
      </c>
      <c r="H66" s="6" t="s">
        <v>352</v>
      </c>
      <c r="I66" s="64" t="s">
        <v>6380</v>
      </c>
      <c r="J66" s="64" t="s">
        <v>6215</v>
      </c>
      <c r="K66" s="64" t="s">
        <v>6914</v>
      </c>
      <c r="L66" s="64" t="s">
        <v>4838</v>
      </c>
      <c r="M66" s="64" t="s">
        <v>6950</v>
      </c>
      <c r="N66" s="6" t="s">
        <v>6949</v>
      </c>
      <c r="O66" s="64" t="s">
        <v>5179</v>
      </c>
      <c r="P66" s="6" t="s">
        <v>6218</v>
      </c>
      <c r="Q66" s="64" t="s">
        <v>3680</v>
      </c>
      <c r="R66" s="64" t="s">
        <v>6215</v>
      </c>
      <c r="S66" s="64" t="s">
        <v>6243</v>
      </c>
      <c r="T66" s="64" t="s">
        <v>6316</v>
      </c>
    </row>
    <row r="67" spans="1:20" ht="15.75" customHeight="1">
      <c r="A67" s="6" t="s">
        <v>1204</v>
      </c>
      <c r="C67" s="6" t="s">
        <v>6898</v>
      </c>
      <c r="D67" s="64" t="s">
        <v>6302</v>
      </c>
      <c r="E67" s="6" t="s">
        <v>6899</v>
      </c>
      <c r="F67" s="6" t="s">
        <v>6900</v>
      </c>
      <c r="G67" s="6" t="s">
        <v>351</v>
      </c>
      <c r="H67" s="6" t="s">
        <v>352</v>
      </c>
      <c r="I67" s="64" t="s">
        <v>6380</v>
      </c>
      <c r="J67" s="64" t="s">
        <v>6215</v>
      </c>
      <c r="K67" s="64" t="s">
        <v>6901</v>
      </c>
      <c r="L67" s="64" t="s">
        <v>4838</v>
      </c>
      <c r="M67" s="64" t="s">
        <v>6857</v>
      </c>
      <c r="N67" s="6" t="s">
        <v>6951</v>
      </c>
      <c r="O67" s="64" t="s">
        <v>6229</v>
      </c>
      <c r="P67" s="6" t="s">
        <v>6218</v>
      </c>
      <c r="Q67" s="64" t="s">
        <v>4838</v>
      </c>
      <c r="R67" s="64" t="s">
        <v>6215</v>
      </c>
      <c r="S67" s="64" t="s">
        <v>6297</v>
      </c>
      <c r="T67" s="64" t="s">
        <v>6316</v>
      </c>
    </row>
    <row r="68" spans="1:20" ht="15.75" customHeight="1">
      <c r="A68" s="6" t="s">
        <v>1104</v>
      </c>
      <c r="C68" s="6" t="s">
        <v>6211</v>
      </c>
      <c r="D68" s="64" t="s">
        <v>6368</v>
      </c>
      <c r="E68" s="6" t="s">
        <v>885</v>
      </c>
      <c r="F68" s="6" t="s">
        <v>892</v>
      </c>
      <c r="G68" s="6" t="s">
        <v>891</v>
      </c>
      <c r="H68" s="6" t="s">
        <v>893</v>
      </c>
      <c r="I68" s="64" t="s">
        <v>6239</v>
      </c>
      <c r="J68" s="64" t="s">
        <v>6372</v>
      </c>
      <c r="K68" s="64" t="s">
        <v>6372</v>
      </c>
      <c r="L68" s="64" t="s">
        <v>6215</v>
      </c>
      <c r="M68" s="64" t="s">
        <v>6363</v>
      </c>
      <c r="N68" s="6" t="s">
        <v>6952</v>
      </c>
      <c r="O68" s="64" t="s">
        <v>6372</v>
      </c>
      <c r="P68" s="6" t="s">
        <v>6218</v>
      </c>
      <c r="Q68" s="64" t="s">
        <v>6253</v>
      </c>
      <c r="R68" s="64" t="s">
        <v>6372</v>
      </c>
      <c r="S68" s="64" t="s">
        <v>6289</v>
      </c>
      <c r="T68" s="64" t="s">
        <v>6392</v>
      </c>
    </row>
    <row r="69" spans="1:20" ht="15.75" customHeight="1">
      <c r="A69" s="6" t="s">
        <v>1104</v>
      </c>
      <c r="C69" s="6" t="s">
        <v>6646</v>
      </c>
      <c r="D69" s="64" t="s">
        <v>6271</v>
      </c>
      <c r="E69" s="6" t="s">
        <v>6647</v>
      </c>
      <c r="F69" s="6" t="s">
        <v>888</v>
      </c>
      <c r="G69" s="6" t="s">
        <v>891</v>
      </c>
      <c r="H69" s="6" t="s">
        <v>889</v>
      </c>
      <c r="I69" s="64" t="s">
        <v>6380</v>
      </c>
      <c r="J69" s="64" t="s">
        <v>6265</v>
      </c>
      <c r="K69" s="64" t="s">
        <v>6265</v>
      </c>
      <c r="L69" s="64" t="s">
        <v>6215</v>
      </c>
      <c r="M69" s="64" t="s">
        <v>6364</v>
      </c>
      <c r="N69" s="6" t="s">
        <v>6953</v>
      </c>
      <c r="O69" s="64" t="s">
        <v>6265</v>
      </c>
      <c r="P69" s="6" t="s">
        <v>6218</v>
      </c>
      <c r="Q69" s="64" t="s">
        <v>6268</v>
      </c>
      <c r="R69" s="64" t="s">
        <v>6265</v>
      </c>
      <c r="S69" s="64" t="s">
        <v>6405</v>
      </c>
      <c r="T69" s="64" t="s">
        <v>6301</v>
      </c>
    </row>
    <row r="70" spans="1:20" ht="15.75" customHeight="1">
      <c r="A70" s="6" t="s">
        <v>1104</v>
      </c>
      <c r="C70" s="6" t="s">
        <v>6898</v>
      </c>
      <c r="D70" s="64" t="s">
        <v>6302</v>
      </c>
      <c r="E70" s="6" t="s">
        <v>6899</v>
      </c>
      <c r="F70" s="6" t="s">
        <v>6900</v>
      </c>
      <c r="G70" s="6" t="s">
        <v>351</v>
      </c>
      <c r="H70" s="6" t="s">
        <v>352</v>
      </c>
      <c r="I70" s="64" t="s">
        <v>6380</v>
      </c>
      <c r="J70" s="64" t="s">
        <v>6380</v>
      </c>
      <c r="K70" s="64" t="s">
        <v>6901</v>
      </c>
      <c r="L70" s="64" t="s">
        <v>3824</v>
      </c>
      <c r="M70" s="64" t="s">
        <v>6813</v>
      </c>
      <c r="N70" s="6" t="s">
        <v>6954</v>
      </c>
      <c r="O70" s="64" t="s">
        <v>6473</v>
      </c>
      <c r="P70" s="6" t="s">
        <v>6218</v>
      </c>
      <c r="Q70" s="64" t="s">
        <v>3824</v>
      </c>
      <c r="R70" s="64" t="s">
        <v>6380</v>
      </c>
      <c r="S70" s="64" t="s">
        <v>6367</v>
      </c>
      <c r="T70" s="64" t="s">
        <v>6316</v>
      </c>
    </row>
    <row r="71" spans="1:20" ht="15.75" customHeight="1">
      <c r="A71" s="6" t="s">
        <v>1198</v>
      </c>
      <c r="C71" s="6" t="s">
        <v>6211</v>
      </c>
      <c r="D71" s="64" t="s">
        <v>6368</v>
      </c>
      <c r="E71" s="6" t="s">
        <v>885</v>
      </c>
      <c r="F71" s="6" t="s">
        <v>892</v>
      </c>
      <c r="G71" s="6" t="s">
        <v>891</v>
      </c>
      <c r="H71" s="6" t="s">
        <v>893</v>
      </c>
      <c r="I71" s="64" t="s">
        <v>6212</v>
      </c>
      <c r="J71" s="64" t="s">
        <v>6281</v>
      </c>
      <c r="K71" s="64" t="s">
        <v>6214</v>
      </c>
      <c r="L71" s="64" t="s">
        <v>6215</v>
      </c>
      <c r="M71" s="64" t="s">
        <v>6857</v>
      </c>
      <c r="N71" s="6" t="s">
        <v>6903</v>
      </c>
      <c r="O71" s="64" t="s">
        <v>6214</v>
      </c>
      <c r="P71" s="6" t="s">
        <v>6218</v>
      </c>
      <c r="Q71" s="64" t="s">
        <v>3293</v>
      </c>
      <c r="R71" s="64" t="s">
        <v>6281</v>
      </c>
      <c r="S71" s="64" t="s">
        <v>6302</v>
      </c>
      <c r="T71" s="64" t="s">
        <v>6620</v>
      </c>
    </row>
    <row r="72" spans="1:20" ht="15.75" customHeight="1">
      <c r="A72" s="6" t="s">
        <v>1198</v>
      </c>
      <c r="C72" s="6" t="s">
        <v>6211</v>
      </c>
      <c r="D72" s="64" t="s">
        <v>6368</v>
      </c>
      <c r="E72" s="6" t="s">
        <v>885</v>
      </c>
      <c r="F72" s="6" t="s">
        <v>892</v>
      </c>
      <c r="G72" s="6" t="s">
        <v>891</v>
      </c>
      <c r="H72" s="6" t="s">
        <v>893</v>
      </c>
      <c r="I72" s="64" t="s">
        <v>6212</v>
      </c>
      <c r="J72" s="64" t="s">
        <v>6281</v>
      </c>
      <c r="K72" s="64" t="s">
        <v>6212</v>
      </c>
      <c r="L72" s="64" t="s">
        <v>6215</v>
      </c>
      <c r="M72" s="64" t="s">
        <v>6286</v>
      </c>
      <c r="N72" s="6" t="s">
        <v>6942</v>
      </c>
      <c r="O72" s="64" t="s">
        <v>6212</v>
      </c>
      <c r="P72" s="6" t="s">
        <v>6218</v>
      </c>
      <c r="Q72" s="64" t="s">
        <v>4169</v>
      </c>
      <c r="R72" s="64" t="s">
        <v>6281</v>
      </c>
      <c r="S72" s="64" t="s">
        <v>6399</v>
      </c>
      <c r="T72" s="64" t="s">
        <v>6620</v>
      </c>
    </row>
    <row r="73" spans="1:20" ht="15.75" customHeight="1">
      <c r="A73" s="6" t="s">
        <v>1198</v>
      </c>
      <c r="C73" s="6" t="s">
        <v>6646</v>
      </c>
      <c r="D73" s="64" t="s">
        <v>6271</v>
      </c>
      <c r="E73" s="6" t="s">
        <v>6647</v>
      </c>
      <c r="F73" s="6" t="s">
        <v>888</v>
      </c>
      <c r="G73" s="6" t="s">
        <v>891</v>
      </c>
      <c r="H73" s="6" t="s">
        <v>889</v>
      </c>
      <c r="I73" s="64" t="s">
        <v>6380</v>
      </c>
      <c r="J73" s="64" t="s">
        <v>3564</v>
      </c>
      <c r="K73" s="64" t="s">
        <v>6214</v>
      </c>
      <c r="L73" s="64" t="s">
        <v>6215</v>
      </c>
      <c r="M73" s="64" t="s">
        <v>6292</v>
      </c>
      <c r="N73" s="6" t="s">
        <v>6903</v>
      </c>
      <c r="O73" s="64" t="s">
        <v>6214</v>
      </c>
      <c r="P73" s="6" t="s">
        <v>6218</v>
      </c>
      <c r="Q73" s="64" t="s">
        <v>3293</v>
      </c>
      <c r="R73" s="64" t="s">
        <v>3564</v>
      </c>
      <c r="S73" s="64" t="s">
        <v>6302</v>
      </c>
      <c r="T73" s="64" t="s">
        <v>6620</v>
      </c>
    </row>
    <row r="74" spans="1:20" ht="15.75" customHeight="1">
      <c r="A74" s="6" t="s">
        <v>1198</v>
      </c>
      <c r="C74" s="6" t="s">
        <v>6646</v>
      </c>
      <c r="D74" s="64" t="s">
        <v>6271</v>
      </c>
      <c r="E74" s="6" t="s">
        <v>6647</v>
      </c>
      <c r="F74" s="6" t="s">
        <v>888</v>
      </c>
      <c r="G74" s="6" t="s">
        <v>891</v>
      </c>
      <c r="H74" s="6" t="s">
        <v>889</v>
      </c>
      <c r="I74" s="64" t="s">
        <v>6380</v>
      </c>
      <c r="J74" s="64" t="s">
        <v>3564</v>
      </c>
      <c r="K74" s="64" t="s">
        <v>6214</v>
      </c>
      <c r="L74" s="64" t="s">
        <v>6215</v>
      </c>
      <c r="M74" s="64" t="s">
        <v>6293</v>
      </c>
      <c r="N74" s="6" t="s">
        <v>6903</v>
      </c>
      <c r="O74" s="64" t="s">
        <v>6214</v>
      </c>
      <c r="P74" s="6" t="s">
        <v>6218</v>
      </c>
      <c r="Q74" s="64" t="s">
        <v>3293</v>
      </c>
      <c r="R74" s="64" t="s">
        <v>3564</v>
      </c>
      <c r="S74" s="64" t="s">
        <v>6302</v>
      </c>
      <c r="T74" s="64" t="s">
        <v>6620</v>
      </c>
    </row>
    <row r="75" spans="1:20" ht="15.75" customHeight="1">
      <c r="A75" s="6" t="s">
        <v>1198</v>
      </c>
      <c r="C75" s="6" t="s">
        <v>6646</v>
      </c>
      <c r="D75" s="64" t="s">
        <v>6271</v>
      </c>
      <c r="E75" s="6" t="s">
        <v>6647</v>
      </c>
      <c r="F75" s="6" t="s">
        <v>888</v>
      </c>
      <c r="G75" s="6" t="s">
        <v>891</v>
      </c>
      <c r="H75" s="6" t="s">
        <v>889</v>
      </c>
      <c r="I75" s="64" t="s">
        <v>6380</v>
      </c>
      <c r="J75" s="64" t="s">
        <v>3564</v>
      </c>
      <c r="K75" s="64" t="s">
        <v>6272</v>
      </c>
      <c r="L75" s="64" t="s">
        <v>6215</v>
      </c>
      <c r="M75" s="64" t="s">
        <v>6850</v>
      </c>
      <c r="N75" s="6" t="s">
        <v>6955</v>
      </c>
      <c r="O75" s="64" t="s">
        <v>6272</v>
      </c>
      <c r="P75" s="6" t="s">
        <v>6218</v>
      </c>
      <c r="Q75" s="64" t="s">
        <v>6274</v>
      </c>
      <c r="R75" s="64" t="s">
        <v>3564</v>
      </c>
      <c r="S75" s="64" t="s">
        <v>6281</v>
      </c>
      <c r="T75" s="64" t="s">
        <v>6620</v>
      </c>
    </row>
    <row r="76" spans="1:20" ht="15.75" customHeight="1">
      <c r="A76" s="6" t="s">
        <v>1198</v>
      </c>
      <c r="C76" s="6" t="s">
        <v>6898</v>
      </c>
      <c r="D76" s="64" t="s">
        <v>6302</v>
      </c>
      <c r="E76" s="6" t="s">
        <v>6899</v>
      </c>
      <c r="F76" s="6" t="s">
        <v>6900</v>
      </c>
      <c r="G76" s="6" t="s">
        <v>351</v>
      </c>
      <c r="H76" s="6" t="s">
        <v>352</v>
      </c>
      <c r="I76" s="64" t="s">
        <v>6380</v>
      </c>
      <c r="J76" s="64" t="s">
        <v>6239</v>
      </c>
      <c r="K76" s="64" t="s">
        <v>6906</v>
      </c>
      <c r="L76" s="64" t="s">
        <v>6245</v>
      </c>
      <c r="M76" s="64" t="s">
        <v>6844</v>
      </c>
      <c r="N76" s="6" t="s">
        <v>6956</v>
      </c>
      <c r="O76" s="64" t="s">
        <v>6275</v>
      </c>
      <c r="P76" s="6" t="s">
        <v>6218</v>
      </c>
      <c r="Q76" s="64" t="s">
        <v>3465</v>
      </c>
      <c r="R76" s="64" t="s">
        <v>6239</v>
      </c>
      <c r="S76" s="64" t="s">
        <v>6271</v>
      </c>
      <c r="T76" s="64" t="s">
        <v>6316</v>
      </c>
    </row>
    <row r="77" spans="1:20" ht="15.75" customHeight="1">
      <c r="A77" s="6" t="s">
        <v>1185</v>
      </c>
      <c r="C77" s="6" t="s">
        <v>6211</v>
      </c>
      <c r="D77" s="64" t="s">
        <v>6368</v>
      </c>
      <c r="E77" s="6" t="s">
        <v>885</v>
      </c>
      <c r="F77" s="6" t="s">
        <v>892</v>
      </c>
      <c r="G77" s="6" t="s">
        <v>891</v>
      </c>
      <c r="H77" s="6" t="s">
        <v>893</v>
      </c>
      <c r="I77" s="64" t="s">
        <v>6212</v>
      </c>
      <c r="J77" s="64" t="s">
        <v>6265</v>
      </c>
      <c r="K77" s="64" t="s">
        <v>6265</v>
      </c>
      <c r="L77" s="64" t="s">
        <v>6215</v>
      </c>
      <c r="M77" s="64" t="s">
        <v>6881</v>
      </c>
      <c r="N77" s="6" t="s">
        <v>6957</v>
      </c>
      <c r="O77" s="64" t="s">
        <v>6265</v>
      </c>
      <c r="P77" s="6" t="s">
        <v>6218</v>
      </c>
      <c r="Q77" s="64" t="s">
        <v>6268</v>
      </c>
      <c r="R77" s="64" t="s">
        <v>6265</v>
      </c>
      <c r="S77" s="64" t="s">
        <v>4169</v>
      </c>
      <c r="T77" s="64" t="s">
        <v>6255</v>
      </c>
    </row>
    <row r="78" spans="1:20" ht="15.75" customHeight="1">
      <c r="A78" s="6" t="s">
        <v>1185</v>
      </c>
      <c r="C78" s="6" t="s">
        <v>6646</v>
      </c>
      <c r="D78" s="64" t="s">
        <v>6271</v>
      </c>
      <c r="E78" s="6" t="s">
        <v>6647</v>
      </c>
      <c r="F78" s="6" t="s">
        <v>888</v>
      </c>
      <c r="G78" s="6" t="s">
        <v>891</v>
      </c>
      <c r="H78" s="6" t="s">
        <v>889</v>
      </c>
      <c r="I78" s="64" t="s">
        <v>6380</v>
      </c>
      <c r="J78" s="64" t="s">
        <v>6410</v>
      </c>
      <c r="K78" s="64" t="s">
        <v>6410</v>
      </c>
      <c r="L78" s="64" t="s">
        <v>6215</v>
      </c>
      <c r="M78" s="64" t="s">
        <v>6877</v>
      </c>
      <c r="N78" s="6" t="s">
        <v>6958</v>
      </c>
      <c r="O78" s="64" t="s">
        <v>6410</v>
      </c>
      <c r="P78" s="6" t="s">
        <v>6218</v>
      </c>
      <c r="Q78" s="64" t="s">
        <v>6225</v>
      </c>
      <c r="R78" s="64" t="s">
        <v>6410</v>
      </c>
      <c r="S78" s="64" t="s">
        <v>6581</v>
      </c>
      <c r="T78" s="64" t="s">
        <v>6415</v>
      </c>
    </row>
    <row r="79" spans="1:20" ht="15.75" customHeight="1">
      <c r="A79" s="6" t="s">
        <v>1185</v>
      </c>
      <c r="C79" s="6" t="s">
        <v>6898</v>
      </c>
      <c r="D79" s="64" t="s">
        <v>6436</v>
      </c>
      <c r="E79" s="6" t="s">
        <v>6899</v>
      </c>
      <c r="F79" s="6" t="s">
        <v>6900</v>
      </c>
      <c r="G79" s="6" t="s">
        <v>351</v>
      </c>
      <c r="H79" s="6" t="s">
        <v>361</v>
      </c>
      <c r="I79" s="64" t="s">
        <v>6380</v>
      </c>
      <c r="J79" s="64" t="s">
        <v>6380</v>
      </c>
      <c r="K79" s="64" t="s">
        <v>6901</v>
      </c>
      <c r="L79" s="64" t="s">
        <v>6347</v>
      </c>
      <c r="M79" s="64" t="s">
        <v>6948</v>
      </c>
      <c r="N79" s="6" t="s">
        <v>6959</v>
      </c>
      <c r="O79" s="64" t="s">
        <v>6270</v>
      </c>
      <c r="P79" s="6" t="s">
        <v>6218</v>
      </c>
      <c r="Q79" s="64" t="s">
        <v>6347</v>
      </c>
      <c r="R79" s="64" t="s">
        <v>6380</v>
      </c>
      <c r="S79" s="64" t="s">
        <v>6501</v>
      </c>
      <c r="T79" s="64" t="s">
        <v>6316</v>
      </c>
    </row>
    <row r="80" spans="1:20" ht="15.75" customHeight="1">
      <c r="A80" s="6" t="s">
        <v>1260</v>
      </c>
      <c r="C80" s="6" t="s">
        <v>6211</v>
      </c>
      <c r="D80" s="64" t="s">
        <v>6368</v>
      </c>
      <c r="E80" s="6" t="s">
        <v>885</v>
      </c>
      <c r="F80" s="6" t="s">
        <v>892</v>
      </c>
      <c r="G80" s="6" t="s">
        <v>891</v>
      </c>
      <c r="H80" s="6" t="s">
        <v>893</v>
      </c>
      <c r="I80" s="64" t="s">
        <v>6212</v>
      </c>
      <c r="J80" s="64" t="s">
        <v>6230</v>
      </c>
      <c r="K80" s="64" t="s">
        <v>6230</v>
      </c>
      <c r="L80" s="64" t="s">
        <v>6215</v>
      </c>
      <c r="M80" s="64" t="s">
        <v>6260</v>
      </c>
      <c r="N80" s="6" t="s">
        <v>6960</v>
      </c>
      <c r="O80" s="64" t="s">
        <v>6230</v>
      </c>
      <c r="P80" s="6" t="s">
        <v>6218</v>
      </c>
      <c r="Q80" s="64" t="s">
        <v>5555</v>
      </c>
      <c r="R80" s="64" t="s">
        <v>6230</v>
      </c>
      <c r="S80" s="64" t="s">
        <v>6345</v>
      </c>
      <c r="T80" s="64" t="s">
        <v>6275</v>
      </c>
    </row>
    <row r="81" spans="1:20" ht="15.75" customHeight="1">
      <c r="A81" s="6" t="s">
        <v>1260</v>
      </c>
      <c r="C81" s="6" t="s">
        <v>6646</v>
      </c>
      <c r="D81" s="64" t="s">
        <v>6271</v>
      </c>
      <c r="E81" s="6" t="s">
        <v>6647</v>
      </c>
      <c r="F81" s="6" t="s">
        <v>888</v>
      </c>
      <c r="G81" s="6" t="s">
        <v>891</v>
      </c>
      <c r="H81" s="6" t="s">
        <v>889</v>
      </c>
      <c r="I81" s="64" t="s">
        <v>6380</v>
      </c>
      <c r="J81" s="64" t="s">
        <v>6362</v>
      </c>
      <c r="K81" s="64" t="s">
        <v>6362</v>
      </c>
      <c r="L81" s="64" t="s">
        <v>6215</v>
      </c>
      <c r="M81" s="64" t="s">
        <v>6885</v>
      </c>
      <c r="N81" s="6" t="s">
        <v>6961</v>
      </c>
      <c r="O81" s="64" t="s">
        <v>6362</v>
      </c>
      <c r="P81" s="6" t="s">
        <v>6218</v>
      </c>
      <c r="Q81" s="64" t="s">
        <v>6223</v>
      </c>
      <c r="R81" s="64" t="s">
        <v>6362</v>
      </c>
      <c r="S81" s="64" t="s">
        <v>6297</v>
      </c>
      <c r="T81" s="64" t="s">
        <v>6708</v>
      </c>
    </row>
    <row r="82" spans="1:20" ht="15.75" customHeight="1">
      <c r="A82" s="6" t="s">
        <v>1260</v>
      </c>
      <c r="C82" s="6" t="s">
        <v>6898</v>
      </c>
      <c r="D82" s="64" t="s">
        <v>6302</v>
      </c>
      <c r="E82" s="6" t="s">
        <v>6899</v>
      </c>
      <c r="F82" s="6" t="s">
        <v>6900</v>
      </c>
      <c r="G82" s="6" t="s">
        <v>351</v>
      </c>
      <c r="H82" s="6" t="s">
        <v>352</v>
      </c>
      <c r="I82" s="64" t="s">
        <v>6380</v>
      </c>
      <c r="J82" s="64" t="s">
        <v>6380</v>
      </c>
      <c r="K82" s="64" t="s">
        <v>6901</v>
      </c>
      <c r="L82" s="64" t="s">
        <v>6341</v>
      </c>
      <c r="M82" s="64" t="s">
        <v>6877</v>
      </c>
      <c r="N82" s="6" t="s">
        <v>6962</v>
      </c>
      <c r="O82" s="64" t="s">
        <v>6321</v>
      </c>
      <c r="P82" s="6" t="s">
        <v>6218</v>
      </c>
      <c r="Q82" s="64" t="s">
        <v>6341</v>
      </c>
      <c r="R82" s="64" t="s">
        <v>6380</v>
      </c>
      <c r="S82" s="64" t="s">
        <v>6461</v>
      </c>
      <c r="T82" s="64" t="s">
        <v>6626</v>
      </c>
    </row>
    <row r="83" spans="1:20" ht="15.75" customHeight="1">
      <c r="A83" s="6" t="s">
        <v>1230</v>
      </c>
      <c r="C83" s="6" t="s">
        <v>6211</v>
      </c>
      <c r="D83" s="64" t="s">
        <v>6368</v>
      </c>
      <c r="E83" s="6" t="s">
        <v>885</v>
      </c>
      <c r="F83" s="6" t="s">
        <v>892</v>
      </c>
      <c r="G83" s="6" t="s">
        <v>891</v>
      </c>
      <c r="H83" s="6" t="s">
        <v>893</v>
      </c>
      <c r="I83" s="64" t="s">
        <v>6239</v>
      </c>
      <c r="J83" s="64" t="s">
        <v>6305</v>
      </c>
      <c r="K83" s="64" t="s">
        <v>6305</v>
      </c>
      <c r="L83" s="64" t="s">
        <v>6215</v>
      </c>
      <c r="M83" s="64" t="s">
        <v>6844</v>
      </c>
      <c r="N83" s="6" t="s">
        <v>6963</v>
      </c>
      <c r="O83" s="64" t="s">
        <v>6305</v>
      </c>
      <c r="P83" s="6" t="s">
        <v>6218</v>
      </c>
      <c r="Q83" s="64" t="s">
        <v>6307</v>
      </c>
      <c r="R83" s="64" t="s">
        <v>6305</v>
      </c>
      <c r="S83" s="64" t="s">
        <v>6375</v>
      </c>
      <c r="T83" s="64" t="s">
        <v>6620</v>
      </c>
    </row>
    <row r="84" spans="1:20" ht="15.75" customHeight="1">
      <c r="A84" s="6" t="s">
        <v>1230</v>
      </c>
      <c r="C84" s="6" t="s">
        <v>6898</v>
      </c>
      <c r="D84" s="64" t="s">
        <v>6302</v>
      </c>
      <c r="E84" s="6" t="s">
        <v>6899</v>
      </c>
      <c r="F84" s="6" t="s">
        <v>6900</v>
      </c>
      <c r="G84" s="6" t="s">
        <v>351</v>
      </c>
      <c r="H84" s="6" t="s">
        <v>352</v>
      </c>
      <c r="I84" s="64" t="s">
        <v>6380</v>
      </c>
      <c r="J84" s="64" t="s">
        <v>6309</v>
      </c>
      <c r="K84" s="64" t="s">
        <v>6914</v>
      </c>
      <c r="L84" s="64" t="s">
        <v>6253</v>
      </c>
      <c r="M84" s="64" t="s">
        <v>6313</v>
      </c>
      <c r="N84" s="6" t="s">
        <v>6964</v>
      </c>
      <c r="O84" s="64" t="s">
        <v>6268</v>
      </c>
      <c r="P84" s="6" t="s">
        <v>6218</v>
      </c>
      <c r="Q84" s="64" t="s">
        <v>4141</v>
      </c>
      <c r="R84" s="64" t="s">
        <v>6309</v>
      </c>
      <c r="S84" s="64" t="s">
        <v>6388</v>
      </c>
      <c r="T84" s="64" t="s">
        <v>6316</v>
      </c>
    </row>
    <row r="85" spans="1:20" ht="15.75" customHeight="1">
      <c r="A85" s="6" t="s">
        <v>1161</v>
      </c>
      <c r="C85" s="6" t="s">
        <v>6211</v>
      </c>
      <c r="D85" s="64" t="s">
        <v>6368</v>
      </c>
      <c r="E85" s="6" t="s">
        <v>885</v>
      </c>
      <c r="F85" s="6" t="s">
        <v>892</v>
      </c>
      <c r="G85" s="6" t="s">
        <v>891</v>
      </c>
      <c r="H85" s="6" t="s">
        <v>893</v>
      </c>
      <c r="I85" s="64" t="s">
        <v>6239</v>
      </c>
      <c r="J85" s="64" t="s">
        <v>6271</v>
      </c>
      <c r="K85" s="64" t="s">
        <v>6272</v>
      </c>
      <c r="L85" s="64" t="s">
        <v>6215</v>
      </c>
      <c r="M85" s="64" t="s">
        <v>6881</v>
      </c>
      <c r="N85" s="6" t="s">
        <v>6965</v>
      </c>
      <c r="O85" s="64" t="s">
        <v>6272</v>
      </c>
      <c r="P85" s="6" t="s">
        <v>6218</v>
      </c>
      <c r="Q85" s="64" t="s">
        <v>6274</v>
      </c>
      <c r="R85" s="64" t="s">
        <v>6271</v>
      </c>
      <c r="S85" s="64" t="s">
        <v>6302</v>
      </c>
      <c r="T85" s="64" t="s">
        <v>6368</v>
      </c>
    </row>
    <row r="86" spans="1:20" ht="15.75" customHeight="1">
      <c r="A86" s="6" t="s">
        <v>1161</v>
      </c>
      <c r="C86" s="6" t="s">
        <v>6211</v>
      </c>
      <c r="D86" s="64" t="s">
        <v>6368</v>
      </c>
      <c r="E86" s="6" t="s">
        <v>885</v>
      </c>
      <c r="F86" s="6" t="s">
        <v>892</v>
      </c>
      <c r="G86" s="6" t="s">
        <v>891</v>
      </c>
      <c r="H86" s="6" t="s">
        <v>893</v>
      </c>
      <c r="I86" s="64" t="s">
        <v>6239</v>
      </c>
      <c r="J86" s="64" t="s">
        <v>6271</v>
      </c>
      <c r="K86" s="64" t="s">
        <v>6265</v>
      </c>
      <c r="L86" s="64" t="s">
        <v>6215</v>
      </c>
      <c r="M86" s="64" t="s">
        <v>6880</v>
      </c>
      <c r="N86" s="6" t="s">
        <v>6939</v>
      </c>
      <c r="O86" s="64" t="s">
        <v>6265</v>
      </c>
      <c r="P86" s="6" t="s">
        <v>6218</v>
      </c>
      <c r="Q86" s="64" t="s">
        <v>6268</v>
      </c>
      <c r="R86" s="64" t="s">
        <v>6271</v>
      </c>
      <c r="S86" s="64" t="s">
        <v>6500</v>
      </c>
      <c r="T86" s="64" t="s">
        <v>6620</v>
      </c>
    </row>
    <row r="87" spans="1:20" ht="15.75" customHeight="1">
      <c r="A87" s="6" t="s">
        <v>1161</v>
      </c>
      <c r="C87" s="6" t="s">
        <v>6646</v>
      </c>
      <c r="D87" s="64" t="s">
        <v>6271</v>
      </c>
      <c r="E87" s="6" t="s">
        <v>6647</v>
      </c>
      <c r="F87" s="6" t="s">
        <v>888</v>
      </c>
      <c r="G87" s="6" t="s">
        <v>891</v>
      </c>
      <c r="H87" s="6" t="s">
        <v>889</v>
      </c>
      <c r="I87" s="64" t="s">
        <v>6380</v>
      </c>
      <c r="J87" s="64" t="s">
        <v>6265</v>
      </c>
      <c r="K87" s="64" t="s">
        <v>6265</v>
      </c>
      <c r="L87" s="64" t="s">
        <v>6215</v>
      </c>
      <c r="M87" s="64" t="s">
        <v>6877</v>
      </c>
      <c r="N87" s="6" t="s">
        <v>6966</v>
      </c>
      <c r="O87" s="64" t="s">
        <v>6265</v>
      </c>
      <c r="P87" s="6" t="s">
        <v>6218</v>
      </c>
      <c r="Q87" s="64" t="s">
        <v>6268</v>
      </c>
      <c r="R87" s="64" t="s">
        <v>6265</v>
      </c>
      <c r="S87" s="64" t="s">
        <v>6345</v>
      </c>
      <c r="T87" s="64" t="s">
        <v>6405</v>
      </c>
    </row>
    <row r="88" spans="1:20" ht="15.75" customHeight="1">
      <c r="A88" s="6" t="s">
        <v>1161</v>
      </c>
      <c r="C88" s="6" t="s">
        <v>6898</v>
      </c>
      <c r="D88" s="64" t="s">
        <v>6302</v>
      </c>
      <c r="E88" s="6" t="s">
        <v>6899</v>
      </c>
      <c r="F88" s="6" t="s">
        <v>6900</v>
      </c>
      <c r="G88" s="6" t="s">
        <v>351</v>
      </c>
      <c r="H88" s="6" t="s">
        <v>352</v>
      </c>
      <c r="I88" s="64" t="s">
        <v>6380</v>
      </c>
      <c r="J88" s="64" t="s">
        <v>6380</v>
      </c>
      <c r="K88" s="64" t="s">
        <v>6901</v>
      </c>
      <c r="L88" s="64" t="s">
        <v>4838</v>
      </c>
      <c r="M88" s="64" t="s">
        <v>6857</v>
      </c>
      <c r="N88" s="6" t="s">
        <v>6967</v>
      </c>
      <c r="O88" s="64" t="s">
        <v>6229</v>
      </c>
      <c r="P88" s="6" t="s">
        <v>6218</v>
      </c>
      <c r="Q88" s="64" t="s">
        <v>4838</v>
      </c>
      <c r="R88" s="64" t="s">
        <v>6380</v>
      </c>
      <c r="S88" s="64" t="s">
        <v>6243</v>
      </c>
      <c r="T88" s="64" t="s">
        <v>6367</v>
      </c>
    </row>
    <row r="89" spans="1:20" ht="15.75" customHeight="1">
      <c r="A89" s="6" t="s">
        <v>1121</v>
      </c>
      <c r="C89" s="6" t="s">
        <v>6211</v>
      </c>
      <c r="D89" s="64" t="s">
        <v>6368</v>
      </c>
      <c r="E89" s="6" t="s">
        <v>885</v>
      </c>
      <c r="F89" s="6" t="s">
        <v>892</v>
      </c>
      <c r="G89" s="6" t="s">
        <v>891</v>
      </c>
      <c r="H89" s="6" t="s">
        <v>893</v>
      </c>
      <c r="I89" s="64" t="s">
        <v>6239</v>
      </c>
      <c r="J89" s="64" t="s">
        <v>6321</v>
      </c>
      <c r="K89" s="64" t="s">
        <v>6255</v>
      </c>
      <c r="L89" s="64" t="s">
        <v>6215</v>
      </c>
      <c r="M89" s="64" t="s">
        <v>6333</v>
      </c>
      <c r="N89" s="6" t="s">
        <v>6968</v>
      </c>
      <c r="O89" s="64" t="s">
        <v>6255</v>
      </c>
      <c r="P89" s="6" t="s">
        <v>6218</v>
      </c>
      <c r="Q89" s="64" t="s">
        <v>6258</v>
      </c>
      <c r="R89" s="64" t="s">
        <v>6321</v>
      </c>
      <c r="S89" s="64" t="s">
        <v>6302</v>
      </c>
      <c r="T89" s="64" t="s">
        <v>6274</v>
      </c>
    </row>
    <row r="90" spans="1:20" ht="15.75" customHeight="1">
      <c r="A90" s="6" t="s">
        <v>1121</v>
      </c>
      <c r="C90" s="6" t="s">
        <v>6211</v>
      </c>
      <c r="D90" s="64" t="s">
        <v>6368</v>
      </c>
      <c r="E90" s="6" t="s">
        <v>885</v>
      </c>
      <c r="F90" s="6" t="s">
        <v>892</v>
      </c>
      <c r="G90" s="6" t="s">
        <v>891</v>
      </c>
      <c r="H90" s="6" t="s">
        <v>893</v>
      </c>
      <c r="I90" s="64" t="s">
        <v>6239</v>
      </c>
      <c r="J90" s="64" t="s">
        <v>6321</v>
      </c>
      <c r="K90" s="64" t="s">
        <v>6785</v>
      </c>
      <c r="L90" s="64" t="s">
        <v>6215</v>
      </c>
      <c r="M90" s="64" t="s">
        <v>6339</v>
      </c>
      <c r="N90" s="6" t="s">
        <v>6969</v>
      </c>
      <c r="O90" s="64" t="s">
        <v>6785</v>
      </c>
      <c r="P90" s="6" t="s">
        <v>6218</v>
      </c>
      <c r="Q90" s="64" t="s">
        <v>6459</v>
      </c>
      <c r="R90" s="64" t="s">
        <v>6321</v>
      </c>
      <c r="S90" s="64" t="s">
        <v>6418</v>
      </c>
      <c r="T90" s="64" t="s">
        <v>6620</v>
      </c>
    </row>
    <row r="91" spans="1:20" ht="15.75" customHeight="1">
      <c r="A91" s="6" t="s">
        <v>1121</v>
      </c>
      <c r="C91" s="6" t="s">
        <v>6646</v>
      </c>
      <c r="D91" s="64" t="s">
        <v>6271</v>
      </c>
      <c r="E91" s="6" t="s">
        <v>6647</v>
      </c>
      <c r="F91" s="6" t="s">
        <v>888</v>
      </c>
      <c r="G91" s="6" t="s">
        <v>891</v>
      </c>
      <c r="H91" s="6" t="s">
        <v>889</v>
      </c>
      <c r="I91" s="64" t="s">
        <v>6380</v>
      </c>
      <c r="J91" s="64" t="s">
        <v>6321</v>
      </c>
      <c r="K91" s="64" t="s">
        <v>6270</v>
      </c>
      <c r="L91" s="64" t="s">
        <v>6215</v>
      </c>
      <c r="M91" s="64" t="s">
        <v>6360</v>
      </c>
      <c r="N91" s="6" t="s">
        <v>6970</v>
      </c>
      <c r="O91" s="64" t="s">
        <v>6270</v>
      </c>
      <c r="P91" s="6" t="s">
        <v>6218</v>
      </c>
      <c r="Q91" s="64" t="s">
        <v>6347</v>
      </c>
      <c r="R91" s="64" t="s">
        <v>6321</v>
      </c>
      <c r="S91" s="64" t="s">
        <v>6302</v>
      </c>
      <c r="T91" s="64" t="s">
        <v>6248</v>
      </c>
    </row>
    <row r="92" spans="1:20" ht="15.75" customHeight="1">
      <c r="A92" s="6" t="s">
        <v>1121</v>
      </c>
      <c r="C92" s="6" t="s">
        <v>6646</v>
      </c>
      <c r="D92" s="64" t="s">
        <v>6271</v>
      </c>
      <c r="E92" s="6" t="s">
        <v>6647</v>
      </c>
      <c r="F92" s="6" t="s">
        <v>888</v>
      </c>
      <c r="G92" s="6" t="s">
        <v>891</v>
      </c>
      <c r="H92" s="6" t="s">
        <v>889</v>
      </c>
      <c r="I92" s="64" t="s">
        <v>6380</v>
      </c>
      <c r="J92" s="64" t="s">
        <v>6321</v>
      </c>
      <c r="K92" s="64" t="s">
        <v>6436</v>
      </c>
      <c r="L92" s="64" t="s">
        <v>6215</v>
      </c>
      <c r="M92" s="64" t="s">
        <v>6363</v>
      </c>
      <c r="N92" s="6" t="s">
        <v>6971</v>
      </c>
      <c r="O92" s="64" t="s">
        <v>6436</v>
      </c>
      <c r="P92" s="6" t="s">
        <v>6218</v>
      </c>
      <c r="Q92" s="64" t="s">
        <v>6230</v>
      </c>
      <c r="R92" s="64" t="s">
        <v>6321</v>
      </c>
      <c r="S92" s="64" t="s">
        <v>6394</v>
      </c>
      <c r="T92" s="64" t="s">
        <v>6620</v>
      </c>
    </row>
    <row r="93" spans="1:20" ht="15.75" customHeight="1">
      <c r="A93" s="6" t="s">
        <v>1121</v>
      </c>
      <c r="C93" s="6" t="s">
        <v>6898</v>
      </c>
      <c r="D93" s="64" t="s">
        <v>6239</v>
      </c>
      <c r="E93" s="6" t="s">
        <v>6899</v>
      </c>
      <c r="F93" s="6" t="s">
        <v>6900</v>
      </c>
      <c r="G93" s="6" t="s">
        <v>351</v>
      </c>
      <c r="H93" s="6" t="s">
        <v>355</v>
      </c>
      <c r="I93" s="64" t="s">
        <v>6380</v>
      </c>
      <c r="J93" s="64" t="s">
        <v>6380</v>
      </c>
      <c r="K93" s="64" t="s">
        <v>6901</v>
      </c>
      <c r="L93" s="64" t="s">
        <v>6213</v>
      </c>
      <c r="M93" s="64" t="s">
        <v>6364</v>
      </c>
      <c r="N93" s="6" t="s">
        <v>6972</v>
      </c>
      <c r="O93" s="64" t="s">
        <v>6220</v>
      </c>
      <c r="P93" s="6" t="s">
        <v>6218</v>
      </c>
      <c r="Q93" s="64" t="s">
        <v>6213</v>
      </c>
      <c r="R93" s="64" t="s">
        <v>6380</v>
      </c>
      <c r="S93" s="64" t="s">
        <v>6212</v>
      </c>
      <c r="T93" s="64" t="s">
        <v>6426</v>
      </c>
    </row>
    <row r="94" spans="1:20" ht="15.75" customHeight="1">
      <c r="A94" s="6" t="s">
        <v>1242</v>
      </c>
      <c r="C94" s="6" t="s">
        <v>6211</v>
      </c>
      <c r="D94" s="64" t="s">
        <v>6368</v>
      </c>
      <c r="E94" s="6" t="s">
        <v>885</v>
      </c>
      <c r="F94" s="6" t="s">
        <v>892</v>
      </c>
      <c r="G94" s="6" t="s">
        <v>891</v>
      </c>
      <c r="H94" s="6" t="s">
        <v>893</v>
      </c>
      <c r="I94" s="64" t="s">
        <v>6212</v>
      </c>
      <c r="J94" s="64" t="s">
        <v>6274</v>
      </c>
      <c r="K94" s="64" t="s">
        <v>6274</v>
      </c>
      <c r="L94" s="64" t="s">
        <v>6215</v>
      </c>
      <c r="M94" s="64" t="s">
        <v>6339</v>
      </c>
      <c r="N94" s="6" t="s">
        <v>6973</v>
      </c>
      <c r="O94" s="64" t="s">
        <v>6274</v>
      </c>
      <c r="P94" s="6" t="s">
        <v>6218</v>
      </c>
      <c r="Q94" s="64" t="s">
        <v>3564</v>
      </c>
      <c r="R94" s="64" t="s">
        <v>6274</v>
      </c>
      <c r="S94" s="64" t="s">
        <v>6581</v>
      </c>
      <c r="T94" s="64" t="s">
        <v>6500</v>
      </c>
    </row>
    <row r="95" spans="1:20" ht="15.75" customHeight="1">
      <c r="A95" s="6" t="s">
        <v>1242</v>
      </c>
      <c r="C95" s="6" t="s">
        <v>6898</v>
      </c>
      <c r="D95" s="64" t="s">
        <v>6436</v>
      </c>
      <c r="E95" s="6" t="s">
        <v>6899</v>
      </c>
      <c r="F95" s="6" t="s">
        <v>6900</v>
      </c>
      <c r="G95" s="6" t="s">
        <v>351</v>
      </c>
      <c r="H95" s="6" t="s">
        <v>361</v>
      </c>
      <c r="I95" s="64" t="s">
        <v>6380</v>
      </c>
      <c r="J95" s="64" t="s">
        <v>6309</v>
      </c>
      <c r="K95" s="64" t="s">
        <v>6914</v>
      </c>
      <c r="L95" s="64" t="s">
        <v>6439</v>
      </c>
      <c r="M95" s="64" t="s">
        <v>6360</v>
      </c>
      <c r="N95" s="6" t="s">
        <v>6920</v>
      </c>
      <c r="O95" s="64" t="s">
        <v>6475</v>
      </c>
      <c r="P95" s="6" t="s">
        <v>6218</v>
      </c>
      <c r="Q95" s="64" t="s">
        <v>4195</v>
      </c>
      <c r="R95" s="64" t="s">
        <v>6309</v>
      </c>
      <c r="S95" s="64" t="s">
        <v>6302</v>
      </c>
      <c r="T95" s="64" t="s">
        <v>6316</v>
      </c>
    </row>
    <row r="96" spans="1:20" ht="15.75" customHeight="1">
      <c r="A96" s="6" t="s">
        <v>1267</v>
      </c>
      <c r="C96" s="6" t="s">
        <v>6211</v>
      </c>
      <c r="D96" s="64" t="s">
        <v>6368</v>
      </c>
      <c r="E96" s="6" t="s">
        <v>885</v>
      </c>
      <c r="F96" s="6" t="s">
        <v>892</v>
      </c>
      <c r="G96" s="6" t="s">
        <v>891</v>
      </c>
      <c r="H96" s="6" t="s">
        <v>893</v>
      </c>
      <c r="I96" s="64" t="s">
        <v>6212</v>
      </c>
      <c r="J96" s="64" t="s">
        <v>6298</v>
      </c>
      <c r="K96" s="64" t="s">
        <v>6298</v>
      </c>
      <c r="L96" s="64" t="s">
        <v>6215</v>
      </c>
      <c r="M96" s="64" t="s">
        <v>6844</v>
      </c>
      <c r="N96" s="6" t="s">
        <v>6974</v>
      </c>
      <c r="O96" s="64" t="s">
        <v>6298</v>
      </c>
      <c r="P96" s="6" t="s">
        <v>6218</v>
      </c>
      <c r="Q96" s="64" t="s">
        <v>5692</v>
      </c>
      <c r="R96" s="64" t="s">
        <v>6298</v>
      </c>
      <c r="S96" s="64" t="s">
        <v>6408</v>
      </c>
      <c r="T96" s="64" t="s">
        <v>6225</v>
      </c>
    </row>
    <row r="97" spans="1:20" ht="15.75" customHeight="1">
      <c r="A97" s="6" t="s">
        <v>1267</v>
      </c>
      <c r="C97" s="6" t="s">
        <v>6646</v>
      </c>
      <c r="D97" s="64" t="s">
        <v>6271</v>
      </c>
      <c r="E97" s="6" t="s">
        <v>6647</v>
      </c>
      <c r="F97" s="6" t="s">
        <v>888</v>
      </c>
      <c r="G97" s="6" t="s">
        <v>891</v>
      </c>
      <c r="H97" s="6" t="s">
        <v>889</v>
      </c>
      <c r="I97" s="64" t="s">
        <v>6380</v>
      </c>
      <c r="J97" s="64" t="s">
        <v>6220</v>
      </c>
      <c r="K97" s="64" t="s">
        <v>6220</v>
      </c>
      <c r="L97" s="64" t="s">
        <v>6215</v>
      </c>
      <c r="M97" s="64" t="s">
        <v>6313</v>
      </c>
      <c r="N97" s="6" t="s">
        <v>6975</v>
      </c>
      <c r="O97" s="64" t="s">
        <v>6220</v>
      </c>
      <c r="P97" s="6" t="s">
        <v>6218</v>
      </c>
      <c r="Q97" s="64" t="s">
        <v>6213</v>
      </c>
      <c r="R97" s="64" t="s">
        <v>6220</v>
      </c>
      <c r="S97" s="64" t="s">
        <v>6475</v>
      </c>
      <c r="T97" s="64" t="s">
        <v>6620</v>
      </c>
    </row>
    <row r="98" spans="1:20" ht="15.75" customHeight="1">
      <c r="A98" s="6" t="s">
        <v>1267</v>
      </c>
      <c r="C98" s="6" t="s">
        <v>6898</v>
      </c>
      <c r="D98" s="64" t="s">
        <v>6239</v>
      </c>
      <c r="E98" s="6" t="s">
        <v>6899</v>
      </c>
      <c r="F98" s="6" t="s">
        <v>6900</v>
      </c>
      <c r="G98" s="6" t="s">
        <v>351</v>
      </c>
      <c r="H98" s="6" t="s">
        <v>355</v>
      </c>
      <c r="I98" s="64" t="s">
        <v>6380</v>
      </c>
      <c r="J98" s="64" t="s">
        <v>6380</v>
      </c>
      <c r="K98" s="64" t="s">
        <v>6901</v>
      </c>
      <c r="L98" s="64" t="s">
        <v>6213</v>
      </c>
      <c r="M98" s="64" t="s">
        <v>6314</v>
      </c>
      <c r="N98" s="6" t="s">
        <v>6976</v>
      </c>
      <c r="O98" s="64" t="s">
        <v>6220</v>
      </c>
      <c r="P98" s="6" t="s">
        <v>6218</v>
      </c>
      <c r="Q98" s="64" t="s">
        <v>6213</v>
      </c>
      <c r="R98" s="64" t="s">
        <v>6380</v>
      </c>
      <c r="S98" s="64" t="s">
        <v>6238</v>
      </c>
      <c r="T98" s="64" t="s">
        <v>6316</v>
      </c>
    </row>
    <row r="99" spans="1:20" ht="15.75" customHeight="1">
      <c r="A99" s="6" t="s">
        <v>1236</v>
      </c>
      <c r="C99" s="6" t="s">
        <v>6211</v>
      </c>
      <c r="D99" s="64" t="s">
        <v>6368</v>
      </c>
      <c r="E99" s="6" t="s">
        <v>885</v>
      </c>
      <c r="F99" s="6" t="s">
        <v>892</v>
      </c>
      <c r="G99" s="6" t="s">
        <v>891</v>
      </c>
      <c r="H99" s="6" t="s">
        <v>893</v>
      </c>
      <c r="I99" s="64" t="s">
        <v>6212</v>
      </c>
      <c r="J99" s="64" t="s">
        <v>6225</v>
      </c>
      <c r="K99" s="64" t="s">
        <v>6225</v>
      </c>
      <c r="L99" s="64" t="s">
        <v>6215</v>
      </c>
      <c r="M99" s="64" t="s">
        <v>6293</v>
      </c>
      <c r="N99" s="6" t="s">
        <v>6977</v>
      </c>
      <c r="O99" s="64" t="s">
        <v>6225</v>
      </c>
      <c r="P99" s="6" t="s">
        <v>6218</v>
      </c>
      <c r="Q99" s="64" t="s">
        <v>6295</v>
      </c>
      <c r="R99" s="64" t="s">
        <v>6225</v>
      </c>
      <c r="S99" s="64" t="s">
        <v>6345</v>
      </c>
      <c r="T99" s="64" t="s">
        <v>6392</v>
      </c>
    </row>
    <row r="100" spans="1:20" ht="15.75" customHeight="1">
      <c r="A100" s="6" t="s">
        <v>1236</v>
      </c>
      <c r="C100" s="6" t="s">
        <v>6646</v>
      </c>
      <c r="D100" s="64" t="s">
        <v>6271</v>
      </c>
      <c r="E100" s="6" t="s">
        <v>6647</v>
      </c>
      <c r="F100" s="6" t="s">
        <v>888</v>
      </c>
      <c r="G100" s="6" t="s">
        <v>891</v>
      </c>
      <c r="H100" s="6" t="s">
        <v>889</v>
      </c>
      <c r="I100" s="64" t="s">
        <v>6380</v>
      </c>
      <c r="J100" s="64" t="s">
        <v>6248</v>
      </c>
      <c r="K100" s="64" t="s">
        <v>6248</v>
      </c>
      <c r="L100" s="64" t="s">
        <v>6215</v>
      </c>
      <c r="M100" s="64" t="s">
        <v>6844</v>
      </c>
      <c r="N100" s="6" t="s">
        <v>6978</v>
      </c>
      <c r="O100" s="64" t="s">
        <v>6248</v>
      </c>
      <c r="P100" s="6" t="s">
        <v>6218</v>
      </c>
      <c r="Q100" s="64" t="s">
        <v>6251</v>
      </c>
      <c r="R100" s="64" t="s">
        <v>6248</v>
      </c>
      <c r="S100" s="64" t="s">
        <v>6503</v>
      </c>
      <c r="T100" s="64" t="s">
        <v>6376</v>
      </c>
    </row>
    <row r="101" spans="1:20" ht="15.75" customHeight="1">
      <c r="A101" s="6" t="s">
        <v>1236</v>
      </c>
      <c r="C101" s="6" t="s">
        <v>6898</v>
      </c>
      <c r="D101" s="64" t="s">
        <v>6436</v>
      </c>
      <c r="E101" s="6" t="s">
        <v>6899</v>
      </c>
      <c r="F101" s="6" t="s">
        <v>6900</v>
      </c>
      <c r="G101" s="6" t="s">
        <v>351</v>
      </c>
      <c r="H101" s="6" t="s">
        <v>361</v>
      </c>
      <c r="I101" s="64" t="s">
        <v>6380</v>
      </c>
      <c r="J101" s="64" t="s">
        <v>6239</v>
      </c>
      <c r="K101" s="64" t="s">
        <v>6914</v>
      </c>
      <c r="L101" s="64" t="s">
        <v>5692</v>
      </c>
      <c r="M101" s="64" t="s">
        <v>6313</v>
      </c>
      <c r="N101" s="6" t="s">
        <v>6915</v>
      </c>
      <c r="O101" s="64" t="s">
        <v>6308</v>
      </c>
      <c r="P101" s="6" t="s">
        <v>6522</v>
      </c>
      <c r="Q101" s="64" t="s">
        <v>6550</v>
      </c>
      <c r="R101" s="64" t="s">
        <v>6239</v>
      </c>
      <c r="S101" s="64" t="s">
        <v>6545</v>
      </c>
      <c r="T101" s="64" t="s">
        <v>6316</v>
      </c>
    </row>
    <row r="102" spans="1:20" ht="15.75" customHeight="1">
      <c r="A102" s="6" t="s">
        <v>1236</v>
      </c>
      <c r="C102" s="6" t="s">
        <v>6898</v>
      </c>
      <c r="D102" s="64" t="s">
        <v>6436</v>
      </c>
      <c r="E102" s="6" t="s">
        <v>6899</v>
      </c>
      <c r="F102" s="6" t="s">
        <v>6900</v>
      </c>
      <c r="G102" s="6" t="s">
        <v>351</v>
      </c>
      <c r="H102" s="6" t="s">
        <v>361</v>
      </c>
      <c r="I102" s="64" t="s">
        <v>6380</v>
      </c>
      <c r="J102" s="64" t="s">
        <v>6239</v>
      </c>
      <c r="K102" s="64" t="s">
        <v>6901</v>
      </c>
      <c r="L102" s="64" t="s">
        <v>5692</v>
      </c>
      <c r="M102" s="64" t="s">
        <v>6314</v>
      </c>
      <c r="N102" s="6" t="s">
        <v>6979</v>
      </c>
      <c r="O102" s="64" t="s">
        <v>6298</v>
      </c>
      <c r="P102" s="6" t="s">
        <v>6522</v>
      </c>
      <c r="Q102" s="64" t="s">
        <v>5692</v>
      </c>
      <c r="R102" s="64" t="s">
        <v>6239</v>
      </c>
      <c r="S102" s="64" t="s">
        <v>6403</v>
      </c>
      <c r="T102" s="64" t="s">
        <v>6316</v>
      </c>
    </row>
    <row r="103" spans="1:20" ht="15.75" customHeight="1">
      <c r="A103" s="6" t="s">
        <v>1216</v>
      </c>
      <c r="C103" s="6" t="s">
        <v>6211</v>
      </c>
      <c r="D103" s="64" t="s">
        <v>6368</v>
      </c>
      <c r="E103" s="6" t="s">
        <v>885</v>
      </c>
      <c r="F103" s="6" t="s">
        <v>892</v>
      </c>
      <c r="G103" s="6" t="s">
        <v>891</v>
      </c>
      <c r="H103" s="6" t="s">
        <v>893</v>
      </c>
      <c r="I103" s="64" t="s">
        <v>6212</v>
      </c>
      <c r="J103" s="64" t="s">
        <v>6302</v>
      </c>
      <c r="K103" s="64" t="s">
        <v>6265</v>
      </c>
      <c r="L103" s="64" t="s">
        <v>6215</v>
      </c>
      <c r="M103" s="64" t="s">
        <v>6844</v>
      </c>
      <c r="N103" s="6" t="s">
        <v>6980</v>
      </c>
      <c r="O103" s="64" t="s">
        <v>6265</v>
      </c>
      <c r="P103" s="6" t="s">
        <v>6218</v>
      </c>
      <c r="Q103" s="64" t="s">
        <v>6268</v>
      </c>
      <c r="R103" s="64" t="s">
        <v>6302</v>
      </c>
      <c r="S103" s="64" t="s">
        <v>6302</v>
      </c>
      <c r="T103" s="64" t="s">
        <v>6503</v>
      </c>
    </row>
    <row r="104" spans="1:20" ht="15.75" customHeight="1">
      <c r="A104" s="6" t="s">
        <v>1216</v>
      </c>
      <c r="C104" s="6" t="s">
        <v>6211</v>
      </c>
      <c r="D104" s="64" t="s">
        <v>6368</v>
      </c>
      <c r="E104" s="6" t="s">
        <v>885</v>
      </c>
      <c r="F104" s="6" t="s">
        <v>892</v>
      </c>
      <c r="G104" s="6" t="s">
        <v>891</v>
      </c>
      <c r="H104" s="6" t="s">
        <v>893</v>
      </c>
      <c r="I104" s="64" t="s">
        <v>6212</v>
      </c>
      <c r="J104" s="64" t="s">
        <v>6302</v>
      </c>
      <c r="K104" s="64" t="s">
        <v>6309</v>
      </c>
      <c r="L104" s="64" t="s">
        <v>6215</v>
      </c>
      <c r="M104" s="64" t="s">
        <v>6313</v>
      </c>
      <c r="N104" s="6" t="s">
        <v>6981</v>
      </c>
      <c r="O104" s="64" t="s">
        <v>6309</v>
      </c>
      <c r="P104" s="6" t="s">
        <v>6218</v>
      </c>
      <c r="Q104" s="64" t="s">
        <v>6265</v>
      </c>
      <c r="R104" s="64" t="s">
        <v>6302</v>
      </c>
      <c r="S104" s="64" t="s">
        <v>6326</v>
      </c>
      <c r="T104" s="64" t="s">
        <v>6620</v>
      </c>
    </row>
    <row r="105" spans="1:20" ht="15.75" customHeight="1">
      <c r="A105" s="6" t="s">
        <v>1216</v>
      </c>
      <c r="C105" s="6" t="s">
        <v>6646</v>
      </c>
      <c r="D105" s="64" t="s">
        <v>6271</v>
      </c>
      <c r="E105" s="6" t="s">
        <v>6647</v>
      </c>
      <c r="F105" s="6" t="s">
        <v>888</v>
      </c>
      <c r="G105" s="6" t="s">
        <v>891</v>
      </c>
      <c r="H105" s="6" t="s">
        <v>889</v>
      </c>
      <c r="I105" s="64" t="s">
        <v>6380</v>
      </c>
      <c r="J105" s="64" t="s">
        <v>6410</v>
      </c>
      <c r="K105" s="64" t="s">
        <v>6410</v>
      </c>
      <c r="L105" s="64" t="s">
        <v>6215</v>
      </c>
      <c r="M105" s="64" t="s">
        <v>6314</v>
      </c>
      <c r="N105" s="6" t="s">
        <v>6982</v>
      </c>
      <c r="O105" s="64" t="s">
        <v>6410</v>
      </c>
      <c r="P105" s="6" t="s">
        <v>6218</v>
      </c>
      <c r="Q105" s="64" t="s">
        <v>6225</v>
      </c>
      <c r="R105" s="64" t="s">
        <v>6410</v>
      </c>
      <c r="S105" s="64" t="s">
        <v>6708</v>
      </c>
      <c r="T105" s="64" t="s">
        <v>6620</v>
      </c>
    </row>
    <row r="106" spans="1:20" ht="15.75" customHeight="1">
      <c r="A106" s="6" t="s">
        <v>1216</v>
      </c>
      <c r="C106" s="6" t="s">
        <v>6898</v>
      </c>
      <c r="D106" s="64" t="s">
        <v>6302</v>
      </c>
      <c r="E106" s="6" t="s">
        <v>6899</v>
      </c>
      <c r="F106" s="6" t="s">
        <v>6900</v>
      </c>
      <c r="G106" s="6" t="s">
        <v>351</v>
      </c>
      <c r="H106" s="6" t="s">
        <v>352</v>
      </c>
      <c r="I106" s="64" t="s">
        <v>6380</v>
      </c>
      <c r="J106" s="64" t="s">
        <v>6380</v>
      </c>
      <c r="K106" s="64" t="s">
        <v>6901</v>
      </c>
      <c r="L106" s="64" t="s">
        <v>6296</v>
      </c>
      <c r="M106" s="64" t="s">
        <v>6318</v>
      </c>
      <c r="N106" s="6" t="s">
        <v>6983</v>
      </c>
      <c r="O106" s="64" t="s">
        <v>6386</v>
      </c>
      <c r="P106" s="6" t="s">
        <v>6218</v>
      </c>
      <c r="Q106" s="64" t="s">
        <v>6296</v>
      </c>
      <c r="R106" s="64" t="s">
        <v>6380</v>
      </c>
      <c r="S106" s="64" t="s">
        <v>6530</v>
      </c>
      <c r="T106" s="64" t="s">
        <v>6316</v>
      </c>
    </row>
    <row r="107" spans="1:20" ht="15.75" customHeight="1">
      <c r="A107" s="6" t="s">
        <v>1252</v>
      </c>
      <c r="C107" s="6" t="s">
        <v>6211</v>
      </c>
      <c r="D107" s="64" t="s">
        <v>6368</v>
      </c>
      <c r="E107" s="6" t="s">
        <v>885</v>
      </c>
      <c r="F107" s="6" t="s">
        <v>892</v>
      </c>
      <c r="G107" s="6" t="s">
        <v>891</v>
      </c>
      <c r="H107" s="6" t="s">
        <v>893</v>
      </c>
      <c r="I107" s="64" t="s">
        <v>6212</v>
      </c>
      <c r="J107" s="64" t="s">
        <v>6220</v>
      </c>
      <c r="K107" s="64" t="s">
        <v>6220</v>
      </c>
      <c r="L107" s="64" t="s">
        <v>6215</v>
      </c>
      <c r="M107" s="64" t="s">
        <v>6314</v>
      </c>
      <c r="N107" s="6" t="s">
        <v>6984</v>
      </c>
      <c r="O107" s="64" t="s">
        <v>6220</v>
      </c>
      <c r="P107" s="6" t="s">
        <v>6218</v>
      </c>
      <c r="Q107" s="64" t="s">
        <v>6213</v>
      </c>
      <c r="R107" s="64" t="s">
        <v>6220</v>
      </c>
      <c r="S107" s="64" t="s">
        <v>6405</v>
      </c>
      <c r="T107" s="64" t="s">
        <v>6626</v>
      </c>
    </row>
    <row r="108" spans="1:20" ht="15.75" customHeight="1">
      <c r="A108" s="6" t="s">
        <v>1252</v>
      </c>
      <c r="C108" s="6" t="s">
        <v>6646</v>
      </c>
      <c r="D108" s="64" t="s">
        <v>6271</v>
      </c>
      <c r="E108" s="6" t="s">
        <v>6647</v>
      </c>
      <c r="F108" s="6" t="s">
        <v>888</v>
      </c>
      <c r="G108" s="6" t="s">
        <v>891</v>
      </c>
      <c r="H108" s="6" t="s">
        <v>889</v>
      </c>
      <c r="I108" s="64" t="s">
        <v>6380</v>
      </c>
      <c r="J108" s="64" t="s">
        <v>6298</v>
      </c>
      <c r="K108" s="64" t="s">
        <v>6243</v>
      </c>
      <c r="L108" s="64" t="s">
        <v>6215</v>
      </c>
      <c r="M108" s="64" t="s">
        <v>6318</v>
      </c>
      <c r="N108" s="6" t="s">
        <v>6985</v>
      </c>
      <c r="O108" s="64" t="s">
        <v>6243</v>
      </c>
      <c r="P108" s="6" t="s">
        <v>6218</v>
      </c>
      <c r="Q108" s="64" t="s">
        <v>6245</v>
      </c>
      <c r="R108" s="64" t="s">
        <v>6298</v>
      </c>
      <c r="S108" s="64" t="s">
        <v>6302</v>
      </c>
      <c r="T108" s="64" t="s">
        <v>6362</v>
      </c>
    </row>
    <row r="109" spans="1:20" ht="15.75" customHeight="1">
      <c r="A109" s="6" t="s">
        <v>1252</v>
      </c>
      <c r="C109" s="6" t="s">
        <v>6646</v>
      </c>
      <c r="D109" s="64" t="s">
        <v>6271</v>
      </c>
      <c r="E109" s="6" t="s">
        <v>6647</v>
      </c>
      <c r="F109" s="6" t="s">
        <v>888</v>
      </c>
      <c r="G109" s="6" t="s">
        <v>891</v>
      </c>
      <c r="H109" s="6" t="s">
        <v>889</v>
      </c>
      <c r="I109" s="64" t="s">
        <v>6380</v>
      </c>
      <c r="J109" s="64" t="s">
        <v>6298</v>
      </c>
      <c r="K109" s="64" t="s">
        <v>6272</v>
      </c>
      <c r="L109" s="64" t="s">
        <v>6215</v>
      </c>
      <c r="M109" s="64" t="s">
        <v>6838</v>
      </c>
      <c r="N109" s="6" t="s">
        <v>6955</v>
      </c>
      <c r="O109" s="64" t="s">
        <v>6272</v>
      </c>
      <c r="P109" s="6" t="s">
        <v>6218</v>
      </c>
      <c r="Q109" s="64" t="s">
        <v>6274</v>
      </c>
      <c r="R109" s="64" t="s">
        <v>6298</v>
      </c>
      <c r="S109" s="64" t="s">
        <v>6281</v>
      </c>
      <c r="T109" s="64" t="s">
        <v>6620</v>
      </c>
    </row>
    <row r="110" spans="1:20" ht="15.75" customHeight="1">
      <c r="A110" s="6" t="s">
        <v>1252</v>
      </c>
      <c r="C110" s="6" t="s">
        <v>6898</v>
      </c>
      <c r="D110" s="64" t="s">
        <v>6302</v>
      </c>
      <c r="E110" s="6" t="s">
        <v>6899</v>
      </c>
      <c r="F110" s="6" t="s">
        <v>6900</v>
      </c>
      <c r="G110" s="6" t="s">
        <v>351</v>
      </c>
      <c r="H110" s="6" t="s">
        <v>352</v>
      </c>
      <c r="I110" s="64" t="s">
        <v>6380</v>
      </c>
      <c r="J110" s="64" t="s">
        <v>6239</v>
      </c>
      <c r="K110" s="64" t="s">
        <v>6914</v>
      </c>
      <c r="L110" s="64" t="s">
        <v>6225</v>
      </c>
      <c r="M110" s="64" t="s">
        <v>6837</v>
      </c>
      <c r="N110" s="6" t="s">
        <v>6986</v>
      </c>
      <c r="O110" s="64" t="s">
        <v>6408</v>
      </c>
      <c r="P110" s="6" t="s">
        <v>6218</v>
      </c>
      <c r="Q110" s="64" t="s">
        <v>6280</v>
      </c>
      <c r="R110" s="64" t="s">
        <v>6239</v>
      </c>
      <c r="S110" s="64" t="s">
        <v>6212</v>
      </c>
      <c r="T110" s="64" t="s">
        <v>6372</v>
      </c>
    </row>
    <row r="111" spans="1:20" ht="15.75" customHeight="1">
      <c r="A111" s="6" t="s">
        <v>1252</v>
      </c>
      <c r="C111" s="6" t="s">
        <v>6898</v>
      </c>
      <c r="D111" s="64" t="s">
        <v>6302</v>
      </c>
      <c r="E111" s="6" t="s">
        <v>6899</v>
      </c>
      <c r="F111" s="6" t="s">
        <v>6900</v>
      </c>
      <c r="G111" s="6" t="s">
        <v>351</v>
      </c>
      <c r="H111" s="6" t="s">
        <v>352</v>
      </c>
      <c r="I111" s="64" t="s">
        <v>6380</v>
      </c>
      <c r="J111" s="64" t="s">
        <v>6239</v>
      </c>
      <c r="K111" s="64" t="s">
        <v>6901</v>
      </c>
      <c r="L111" s="64" t="s">
        <v>6225</v>
      </c>
      <c r="M111" s="64" t="s">
        <v>6327</v>
      </c>
      <c r="N111" s="6" t="s">
        <v>6987</v>
      </c>
      <c r="O111" s="64" t="s">
        <v>6410</v>
      </c>
      <c r="P111" s="6" t="s">
        <v>6218</v>
      </c>
      <c r="Q111" s="64" t="s">
        <v>6225</v>
      </c>
      <c r="R111" s="64" t="s">
        <v>6239</v>
      </c>
      <c r="S111" s="64" t="s">
        <v>6391</v>
      </c>
      <c r="T111" s="64" t="s">
        <v>6316</v>
      </c>
    </row>
    <row r="112" spans="1:20" ht="15.75" customHeight="1">
      <c r="A112" s="6" t="s">
        <v>1143</v>
      </c>
      <c r="C112" s="6" t="s">
        <v>6211</v>
      </c>
      <c r="D112" s="64" t="s">
        <v>6368</v>
      </c>
      <c r="E112" s="6" t="s">
        <v>885</v>
      </c>
      <c r="F112" s="6" t="s">
        <v>892</v>
      </c>
      <c r="G112" s="6" t="s">
        <v>891</v>
      </c>
      <c r="H112" s="6" t="s">
        <v>893</v>
      </c>
      <c r="I112" s="64" t="s">
        <v>6212</v>
      </c>
      <c r="J112" s="64" t="s">
        <v>6239</v>
      </c>
      <c r="K112" s="64" t="s">
        <v>6239</v>
      </c>
      <c r="L112" s="64" t="s">
        <v>6215</v>
      </c>
      <c r="M112" s="64" t="s">
        <v>6286</v>
      </c>
      <c r="N112" s="6" t="s">
        <v>6988</v>
      </c>
      <c r="O112" s="64" t="s">
        <v>6239</v>
      </c>
      <c r="P112" s="6" t="s">
        <v>6218</v>
      </c>
      <c r="Q112" s="64" t="s">
        <v>6288</v>
      </c>
      <c r="R112" s="64" t="s">
        <v>6239</v>
      </c>
      <c r="S112" s="64" t="s">
        <v>6297</v>
      </c>
      <c r="T112" s="64" t="s">
        <v>6376</v>
      </c>
    </row>
    <row r="113" spans="1:20" ht="15.75" customHeight="1">
      <c r="A113" s="6" t="s">
        <v>1143</v>
      </c>
      <c r="C113" s="6" t="s">
        <v>6646</v>
      </c>
      <c r="D113" s="64" t="s">
        <v>6271</v>
      </c>
      <c r="E113" s="6" t="s">
        <v>6647</v>
      </c>
      <c r="F113" s="6" t="s">
        <v>888</v>
      </c>
      <c r="G113" s="6" t="s">
        <v>891</v>
      </c>
      <c r="H113" s="6" t="s">
        <v>889</v>
      </c>
      <c r="I113" s="64" t="s">
        <v>6380</v>
      </c>
      <c r="J113" s="64" t="s">
        <v>6380</v>
      </c>
      <c r="K113" s="64" t="s">
        <v>6380</v>
      </c>
      <c r="L113" s="64" t="s">
        <v>6215</v>
      </c>
      <c r="M113" s="64" t="s">
        <v>6850</v>
      </c>
      <c r="N113" s="6" t="s">
        <v>6989</v>
      </c>
      <c r="O113" s="64" t="s">
        <v>6380</v>
      </c>
      <c r="P113" s="6" t="s">
        <v>6218</v>
      </c>
      <c r="Q113" s="64" t="s">
        <v>6215</v>
      </c>
      <c r="R113" s="64" t="s">
        <v>6380</v>
      </c>
      <c r="S113" s="64" t="s">
        <v>6297</v>
      </c>
      <c r="T113" s="64" t="s">
        <v>6297</v>
      </c>
    </row>
    <row r="114" spans="1:20" ht="15.75" customHeight="1">
      <c r="A114" s="6" t="s">
        <v>1143</v>
      </c>
      <c r="C114" s="6" t="s">
        <v>6898</v>
      </c>
      <c r="D114" s="64" t="s">
        <v>6302</v>
      </c>
      <c r="E114" s="6" t="s">
        <v>6899</v>
      </c>
      <c r="F114" s="6" t="s">
        <v>6900</v>
      </c>
      <c r="G114" s="6" t="s">
        <v>351</v>
      </c>
      <c r="H114" s="6" t="s">
        <v>352</v>
      </c>
      <c r="I114" s="64" t="s">
        <v>6380</v>
      </c>
      <c r="J114" s="64" t="s">
        <v>6380</v>
      </c>
      <c r="K114" s="64" t="s">
        <v>6901</v>
      </c>
      <c r="L114" s="64" t="s">
        <v>6291</v>
      </c>
      <c r="M114" s="64" t="s">
        <v>6844</v>
      </c>
      <c r="N114" s="6" t="s">
        <v>6990</v>
      </c>
      <c r="O114" s="64" t="s">
        <v>6396</v>
      </c>
      <c r="P114" s="6" t="s">
        <v>6218</v>
      </c>
      <c r="Q114" s="64" t="s">
        <v>6291</v>
      </c>
      <c r="R114" s="64" t="s">
        <v>6380</v>
      </c>
      <c r="S114" s="64" t="s">
        <v>6309</v>
      </c>
      <c r="T114" s="64" t="s">
        <v>6389</v>
      </c>
    </row>
    <row r="115" spans="1:20" ht="15.75" customHeight="1">
      <c r="A115" s="6" t="s">
        <v>1248</v>
      </c>
      <c r="C115" s="6" t="s">
        <v>6211</v>
      </c>
      <c r="D115" s="64" t="s">
        <v>6368</v>
      </c>
      <c r="E115" s="6" t="s">
        <v>885</v>
      </c>
      <c r="F115" s="6" t="s">
        <v>892</v>
      </c>
      <c r="G115" s="6" t="s">
        <v>891</v>
      </c>
      <c r="H115" s="6" t="s">
        <v>893</v>
      </c>
      <c r="I115" s="64" t="s">
        <v>6239</v>
      </c>
      <c r="J115" s="64" t="s">
        <v>6213</v>
      </c>
      <c r="K115" s="64" t="s">
        <v>6246</v>
      </c>
      <c r="L115" s="64" t="s">
        <v>6215</v>
      </c>
      <c r="M115" s="64" t="s">
        <v>6313</v>
      </c>
      <c r="N115" s="6" t="s">
        <v>6991</v>
      </c>
      <c r="O115" s="64" t="s">
        <v>6246</v>
      </c>
      <c r="P115" s="6" t="s">
        <v>6218</v>
      </c>
      <c r="Q115" s="64" t="s">
        <v>3803</v>
      </c>
      <c r="R115" s="64" t="s">
        <v>6213</v>
      </c>
      <c r="S115" s="64" t="s">
        <v>6302</v>
      </c>
      <c r="T115" s="64" t="s">
        <v>6449</v>
      </c>
    </row>
    <row r="116" spans="1:20" ht="15.75" customHeight="1">
      <c r="A116" s="6" t="s">
        <v>1248</v>
      </c>
      <c r="C116" s="6" t="s">
        <v>6211</v>
      </c>
      <c r="D116" s="64" t="s">
        <v>6368</v>
      </c>
      <c r="E116" s="6" t="s">
        <v>885</v>
      </c>
      <c r="F116" s="6" t="s">
        <v>892</v>
      </c>
      <c r="G116" s="6" t="s">
        <v>891</v>
      </c>
      <c r="H116" s="6" t="s">
        <v>893</v>
      </c>
      <c r="I116" s="64" t="s">
        <v>6239</v>
      </c>
      <c r="J116" s="64" t="s">
        <v>6213</v>
      </c>
      <c r="K116" s="64" t="s">
        <v>6243</v>
      </c>
      <c r="L116" s="64" t="s">
        <v>6215</v>
      </c>
      <c r="M116" s="64" t="s">
        <v>6314</v>
      </c>
      <c r="N116" s="6" t="s">
        <v>6992</v>
      </c>
      <c r="O116" s="64" t="s">
        <v>6243</v>
      </c>
      <c r="P116" s="6" t="s">
        <v>6218</v>
      </c>
      <c r="Q116" s="64" t="s">
        <v>6245</v>
      </c>
      <c r="R116" s="64" t="s">
        <v>6213</v>
      </c>
      <c r="S116" s="64" t="s">
        <v>6317</v>
      </c>
      <c r="T116" s="64" t="s">
        <v>6620</v>
      </c>
    </row>
    <row r="117" spans="1:20" ht="15.75" customHeight="1">
      <c r="A117" s="6" t="s">
        <v>1248</v>
      </c>
      <c r="C117" s="6" t="s">
        <v>6646</v>
      </c>
      <c r="D117" s="64" t="s">
        <v>6271</v>
      </c>
      <c r="E117" s="6" t="s">
        <v>6647</v>
      </c>
      <c r="F117" s="6" t="s">
        <v>888</v>
      </c>
      <c r="G117" s="6" t="s">
        <v>891</v>
      </c>
      <c r="H117" s="6" t="s">
        <v>889</v>
      </c>
      <c r="I117" s="64" t="s">
        <v>6380</v>
      </c>
      <c r="J117" s="64" t="s">
        <v>5179</v>
      </c>
      <c r="K117" s="64" t="s">
        <v>5179</v>
      </c>
      <c r="L117" s="64" t="s">
        <v>6215</v>
      </c>
      <c r="M117" s="64" t="s">
        <v>6318</v>
      </c>
      <c r="N117" s="6" t="s">
        <v>6993</v>
      </c>
      <c r="O117" s="64" t="s">
        <v>5179</v>
      </c>
      <c r="P117" s="6" t="s">
        <v>6218</v>
      </c>
      <c r="Q117" s="64" t="s">
        <v>3680</v>
      </c>
      <c r="R117" s="64" t="s">
        <v>5179</v>
      </c>
      <c r="S117" s="64" t="s">
        <v>6321</v>
      </c>
      <c r="T117" s="64" t="s">
        <v>6620</v>
      </c>
    </row>
    <row r="118" spans="1:20" ht="15.75" customHeight="1">
      <c r="A118" s="6" t="s">
        <v>1248</v>
      </c>
      <c r="C118" s="6" t="s">
        <v>6898</v>
      </c>
      <c r="D118" s="64" t="s">
        <v>6302</v>
      </c>
      <c r="E118" s="6" t="s">
        <v>6899</v>
      </c>
      <c r="F118" s="6" t="s">
        <v>6900</v>
      </c>
      <c r="G118" s="6" t="s">
        <v>351</v>
      </c>
      <c r="H118" s="6" t="s">
        <v>352</v>
      </c>
      <c r="I118" s="64" t="s">
        <v>6380</v>
      </c>
      <c r="J118" s="64" t="s">
        <v>6212</v>
      </c>
      <c r="K118" s="64" t="s">
        <v>6914</v>
      </c>
      <c r="L118" s="64" t="s">
        <v>4838</v>
      </c>
      <c r="M118" s="64" t="s">
        <v>6838</v>
      </c>
      <c r="N118" s="6" t="s">
        <v>6949</v>
      </c>
      <c r="O118" s="64" t="s">
        <v>5179</v>
      </c>
      <c r="P118" s="6" t="s">
        <v>6218</v>
      </c>
      <c r="Q118" s="64" t="s">
        <v>3680</v>
      </c>
      <c r="R118" s="64" t="s">
        <v>6212</v>
      </c>
      <c r="S118" s="64" t="s">
        <v>6243</v>
      </c>
      <c r="T118" s="64" t="s">
        <v>6316</v>
      </c>
    </row>
    <row r="119" spans="1:20" ht="15.75" customHeight="1">
      <c r="A119" s="6" t="s">
        <v>1248</v>
      </c>
      <c r="C119" s="6" t="s">
        <v>6898</v>
      </c>
      <c r="D119" s="64" t="s">
        <v>6302</v>
      </c>
      <c r="E119" s="6" t="s">
        <v>6899</v>
      </c>
      <c r="F119" s="6" t="s">
        <v>6900</v>
      </c>
      <c r="G119" s="6" t="s">
        <v>351</v>
      </c>
      <c r="H119" s="6" t="s">
        <v>352</v>
      </c>
      <c r="I119" s="64" t="s">
        <v>6380</v>
      </c>
      <c r="J119" s="64" t="s">
        <v>6212</v>
      </c>
      <c r="K119" s="64" t="s">
        <v>6914</v>
      </c>
      <c r="L119" s="64" t="s">
        <v>4838</v>
      </c>
      <c r="M119" s="64" t="s">
        <v>6837</v>
      </c>
      <c r="N119" s="6" t="s">
        <v>6949</v>
      </c>
      <c r="O119" s="64" t="s">
        <v>5179</v>
      </c>
      <c r="P119" s="6" t="s">
        <v>6218</v>
      </c>
      <c r="Q119" s="64" t="s">
        <v>3680</v>
      </c>
      <c r="R119" s="64" t="s">
        <v>6212</v>
      </c>
      <c r="S119" s="64" t="s">
        <v>6243</v>
      </c>
      <c r="T119" s="64" t="s">
        <v>6316</v>
      </c>
    </row>
    <row r="120" spans="1:20" ht="15.75" customHeight="1">
      <c r="A120" s="6" t="s">
        <v>1233</v>
      </c>
      <c r="C120" s="6" t="s">
        <v>6211</v>
      </c>
      <c r="D120" s="64" t="s">
        <v>6368</v>
      </c>
      <c r="E120" s="6" t="s">
        <v>885</v>
      </c>
      <c r="F120" s="6" t="s">
        <v>892</v>
      </c>
      <c r="G120" s="6" t="s">
        <v>891</v>
      </c>
      <c r="H120" s="6" t="s">
        <v>893</v>
      </c>
      <c r="I120" s="64" t="s">
        <v>6239</v>
      </c>
      <c r="J120" s="64" t="s">
        <v>6281</v>
      </c>
      <c r="K120" s="64" t="s">
        <v>6214</v>
      </c>
      <c r="L120" s="64" t="s">
        <v>6215</v>
      </c>
      <c r="M120" s="64" t="s">
        <v>6360</v>
      </c>
      <c r="N120" s="6" t="s">
        <v>6903</v>
      </c>
      <c r="O120" s="64" t="s">
        <v>6214</v>
      </c>
      <c r="P120" s="6" t="s">
        <v>6218</v>
      </c>
      <c r="Q120" s="64" t="s">
        <v>3293</v>
      </c>
      <c r="R120" s="64" t="s">
        <v>6281</v>
      </c>
      <c r="S120" s="64" t="s">
        <v>6302</v>
      </c>
      <c r="T120" s="64" t="s">
        <v>6620</v>
      </c>
    </row>
    <row r="121" spans="1:20" ht="15.75" customHeight="1">
      <c r="A121" s="6" t="s">
        <v>1233</v>
      </c>
      <c r="C121" s="6" t="s">
        <v>6211</v>
      </c>
      <c r="D121" s="64" t="s">
        <v>6368</v>
      </c>
      <c r="E121" s="6" t="s">
        <v>885</v>
      </c>
      <c r="F121" s="6" t="s">
        <v>892</v>
      </c>
      <c r="G121" s="6" t="s">
        <v>891</v>
      </c>
      <c r="H121" s="6" t="s">
        <v>893</v>
      </c>
      <c r="I121" s="64" t="s">
        <v>6239</v>
      </c>
      <c r="J121" s="64" t="s">
        <v>6281</v>
      </c>
      <c r="K121" s="64" t="s">
        <v>6212</v>
      </c>
      <c r="L121" s="64" t="s">
        <v>6215</v>
      </c>
      <c r="M121" s="64" t="s">
        <v>6363</v>
      </c>
      <c r="N121" s="6" t="s">
        <v>6942</v>
      </c>
      <c r="O121" s="64" t="s">
        <v>6212</v>
      </c>
      <c r="P121" s="6" t="s">
        <v>6218</v>
      </c>
      <c r="Q121" s="64" t="s">
        <v>4169</v>
      </c>
      <c r="R121" s="64" t="s">
        <v>6281</v>
      </c>
      <c r="S121" s="64" t="s">
        <v>6399</v>
      </c>
      <c r="T121" s="64" t="s">
        <v>6620</v>
      </c>
    </row>
    <row r="122" spans="1:20" ht="15.75" customHeight="1">
      <c r="A122" s="6" t="s">
        <v>1233</v>
      </c>
      <c r="C122" s="6" t="s">
        <v>6646</v>
      </c>
      <c r="D122" s="64" t="s">
        <v>6271</v>
      </c>
      <c r="E122" s="6" t="s">
        <v>6647</v>
      </c>
      <c r="F122" s="6" t="s">
        <v>888</v>
      </c>
      <c r="G122" s="6" t="s">
        <v>891</v>
      </c>
      <c r="H122" s="6" t="s">
        <v>889</v>
      </c>
      <c r="I122" s="64" t="s">
        <v>6380</v>
      </c>
      <c r="J122" s="64" t="s">
        <v>6274</v>
      </c>
      <c r="K122" s="64" t="s">
        <v>6274</v>
      </c>
      <c r="L122" s="64" t="s">
        <v>6215</v>
      </c>
      <c r="M122" s="64" t="s">
        <v>6364</v>
      </c>
      <c r="N122" s="6" t="s">
        <v>6936</v>
      </c>
      <c r="O122" s="64" t="s">
        <v>6274</v>
      </c>
      <c r="P122" s="6" t="s">
        <v>6218</v>
      </c>
      <c r="Q122" s="64" t="s">
        <v>3564</v>
      </c>
      <c r="R122" s="64" t="s">
        <v>6274</v>
      </c>
      <c r="S122" s="64" t="s">
        <v>6308</v>
      </c>
      <c r="T122" s="64" t="s">
        <v>6620</v>
      </c>
    </row>
    <row r="123" spans="1:20" ht="15.75" customHeight="1">
      <c r="A123" s="6" t="s">
        <v>1233</v>
      </c>
      <c r="C123" s="6" t="s">
        <v>6898</v>
      </c>
      <c r="D123" s="64" t="s">
        <v>6302</v>
      </c>
      <c r="E123" s="6" t="s">
        <v>6899</v>
      </c>
      <c r="F123" s="6" t="s">
        <v>6900</v>
      </c>
      <c r="G123" s="6" t="s">
        <v>351</v>
      </c>
      <c r="H123" s="6" t="s">
        <v>352</v>
      </c>
      <c r="I123" s="64" t="s">
        <v>6380</v>
      </c>
      <c r="J123" s="64" t="s">
        <v>6380</v>
      </c>
      <c r="K123" s="64" t="s">
        <v>6901</v>
      </c>
      <c r="L123" s="64" t="s">
        <v>6548</v>
      </c>
      <c r="M123" s="64" t="s">
        <v>6373</v>
      </c>
      <c r="N123" s="6" t="s">
        <v>6994</v>
      </c>
      <c r="O123" s="64" t="s">
        <v>6545</v>
      </c>
      <c r="P123" s="6" t="s">
        <v>6218</v>
      </c>
      <c r="Q123" s="64" t="s">
        <v>6548</v>
      </c>
      <c r="R123" s="64" t="s">
        <v>6380</v>
      </c>
      <c r="S123" s="64" t="s">
        <v>6309</v>
      </c>
      <c r="T123" s="64" t="s">
        <v>6255</v>
      </c>
    </row>
    <row r="124" spans="1:20" ht="15.75" customHeight="1">
      <c r="A124" s="6" t="s">
        <v>1225</v>
      </c>
      <c r="C124" s="6" t="s">
        <v>6211</v>
      </c>
      <c r="D124" s="64" t="s">
        <v>6368</v>
      </c>
      <c r="E124" s="6" t="s">
        <v>885</v>
      </c>
      <c r="F124" s="6" t="s">
        <v>892</v>
      </c>
      <c r="G124" s="6" t="s">
        <v>891</v>
      </c>
      <c r="H124" s="6" t="s">
        <v>893</v>
      </c>
      <c r="I124" s="64" t="s">
        <v>6239</v>
      </c>
      <c r="J124" s="64" t="s">
        <v>6317</v>
      </c>
      <c r="K124" s="64" t="s">
        <v>6317</v>
      </c>
      <c r="L124" s="64" t="s">
        <v>6215</v>
      </c>
      <c r="M124" s="64" t="s">
        <v>6318</v>
      </c>
      <c r="N124" s="6" t="s">
        <v>6995</v>
      </c>
      <c r="O124" s="64" t="s">
        <v>6317</v>
      </c>
      <c r="P124" s="6" t="s">
        <v>6218</v>
      </c>
      <c r="Q124" s="64" t="s">
        <v>6320</v>
      </c>
      <c r="R124" s="64" t="s">
        <v>6317</v>
      </c>
      <c r="S124" s="64" t="s">
        <v>6243</v>
      </c>
      <c r="T124" s="64" t="s">
        <v>6620</v>
      </c>
    </row>
    <row r="125" spans="1:20" ht="15.75" customHeight="1">
      <c r="A125" s="6" t="s">
        <v>1225</v>
      </c>
      <c r="C125" s="6" t="s">
        <v>6646</v>
      </c>
      <c r="D125" s="64" t="s">
        <v>6271</v>
      </c>
      <c r="E125" s="6" t="s">
        <v>6647</v>
      </c>
      <c r="F125" s="6" t="s">
        <v>888</v>
      </c>
      <c r="G125" s="6" t="s">
        <v>891</v>
      </c>
      <c r="H125" s="6" t="s">
        <v>889</v>
      </c>
      <c r="I125" s="64" t="s">
        <v>6380</v>
      </c>
      <c r="J125" s="64" t="s">
        <v>6277</v>
      </c>
      <c r="K125" s="64" t="s">
        <v>6277</v>
      </c>
      <c r="L125" s="64" t="s">
        <v>6215</v>
      </c>
      <c r="M125" s="64" t="s">
        <v>6838</v>
      </c>
      <c r="N125" s="6" t="s">
        <v>6996</v>
      </c>
      <c r="O125" s="64" t="s">
        <v>6277</v>
      </c>
      <c r="P125" s="6" t="s">
        <v>6218</v>
      </c>
      <c r="Q125" s="64" t="s">
        <v>6439</v>
      </c>
      <c r="R125" s="64" t="s">
        <v>6277</v>
      </c>
      <c r="S125" s="64" t="s">
        <v>6405</v>
      </c>
      <c r="T125" s="64" t="s">
        <v>6418</v>
      </c>
    </row>
    <row r="126" spans="1:20" ht="15.75" customHeight="1">
      <c r="A126" s="6" t="s">
        <v>1225</v>
      </c>
      <c r="C126" s="6" t="s">
        <v>6898</v>
      </c>
      <c r="D126" s="64" t="s">
        <v>6239</v>
      </c>
      <c r="E126" s="6" t="s">
        <v>6899</v>
      </c>
      <c r="F126" s="6" t="s">
        <v>6900</v>
      </c>
      <c r="G126" s="6" t="s">
        <v>351</v>
      </c>
      <c r="H126" s="6" t="s">
        <v>355</v>
      </c>
      <c r="I126" s="64" t="s">
        <v>6380</v>
      </c>
      <c r="J126" s="64" t="s">
        <v>6212</v>
      </c>
      <c r="K126" s="64" t="s">
        <v>6914</v>
      </c>
      <c r="L126" s="64" t="s">
        <v>6439</v>
      </c>
      <c r="M126" s="64" t="s">
        <v>6837</v>
      </c>
      <c r="N126" s="6" t="s">
        <v>6920</v>
      </c>
      <c r="O126" s="64" t="s">
        <v>6475</v>
      </c>
      <c r="P126" s="6" t="s">
        <v>6218</v>
      </c>
      <c r="Q126" s="64" t="s">
        <v>4195</v>
      </c>
      <c r="R126" s="64" t="s">
        <v>6212</v>
      </c>
      <c r="S126" s="64" t="s">
        <v>6302</v>
      </c>
      <c r="T126" s="64" t="s">
        <v>6316</v>
      </c>
    </row>
    <row r="127" spans="1:20" ht="15.75" customHeight="1">
      <c r="A127" s="6" t="s">
        <v>1225</v>
      </c>
      <c r="C127" s="6" t="s">
        <v>6898</v>
      </c>
      <c r="D127" s="64" t="s">
        <v>6239</v>
      </c>
      <c r="E127" s="6" t="s">
        <v>6899</v>
      </c>
      <c r="F127" s="6" t="s">
        <v>6900</v>
      </c>
      <c r="G127" s="6" t="s">
        <v>351</v>
      </c>
      <c r="H127" s="6" t="s">
        <v>355</v>
      </c>
      <c r="I127" s="64" t="s">
        <v>6380</v>
      </c>
      <c r="J127" s="64" t="s">
        <v>6212</v>
      </c>
      <c r="K127" s="64" t="s">
        <v>6914</v>
      </c>
      <c r="L127" s="64" t="s">
        <v>6439</v>
      </c>
      <c r="M127" s="64" t="s">
        <v>6327</v>
      </c>
      <c r="N127" s="6" t="s">
        <v>6920</v>
      </c>
      <c r="O127" s="64" t="s">
        <v>6475</v>
      </c>
      <c r="P127" s="6" t="s">
        <v>6218</v>
      </c>
      <c r="Q127" s="64" t="s">
        <v>4195</v>
      </c>
      <c r="R127" s="64" t="s">
        <v>6212</v>
      </c>
      <c r="S127" s="64" t="s">
        <v>6302</v>
      </c>
      <c r="T127" s="64" t="s">
        <v>6316</v>
      </c>
    </row>
    <row r="128" spans="1:20" ht="15.75" customHeight="1">
      <c r="A128" s="6" t="s">
        <v>1125</v>
      </c>
      <c r="C128" s="6" t="s">
        <v>6211</v>
      </c>
      <c r="D128" s="64" t="s">
        <v>6368</v>
      </c>
      <c r="E128" s="6" t="s">
        <v>885</v>
      </c>
      <c r="F128" s="6" t="s">
        <v>892</v>
      </c>
      <c r="G128" s="6" t="s">
        <v>891</v>
      </c>
      <c r="H128" s="6" t="s">
        <v>893</v>
      </c>
      <c r="I128" s="64" t="s">
        <v>6212</v>
      </c>
      <c r="J128" s="64" t="s">
        <v>6385</v>
      </c>
      <c r="K128" s="64" t="s">
        <v>6214</v>
      </c>
      <c r="L128" s="64" t="s">
        <v>6215</v>
      </c>
      <c r="M128" s="64" t="s">
        <v>6397</v>
      </c>
      <c r="N128" s="6" t="s">
        <v>6903</v>
      </c>
      <c r="O128" s="64" t="s">
        <v>6214</v>
      </c>
      <c r="P128" s="6" t="s">
        <v>6218</v>
      </c>
      <c r="Q128" s="64" t="s">
        <v>3293</v>
      </c>
      <c r="R128" s="64" t="s">
        <v>6385</v>
      </c>
      <c r="S128" s="64" t="s">
        <v>6302</v>
      </c>
      <c r="T128" s="64" t="s">
        <v>6620</v>
      </c>
    </row>
    <row r="129" spans="1:20" ht="15.75" customHeight="1">
      <c r="A129" s="6" t="s">
        <v>1125</v>
      </c>
      <c r="C129" s="6" t="s">
        <v>6211</v>
      </c>
      <c r="D129" s="64" t="s">
        <v>6368</v>
      </c>
      <c r="E129" s="6" t="s">
        <v>885</v>
      </c>
      <c r="F129" s="6" t="s">
        <v>892</v>
      </c>
      <c r="G129" s="6" t="s">
        <v>891</v>
      </c>
      <c r="H129" s="6" t="s">
        <v>893</v>
      </c>
      <c r="I129" s="64" t="s">
        <v>6212</v>
      </c>
      <c r="J129" s="64" t="s">
        <v>6385</v>
      </c>
      <c r="K129" s="64" t="s">
        <v>6510</v>
      </c>
      <c r="L129" s="64" t="s">
        <v>6215</v>
      </c>
      <c r="M129" s="64" t="s">
        <v>6815</v>
      </c>
      <c r="N129" s="6" t="s">
        <v>6997</v>
      </c>
      <c r="O129" s="64" t="s">
        <v>6510</v>
      </c>
      <c r="P129" s="6" t="s">
        <v>6218</v>
      </c>
      <c r="Q129" s="64" t="s">
        <v>6569</v>
      </c>
      <c r="R129" s="64" t="s">
        <v>6385</v>
      </c>
      <c r="S129" s="64" t="s">
        <v>6415</v>
      </c>
      <c r="T129" s="64" t="s">
        <v>6620</v>
      </c>
    </row>
    <row r="130" spans="1:20" ht="15.75" customHeight="1">
      <c r="A130" s="6" t="s">
        <v>1125</v>
      </c>
      <c r="C130" s="6" t="s">
        <v>6646</v>
      </c>
      <c r="D130" s="64" t="s">
        <v>6271</v>
      </c>
      <c r="E130" s="6" t="s">
        <v>6647</v>
      </c>
      <c r="F130" s="6" t="s">
        <v>888</v>
      </c>
      <c r="G130" s="6" t="s">
        <v>891</v>
      </c>
      <c r="H130" s="6" t="s">
        <v>889</v>
      </c>
      <c r="I130" s="64" t="s">
        <v>6380</v>
      </c>
      <c r="J130" s="64" t="s">
        <v>6367</v>
      </c>
      <c r="K130" s="64" t="s">
        <v>6367</v>
      </c>
      <c r="L130" s="64" t="s">
        <v>6215</v>
      </c>
      <c r="M130" s="64" t="s">
        <v>6813</v>
      </c>
      <c r="N130" s="6" t="s">
        <v>6998</v>
      </c>
      <c r="O130" s="64" t="s">
        <v>6367</v>
      </c>
      <c r="P130" s="6" t="s">
        <v>6218</v>
      </c>
      <c r="Q130" s="64" t="s">
        <v>3851</v>
      </c>
      <c r="R130" s="64" t="s">
        <v>6367</v>
      </c>
      <c r="S130" s="64" t="s">
        <v>6235</v>
      </c>
      <c r="T130" s="64" t="s">
        <v>6620</v>
      </c>
    </row>
    <row r="131" spans="1:20" ht="15.75" customHeight="1">
      <c r="A131" s="6" t="s">
        <v>1125</v>
      </c>
      <c r="C131" s="6" t="s">
        <v>6898</v>
      </c>
      <c r="D131" s="64" t="s">
        <v>6436</v>
      </c>
      <c r="E131" s="6" t="s">
        <v>6899</v>
      </c>
      <c r="F131" s="6" t="s">
        <v>6900</v>
      </c>
      <c r="G131" s="6" t="s">
        <v>351</v>
      </c>
      <c r="H131" s="6" t="s">
        <v>361</v>
      </c>
      <c r="I131" s="64" t="s">
        <v>6380</v>
      </c>
      <c r="J131" s="64" t="s">
        <v>6226</v>
      </c>
      <c r="K131" s="64" t="s">
        <v>6914</v>
      </c>
      <c r="L131" s="64" t="s">
        <v>6350</v>
      </c>
      <c r="M131" s="64" t="s">
        <v>6401</v>
      </c>
      <c r="N131" s="6" t="s">
        <v>6999</v>
      </c>
      <c r="O131" s="64" t="s">
        <v>6262</v>
      </c>
      <c r="P131" s="6" t="s">
        <v>6218</v>
      </c>
      <c r="Q131" s="64" t="s">
        <v>3615</v>
      </c>
      <c r="R131" s="64" t="s">
        <v>6226</v>
      </c>
      <c r="S131" s="64" t="s">
        <v>6436</v>
      </c>
      <c r="T131" s="64" t="s">
        <v>6316</v>
      </c>
    </row>
    <row r="132" spans="1:20" ht="15.75" customHeight="1">
      <c r="A132" s="6" t="s">
        <v>1125</v>
      </c>
      <c r="C132" s="6" t="s">
        <v>6898</v>
      </c>
      <c r="D132" s="64" t="s">
        <v>6436</v>
      </c>
      <c r="E132" s="6" t="s">
        <v>6899</v>
      </c>
      <c r="F132" s="6" t="s">
        <v>6900</v>
      </c>
      <c r="G132" s="6" t="s">
        <v>351</v>
      </c>
      <c r="H132" s="6" t="s">
        <v>361</v>
      </c>
      <c r="I132" s="64" t="s">
        <v>6380</v>
      </c>
      <c r="J132" s="64" t="s">
        <v>6226</v>
      </c>
      <c r="K132" s="64" t="s">
        <v>6914</v>
      </c>
      <c r="L132" s="64" t="s">
        <v>6350</v>
      </c>
      <c r="M132" s="64" t="s">
        <v>6406</v>
      </c>
      <c r="N132" s="6" t="s">
        <v>6999</v>
      </c>
      <c r="O132" s="64" t="s">
        <v>6262</v>
      </c>
      <c r="P132" s="6" t="s">
        <v>6218</v>
      </c>
      <c r="Q132" s="64" t="s">
        <v>3615</v>
      </c>
      <c r="R132" s="64" t="s">
        <v>6226</v>
      </c>
      <c r="S132" s="64" t="s">
        <v>6436</v>
      </c>
      <c r="T132" s="64" t="s">
        <v>6316</v>
      </c>
    </row>
    <row r="133" spans="1:20" ht="15.75" customHeight="1">
      <c r="A133" s="6" t="s">
        <v>1125</v>
      </c>
      <c r="C133" s="6" t="s">
        <v>6898</v>
      </c>
      <c r="D133" s="64" t="s">
        <v>6436</v>
      </c>
      <c r="E133" s="6" t="s">
        <v>6899</v>
      </c>
      <c r="F133" s="6" t="s">
        <v>6900</v>
      </c>
      <c r="G133" s="6" t="s">
        <v>351</v>
      </c>
      <c r="H133" s="6" t="s">
        <v>361</v>
      </c>
      <c r="I133" s="64" t="s">
        <v>6380</v>
      </c>
      <c r="J133" s="64" t="s">
        <v>6226</v>
      </c>
      <c r="K133" s="64" t="s">
        <v>6914</v>
      </c>
      <c r="L133" s="64" t="s">
        <v>6350</v>
      </c>
      <c r="M133" s="64" t="s">
        <v>6803</v>
      </c>
      <c r="N133" s="6" t="s">
        <v>6999</v>
      </c>
      <c r="O133" s="64" t="s">
        <v>6262</v>
      </c>
      <c r="P133" s="6" t="s">
        <v>6218</v>
      </c>
      <c r="Q133" s="64" t="s">
        <v>3615</v>
      </c>
      <c r="R133" s="64" t="s">
        <v>6226</v>
      </c>
      <c r="S133" s="64" t="s">
        <v>6436</v>
      </c>
      <c r="T133" s="64" t="s">
        <v>6316</v>
      </c>
    </row>
    <row r="134" spans="1:20" ht="15.75" customHeight="1">
      <c r="A134" s="6" t="s">
        <v>1125</v>
      </c>
      <c r="C134" s="6" t="s">
        <v>6898</v>
      </c>
      <c r="D134" s="64" t="s">
        <v>6436</v>
      </c>
      <c r="E134" s="6" t="s">
        <v>6899</v>
      </c>
      <c r="F134" s="6" t="s">
        <v>6900</v>
      </c>
      <c r="G134" s="6" t="s">
        <v>351</v>
      </c>
      <c r="H134" s="6" t="s">
        <v>361</v>
      </c>
      <c r="I134" s="64" t="s">
        <v>6380</v>
      </c>
      <c r="J134" s="64" t="s">
        <v>6226</v>
      </c>
      <c r="K134" s="64" t="s">
        <v>6901</v>
      </c>
      <c r="L134" s="64" t="s">
        <v>6350</v>
      </c>
      <c r="M134" s="64" t="s">
        <v>6801</v>
      </c>
      <c r="N134" s="6" t="s">
        <v>7000</v>
      </c>
      <c r="O134" s="64" t="s">
        <v>6459</v>
      </c>
      <c r="P134" s="6" t="s">
        <v>6218</v>
      </c>
      <c r="Q134" s="64" t="s">
        <v>6350</v>
      </c>
      <c r="R134" s="64" t="s">
        <v>6226</v>
      </c>
      <c r="S134" s="64" t="s">
        <v>6430</v>
      </c>
      <c r="T134" s="64" t="s">
        <v>6316</v>
      </c>
    </row>
    <row r="135" spans="1:20" ht="15.75" customHeight="1">
      <c r="A135" s="6" t="s">
        <v>1193</v>
      </c>
      <c r="C135" s="6" t="s">
        <v>6211</v>
      </c>
      <c r="D135" s="64" t="s">
        <v>6368</v>
      </c>
      <c r="E135" s="6" t="s">
        <v>885</v>
      </c>
      <c r="F135" s="6" t="s">
        <v>892</v>
      </c>
      <c r="G135" s="6" t="s">
        <v>891</v>
      </c>
      <c r="H135" s="6" t="s">
        <v>893</v>
      </c>
      <c r="I135" s="64" t="s">
        <v>6212</v>
      </c>
      <c r="J135" s="64" t="s">
        <v>6280</v>
      </c>
      <c r="K135" s="64" t="s">
        <v>6214</v>
      </c>
      <c r="L135" s="64" t="s">
        <v>6215</v>
      </c>
      <c r="M135" s="64" t="s">
        <v>6837</v>
      </c>
      <c r="N135" s="6" t="s">
        <v>6903</v>
      </c>
      <c r="O135" s="64" t="s">
        <v>6214</v>
      </c>
      <c r="P135" s="6" t="s">
        <v>6218</v>
      </c>
      <c r="Q135" s="64" t="s">
        <v>3293</v>
      </c>
      <c r="R135" s="64" t="s">
        <v>6280</v>
      </c>
      <c r="S135" s="64" t="s">
        <v>6302</v>
      </c>
      <c r="T135" s="64" t="s">
        <v>6620</v>
      </c>
    </row>
    <row r="136" spans="1:20" ht="15.75" customHeight="1">
      <c r="A136" s="6" t="s">
        <v>1193</v>
      </c>
      <c r="C136" s="6" t="s">
        <v>6211</v>
      </c>
      <c r="D136" s="64" t="s">
        <v>6368</v>
      </c>
      <c r="E136" s="6" t="s">
        <v>885</v>
      </c>
      <c r="F136" s="6" t="s">
        <v>892</v>
      </c>
      <c r="G136" s="6" t="s">
        <v>891</v>
      </c>
      <c r="H136" s="6" t="s">
        <v>893</v>
      </c>
      <c r="I136" s="64" t="s">
        <v>6212</v>
      </c>
      <c r="J136" s="64" t="s">
        <v>6280</v>
      </c>
      <c r="K136" s="64" t="s">
        <v>6323</v>
      </c>
      <c r="L136" s="64" t="s">
        <v>6215</v>
      </c>
      <c r="M136" s="64" t="s">
        <v>6327</v>
      </c>
      <c r="N136" s="6" t="s">
        <v>7001</v>
      </c>
      <c r="O136" s="64" t="s">
        <v>6323</v>
      </c>
      <c r="P136" s="6" t="s">
        <v>6218</v>
      </c>
      <c r="Q136" s="64" t="s">
        <v>5179</v>
      </c>
      <c r="R136" s="64" t="s">
        <v>6280</v>
      </c>
      <c r="S136" s="64" t="s">
        <v>6246</v>
      </c>
      <c r="T136" s="64" t="s">
        <v>6620</v>
      </c>
    </row>
    <row r="137" spans="1:20" ht="15.75" customHeight="1">
      <c r="A137" s="6" t="s">
        <v>1193</v>
      </c>
      <c r="C137" s="6" t="s">
        <v>6646</v>
      </c>
      <c r="D137" s="64" t="s">
        <v>6271</v>
      </c>
      <c r="E137" s="6" t="s">
        <v>6647</v>
      </c>
      <c r="F137" s="6" t="s">
        <v>888</v>
      </c>
      <c r="G137" s="6" t="s">
        <v>891</v>
      </c>
      <c r="H137" s="6" t="s">
        <v>889</v>
      </c>
      <c r="I137" s="64" t="s">
        <v>6380</v>
      </c>
      <c r="J137" s="64" t="s">
        <v>6332</v>
      </c>
      <c r="K137" s="64" t="s">
        <v>6332</v>
      </c>
      <c r="L137" s="64" t="s">
        <v>6215</v>
      </c>
      <c r="M137" s="64" t="s">
        <v>6328</v>
      </c>
      <c r="N137" s="6" t="s">
        <v>7002</v>
      </c>
      <c r="O137" s="64" t="s">
        <v>6332</v>
      </c>
      <c r="P137" s="6" t="s">
        <v>6218</v>
      </c>
      <c r="Q137" s="64" t="s">
        <v>6540</v>
      </c>
      <c r="R137" s="64" t="s">
        <v>6332</v>
      </c>
      <c r="S137" s="64" t="s">
        <v>6304</v>
      </c>
      <c r="T137" s="64" t="s">
        <v>6620</v>
      </c>
    </row>
    <row r="138" spans="1:20" ht="15.75" customHeight="1">
      <c r="A138" s="6" t="s">
        <v>1193</v>
      </c>
      <c r="C138" s="6" t="s">
        <v>6898</v>
      </c>
      <c r="D138" s="64" t="s">
        <v>6302</v>
      </c>
      <c r="E138" s="6" t="s">
        <v>6899</v>
      </c>
      <c r="F138" s="6" t="s">
        <v>6900</v>
      </c>
      <c r="G138" s="6" t="s">
        <v>351</v>
      </c>
      <c r="H138" s="6" t="s">
        <v>352</v>
      </c>
      <c r="I138" s="64" t="s">
        <v>6380</v>
      </c>
      <c r="J138" s="64" t="s">
        <v>6239</v>
      </c>
      <c r="K138" s="64" t="s">
        <v>6906</v>
      </c>
      <c r="L138" s="64" t="s">
        <v>6245</v>
      </c>
      <c r="M138" s="64" t="s">
        <v>6333</v>
      </c>
      <c r="N138" s="6" t="s">
        <v>6956</v>
      </c>
      <c r="O138" s="64" t="s">
        <v>6275</v>
      </c>
      <c r="P138" s="6" t="s">
        <v>6218</v>
      </c>
      <c r="Q138" s="64" t="s">
        <v>3465</v>
      </c>
      <c r="R138" s="64" t="s">
        <v>6239</v>
      </c>
      <c r="S138" s="64" t="s">
        <v>6271</v>
      </c>
      <c r="T138" s="64" t="s">
        <v>6316</v>
      </c>
    </row>
    <row r="139" spans="1:20" ht="15.75" customHeight="1">
      <c r="A139" s="6" t="s">
        <v>1278</v>
      </c>
      <c r="C139" s="6" t="s">
        <v>6211</v>
      </c>
      <c r="D139" s="64" t="s">
        <v>6368</v>
      </c>
      <c r="E139" s="6" t="s">
        <v>885</v>
      </c>
      <c r="F139" s="6" t="s">
        <v>892</v>
      </c>
      <c r="G139" s="6" t="s">
        <v>891</v>
      </c>
      <c r="H139" s="6" t="s">
        <v>893</v>
      </c>
      <c r="I139" s="64" t="s">
        <v>6212</v>
      </c>
      <c r="J139" s="64" t="s">
        <v>6253</v>
      </c>
      <c r="K139" s="64" t="s">
        <v>6317</v>
      </c>
      <c r="L139" s="64" t="s">
        <v>6215</v>
      </c>
      <c r="M139" s="64" t="s">
        <v>6327</v>
      </c>
      <c r="N139" s="6" t="s">
        <v>7003</v>
      </c>
      <c r="O139" s="64" t="s">
        <v>6317</v>
      </c>
      <c r="P139" s="6" t="s">
        <v>6218</v>
      </c>
      <c r="Q139" s="64" t="s">
        <v>6320</v>
      </c>
      <c r="R139" s="64" t="s">
        <v>6253</v>
      </c>
      <c r="S139" s="64" t="s">
        <v>6302</v>
      </c>
      <c r="T139" s="64" t="s">
        <v>6242</v>
      </c>
    </row>
    <row r="140" spans="1:20" ht="15.75" customHeight="1">
      <c r="A140" s="6" t="s">
        <v>1278</v>
      </c>
      <c r="C140" s="6" t="s">
        <v>6211</v>
      </c>
      <c r="D140" s="64" t="s">
        <v>6368</v>
      </c>
      <c r="E140" s="6" t="s">
        <v>885</v>
      </c>
      <c r="F140" s="6" t="s">
        <v>892</v>
      </c>
      <c r="G140" s="6" t="s">
        <v>891</v>
      </c>
      <c r="H140" s="6" t="s">
        <v>893</v>
      </c>
      <c r="I140" s="64" t="s">
        <v>6212</v>
      </c>
      <c r="J140" s="64" t="s">
        <v>6253</v>
      </c>
      <c r="K140" s="64" t="s">
        <v>6248</v>
      </c>
      <c r="L140" s="64" t="s">
        <v>6215</v>
      </c>
      <c r="M140" s="64" t="s">
        <v>6328</v>
      </c>
      <c r="N140" s="6" t="s">
        <v>6927</v>
      </c>
      <c r="O140" s="64" t="s">
        <v>6248</v>
      </c>
      <c r="P140" s="6" t="s">
        <v>6218</v>
      </c>
      <c r="Q140" s="64" t="s">
        <v>6251</v>
      </c>
      <c r="R140" s="64" t="s">
        <v>6253</v>
      </c>
      <c r="S140" s="64" t="s">
        <v>6420</v>
      </c>
      <c r="T140" s="64" t="s">
        <v>6620</v>
      </c>
    </row>
    <row r="141" spans="1:20" ht="15.75" customHeight="1">
      <c r="A141" s="6" t="s">
        <v>1278</v>
      </c>
      <c r="C141" s="6" t="s">
        <v>6646</v>
      </c>
      <c r="D141" s="64" t="s">
        <v>6271</v>
      </c>
      <c r="E141" s="6" t="s">
        <v>6647</v>
      </c>
      <c r="F141" s="6" t="s">
        <v>888</v>
      </c>
      <c r="G141" s="6" t="s">
        <v>891</v>
      </c>
      <c r="H141" s="6" t="s">
        <v>889</v>
      </c>
      <c r="I141" s="64" t="s">
        <v>6380</v>
      </c>
      <c r="J141" s="64" t="s">
        <v>6326</v>
      </c>
      <c r="K141" s="64" t="s">
        <v>6214</v>
      </c>
      <c r="L141" s="64" t="s">
        <v>6215</v>
      </c>
      <c r="M141" s="64" t="s">
        <v>6333</v>
      </c>
      <c r="N141" s="6" t="s">
        <v>6903</v>
      </c>
      <c r="O141" s="64" t="s">
        <v>6214</v>
      </c>
      <c r="P141" s="6" t="s">
        <v>6218</v>
      </c>
      <c r="Q141" s="64" t="s">
        <v>3293</v>
      </c>
      <c r="R141" s="64" t="s">
        <v>6326</v>
      </c>
      <c r="S141" s="64" t="s">
        <v>6302</v>
      </c>
      <c r="T141" s="64" t="s">
        <v>6620</v>
      </c>
    </row>
    <row r="142" spans="1:20" ht="15.75" customHeight="1">
      <c r="A142" s="6" t="s">
        <v>1278</v>
      </c>
      <c r="C142" s="6" t="s">
        <v>6646</v>
      </c>
      <c r="D142" s="64" t="s">
        <v>6271</v>
      </c>
      <c r="E142" s="6" t="s">
        <v>6647</v>
      </c>
      <c r="F142" s="6" t="s">
        <v>888</v>
      </c>
      <c r="G142" s="6" t="s">
        <v>891</v>
      </c>
      <c r="H142" s="6" t="s">
        <v>889</v>
      </c>
      <c r="I142" s="64" t="s">
        <v>6380</v>
      </c>
      <c r="J142" s="64" t="s">
        <v>6326</v>
      </c>
      <c r="K142" s="64" t="s">
        <v>6265</v>
      </c>
      <c r="L142" s="64" t="s">
        <v>6215</v>
      </c>
      <c r="M142" s="64" t="s">
        <v>6339</v>
      </c>
      <c r="N142" s="6" t="s">
        <v>6939</v>
      </c>
      <c r="O142" s="64" t="s">
        <v>6265</v>
      </c>
      <c r="P142" s="6" t="s">
        <v>6218</v>
      </c>
      <c r="Q142" s="64" t="s">
        <v>6268</v>
      </c>
      <c r="R142" s="64" t="s">
        <v>6326</v>
      </c>
      <c r="S142" s="64" t="s">
        <v>6500</v>
      </c>
      <c r="T142" s="64" t="s">
        <v>6620</v>
      </c>
    </row>
    <row r="143" spans="1:20" ht="15.75" customHeight="1">
      <c r="A143" s="6" t="s">
        <v>1278</v>
      </c>
      <c r="C143" s="6" t="s">
        <v>6898</v>
      </c>
      <c r="D143" s="64" t="s">
        <v>6302</v>
      </c>
      <c r="E143" s="6" t="s">
        <v>6899</v>
      </c>
      <c r="F143" s="6" t="s">
        <v>6900</v>
      </c>
      <c r="G143" s="6" t="s">
        <v>351</v>
      </c>
      <c r="H143" s="6" t="s">
        <v>352</v>
      </c>
      <c r="I143" s="64" t="s">
        <v>6380</v>
      </c>
      <c r="J143" s="64" t="s">
        <v>6368</v>
      </c>
      <c r="K143" s="64" t="s">
        <v>6940</v>
      </c>
      <c r="L143" s="64" t="s">
        <v>5179</v>
      </c>
      <c r="M143" s="64" t="s">
        <v>6360</v>
      </c>
      <c r="N143" s="6" t="s">
        <v>6920</v>
      </c>
      <c r="O143" s="64" t="s">
        <v>6475</v>
      </c>
      <c r="P143" s="6" t="s">
        <v>6218</v>
      </c>
      <c r="Q143" s="64" t="s">
        <v>4195</v>
      </c>
      <c r="R143" s="64" t="s">
        <v>6368</v>
      </c>
      <c r="S143" s="64" t="s">
        <v>6302</v>
      </c>
      <c r="T143" s="64" t="s">
        <v>6316</v>
      </c>
    </row>
    <row r="144" spans="1:20" ht="15.75" customHeight="1">
      <c r="A144" s="6" t="s">
        <v>1278</v>
      </c>
      <c r="C144" s="6" t="s">
        <v>6898</v>
      </c>
      <c r="D144" s="64" t="s">
        <v>6302</v>
      </c>
      <c r="E144" s="6" t="s">
        <v>6899</v>
      </c>
      <c r="F144" s="6" t="s">
        <v>6900</v>
      </c>
      <c r="G144" s="6" t="s">
        <v>351</v>
      </c>
      <c r="H144" s="6" t="s">
        <v>352</v>
      </c>
      <c r="I144" s="64" t="s">
        <v>6380</v>
      </c>
      <c r="J144" s="64" t="s">
        <v>6368</v>
      </c>
      <c r="K144" s="64" t="s">
        <v>6940</v>
      </c>
      <c r="L144" s="64" t="s">
        <v>5179</v>
      </c>
      <c r="M144" s="64" t="s">
        <v>6363</v>
      </c>
      <c r="N144" s="6" t="s">
        <v>6920</v>
      </c>
      <c r="O144" s="64" t="s">
        <v>6475</v>
      </c>
      <c r="P144" s="6" t="s">
        <v>6218</v>
      </c>
      <c r="Q144" s="64" t="s">
        <v>4195</v>
      </c>
      <c r="R144" s="64" t="s">
        <v>6368</v>
      </c>
      <c r="S144" s="64" t="s">
        <v>6302</v>
      </c>
      <c r="T144" s="64" t="s">
        <v>6316</v>
      </c>
    </row>
    <row r="145" spans="1:20" ht="15.75" customHeight="1">
      <c r="A145" s="6" t="s">
        <v>1278</v>
      </c>
      <c r="C145" s="6" t="s">
        <v>6898</v>
      </c>
      <c r="D145" s="64" t="s">
        <v>6302</v>
      </c>
      <c r="E145" s="6" t="s">
        <v>6899</v>
      </c>
      <c r="F145" s="6" t="s">
        <v>6900</v>
      </c>
      <c r="G145" s="6" t="s">
        <v>351</v>
      </c>
      <c r="H145" s="6" t="s">
        <v>352</v>
      </c>
      <c r="I145" s="64" t="s">
        <v>6380</v>
      </c>
      <c r="J145" s="64" t="s">
        <v>6368</v>
      </c>
      <c r="K145" s="64" t="s">
        <v>6940</v>
      </c>
      <c r="L145" s="64" t="s">
        <v>5179</v>
      </c>
      <c r="M145" s="64" t="s">
        <v>6364</v>
      </c>
      <c r="N145" s="6" t="s">
        <v>6920</v>
      </c>
      <c r="O145" s="64" t="s">
        <v>6475</v>
      </c>
      <c r="P145" s="6" t="s">
        <v>6218</v>
      </c>
      <c r="Q145" s="64" t="s">
        <v>4195</v>
      </c>
      <c r="R145" s="64" t="s">
        <v>6368</v>
      </c>
      <c r="S145" s="64" t="s">
        <v>6302</v>
      </c>
      <c r="T145" s="64" t="s">
        <v>6316</v>
      </c>
    </row>
    <row r="146" spans="1:20" ht="15.75" customHeight="1">
      <c r="A146" s="6" t="s">
        <v>1278</v>
      </c>
      <c r="C146" s="6" t="s">
        <v>6898</v>
      </c>
      <c r="D146" s="64" t="s">
        <v>6302</v>
      </c>
      <c r="E146" s="6" t="s">
        <v>6899</v>
      </c>
      <c r="F146" s="6" t="s">
        <v>6900</v>
      </c>
      <c r="G146" s="6" t="s">
        <v>351</v>
      </c>
      <c r="H146" s="6" t="s">
        <v>352</v>
      </c>
      <c r="I146" s="64" t="s">
        <v>6380</v>
      </c>
      <c r="J146" s="64" t="s">
        <v>6368</v>
      </c>
      <c r="K146" s="64" t="s">
        <v>6901</v>
      </c>
      <c r="L146" s="64" t="s">
        <v>5179</v>
      </c>
      <c r="M146" s="64" t="s">
        <v>6365</v>
      </c>
      <c r="N146" s="6" t="s">
        <v>6941</v>
      </c>
      <c r="O146" s="64" t="s">
        <v>6323</v>
      </c>
      <c r="P146" s="6" t="s">
        <v>6218</v>
      </c>
      <c r="Q146" s="64" t="s">
        <v>5179</v>
      </c>
      <c r="R146" s="64" t="s">
        <v>6368</v>
      </c>
      <c r="S146" s="64" t="s">
        <v>6317</v>
      </c>
      <c r="T146" s="64" t="s">
        <v>6316</v>
      </c>
    </row>
    <row r="147" spans="1:20" ht="15.75" customHeight="1">
      <c r="A147" s="6" t="s">
        <v>1118</v>
      </c>
      <c r="C147" s="6" t="s">
        <v>6211</v>
      </c>
      <c r="D147" s="64" t="s">
        <v>6368</v>
      </c>
      <c r="E147" s="6" t="s">
        <v>885</v>
      </c>
      <c r="F147" s="6" t="s">
        <v>892</v>
      </c>
      <c r="G147" s="6" t="s">
        <v>891</v>
      </c>
      <c r="H147" s="6" t="s">
        <v>893</v>
      </c>
      <c r="I147" s="64" t="s">
        <v>6239</v>
      </c>
      <c r="J147" s="64" t="s">
        <v>6372</v>
      </c>
      <c r="K147" s="64" t="s">
        <v>6372</v>
      </c>
      <c r="L147" s="64" t="s">
        <v>6215</v>
      </c>
      <c r="M147" s="64" t="s">
        <v>6363</v>
      </c>
      <c r="N147" s="6" t="s">
        <v>7004</v>
      </c>
      <c r="O147" s="64" t="s">
        <v>6372</v>
      </c>
      <c r="P147" s="6" t="s">
        <v>6218</v>
      </c>
      <c r="Q147" s="64" t="s">
        <v>6253</v>
      </c>
      <c r="R147" s="64" t="s">
        <v>6372</v>
      </c>
      <c r="S147" s="64" t="s">
        <v>6384</v>
      </c>
      <c r="T147" s="64" t="s">
        <v>6275</v>
      </c>
    </row>
    <row r="148" spans="1:20" ht="15.75" customHeight="1">
      <c r="A148" s="6" t="s">
        <v>1118</v>
      </c>
      <c r="C148" s="6" t="s">
        <v>6646</v>
      </c>
      <c r="D148" s="64" t="s">
        <v>6271</v>
      </c>
      <c r="E148" s="6" t="s">
        <v>6647</v>
      </c>
      <c r="F148" s="6" t="s">
        <v>888</v>
      </c>
      <c r="G148" s="6" t="s">
        <v>891</v>
      </c>
      <c r="H148" s="6" t="s">
        <v>889</v>
      </c>
      <c r="I148" s="64" t="s">
        <v>6380</v>
      </c>
      <c r="J148" s="64" t="s">
        <v>6304</v>
      </c>
      <c r="K148" s="64" t="s">
        <v>6304</v>
      </c>
      <c r="L148" s="64" t="s">
        <v>6215</v>
      </c>
      <c r="M148" s="64" t="s">
        <v>6364</v>
      </c>
      <c r="N148" s="6" t="s">
        <v>7005</v>
      </c>
      <c r="O148" s="64" t="s">
        <v>6304</v>
      </c>
      <c r="P148" s="6" t="s">
        <v>6218</v>
      </c>
      <c r="Q148" s="64" t="s">
        <v>6423</v>
      </c>
      <c r="R148" s="64" t="s">
        <v>6304</v>
      </c>
      <c r="S148" s="64" t="s">
        <v>6372</v>
      </c>
      <c r="T148" s="64" t="s">
        <v>6379</v>
      </c>
    </row>
    <row r="149" spans="1:20" ht="15.75" customHeight="1">
      <c r="A149" s="6" t="s">
        <v>1118</v>
      </c>
      <c r="C149" s="6" t="s">
        <v>6898</v>
      </c>
      <c r="D149" s="64" t="s">
        <v>6239</v>
      </c>
      <c r="E149" s="6" t="s">
        <v>6899</v>
      </c>
      <c r="F149" s="6" t="s">
        <v>6900</v>
      </c>
      <c r="G149" s="6" t="s">
        <v>351</v>
      </c>
      <c r="H149" s="6" t="s">
        <v>355</v>
      </c>
      <c r="I149" s="64" t="s">
        <v>6380</v>
      </c>
      <c r="J149" s="64" t="s">
        <v>6309</v>
      </c>
      <c r="K149" s="64" t="s">
        <v>6914</v>
      </c>
      <c r="L149" s="64" t="s">
        <v>6347</v>
      </c>
      <c r="M149" s="64" t="s">
        <v>6815</v>
      </c>
      <c r="N149" s="6" t="s">
        <v>7006</v>
      </c>
      <c r="O149" s="64" t="s">
        <v>6501</v>
      </c>
      <c r="P149" s="6" t="s">
        <v>6218</v>
      </c>
      <c r="Q149" s="64" t="s">
        <v>3828</v>
      </c>
      <c r="R149" s="64" t="s">
        <v>6309</v>
      </c>
      <c r="S149" s="64" t="s">
        <v>6270</v>
      </c>
      <c r="T149" s="64" t="s">
        <v>6316</v>
      </c>
    </row>
    <row r="150" spans="1:20" ht="15.75" customHeight="1">
      <c r="A150" s="6" t="s">
        <v>1203</v>
      </c>
      <c r="C150" s="6" t="s">
        <v>6211</v>
      </c>
      <c r="D150" s="64" t="s">
        <v>6368</v>
      </c>
      <c r="E150" s="6" t="s">
        <v>885</v>
      </c>
      <c r="F150" s="6" t="s">
        <v>892</v>
      </c>
      <c r="G150" s="6" t="s">
        <v>891</v>
      </c>
      <c r="H150" s="6" t="s">
        <v>893</v>
      </c>
      <c r="I150" s="64" t="s">
        <v>6212</v>
      </c>
      <c r="J150" s="64" t="s">
        <v>6403</v>
      </c>
      <c r="K150" s="64" t="s">
        <v>6403</v>
      </c>
      <c r="L150" s="64" t="s">
        <v>6215</v>
      </c>
      <c r="M150" s="64" t="s">
        <v>6401</v>
      </c>
      <c r="N150" s="6" t="s">
        <v>7007</v>
      </c>
      <c r="O150" s="64" t="s">
        <v>6403</v>
      </c>
      <c r="P150" s="6" t="s">
        <v>6218</v>
      </c>
      <c r="Q150" s="64" t="s">
        <v>4670</v>
      </c>
      <c r="R150" s="64" t="s">
        <v>6403</v>
      </c>
      <c r="S150" s="64" t="s">
        <v>6388</v>
      </c>
      <c r="T150" s="64" t="s">
        <v>6620</v>
      </c>
    </row>
    <row r="151" spans="1:20" ht="15.75" customHeight="1">
      <c r="A151" s="6" t="s">
        <v>1203</v>
      </c>
      <c r="C151" s="6" t="s">
        <v>6898</v>
      </c>
      <c r="D151" s="64" t="s">
        <v>6302</v>
      </c>
      <c r="E151" s="6" t="s">
        <v>6899</v>
      </c>
      <c r="F151" s="6" t="s">
        <v>6900</v>
      </c>
      <c r="G151" s="6" t="s">
        <v>351</v>
      </c>
      <c r="H151" s="6" t="s">
        <v>352</v>
      </c>
      <c r="I151" s="64" t="s">
        <v>6380</v>
      </c>
      <c r="J151" s="64" t="s">
        <v>6212</v>
      </c>
      <c r="K151" s="64" t="s">
        <v>6906</v>
      </c>
      <c r="L151" s="64" t="s">
        <v>6548</v>
      </c>
      <c r="M151" s="64" t="s">
        <v>6406</v>
      </c>
      <c r="N151" s="6" t="s">
        <v>6920</v>
      </c>
      <c r="O151" s="64" t="s">
        <v>6475</v>
      </c>
      <c r="P151" s="6" t="s">
        <v>6218</v>
      </c>
      <c r="Q151" s="64" t="s">
        <v>4195</v>
      </c>
      <c r="R151" s="64" t="s">
        <v>6212</v>
      </c>
      <c r="S151" s="64" t="s">
        <v>6302</v>
      </c>
      <c r="T151" s="64" t="s">
        <v>6316</v>
      </c>
    </row>
    <row r="152" spans="1:20" ht="15.75" customHeight="1">
      <c r="A152" s="6" t="s">
        <v>1203</v>
      </c>
      <c r="C152" s="6" t="s">
        <v>6898</v>
      </c>
      <c r="D152" s="64" t="s">
        <v>6302</v>
      </c>
      <c r="E152" s="6" t="s">
        <v>6899</v>
      </c>
      <c r="F152" s="6" t="s">
        <v>6900</v>
      </c>
      <c r="G152" s="6" t="s">
        <v>351</v>
      </c>
      <c r="H152" s="6" t="s">
        <v>352</v>
      </c>
      <c r="I152" s="64" t="s">
        <v>6380</v>
      </c>
      <c r="J152" s="64" t="s">
        <v>6212</v>
      </c>
      <c r="K152" s="64" t="s">
        <v>6901</v>
      </c>
      <c r="L152" s="64" t="s">
        <v>6548</v>
      </c>
      <c r="M152" s="64" t="s">
        <v>6803</v>
      </c>
      <c r="N152" s="6" t="s">
        <v>6945</v>
      </c>
      <c r="O152" s="64" t="s">
        <v>6545</v>
      </c>
      <c r="P152" s="6" t="s">
        <v>6218</v>
      </c>
      <c r="Q152" s="64" t="s">
        <v>6548</v>
      </c>
      <c r="R152" s="64" t="s">
        <v>6212</v>
      </c>
      <c r="S152" s="64" t="s">
        <v>6308</v>
      </c>
      <c r="T152" s="64" t="s">
        <v>6316</v>
      </c>
    </row>
    <row r="153" spans="1:20" ht="15.75" customHeight="1">
      <c r="A153" s="6" t="s">
        <v>1287</v>
      </c>
      <c r="C153" s="6" t="s">
        <v>6211</v>
      </c>
      <c r="D153" s="64" t="s">
        <v>6368</v>
      </c>
      <c r="E153" s="6" t="s">
        <v>885</v>
      </c>
      <c r="F153" s="6" t="s">
        <v>892</v>
      </c>
      <c r="G153" s="6" t="s">
        <v>891</v>
      </c>
      <c r="H153" s="6" t="s">
        <v>893</v>
      </c>
      <c r="I153" s="64" t="s">
        <v>6239</v>
      </c>
      <c r="J153" s="64" t="s">
        <v>6795</v>
      </c>
      <c r="K153" s="64" t="s">
        <v>6214</v>
      </c>
      <c r="L153" s="64" t="s">
        <v>6215</v>
      </c>
      <c r="M153" s="64" t="s">
        <v>6424</v>
      </c>
      <c r="N153" s="6" t="s">
        <v>6903</v>
      </c>
      <c r="O153" s="64" t="s">
        <v>6214</v>
      </c>
      <c r="P153" s="6" t="s">
        <v>6218</v>
      </c>
      <c r="Q153" s="64" t="s">
        <v>3293</v>
      </c>
      <c r="R153" s="64" t="s">
        <v>6795</v>
      </c>
      <c r="S153" s="64" t="s">
        <v>6302</v>
      </c>
      <c r="T153" s="64" t="s">
        <v>6620</v>
      </c>
    </row>
    <row r="154" spans="1:20" ht="15.75" customHeight="1">
      <c r="A154" s="6" t="s">
        <v>1287</v>
      </c>
      <c r="C154" s="6" t="s">
        <v>6211</v>
      </c>
      <c r="D154" s="64" t="s">
        <v>6368</v>
      </c>
      <c r="E154" s="6" t="s">
        <v>885</v>
      </c>
      <c r="F154" s="6" t="s">
        <v>892</v>
      </c>
      <c r="G154" s="6" t="s">
        <v>891</v>
      </c>
      <c r="H154" s="6" t="s">
        <v>893</v>
      </c>
      <c r="I154" s="64" t="s">
        <v>6239</v>
      </c>
      <c r="J154" s="64" t="s">
        <v>6795</v>
      </c>
      <c r="K154" s="64" t="s">
        <v>6214</v>
      </c>
      <c r="L154" s="64" t="s">
        <v>6215</v>
      </c>
      <c r="M154" s="64" t="s">
        <v>6427</v>
      </c>
      <c r="N154" s="6" t="s">
        <v>6903</v>
      </c>
      <c r="O154" s="64" t="s">
        <v>6214</v>
      </c>
      <c r="P154" s="6" t="s">
        <v>6218</v>
      </c>
      <c r="Q154" s="64" t="s">
        <v>3293</v>
      </c>
      <c r="R154" s="64" t="s">
        <v>6795</v>
      </c>
      <c r="S154" s="64" t="s">
        <v>6302</v>
      </c>
      <c r="T154" s="64" t="s">
        <v>6620</v>
      </c>
    </row>
    <row r="155" spans="1:20" ht="15.75" customHeight="1">
      <c r="A155" s="6" t="s">
        <v>1287</v>
      </c>
      <c r="C155" s="6" t="s">
        <v>6211</v>
      </c>
      <c r="D155" s="64" t="s">
        <v>6368</v>
      </c>
      <c r="E155" s="6" t="s">
        <v>885</v>
      </c>
      <c r="F155" s="6" t="s">
        <v>892</v>
      </c>
      <c r="G155" s="6" t="s">
        <v>891</v>
      </c>
      <c r="H155" s="6" t="s">
        <v>893</v>
      </c>
      <c r="I155" s="64" t="s">
        <v>6239</v>
      </c>
      <c r="J155" s="64" t="s">
        <v>6795</v>
      </c>
      <c r="K155" s="64" t="s">
        <v>6214</v>
      </c>
      <c r="L155" s="64" t="s">
        <v>6215</v>
      </c>
      <c r="M155" s="64" t="s">
        <v>6441</v>
      </c>
      <c r="N155" s="6" t="s">
        <v>6903</v>
      </c>
      <c r="O155" s="64" t="s">
        <v>6214</v>
      </c>
      <c r="P155" s="6" t="s">
        <v>6218</v>
      </c>
      <c r="Q155" s="64" t="s">
        <v>3293</v>
      </c>
      <c r="R155" s="64" t="s">
        <v>6795</v>
      </c>
      <c r="S155" s="64" t="s">
        <v>6302</v>
      </c>
      <c r="T155" s="64" t="s">
        <v>6620</v>
      </c>
    </row>
    <row r="156" spans="1:20" ht="15.75" customHeight="1">
      <c r="A156" s="6" t="s">
        <v>1287</v>
      </c>
      <c r="C156" s="6" t="s">
        <v>6211</v>
      </c>
      <c r="D156" s="64" t="s">
        <v>6368</v>
      </c>
      <c r="E156" s="6" t="s">
        <v>885</v>
      </c>
      <c r="F156" s="6" t="s">
        <v>892</v>
      </c>
      <c r="G156" s="6" t="s">
        <v>891</v>
      </c>
      <c r="H156" s="6" t="s">
        <v>893</v>
      </c>
      <c r="I156" s="64" t="s">
        <v>6239</v>
      </c>
      <c r="J156" s="64" t="s">
        <v>6795</v>
      </c>
      <c r="K156" s="64" t="s">
        <v>6214</v>
      </c>
      <c r="L156" s="64" t="s">
        <v>6215</v>
      </c>
      <c r="M156" s="64" t="s">
        <v>6444</v>
      </c>
      <c r="N156" s="6" t="s">
        <v>6903</v>
      </c>
      <c r="O156" s="64" t="s">
        <v>6214</v>
      </c>
      <c r="P156" s="6" t="s">
        <v>6218</v>
      </c>
      <c r="Q156" s="64" t="s">
        <v>3293</v>
      </c>
      <c r="R156" s="64" t="s">
        <v>6795</v>
      </c>
      <c r="S156" s="64" t="s">
        <v>6302</v>
      </c>
      <c r="T156" s="64" t="s">
        <v>6620</v>
      </c>
    </row>
    <row r="157" spans="1:20" ht="15.75" customHeight="1">
      <c r="A157" s="6" t="s">
        <v>1287</v>
      </c>
      <c r="C157" s="6" t="s">
        <v>6211</v>
      </c>
      <c r="D157" s="64" t="s">
        <v>6368</v>
      </c>
      <c r="E157" s="6" t="s">
        <v>885</v>
      </c>
      <c r="F157" s="6" t="s">
        <v>892</v>
      </c>
      <c r="G157" s="6" t="s">
        <v>891</v>
      </c>
      <c r="H157" s="6" t="s">
        <v>893</v>
      </c>
      <c r="I157" s="64" t="s">
        <v>6239</v>
      </c>
      <c r="J157" s="64" t="s">
        <v>6795</v>
      </c>
      <c r="K157" s="64" t="s">
        <v>6274</v>
      </c>
      <c r="L157" s="64" t="s">
        <v>6215</v>
      </c>
      <c r="M157" s="64" t="s">
        <v>6445</v>
      </c>
      <c r="N157" s="6" t="s">
        <v>6936</v>
      </c>
      <c r="O157" s="64" t="s">
        <v>6274</v>
      </c>
      <c r="P157" s="6" t="s">
        <v>6218</v>
      </c>
      <c r="Q157" s="64" t="s">
        <v>3564</v>
      </c>
      <c r="R157" s="64" t="s">
        <v>6795</v>
      </c>
      <c r="S157" s="64" t="s">
        <v>6308</v>
      </c>
      <c r="T157" s="64" t="s">
        <v>6620</v>
      </c>
    </row>
    <row r="158" spans="1:20" ht="15.75" customHeight="1">
      <c r="A158" s="6" t="s">
        <v>1287</v>
      </c>
      <c r="C158" s="6" t="s">
        <v>6646</v>
      </c>
      <c r="D158" s="64" t="s">
        <v>6271</v>
      </c>
      <c r="E158" s="6" t="s">
        <v>6647</v>
      </c>
      <c r="F158" s="6" t="s">
        <v>888</v>
      </c>
      <c r="G158" s="6" t="s">
        <v>891</v>
      </c>
      <c r="H158" s="6" t="s">
        <v>889</v>
      </c>
      <c r="I158" s="64" t="s">
        <v>6380</v>
      </c>
      <c r="J158" s="64" t="s">
        <v>6790</v>
      </c>
      <c r="K158" s="64" t="s">
        <v>6214</v>
      </c>
      <c r="L158" s="64" t="s">
        <v>6215</v>
      </c>
      <c r="M158" s="64" t="s">
        <v>6446</v>
      </c>
      <c r="N158" s="6" t="s">
        <v>6903</v>
      </c>
      <c r="O158" s="64" t="s">
        <v>6214</v>
      </c>
      <c r="P158" s="6" t="s">
        <v>6218</v>
      </c>
      <c r="Q158" s="64" t="s">
        <v>3293</v>
      </c>
      <c r="R158" s="64" t="s">
        <v>6790</v>
      </c>
      <c r="S158" s="64" t="s">
        <v>6302</v>
      </c>
      <c r="T158" s="64" t="s">
        <v>6620</v>
      </c>
    </row>
    <row r="159" spans="1:20" ht="15.75" customHeight="1">
      <c r="A159" s="6" t="s">
        <v>1287</v>
      </c>
      <c r="C159" s="6" t="s">
        <v>6646</v>
      </c>
      <c r="D159" s="64" t="s">
        <v>6271</v>
      </c>
      <c r="E159" s="6" t="s">
        <v>6647</v>
      </c>
      <c r="F159" s="6" t="s">
        <v>888</v>
      </c>
      <c r="G159" s="6" t="s">
        <v>891</v>
      </c>
      <c r="H159" s="6" t="s">
        <v>889</v>
      </c>
      <c r="I159" s="64" t="s">
        <v>6380</v>
      </c>
      <c r="J159" s="64" t="s">
        <v>6790</v>
      </c>
      <c r="K159" s="64" t="s">
        <v>6214</v>
      </c>
      <c r="L159" s="64" t="s">
        <v>6215</v>
      </c>
      <c r="M159" s="64" t="s">
        <v>6450</v>
      </c>
      <c r="N159" s="6" t="s">
        <v>6903</v>
      </c>
      <c r="O159" s="64" t="s">
        <v>6214</v>
      </c>
      <c r="P159" s="6" t="s">
        <v>6218</v>
      </c>
      <c r="Q159" s="64" t="s">
        <v>3293</v>
      </c>
      <c r="R159" s="64" t="s">
        <v>6790</v>
      </c>
      <c r="S159" s="64" t="s">
        <v>6302</v>
      </c>
      <c r="T159" s="64" t="s">
        <v>6620</v>
      </c>
    </row>
    <row r="160" spans="1:20" ht="15.75" customHeight="1">
      <c r="A160" s="6" t="s">
        <v>1287</v>
      </c>
      <c r="C160" s="6" t="s">
        <v>6646</v>
      </c>
      <c r="D160" s="64" t="s">
        <v>6271</v>
      </c>
      <c r="E160" s="6" t="s">
        <v>6647</v>
      </c>
      <c r="F160" s="6" t="s">
        <v>888</v>
      </c>
      <c r="G160" s="6" t="s">
        <v>891</v>
      </c>
      <c r="H160" s="6" t="s">
        <v>889</v>
      </c>
      <c r="I160" s="64" t="s">
        <v>6380</v>
      </c>
      <c r="J160" s="64" t="s">
        <v>6790</v>
      </c>
      <c r="K160" s="64" t="s">
        <v>6214</v>
      </c>
      <c r="L160" s="64" t="s">
        <v>6215</v>
      </c>
      <c r="M160" s="64" t="s">
        <v>6456</v>
      </c>
      <c r="N160" s="6" t="s">
        <v>6903</v>
      </c>
      <c r="O160" s="64" t="s">
        <v>6214</v>
      </c>
      <c r="P160" s="6" t="s">
        <v>6218</v>
      </c>
      <c r="Q160" s="64" t="s">
        <v>3293</v>
      </c>
      <c r="R160" s="64" t="s">
        <v>6790</v>
      </c>
      <c r="S160" s="64" t="s">
        <v>6302</v>
      </c>
      <c r="T160" s="64" t="s">
        <v>6620</v>
      </c>
    </row>
    <row r="161" spans="1:20" ht="15.75" customHeight="1">
      <c r="A161" s="6" t="s">
        <v>1287</v>
      </c>
      <c r="C161" s="6" t="s">
        <v>6646</v>
      </c>
      <c r="D161" s="64" t="s">
        <v>6271</v>
      </c>
      <c r="E161" s="6" t="s">
        <v>6647</v>
      </c>
      <c r="F161" s="6" t="s">
        <v>888</v>
      </c>
      <c r="G161" s="6" t="s">
        <v>891</v>
      </c>
      <c r="H161" s="6" t="s">
        <v>889</v>
      </c>
      <c r="I161" s="64" t="s">
        <v>6380</v>
      </c>
      <c r="J161" s="64" t="s">
        <v>6790</v>
      </c>
      <c r="K161" s="64" t="s">
        <v>6214</v>
      </c>
      <c r="L161" s="64" t="s">
        <v>6215</v>
      </c>
      <c r="M161" s="64" t="s">
        <v>6465</v>
      </c>
      <c r="N161" s="6" t="s">
        <v>6903</v>
      </c>
      <c r="O161" s="64" t="s">
        <v>6214</v>
      </c>
      <c r="P161" s="6" t="s">
        <v>6218</v>
      </c>
      <c r="Q161" s="64" t="s">
        <v>3293</v>
      </c>
      <c r="R161" s="64" t="s">
        <v>6790</v>
      </c>
      <c r="S161" s="64" t="s">
        <v>6302</v>
      </c>
      <c r="T161" s="64" t="s">
        <v>6620</v>
      </c>
    </row>
    <row r="162" spans="1:20" ht="15.75" customHeight="1">
      <c r="A162" s="6" t="s">
        <v>1287</v>
      </c>
      <c r="C162" s="6" t="s">
        <v>6646</v>
      </c>
      <c r="D162" s="64" t="s">
        <v>6271</v>
      </c>
      <c r="E162" s="6" t="s">
        <v>6647</v>
      </c>
      <c r="F162" s="6" t="s">
        <v>888</v>
      </c>
      <c r="G162" s="6" t="s">
        <v>891</v>
      </c>
      <c r="H162" s="6" t="s">
        <v>889</v>
      </c>
      <c r="I162" s="64" t="s">
        <v>6380</v>
      </c>
      <c r="J162" s="64" t="s">
        <v>6790</v>
      </c>
      <c r="K162" s="64" t="s">
        <v>6214</v>
      </c>
      <c r="L162" s="64" t="s">
        <v>6215</v>
      </c>
      <c r="M162" s="64" t="s">
        <v>6466</v>
      </c>
      <c r="N162" s="6" t="s">
        <v>6903</v>
      </c>
      <c r="O162" s="64" t="s">
        <v>6214</v>
      </c>
      <c r="P162" s="6" t="s">
        <v>6218</v>
      </c>
      <c r="Q162" s="64" t="s">
        <v>3293</v>
      </c>
      <c r="R162" s="64" t="s">
        <v>6790</v>
      </c>
      <c r="S162" s="64" t="s">
        <v>6302</v>
      </c>
      <c r="T162" s="64" t="s">
        <v>6620</v>
      </c>
    </row>
    <row r="163" spans="1:20" ht="15.75" customHeight="1">
      <c r="A163" s="6" t="s">
        <v>1287</v>
      </c>
      <c r="C163" s="6" t="s">
        <v>6646</v>
      </c>
      <c r="D163" s="64" t="s">
        <v>6271</v>
      </c>
      <c r="E163" s="6" t="s">
        <v>6647</v>
      </c>
      <c r="F163" s="6" t="s">
        <v>888</v>
      </c>
      <c r="G163" s="6" t="s">
        <v>891</v>
      </c>
      <c r="H163" s="6" t="s">
        <v>889</v>
      </c>
      <c r="I163" s="64" t="s">
        <v>6380</v>
      </c>
      <c r="J163" s="64" t="s">
        <v>6790</v>
      </c>
      <c r="K163" s="64" t="s">
        <v>6594</v>
      </c>
      <c r="L163" s="64" t="s">
        <v>6215</v>
      </c>
      <c r="M163" s="64" t="s">
        <v>6467</v>
      </c>
      <c r="N163" s="6" t="s">
        <v>6917</v>
      </c>
      <c r="O163" s="64" t="s">
        <v>6594</v>
      </c>
      <c r="P163" s="6" t="s">
        <v>6218</v>
      </c>
      <c r="Q163" s="64" t="s">
        <v>6827</v>
      </c>
      <c r="R163" s="64" t="s">
        <v>6790</v>
      </c>
      <c r="S163" s="64" t="s">
        <v>6298</v>
      </c>
      <c r="T163" s="64" t="s">
        <v>6620</v>
      </c>
    </row>
    <row r="164" spans="1:20" ht="15.75" customHeight="1">
      <c r="A164" s="6" t="s">
        <v>1287</v>
      </c>
      <c r="C164" s="6" t="s">
        <v>6898</v>
      </c>
      <c r="D164" s="64" t="s">
        <v>6239</v>
      </c>
      <c r="E164" s="6" t="s">
        <v>6899</v>
      </c>
      <c r="F164" s="6" t="s">
        <v>6900</v>
      </c>
      <c r="G164" s="6" t="s">
        <v>351</v>
      </c>
      <c r="H164" s="6" t="s">
        <v>355</v>
      </c>
      <c r="I164" s="64" t="s">
        <v>6380</v>
      </c>
      <c r="J164" s="64" t="s">
        <v>6215</v>
      </c>
      <c r="K164" s="64" t="s">
        <v>7008</v>
      </c>
      <c r="L164" s="64" t="s">
        <v>6213</v>
      </c>
      <c r="M164" s="64" t="s">
        <v>6470</v>
      </c>
      <c r="N164" s="6" t="s">
        <v>7009</v>
      </c>
      <c r="O164" s="64" t="s">
        <v>6214</v>
      </c>
      <c r="P164" s="6" t="s">
        <v>6218</v>
      </c>
      <c r="Q164" s="64" t="s">
        <v>3293</v>
      </c>
      <c r="R164" s="64" t="s">
        <v>6215</v>
      </c>
      <c r="S164" s="64" t="s">
        <v>7010</v>
      </c>
      <c r="T164" s="64" t="s">
        <v>6316</v>
      </c>
    </row>
    <row r="165" spans="1:20" ht="15.75" customHeight="1">
      <c r="A165" s="6" t="s">
        <v>1287</v>
      </c>
      <c r="C165" s="6" t="s">
        <v>6898</v>
      </c>
      <c r="D165" s="64" t="s">
        <v>6239</v>
      </c>
      <c r="E165" s="6" t="s">
        <v>6899</v>
      </c>
      <c r="F165" s="6" t="s">
        <v>6900</v>
      </c>
      <c r="G165" s="6" t="s">
        <v>351</v>
      </c>
      <c r="H165" s="6" t="s">
        <v>355</v>
      </c>
      <c r="I165" s="64" t="s">
        <v>6380</v>
      </c>
      <c r="J165" s="64" t="s">
        <v>6215</v>
      </c>
      <c r="K165" s="64" t="s">
        <v>6901</v>
      </c>
      <c r="L165" s="64" t="s">
        <v>6213</v>
      </c>
      <c r="M165" s="64" t="s">
        <v>6483</v>
      </c>
      <c r="N165" s="6" t="s">
        <v>6976</v>
      </c>
      <c r="O165" s="64" t="s">
        <v>6220</v>
      </c>
      <c r="P165" s="6" t="s">
        <v>6218</v>
      </c>
      <c r="Q165" s="64" t="s">
        <v>6213</v>
      </c>
      <c r="R165" s="64" t="s">
        <v>6215</v>
      </c>
      <c r="S165" s="64" t="s">
        <v>6238</v>
      </c>
      <c r="T165" s="64" t="s">
        <v>6316</v>
      </c>
    </row>
    <row r="166" spans="1:20" ht="15.75" customHeight="1">
      <c r="A166" s="6" t="s">
        <v>1099</v>
      </c>
      <c r="C166" s="6" t="s">
        <v>6211</v>
      </c>
      <c r="D166" s="64" t="s">
        <v>6368</v>
      </c>
      <c r="E166" s="6" t="s">
        <v>885</v>
      </c>
      <c r="F166" s="6" t="s">
        <v>892</v>
      </c>
      <c r="G166" s="6" t="s">
        <v>891</v>
      </c>
      <c r="H166" s="6" t="s">
        <v>893</v>
      </c>
      <c r="I166" s="64" t="s">
        <v>6212</v>
      </c>
      <c r="J166" s="64" t="s">
        <v>6380</v>
      </c>
      <c r="K166" s="64" t="s">
        <v>6380</v>
      </c>
      <c r="L166" s="64" t="s">
        <v>6215</v>
      </c>
      <c r="M166" s="64" t="s">
        <v>6365</v>
      </c>
      <c r="N166" s="6" t="s">
        <v>7011</v>
      </c>
      <c r="O166" s="64" t="s">
        <v>6380</v>
      </c>
      <c r="P166" s="6" t="s">
        <v>6218</v>
      </c>
      <c r="Q166" s="64" t="s">
        <v>6215</v>
      </c>
      <c r="R166" s="64" t="s">
        <v>6380</v>
      </c>
      <c r="S166" s="64" t="s">
        <v>6620</v>
      </c>
      <c r="T166" s="64" t="s">
        <v>6620</v>
      </c>
    </row>
    <row r="167" spans="1:20" ht="15.75" customHeight="1">
      <c r="A167" s="6" t="s">
        <v>1099</v>
      </c>
      <c r="C167" s="6" t="s">
        <v>6646</v>
      </c>
      <c r="D167" s="64" t="s">
        <v>6271</v>
      </c>
      <c r="E167" s="6" t="s">
        <v>6647</v>
      </c>
      <c r="F167" s="6" t="s">
        <v>888</v>
      </c>
      <c r="G167" s="6" t="s">
        <v>891</v>
      </c>
      <c r="H167" s="6" t="s">
        <v>889</v>
      </c>
      <c r="I167" s="64" t="s">
        <v>6380</v>
      </c>
      <c r="J167" s="64" t="s">
        <v>6380</v>
      </c>
      <c r="K167" s="64" t="s">
        <v>6380</v>
      </c>
      <c r="L167" s="64" t="s">
        <v>6215</v>
      </c>
      <c r="M167" s="64" t="s">
        <v>6373</v>
      </c>
      <c r="N167" s="6" t="s">
        <v>7011</v>
      </c>
      <c r="O167" s="64" t="s">
        <v>6380</v>
      </c>
      <c r="P167" s="6" t="s">
        <v>6218</v>
      </c>
      <c r="Q167" s="64" t="s">
        <v>6215</v>
      </c>
      <c r="R167" s="64" t="s">
        <v>6380</v>
      </c>
      <c r="S167" s="64" t="s">
        <v>6620</v>
      </c>
      <c r="T167" s="64" t="s">
        <v>6620</v>
      </c>
    </row>
    <row r="168" spans="1:20" ht="15.75" customHeight="1">
      <c r="A168" s="6" t="s">
        <v>1099</v>
      </c>
      <c r="C168" s="6" t="s">
        <v>6898</v>
      </c>
      <c r="D168" s="64" t="s">
        <v>6302</v>
      </c>
      <c r="E168" s="6" t="s">
        <v>6899</v>
      </c>
      <c r="F168" s="6" t="s">
        <v>6900</v>
      </c>
      <c r="G168" s="6" t="s">
        <v>351</v>
      </c>
      <c r="H168" s="6" t="s">
        <v>352</v>
      </c>
      <c r="I168" s="64" t="s">
        <v>6380</v>
      </c>
      <c r="J168" s="64" t="s">
        <v>6380</v>
      </c>
      <c r="K168" s="64" t="s">
        <v>6901</v>
      </c>
      <c r="L168" s="64" t="s">
        <v>5179</v>
      </c>
      <c r="M168" s="64" t="s">
        <v>6397</v>
      </c>
      <c r="N168" s="6" t="s">
        <v>7012</v>
      </c>
      <c r="O168" s="64" t="s">
        <v>6323</v>
      </c>
      <c r="P168" s="6" t="s">
        <v>6218</v>
      </c>
      <c r="Q168" s="64" t="s">
        <v>5179</v>
      </c>
      <c r="R168" s="64" t="s">
        <v>6380</v>
      </c>
      <c r="S168" s="64" t="s">
        <v>6396</v>
      </c>
      <c r="T168" s="64" t="s">
        <v>6255</v>
      </c>
    </row>
    <row r="169" spans="1:20" ht="15.75" customHeight="1">
      <c r="A169" s="6" t="s">
        <v>1123</v>
      </c>
      <c r="C169" s="6" t="s">
        <v>6211</v>
      </c>
      <c r="D169" s="64" t="s">
        <v>6368</v>
      </c>
      <c r="E169" s="6" t="s">
        <v>885</v>
      </c>
      <c r="F169" s="6" t="s">
        <v>892</v>
      </c>
      <c r="G169" s="6" t="s">
        <v>891</v>
      </c>
      <c r="H169" s="6" t="s">
        <v>893</v>
      </c>
      <c r="I169" s="64" t="s">
        <v>6212</v>
      </c>
      <c r="J169" s="64" t="s">
        <v>6272</v>
      </c>
      <c r="K169" s="64" t="s">
        <v>6272</v>
      </c>
      <c r="L169" s="64" t="s">
        <v>6215</v>
      </c>
      <c r="M169" s="64" t="s">
        <v>6365</v>
      </c>
      <c r="N169" s="6" t="s">
        <v>7013</v>
      </c>
      <c r="O169" s="64" t="s">
        <v>6272</v>
      </c>
      <c r="P169" s="6" t="s">
        <v>6218</v>
      </c>
      <c r="Q169" s="64" t="s">
        <v>6274</v>
      </c>
      <c r="R169" s="64" t="s">
        <v>6272</v>
      </c>
      <c r="S169" s="64" t="s">
        <v>6418</v>
      </c>
      <c r="T169" s="64" t="s">
        <v>6326</v>
      </c>
    </row>
    <row r="170" spans="1:20" ht="15.75" customHeight="1">
      <c r="A170" s="6" t="s">
        <v>1123</v>
      </c>
      <c r="C170" s="6" t="s">
        <v>6646</v>
      </c>
      <c r="D170" s="64" t="s">
        <v>6271</v>
      </c>
      <c r="E170" s="6" t="s">
        <v>6647</v>
      </c>
      <c r="F170" s="6" t="s">
        <v>888</v>
      </c>
      <c r="G170" s="6" t="s">
        <v>891</v>
      </c>
      <c r="H170" s="6" t="s">
        <v>889</v>
      </c>
      <c r="I170" s="64" t="s">
        <v>6380</v>
      </c>
      <c r="J170" s="64" t="s">
        <v>6215</v>
      </c>
      <c r="K170" s="64" t="s">
        <v>6215</v>
      </c>
      <c r="L170" s="64" t="s">
        <v>6215</v>
      </c>
      <c r="M170" s="64" t="s">
        <v>6373</v>
      </c>
      <c r="N170" s="6" t="s">
        <v>7014</v>
      </c>
      <c r="O170" s="64" t="s">
        <v>6215</v>
      </c>
      <c r="P170" s="6" t="s">
        <v>6218</v>
      </c>
      <c r="Q170" s="64" t="s">
        <v>6372</v>
      </c>
      <c r="R170" s="64" t="s">
        <v>6215</v>
      </c>
      <c r="S170" s="64" t="s">
        <v>6394</v>
      </c>
      <c r="T170" s="64" t="s">
        <v>6326</v>
      </c>
    </row>
    <row r="171" spans="1:20" ht="15.75" customHeight="1">
      <c r="A171" s="6" t="s">
        <v>1123</v>
      </c>
      <c r="C171" s="6" t="s">
        <v>6898</v>
      </c>
      <c r="D171" s="64" t="s">
        <v>6302</v>
      </c>
      <c r="E171" s="6" t="s">
        <v>6899</v>
      </c>
      <c r="F171" s="6" t="s">
        <v>6900</v>
      </c>
      <c r="G171" s="6" t="s">
        <v>351</v>
      </c>
      <c r="H171" s="6" t="s">
        <v>352</v>
      </c>
      <c r="I171" s="64" t="s">
        <v>6380</v>
      </c>
      <c r="J171" s="64" t="s">
        <v>6380</v>
      </c>
      <c r="K171" s="64" t="s">
        <v>6901</v>
      </c>
      <c r="L171" s="64" t="s">
        <v>5179</v>
      </c>
      <c r="M171" s="64" t="s">
        <v>6397</v>
      </c>
      <c r="N171" s="6" t="s">
        <v>7015</v>
      </c>
      <c r="O171" s="64" t="s">
        <v>6323</v>
      </c>
      <c r="P171" s="6" t="s">
        <v>6218</v>
      </c>
      <c r="Q171" s="64" t="s">
        <v>5179</v>
      </c>
      <c r="R171" s="64" t="s">
        <v>6380</v>
      </c>
      <c r="S171" s="64" t="s">
        <v>6309</v>
      </c>
      <c r="T171" s="64" t="s">
        <v>6288</v>
      </c>
    </row>
    <row r="172" spans="1:20" ht="15.75" customHeight="1">
      <c r="A172" s="6" t="s">
        <v>1114</v>
      </c>
      <c r="C172" s="6" t="s">
        <v>6211</v>
      </c>
      <c r="D172" s="64" t="s">
        <v>6368</v>
      </c>
      <c r="E172" s="6" t="s">
        <v>885</v>
      </c>
      <c r="F172" s="6" t="s">
        <v>892</v>
      </c>
      <c r="G172" s="6" t="s">
        <v>891</v>
      </c>
      <c r="H172" s="6" t="s">
        <v>893</v>
      </c>
      <c r="I172" s="64" t="s">
        <v>6212</v>
      </c>
      <c r="J172" s="64" t="s">
        <v>4169</v>
      </c>
      <c r="K172" s="64" t="s">
        <v>4169</v>
      </c>
      <c r="L172" s="64" t="s">
        <v>6215</v>
      </c>
      <c r="M172" s="64" t="s">
        <v>6401</v>
      </c>
      <c r="N172" s="6" t="s">
        <v>7016</v>
      </c>
      <c r="O172" s="64" t="s">
        <v>4169</v>
      </c>
      <c r="P172" s="6" t="s">
        <v>6218</v>
      </c>
      <c r="Q172" s="64" t="s">
        <v>6281</v>
      </c>
      <c r="R172" s="64" t="s">
        <v>4169</v>
      </c>
      <c r="S172" s="64" t="s">
        <v>6243</v>
      </c>
      <c r="T172" s="64" t="s">
        <v>6459</v>
      </c>
    </row>
    <row r="173" spans="1:20" ht="15.75" customHeight="1">
      <c r="A173" s="6" t="s">
        <v>1114</v>
      </c>
      <c r="C173" s="6" t="s">
        <v>6646</v>
      </c>
      <c r="D173" s="64" t="s">
        <v>6271</v>
      </c>
      <c r="E173" s="6" t="s">
        <v>6647</v>
      </c>
      <c r="F173" s="6" t="s">
        <v>888</v>
      </c>
      <c r="G173" s="6" t="s">
        <v>891</v>
      </c>
      <c r="H173" s="6" t="s">
        <v>889</v>
      </c>
      <c r="I173" s="64" t="s">
        <v>6380</v>
      </c>
      <c r="J173" s="64" t="s">
        <v>6271</v>
      </c>
      <c r="K173" s="64" t="s">
        <v>6271</v>
      </c>
      <c r="L173" s="64" t="s">
        <v>6215</v>
      </c>
      <c r="M173" s="64" t="s">
        <v>6406</v>
      </c>
      <c r="N173" s="6" t="s">
        <v>7017</v>
      </c>
      <c r="O173" s="64" t="s">
        <v>6271</v>
      </c>
      <c r="P173" s="6" t="s">
        <v>6218</v>
      </c>
      <c r="Q173" s="64" t="s">
        <v>6262</v>
      </c>
      <c r="R173" s="64" t="s">
        <v>6271</v>
      </c>
      <c r="S173" s="64" t="s">
        <v>6262</v>
      </c>
      <c r="T173" s="64" t="s">
        <v>6620</v>
      </c>
    </row>
    <row r="174" spans="1:20" ht="15.75" customHeight="1">
      <c r="A174" s="6" t="s">
        <v>1114</v>
      </c>
      <c r="C174" s="6" t="s">
        <v>6898</v>
      </c>
      <c r="D174" s="64" t="s">
        <v>6302</v>
      </c>
      <c r="E174" s="6" t="s">
        <v>6899</v>
      </c>
      <c r="F174" s="6" t="s">
        <v>6900</v>
      </c>
      <c r="G174" s="6" t="s">
        <v>351</v>
      </c>
      <c r="H174" s="6" t="s">
        <v>352</v>
      </c>
      <c r="I174" s="64" t="s">
        <v>6380</v>
      </c>
      <c r="J174" s="64" t="s">
        <v>6380</v>
      </c>
      <c r="K174" s="64" t="s">
        <v>6901</v>
      </c>
      <c r="L174" s="64" t="s">
        <v>6268</v>
      </c>
      <c r="M174" s="64" t="s">
        <v>6803</v>
      </c>
      <c r="N174" s="6" t="s">
        <v>6953</v>
      </c>
      <c r="O174" s="64" t="s">
        <v>6265</v>
      </c>
      <c r="P174" s="6" t="s">
        <v>6218</v>
      </c>
      <c r="Q174" s="64" t="s">
        <v>6268</v>
      </c>
      <c r="R174" s="64" t="s">
        <v>6380</v>
      </c>
      <c r="S174" s="64" t="s">
        <v>6405</v>
      </c>
      <c r="T174" s="64" t="s">
        <v>6301</v>
      </c>
    </row>
    <row r="175" spans="1:20" ht="15.75" customHeight="1">
      <c r="A175" s="6" t="s">
        <v>1141</v>
      </c>
      <c r="C175" s="6" t="s">
        <v>6211</v>
      </c>
      <c r="D175" s="64" t="s">
        <v>6368</v>
      </c>
      <c r="E175" s="6" t="s">
        <v>885</v>
      </c>
      <c r="F175" s="6" t="s">
        <v>892</v>
      </c>
      <c r="G175" s="6" t="s">
        <v>891</v>
      </c>
      <c r="H175" s="6" t="s">
        <v>893</v>
      </c>
      <c r="I175" s="64" t="s">
        <v>6212</v>
      </c>
      <c r="J175" s="64" t="s">
        <v>6410</v>
      </c>
      <c r="K175" s="64" t="s">
        <v>6410</v>
      </c>
      <c r="L175" s="64" t="s">
        <v>6215</v>
      </c>
      <c r="M175" s="64" t="s">
        <v>6406</v>
      </c>
      <c r="N175" s="6" t="s">
        <v>6982</v>
      </c>
      <c r="O175" s="64" t="s">
        <v>6410</v>
      </c>
      <c r="P175" s="6" t="s">
        <v>6218</v>
      </c>
      <c r="Q175" s="64" t="s">
        <v>6225</v>
      </c>
      <c r="R175" s="64" t="s">
        <v>6410</v>
      </c>
      <c r="S175" s="64" t="s">
        <v>6708</v>
      </c>
      <c r="T175" s="64" t="s">
        <v>6620</v>
      </c>
    </row>
    <row r="176" spans="1:20" ht="15.75" customHeight="1">
      <c r="A176" s="6" t="s">
        <v>1141</v>
      </c>
      <c r="C176" s="6" t="s">
        <v>6646</v>
      </c>
      <c r="D176" s="64" t="s">
        <v>6271</v>
      </c>
      <c r="E176" s="6" t="s">
        <v>6647</v>
      </c>
      <c r="F176" s="6" t="s">
        <v>888</v>
      </c>
      <c r="G176" s="6" t="s">
        <v>891</v>
      </c>
      <c r="H176" s="6" t="s">
        <v>889</v>
      </c>
      <c r="I176" s="64" t="s">
        <v>6380</v>
      </c>
      <c r="J176" s="64" t="s">
        <v>6265</v>
      </c>
      <c r="K176" s="64" t="s">
        <v>6265</v>
      </c>
      <c r="L176" s="64" t="s">
        <v>6215</v>
      </c>
      <c r="M176" s="64" t="s">
        <v>6803</v>
      </c>
      <c r="N176" s="6" t="s">
        <v>6939</v>
      </c>
      <c r="O176" s="64" t="s">
        <v>6265</v>
      </c>
      <c r="P176" s="6" t="s">
        <v>6218</v>
      </c>
      <c r="Q176" s="64" t="s">
        <v>6268</v>
      </c>
      <c r="R176" s="64" t="s">
        <v>6265</v>
      </c>
      <c r="S176" s="64" t="s">
        <v>6500</v>
      </c>
      <c r="T176" s="64" t="s">
        <v>6620</v>
      </c>
    </row>
    <row r="177" spans="1:20" ht="15.75" customHeight="1">
      <c r="A177" s="6" t="s">
        <v>1141</v>
      </c>
      <c r="C177" s="6" t="s">
        <v>6898</v>
      </c>
      <c r="D177" s="64" t="s">
        <v>6302</v>
      </c>
      <c r="E177" s="6" t="s">
        <v>6899</v>
      </c>
      <c r="F177" s="6" t="s">
        <v>6900</v>
      </c>
      <c r="G177" s="6" t="s">
        <v>351</v>
      </c>
      <c r="H177" s="6" t="s">
        <v>352</v>
      </c>
      <c r="I177" s="64" t="s">
        <v>6380</v>
      </c>
      <c r="J177" s="64" t="s">
        <v>6380</v>
      </c>
      <c r="K177" s="64" t="s">
        <v>6901</v>
      </c>
      <c r="L177" s="64" t="s">
        <v>6548</v>
      </c>
      <c r="M177" s="64" t="s">
        <v>6801</v>
      </c>
      <c r="N177" s="6" t="s">
        <v>6945</v>
      </c>
      <c r="O177" s="64" t="s">
        <v>6545</v>
      </c>
      <c r="P177" s="6" t="s">
        <v>6218</v>
      </c>
      <c r="Q177" s="64" t="s">
        <v>6548</v>
      </c>
      <c r="R177" s="64" t="s">
        <v>6380</v>
      </c>
      <c r="S177" s="64" t="s">
        <v>6308</v>
      </c>
      <c r="T177" s="64" t="s">
        <v>6316</v>
      </c>
    </row>
    <row r="178" spans="1:20" ht="15.75" customHeight="1">
      <c r="A178" s="6" t="s">
        <v>1196</v>
      </c>
      <c r="C178" s="6" t="s">
        <v>6211</v>
      </c>
      <c r="D178" s="64" t="s">
        <v>6368</v>
      </c>
      <c r="E178" s="6" t="s">
        <v>885</v>
      </c>
      <c r="F178" s="6" t="s">
        <v>892</v>
      </c>
      <c r="G178" s="6" t="s">
        <v>891</v>
      </c>
      <c r="H178" s="6" t="s">
        <v>893</v>
      </c>
      <c r="I178" s="64" t="s">
        <v>6212</v>
      </c>
      <c r="J178" s="64" t="s">
        <v>6220</v>
      </c>
      <c r="K178" s="64" t="s">
        <v>6220</v>
      </c>
      <c r="L178" s="64" t="s">
        <v>6215</v>
      </c>
      <c r="M178" s="64" t="s">
        <v>6815</v>
      </c>
      <c r="N178" s="6" t="s">
        <v>7018</v>
      </c>
      <c r="O178" s="64" t="s">
        <v>6220</v>
      </c>
      <c r="P178" s="6" t="s">
        <v>6218</v>
      </c>
      <c r="Q178" s="64" t="s">
        <v>6213</v>
      </c>
      <c r="R178" s="64" t="s">
        <v>6220</v>
      </c>
      <c r="S178" s="64" t="s">
        <v>6459</v>
      </c>
      <c r="T178" s="64" t="s">
        <v>6308</v>
      </c>
    </row>
    <row r="179" spans="1:20" ht="15.75" customHeight="1">
      <c r="A179" s="6" t="s">
        <v>1196</v>
      </c>
      <c r="C179" s="6" t="s">
        <v>6898</v>
      </c>
      <c r="D179" s="64" t="s">
        <v>6436</v>
      </c>
      <c r="E179" s="6" t="s">
        <v>6899</v>
      </c>
      <c r="F179" s="6" t="s">
        <v>6900</v>
      </c>
      <c r="G179" s="6" t="s">
        <v>351</v>
      </c>
      <c r="H179" s="6" t="s">
        <v>361</v>
      </c>
      <c r="I179" s="64" t="s">
        <v>6380</v>
      </c>
      <c r="J179" s="64" t="s">
        <v>6309</v>
      </c>
      <c r="K179" s="64" t="s">
        <v>6914</v>
      </c>
      <c r="L179" s="64" t="s">
        <v>3816</v>
      </c>
      <c r="M179" s="64" t="s">
        <v>6813</v>
      </c>
      <c r="N179" s="6" t="s">
        <v>7009</v>
      </c>
      <c r="O179" s="64" t="s">
        <v>6214</v>
      </c>
      <c r="P179" s="6" t="s">
        <v>6218</v>
      </c>
      <c r="Q179" s="64" t="s">
        <v>3293</v>
      </c>
      <c r="R179" s="64" t="s">
        <v>6309</v>
      </c>
      <c r="S179" s="64" t="s">
        <v>7010</v>
      </c>
      <c r="T179" s="64" t="s">
        <v>6316</v>
      </c>
    </row>
    <row r="180" spans="1:20" ht="15.75" customHeight="1">
      <c r="A180" s="6" t="s">
        <v>1159</v>
      </c>
      <c r="C180" s="6" t="s">
        <v>6211</v>
      </c>
      <c r="D180" s="64" t="s">
        <v>6368</v>
      </c>
      <c r="E180" s="6" t="s">
        <v>885</v>
      </c>
      <c r="F180" s="6" t="s">
        <v>892</v>
      </c>
      <c r="G180" s="6" t="s">
        <v>891</v>
      </c>
      <c r="H180" s="6" t="s">
        <v>893</v>
      </c>
      <c r="I180" s="64" t="s">
        <v>6212</v>
      </c>
      <c r="J180" s="64" t="s">
        <v>6271</v>
      </c>
      <c r="K180" s="64" t="s">
        <v>6271</v>
      </c>
      <c r="L180" s="64" t="s">
        <v>6215</v>
      </c>
      <c r="M180" s="64" t="s">
        <v>6445</v>
      </c>
      <c r="N180" s="6" t="s">
        <v>7019</v>
      </c>
      <c r="O180" s="64" t="s">
        <v>6271</v>
      </c>
      <c r="P180" s="6" t="s">
        <v>6218</v>
      </c>
      <c r="Q180" s="64" t="s">
        <v>6262</v>
      </c>
      <c r="R180" s="64" t="s">
        <v>6271</v>
      </c>
      <c r="S180" s="64" t="s">
        <v>6268</v>
      </c>
      <c r="T180" s="64" t="s">
        <v>6301</v>
      </c>
    </row>
    <row r="181" spans="1:20" ht="15.75" customHeight="1">
      <c r="A181" s="6" t="s">
        <v>1159</v>
      </c>
      <c r="C181" s="6" t="s">
        <v>6646</v>
      </c>
      <c r="D181" s="64" t="s">
        <v>6271</v>
      </c>
      <c r="E181" s="6" t="s">
        <v>6647</v>
      </c>
      <c r="F181" s="6" t="s">
        <v>888</v>
      </c>
      <c r="G181" s="6" t="s">
        <v>891</v>
      </c>
      <c r="H181" s="6" t="s">
        <v>889</v>
      </c>
      <c r="I181" s="64" t="s">
        <v>6380</v>
      </c>
      <c r="J181" s="64" t="s">
        <v>6271</v>
      </c>
      <c r="K181" s="64" t="s">
        <v>6271</v>
      </c>
      <c r="L181" s="64" t="s">
        <v>6215</v>
      </c>
      <c r="M181" s="64" t="s">
        <v>6467</v>
      </c>
      <c r="N181" s="6" t="s">
        <v>7020</v>
      </c>
      <c r="O181" s="64" t="s">
        <v>6271</v>
      </c>
      <c r="P181" s="6" t="s">
        <v>6218</v>
      </c>
      <c r="Q181" s="64" t="s">
        <v>6262</v>
      </c>
      <c r="R181" s="64" t="s">
        <v>6271</v>
      </c>
      <c r="S181" s="64" t="s">
        <v>6396</v>
      </c>
      <c r="T181" s="64" t="s">
        <v>6304</v>
      </c>
    </row>
    <row r="182" spans="1:20" ht="15.75" customHeight="1">
      <c r="A182" s="6" t="s">
        <v>1159</v>
      </c>
      <c r="C182" s="6" t="s">
        <v>6898</v>
      </c>
      <c r="D182" s="64" t="s">
        <v>6302</v>
      </c>
      <c r="E182" s="6" t="s">
        <v>6899</v>
      </c>
      <c r="F182" s="6" t="s">
        <v>6900</v>
      </c>
      <c r="G182" s="6" t="s">
        <v>351</v>
      </c>
      <c r="H182" s="6" t="s">
        <v>352</v>
      </c>
      <c r="I182" s="64" t="s">
        <v>6380</v>
      </c>
      <c r="J182" s="64" t="s">
        <v>6380</v>
      </c>
      <c r="K182" s="64" t="s">
        <v>6901</v>
      </c>
      <c r="L182" s="64" t="s">
        <v>6459</v>
      </c>
      <c r="M182" s="64" t="s">
        <v>6470</v>
      </c>
      <c r="N182" s="6" t="s">
        <v>7021</v>
      </c>
      <c r="O182" s="64" t="s">
        <v>6785</v>
      </c>
      <c r="P182" s="6" t="s">
        <v>6218</v>
      </c>
      <c r="Q182" s="64" t="s">
        <v>6459</v>
      </c>
      <c r="R182" s="64" t="s">
        <v>6380</v>
      </c>
      <c r="S182" s="64" t="s">
        <v>6342</v>
      </c>
      <c r="T182" s="64" t="s">
        <v>6316</v>
      </c>
    </row>
    <row r="183" spans="1:20" ht="15.75" customHeight="1">
      <c r="A183" s="6" t="s">
        <v>1240</v>
      </c>
      <c r="C183" s="6" t="s">
        <v>6211</v>
      </c>
      <c r="D183" s="64" t="s">
        <v>6368</v>
      </c>
      <c r="E183" s="6" t="s">
        <v>885</v>
      </c>
      <c r="F183" s="6" t="s">
        <v>892</v>
      </c>
      <c r="G183" s="6" t="s">
        <v>891</v>
      </c>
      <c r="H183" s="6" t="s">
        <v>893</v>
      </c>
      <c r="I183" s="64" t="s">
        <v>6212</v>
      </c>
      <c r="J183" s="64" t="s">
        <v>6298</v>
      </c>
      <c r="K183" s="64" t="s">
        <v>6298</v>
      </c>
      <c r="L183" s="64" t="s">
        <v>6215</v>
      </c>
      <c r="M183" s="64" t="s">
        <v>6803</v>
      </c>
      <c r="N183" s="6" t="s">
        <v>7022</v>
      </c>
      <c r="O183" s="64" t="s">
        <v>6298</v>
      </c>
      <c r="P183" s="6" t="s">
        <v>6218</v>
      </c>
      <c r="Q183" s="64" t="s">
        <v>5692</v>
      </c>
      <c r="R183" s="64" t="s">
        <v>6298</v>
      </c>
      <c r="S183" s="64" t="s">
        <v>6384</v>
      </c>
      <c r="T183" s="64" t="s">
        <v>6342</v>
      </c>
    </row>
    <row r="184" spans="1:20" ht="15.75" customHeight="1">
      <c r="A184" s="6" t="s">
        <v>1240</v>
      </c>
      <c r="C184" s="6" t="s">
        <v>6646</v>
      </c>
      <c r="D184" s="64" t="s">
        <v>6271</v>
      </c>
      <c r="E184" s="6" t="s">
        <v>6647</v>
      </c>
      <c r="F184" s="6" t="s">
        <v>888</v>
      </c>
      <c r="G184" s="6" t="s">
        <v>891</v>
      </c>
      <c r="H184" s="6" t="s">
        <v>889</v>
      </c>
      <c r="I184" s="64" t="s">
        <v>6380</v>
      </c>
      <c r="J184" s="64" t="s">
        <v>6220</v>
      </c>
      <c r="K184" s="64" t="s">
        <v>6220</v>
      </c>
      <c r="L184" s="64" t="s">
        <v>6215</v>
      </c>
      <c r="M184" s="64" t="s">
        <v>6801</v>
      </c>
      <c r="N184" s="6" t="s">
        <v>6976</v>
      </c>
      <c r="O184" s="64" t="s">
        <v>6220</v>
      </c>
      <c r="P184" s="6" t="s">
        <v>6218</v>
      </c>
      <c r="Q184" s="64" t="s">
        <v>6213</v>
      </c>
      <c r="R184" s="64" t="s">
        <v>6220</v>
      </c>
      <c r="S184" s="64" t="s">
        <v>6238</v>
      </c>
      <c r="T184" s="64" t="s">
        <v>6316</v>
      </c>
    </row>
    <row r="185" spans="1:20" ht="15.75" customHeight="1">
      <c r="A185" s="6" t="s">
        <v>1240</v>
      </c>
      <c r="C185" s="6" t="s">
        <v>6898</v>
      </c>
      <c r="D185" s="64" t="s">
        <v>6239</v>
      </c>
      <c r="E185" s="6" t="s">
        <v>6899</v>
      </c>
      <c r="F185" s="6" t="s">
        <v>6900</v>
      </c>
      <c r="G185" s="6" t="s">
        <v>351</v>
      </c>
      <c r="H185" s="6" t="s">
        <v>355</v>
      </c>
      <c r="I185" s="64" t="s">
        <v>6380</v>
      </c>
      <c r="J185" s="64" t="s">
        <v>6380</v>
      </c>
      <c r="K185" s="64" t="s">
        <v>6901</v>
      </c>
      <c r="L185" s="64" t="s">
        <v>6213</v>
      </c>
      <c r="M185" s="64" t="s">
        <v>7023</v>
      </c>
      <c r="N185" s="6" t="s">
        <v>6976</v>
      </c>
      <c r="O185" s="64" t="s">
        <v>6220</v>
      </c>
      <c r="P185" s="6" t="s">
        <v>6218</v>
      </c>
      <c r="Q185" s="64" t="s">
        <v>6213</v>
      </c>
      <c r="R185" s="64" t="s">
        <v>6380</v>
      </c>
      <c r="S185" s="64" t="s">
        <v>6238</v>
      </c>
      <c r="T185" s="64" t="s">
        <v>6316</v>
      </c>
    </row>
    <row r="186" spans="1:20" ht="15.75" customHeight="1">
      <c r="A186" s="6" t="s">
        <v>1172</v>
      </c>
      <c r="C186" s="6" t="s">
        <v>6211</v>
      </c>
      <c r="D186" s="64" t="s">
        <v>6368</v>
      </c>
      <c r="E186" s="6" t="s">
        <v>885</v>
      </c>
      <c r="F186" s="6" t="s">
        <v>892</v>
      </c>
      <c r="G186" s="6" t="s">
        <v>891</v>
      </c>
      <c r="H186" s="6" t="s">
        <v>893</v>
      </c>
      <c r="I186" s="64" t="s">
        <v>6212</v>
      </c>
      <c r="J186" s="64" t="s">
        <v>6274</v>
      </c>
      <c r="K186" s="64" t="s">
        <v>6274</v>
      </c>
      <c r="L186" s="64" t="s">
        <v>6215</v>
      </c>
      <c r="M186" s="64" t="s">
        <v>6803</v>
      </c>
      <c r="N186" s="6" t="s">
        <v>7024</v>
      </c>
      <c r="O186" s="64" t="s">
        <v>6274</v>
      </c>
      <c r="P186" s="6" t="s">
        <v>6218</v>
      </c>
      <c r="Q186" s="64" t="s">
        <v>3564</v>
      </c>
      <c r="R186" s="64" t="s">
        <v>6274</v>
      </c>
      <c r="S186" s="64" t="s">
        <v>6323</v>
      </c>
      <c r="T186" s="64" t="s">
        <v>6336</v>
      </c>
    </row>
    <row r="187" spans="1:20" ht="15.75" customHeight="1">
      <c r="A187" s="6" t="s">
        <v>1172</v>
      </c>
      <c r="C187" s="6" t="s">
        <v>6898</v>
      </c>
      <c r="D187" s="64" t="s">
        <v>6436</v>
      </c>
      <c r="E187" s="6" t="s">
        <v>6899</v>
      </c>
      <c r="F187" s="6" t="s">
        <v>6900</v>
      </c>
      <c r="G187" s="6" t="s">
        <v>351</v>
      </c>
      <c r="H187" s="6" t="s">
        <v>361</v>
      </c>
      <c r="I187" s="64" t="s">
        <v>6380</v>
      </c>
      <c r="J187" s="64" t="s">
        <v>6309</v>
      </c>
      <c r="K187" s="64" t="s">
        <v>6901</v>
      </c>
      <c r="L187" s="64" t="s">
        <v>6439</v>
      </c>
      <c r="M187" s="64" t="s">
        <v>6801</v>
      </c>
      <c r="N187" s="6" t="s">
        <v>7025</v>
      </c>
      <c r="O187" s="64" t="s">
        <v>6277</v>
      </c>
      <c r="P187" s="6" t="s">
        <v>6218</v>
      </c>
      <c r="Q187" s="64" t="s">
        <v>6439</v>
      </c>
      <c r="R187" s="64" t="s">
        <v>6309</v>
      </c>
      <c r="S187" s="64" t="s">
        <v>6785</v>
      </c>
      <c r="T187" s="64" t="s">
        <v>6268</v>
      </c>
    </row>
    <row r="188" spans="1:20" ht="15.75" customHeight="1">
      <c r="A188" s="6" t="s">
        <v>1172</v>
      </c>
      <c r="C188" s="6" t="s">
        <v>6898</v>
      </c>
      <c r="D188" s="64" t="s">
        <v>6436</v>
      </c>
      <c r="E188" s="6" t="s">
        <v>6899</v>
      </c>
      <c r="F188" s="6" t="s">
        <v>6900</v>
      </c>
      <c r="G188" s="6" t="s">
        <v>351</v>
      </c>
      <c r="H188" s="6" t="s">
        <v>361</v>
      </c>
      <c r="I188" s="64" t="s">
        <v>6380</v>
      </c>
      <c r="J188" s="64" t="s">
        <v>6309</v>
      </c>
      <c r="K188" s="64" t="s">
        <v>6901</v>
      </c>
      <c r="L188" s="64" t="s">
        <v>6439</v>
      </c>
      <c r="M188" s="64" t="s">
        <v>7023</v>
      </c>
      <c r="N188" s="6" t="s">
        <v>7026</v>
      </c>
      <c r="O188" s="64" t="s">
        <v>6277</v>
      </c>
      <c r="P188" s="6" t="s">
        <v>6218</v>
      </c>
      <c r="Q188" s="64" t="s">
        <v>6439</v>
      </c>
      <c r="R188" s="64" t="s">
        <v>6309</v>
      </c>
      <c r="S188" s="64" t="s">
        <v>6274</v>
      </c>
      <c r="T188" s="64" t="s">
        <v>6626</v>
      </c>
    </row>
    <row r="189" spans="1:20" ht="15.75" customHeight="1">
      <c r="A189" s="6" t="s">
        <v>1195</v>
      </c>
      <c r="C189" s="6" t="s">
        <v>6211</v>
      </c>
      <c r="D189" s="64" t="s">
        <v>6368</v>
      </c>
      <c r="E189" s="6" t="s">
        <v>885</v>
      </c>
      <c r="F189" s="6" t="s">
        <v>892</v>
      </c>
      <c r="G189" s="6" t="s">
        <v>891</v>
      </c>
      <c r="H189" s="6" t="s">
        <v>893</v>
      </c>
      <c r="I189" s="64" t="s">
        <v>6239</v>
      </c>
      <c r="J189" s="64" t="s">
        <v>6479</v>
      </c>
      <c r="K189" s="64" t="s">
        <v>6410</v>
      </c>
      <c r="L189" s="64" t="s">
        <v>6215</v>
      </c>
      <c r="M189" s="64" t="s">
        <v>6465</v>
      </c>
      <c r="N189" s="6" t="s">
        <v>7027</v>
      </c>
      <c r="O189" s="64" t="s">
        <v>6410</v>
      </c>
      <c r="P189" s="6" t="s">
        <v>6218</v>
      </c>
      <c r="Q189" s="64" t="s">
        <v>6225</v>
      </c>
      <c r="R189" s="64" t="s">
        <v>6479</v>
      </c>
      <c r="S189" s="64" t="s">
        <v>6302</v>
      </c>
      <c r="T189" s="64" t="s">
        <v>6408</v>
      </c>
    </row>
    <row r="190" spans="1:20" ht="15.75" customHeight="1">
      <c r="A190" s="6" t="s">
        <v>1195</v>
      </c>
      <c r="C190" s="6" t="s">
        <v>6211</v>
      </c>
      <c r="D190" s="64" t="s">
        <v>6368</v>
      </c>
      <c r="E190" s="6" t="s">
        <v>885</v>
      </c>
      <c r="F190" s="6" t="s">
        <v>892</v>
      </c>
      <c r="G190" s="6" t="s">
        <v>891</v>
      </c>
      <c r="H190" s="6" t="s">
        <v>893</v>
      </c>
      <c r="I190" s="64" t="s">
        <v>6239</v>
      </c>
      <c r="J190" s="64" t="s">
        <v>6479</v>
      </c>
      <c r="K190" s="64" t="s">
        <v>6214</v>
      </c>
      <c r="L190" s="64" t="s">
        <v>6215</v>
      </c>
      <c r="M190" s="64" t="s">
        <v>6466</v>
      </c>
      <c r="N190" s="6" t="s">
        <v>6903</v>
      </c>
      <c r="O190" s="64" t="s">
        <v>6214</v>
      </c>
      <c r="P190" s="6" t="s">
        <v>6218</v>
      </c>
      <c r="Q190" s="64" t="s">
        <v>3293</v>
      </c>
      <c r="R190" s="64" t="s">
        <v>6479</v>
      </c>
      <c r="S190" s="64" t="s">
        <v>6302</v>
      </c>
      <c r="T190" s="64" t="s">
        <v>6620</v>
      </c>
    </row>
    <row r="191" spans="1:20" ht="15.75" customHeight="1">
      <c r="A191" s="6" t="s">
        <v>1195</v>
      </c>
      <c r="C191" s="6" t="s">
        <v>6211</v>
      </c>
      <c r="D191" s="64" t="s">
        <v>6368</v>
      </c>
      <c r="E191" s="6" t="s">
        <v>885</v>
      </c>
      <c r="F191" s="6" t="s">
        <v>892</v>
      </c>
      <c r="G191" s="6" t="s">
        <v>891</v>
      </c>
      <c r="H191" s="6" t="s">
        <v>893</v>
      </c>
      <c r="I191" s="64" t="s">
        <v>6239</v>
      </c>
      <c r="J191" s="64" t="s">
        <v>6479</v>
      </c>
      <c r="K191" s="64" t="s">
        <v>6214</v>
      </c>
      <c r="L191" s="64" t="s">
        <v>6215</v>
      </c>
      <c r="M191" s="64" t="s">
        <v>6467</v>
      </c>
      <c r="N191" s="6" t="s">
        <v>6903</v>
      </c>
      <c r="O191" s="64" t="s">
        <v>6214</v>
      </c>
      <c r="P191" s="6" t="s">
        <v>6218</v>
      </c>
      <c r="Q191" s="64" t="s">
        <v>3293</v>
      </c>
      <c r="R191" s="64" t="s">
        <v>6479</v>
      </c>
      <c r="S191" s="64" t="s">
        <v>6302</v>
      </c>
      <c r="T191" s="64" t="s">
        <v>6620</v>
      </c>
    </row>
    <row r="192" spans="1:20" ht="15.75" customHeight="1">
      <c r="A192" s="6" t="s">
        <v>1195</v>
      </c>
      <c r="C192" s="6" t="s">
        <v>6211</v>
      </c>
      <c r="D192" s="64" t="s">
        <v>6368</v>
      </c>
      <c r="E192" s="6" t="s">
        <v>885</v>
      </c>
      <c r="F192" s="6" t="s">
        <v>892</v>
      </c>
      <c r="G192" s="6" t="s">
        <v>891</v>
      </c>
      <c r="H192" s="6" t="s">
        <v>893</v>
      </c>
      <c r="I192" s="64" t="s">
        <v>6239</v>
      </c>
      <c r="J192" s="64" t="s">
        <v>6479</v>
      </c>
      <c r="K192" s="64" t="s">
        <v>6288</v>
      </c>
      <c r="L192" s="64" t="s">
        <v>6215</v>
      </c>
      <c r="M192" s="64" t="s">
        <v>6470</v>
      </c>
      <c r="N192" s="6" t="s">
        <v>7028</v>
      </c>
      <c r="O192" s="64" t="s">
        <v>6288</v>
      </c>
      <c r="P192" s="6" t="s">
        <v>6218</v>
      </c>
      <c r="Q192" s="64" t="s">
        <v>6332</v>
      </c>
      <c r="R192" s="64" t="s">
        <v>6479</v>
      </c>
      <c r="S192" s="64" t="s">
        <v>6242</v>
      </c>
      <c r="T192" s="64" t="s">
        <v>6620</v>
      </c>
    </row>
    <row r="193" spans="1:20" ht="15.75" customHeight="1">
      <c r="A193" s="6" t="s">
        <v>1195</v>
      </c>
      <c r="C193" s="6" t="s">
        <v>6646</v>
      </c>
      <c r="D193" s="64" t="s">
        <v>6271</v>
      </c>
      <c r="E193" s="6" t="s">
        <v>6647</v>
      </c>
      <c r="F193" s="6" t="s">
        <v>888</v>
      </c>
      <c r="G193" s="6" t="s">
        <v>891</v>
      </c>
      <c r="H193" s="6" t="s">
        <v>889</v>
      </c>
      <c r="I193" s="64" t="s">
        <v>6380</v>
      </c>
      <c r="J193" s="64" t="s">
        <v>6548</v>
      </c>
      <c r="K193" s="64" t="s">
        <v>6304</v>
      </c>
      <c r="L193" s="64" t="s">
        <v>6215</v>
      </c>
      <c r="M193" s="64" t="s">
        <v>6485</v>
      </c>
      <c r="N193" s="6" t="s">
        <v>7029</v>
      </c>
      <c r="O193" s="64" t="s">
        <v>6304</v>
      </c>
      <c r="P193" s="6" t="s">
        <v>6218</v>
      </c>
      <c r="Q193" s="64" t="s">
        <v>6423</v>
      </c>
      <c r="R193" s="64" t="s">
        <v>6548</v>
      </c>
      <c r="S193" s="64" t="s">
        <v>6302</v>
      </c>
      <c r="T193" s="64" t="s">
        <v>6461</v>
      </c>
    </row>
    <row r="194" spans="1:20" ht="15.75" customHeight="1">
      <c r="A194" s="6" t="s">
        <v>1195</v>
      </c>
      <c r="C194" s="6" t="s">
        <v>6646</v>
      </c>
      <c r="D194" s="64" t="s">
        <v>6271</v>
      </c>
      <c r="E194" s="6" t="s">
        <v>6647</v>
      </c>
      <c r="F194" s="6" t="s">
        <v>888</v>
      </c>
      <c r="G194" s="6" t="s">
        <v>891</v>
      </c>
      <c r="H194" s="6" t="s">
        <v>889</v>
      </c>
      <c r="I194" s="64" t="s">
        <v>6380</v>
      </c>
      <c r="J194" s="64" t="s">
        <v>6548</v>
      </c>
      <c r="K194" s="64" t="s">
        <v>6214</v>
      </c>
      <c r="L194" s="64" t="s">
        <v>6215</v>
      </c>
      <c r="M194" s="64" t="s">
        <v>6486</v>
      </c>
      <c r="N194" s="6" t="s">
        <v>6903</v>
      </c>
      <c r="O194" s="64" t="s">
        <v>6214</v>
      </c>
      <c r="P194" s="6" t="s">
        <v>6218</v>
      </c>
      <c r="Q194" s="64" t="s">
        <v>3293</v>
      </c>
      <c r="R194" s="64" t="s">
        <v>6548</v>
      </c>
      <c r="S194" s="64" t="s">
        <v>6302</v>
      </c>
      <c r="T194" s="64" t="s">
        <v>6620</v>
      </c>
    </row>
    <row r="195" spans="1:20" ht="15.75" customHeight="1">
      <c r="A195" s="6" t="s">
        <v>1195</v>
      </c>
      <c r="C195" s="6" t="s">
        <v>6646</v>
      </c>
      <c r="D195" s="64" t="s">
        <v>6271</v>
      </c>
      <c r="E195" s="6" t="s">
        <v>6647</v>
      </c>
      <c r="F195" s="6" t="s">
        <v>888</v>
      </c>
      <c r="G195" s="6" t="s">
        <v>891</v>
      </c>
      <c r="H195" s="6" t="s">
        <v>889</v>
      </c>
      <c r="I195" s="64" t="s">
        <v>6380</v>
      </c>
      <c r="J195" s="64" t="s">
        <v>6548</v>
      </c>
      <c r="K195" s="64" t="s">
        <v>6410</v>
      </c>
      <c r="L195" s="64" t="s">
        <v>6215</v>
      </c>
      <c r="M195" s="64" t="s">
        <v>6488</v>
      </c>
      <c r="N195" s="6" t="s">
        <v>6982</v>
      </c>
      <c r="O195" s="64" t="s">
        <v>6410</v>
      </c>
      <c r="P195" s="6" t="s">
        <v>6218</v>
      </c>
      <c r="Q195" s="64" t="s">
        <v>6225</v>
      </c>
      <c r="R195" s="64" t="s">
        <v>6548</v>
      </c>
      <c r="S195" s="64" t="s">
        <v>6708</v>
      </c>
      <c r="T195" s="64" t="s">
        <v>6620</v>
      </c>
    </row>
    <row r="196" spans="1:20" ht="15.75" customHeight="1">
      <c r="A196" s="6" t="s">
        <v>1195</v>
      </c>
      <c r="C196" s="6" t="s">
        <v>6898</v>
      </c>
      <c r="D196" s="64" t="s">
        <v>6239</v>
      </c>
      <c r="E196" s="6" t="s">
        <v>6899</v>
      </c>
      <c r="F196" s="6" t="s">
        <v>6900</v>
      </c>
      <c r="G196" s="6" t="s">
        <v>351</v>
      </c>
      <c r="H196" s="6" t="s">
        <v>355</v>
      </c>
      <c r="I196" s="64" t="s">
        <v>6380</v>
      </c>
      <c r="J196" s="64" t="s">
        <v>6436</v>
      </c>
      <c r="K196" s="64" t="s">
        <v>6906</v>
      </c>
      <c r="L196" s="64" t="s">
        <v>6385</v>
      </c>
      <c r="M196" s="64" t="s">
        <v>6492</v>
      </c>
      <c r="N196" s="6" t="s">
        <v>7030</v>
      </c>
      <c r="O196" s="64" t="s">
        <v>6626</v>
      </c>
      <c r="P196" s="6" t="s">
        <v>6218</v>
      </c>
      <c r="Q196" s="64" t="s">
        <v>6629</v>
      </c>
      <c r="R196" s="64" t="s">
        <v>6436</v>
      </c>
      <c r="S196" s="64" t="s">
        <v>6288</v>
      </c>
      <c r="T196" s="64" t="s">
        <v>6316</v>
      </c>
    </row>
    <row r="197" spans="1:20" ht="15.75" customHeight="1">
      <c r="A197" s="6" t="s">
        <v>1195</v>
      </c>
      <c r="C197" s="6" t="s">
        <v>6898</v>
      </c>
      <c r="D197" s="64" t="s">
        <v>6239</v>
      </c>
      <c r="E197" s="6" t="s">
        <v>6899</v>
      </c>
      <c r="F197" s="6" t="s">
        <v>6900</v>
      </c>
      <c r="G197" s="6" t="s">
        <v>351</v>
      </c>
      <c r="H197" s="6" t="s">
        <v>355</v>
      </c>
      <c r="I197" s="64" t="s">
        <v>6380</v>
      </c>
      <c r="J197" s="64" t="s">
        <v>6436</v>
      </c>
      <c r="K197" s="64" t="s">
        <v>6906</v>
      </c>
      <c r="L197" s="64" t="s">
        <v>6385</v>
      </c>
      <c r="M197" s="64" t="s">
        <v>6505</v>
      </c>
      <c r="N197" s="6" t="s">
        <v>7030</v>
      </c>
      <c r="O197" s="64" t="s">
        <v>6626</v>
      </c>
      <c r="P197" s="6" t="s">
        <v>6218</v>
      </c>
      <c r="Q197" s="64" t="s">
        <v>6629</v>
      </c>
      <c r="R197" s="64" t="s">
        <v>6436</v>
      </c>
      <c r="S197" s="64" t="s">
        <v>6288</v>
      </c>
      <c r="T197" s="64" t="s">
        <v>6316</v>
      </c>
    </row>
    <row r="198" spans="1:20" ht="15.75" customHeight="1">
      <c r="A198" s="6" t="s">
        <v>1261</v>
      </c>
      <c r="C198" s="6" t="s">
        <v>6211</v>
      </c>
      <c r="D198" s="64" t="s">
        <v>6368</v>
      </c>
      <c r="E198" s="6" t="s">
        <v>885</v>
      </c>
      <c r="F198" s="6" t="s">
        <v>892</v>
      </c>
      <c r="G198" s="6" t="s">
        <v>891</v>
      </c>
      <c r="H198" s="6" t="s">
        <v>893</v>
      </c>
      <c r="I198" s="64" t="s">
        <v>6212</v>
      </c>
      <c r="J198" s="64" t="s">
        <v>3816</v>
      </c>
      <c r="K198" s="64" t="s">
        <v>6304</v>
      </c>
      <c r="L198" s="64" t="s">
        <v>6215</v>
      </c>
      <c r="M198" s="64" t="s">
        <v>6445</v>
      </c>
      <c r="N198" s="6" t="s">
        <v>7029</v>
      </c>
      <c r="O198" s="64" t="s">
        <v>6304</v>
      </c>
      <c r="P198" s="6" t="s">
        <v>6218</v>
      </c>
      <c r="Q198" s="64" t="s">
        <v>6423</v>
      </c>
      <c r="R198" s="64" t="s">
        <v>3816</v>
      </c>
      <c r="S198" s="64" t="s">
        <v>6302</v>
      </c>
      <c r="T198" s="64" t="s">
        <v>6461</v>
      </c>
    </row>
    <row r="199" spans="1:20" ht="15.75" customHeight="1">
      <c r="A199" s="6" t="s">
        <v>1261</v>
      </c>
      <c r="C199" s="6" t="s">
        <v>6211</v>
      </c>
      <c r="D199" s="64" t="s">
        <v>6368</v>
      </c>
      <c r="E199" s="6" t="s">
        <v>885</v>
      </c>
      <c r="F199" s="6" t="s">
        <v>892</v>
      </c>
      <c r="G199" s="6" t="s">
        <v>891</v>
      </c>
      <c r="H199" s="6" t="s">
        <v>893</v>
      </c>
      <c r="I199" s="64" t="s">
        <v>6212</v>
      </c>
      <c r="J199" s="64" t="s">
        <v>3816</v>
      </c>
      <c r="K199" s="64" t="s">
        <v>6214</v>
      </c>
      <c r="L199" s="64" t="s">
        <v>6215</v>
      </c>
      <c r="M199" s="64" t="s">
        <v>6446</v>
      </c>
      <c r="N199" s="6" t="s">
        <v>6903</v>
      </c>
      <c r="O199" s="64" t="s">
        <v>6214</v>
      </c>
      <c r="P199" s="6" t="s">
        <v>6218</v>
      </c>
      <c r="Q199" s="64" t="s">
        <v>3293</v>
      </c>
      <c r="R199" s="64" t="s">
        <v>3816</v>
      </c>
      <c r="S199" s="64" t="s">
        <v>6302</v>
      </c>
      <c r="T199" s="64" t="s">
        <v>6620</v>
      </c>
    </row>
    <row r="200" spans="1:20" ht="15.75" customHeight="1">
      <c r="A200" s="6" t="s">
        <v>1261</v>
      </c>
      <c r="C200" s="6" t="s">
        <v>6211</v>
      </c>
      <c r="D200" s="64" t="s">
        <v>6368</v>
      </c>
      <c r="E200" s="6" t="s">
        <v>885</v>
      </c>
      <c r="F200" s="6" t="s">
        <v>892</v>
      </c>
      <c r="G200" s="6" t="s">
        <v>891</v>
      </c>
      <c r="H200" s="6" t="s">
        <v>893</v>
      </c>
      <c r="I200" s="64" t="s">
        <v>6212</v>
      </c>
      <c r="J200" s="64" t="s">
        <v>3816</v>
      </c>
      <c r="K200" s="64" t="s">
        <v>6214</v>
      </c>
      <c r="L200" s="64" t="s">
        <v>6215</v>
      </c>
      <c r="M200" s="64" t="s">
        <v>6450</v>
      </c>
      <c r="N200" s="6" t="s">
        <v>6903</v>
      </c>
      <c r="O200" s="64" t="s">
        <v>6214</v>
      </c>
      <c r="P200" s="6" t="s">
        <v>6218</v>
      </c>
      <c r="Q200" s="64" t="s">
        <v>3293</v>
      </c>
      <c r="R200" s="64" t="s">
        <v>3816</v>
      </c>
      <c r="S200" s="64" t="s">
        <v>6302</v>
      </c>
      <c r="T200" s="64" t="s">
        <v>6620</v>
      </c>
    </row>
    <row r="201" spans="1:20" ht="15.75" customHeight="1">
      <c r="A201" s="6" t="s">
        <v>1261</v>
      </c>
      <c r="C201" s="6" t="s">
        <v>6211</v>
      </c>
      <c r="D201" s="64" t="s">
        <v>6368</v>
      </c>
      <c r="E201" s="6" t="s">
        <v>885</v>
      </c>
      <c r="F201" s="6" t="s">
        <v>892</v>
      </c>
      <c r="G201" s="6" t="s">
        <v>891</v>
      </c>
      <c r="H201" s="6" t="s">
        <v>893</v>
      </c>
      <c r="I201" s="64" t="s">
        <v>6212</v>
      </c>
      <c r="J201" s="64" t="s">
        <v>3816</v>
      </c>
      <c r="K201" s="64" t="s">
        <v>6288</v>
      </c>
      <c r="L201" s="64" t="s">
        <v>6215</v>
      </c>
      <c r="M201" s="64" t="s">
        <v>6456</v>
      </c>
      <c r="N201" s="6" t="s">
        <v>7028</v>
      </c>
      <c r="O201" s="64" t="s">
        <v>6288</v>
      </c>
      <c r="P201" s="6" t="s">
        <v>6218</v>
      </c>
      <c r="Q201" s="64" t="s">
        <v>6332</v>
      </c>
      <c r="R201" s="64" t="s">
        <v>3816</v>
      </c>
      <c r="S201" s="64" t="s">
        <v>6242</v>
      </c>
      <c r="T201" s="64" t="s">
        <v>6620</v>
      </c>
    </row>
    <row r="202" spans="1:20" ht="15.75" customHeight="1">
      <c r="A202" s="6" t="s">
        <v>1261</v>
      </c>
      <c r="C202" s="6" t="s">
        <v>6646</v>
      </c>
      <c r="D202" s="64" t="s">
        <v>6271</v>
      </c>
      <c r="E202" s="6" t="s">
        <v>6647</v>
      </c>
      <c r="F202" s="6" t="s">
        <v>888</v>
      </c>
      <c r="G202" s="6" t="s">
        <v>891</v>
      </c>
      <c r="H202" s="6" t="s">
        <v>889</v>
      </c>
      <c r="I202" s="64" t="s">
        <v>6380</v>
      </c>
      <c r="J202" s="64" t="s">
        <v>6223</v>
      </c>
      <c r="K202" s="64" t="s">
        <v>6309</v>
      </c>
      <c r="L202" s="64" t="s">
        <v>6215</v>
      </c>
      <c r="M202" s="64" t="s">
        <v>6467</v>
      </c>
      <c r="N202" s="6" t="s">
        <v>7031</v>
      </c>
      <c r="O202" s="64" t="s">
        <v>6309</v>
      </c>
      <c r="P202" s="6" t="s">
        <v>6218</v>
      </c>
      <c r="Q202" s="64" t="s">
        <v>6265</v>
      </c>
      <c r="R202" s="64" t="s">
        <v>6223</v>
      </c>
      <c r="S202" s="64" t="s">
        <v>6302</v>
      </c>
      <c r="T202" s="64" t="s">
        <v>6617</v>
      </c>
    </row>
    <row r="203" spans="1:20" ht="15.75" customHeight="1">
      <c r="A203" s="6" t="s">
        <v>1261</v>
      </c>
      <c r="C203" s="6" t="s">
        <v>6646</v>
      </c>
      <c r="D203" s="64" t="s">
        <v>6271</v>
      </c>
      <c r="E203" s="6" t="s">
        <v>6647</v>
      </c>
      <c r="F203" s="6" t="s">
        <v>888</v>
      </c>
      <c r="G203" s="6" t="s">
        <v>891</v>
      </c>
      <c r="H203" s="6" t="s">
        <v>889</v>
      </c>
      <c r="I203" s="64" t="s">
        <v>6380</v>
      </c>
      <c r="J203" s="64" t="s">
        <v>6223</v>
      </c>
      <c r="K203" s="64" t="s">
        <v>6214</v>
      </c>
      <c r="L203" s="64" t="s">
        <v>6215</v>
      </c>
      <c r="M203" s="64" t="s">
        <v>6470</v>
      </c>
      <c r="N203" s="6" t="s">
        <v>6903</v>
      </c>
      <c r="O203" s="64" t="s">
        <v>6214</v>
      </c>
      <c r="P203" s="6" t="s">
        <v>6218</v>
      </c>
      <c r="Q203" s="64" t="s">
        <v>3293</v>
      </c>
      <c r="R203" s="64" t="s">
        <v>6223</v>
      </c>
      <c r="S203" s="64" t="s">
        <v>6302</v>
      </c>
      <c r="T203" s="64" t="s">
        <v>6620</v>
      </c>
    </row>
    <row r="204" spans="1:20" ht="15.75" customHeight="1">
      <c r="A204" s="6" t="s">
        <v>1261</v>
      </c>
      <c r="C204" s="6" t="s">
        <v>6646</v>
      </c>
      <c r="D204" s="64" t="s">
        <v>6271</v>
      </c>
      <c r="E204" s="6" t="s">
        <v>6647</v>
      </c>
      <c r="F204" s="6" t="s">
        <v>888</v>
      </c>
      <c r="G204" s="6" t="s">
        <v>891</v>
      </c>
      <c r="H204" s="6" t="s">
        <v>889</v>
      </c>
      <c r="I204" s="64" t="s">
        <v>6380</v>
      </c>
      <c r="J204" s="64" t="s">
        <v>6223</v>
      </c>
      <c r="K204" s="64" t="s">
        <v>6342</v>
      </c>
      <c r="L204" s="64" t="s">
        <v>6215</v>
      </c>
      <c r="M204" s="64" t="s">
        <v>6483</v>
      </c>
      <c r="N204" s="6" t="s">
        <v>7032</v>
      </c>
      <c r="O204" s="64" t="s">
        <v>6342</v>
      </c>
      <c r="P204" s="6" t="s">
        <v>6218</v>
      </c>
      <c r="Q204" s="64" t="s">
        <v>6789</v>
      </c>
      <c r="R204" s="64" t="s">
        <v>6223</v>
      </c>
      <c r="S204" s="64" t="s">
        <v>6503</v>
      </c>
      <c r="T204" s="64" t="s">
        <v>6620</v>
      </c>
    </row>
    <row r="205" spans="1:20" ht="15.75" customHeight="1">
      <c r="A205" s="6" t="s">
        <v>1261</v>
      </c>
      <c r="C205" s="6" t="s">
        <v>6898</v>
      </c>
      <c r="D205" s="64" t="s">
        <v>6436</v>
      </c>
      <c r="E205" s="6" t="s">
        <v>6899</v>
      </c>
      <c r="F205" s="6" t="s">
        <v>6900</v>
      </c>
      <c r="G205" s="6" t="s">
        <v>351</v>
      </c>
      <c r="H205" s="6" t="s">
        <v>361</v>
      </c>
      <c r="I205" s="64" t="s">
        <v>6380</v>
      </c>
      <c r="J205" s="64" t="s">
        <v>6436</v>
      </c>
      <c r="K205" s="64" t="s">
        <v>7008</v>
      </c>
      <c r="L205" s="64" t="s">
        <v>6280</v>
      </c>
      <c r="M205" s="64" t="s">
        <v>6485</v>
      </c>
      <c r="N205" s="6" t="s">
        <v>7033</v>
      </c>
      <c r="O205" s="64" t="s">
        <v>6348</v>
      </c>
      <c r="P205" s="6" t="s">
        <v>6218</v>
      </c>
      <c r="Q205" s="64" t="s">
        <v>3018</v>
      </c>
      <c r="R205" s="64" t="s">
        <v>6436</v>
      </c>
      <c r="S205" s="64" t="s">
        <v>6272</v>
      </c>
      <c r="T205" s="64" t="s">
        <v>6316</v>
      </c>
    </row>
    <row r="206" spans="1:20" ht="15.75" customHeight="1">
      <c r="A206" s="6" t="s">
        <v>1261</v>
      </c>
      <c r="C206" s="6" t="s">
        <v>6898</v>
      </c>
      <c r="D206" s="64" t="s">
        <v>6239</v>
      </c>
      <c r="E206" s="6" t="s">
        <v>6899</v>
      </c>
      <c r="F206" s="6" t="s">
        <v>6900</v>
      </c>
      <c r="G206" s="6" t="s">
        <v>351</v>
      </c>
      <c r="H206" s="6" t="s">
        <v>355</v>
      </c>
      <c r="I206" s="64" t="s">
        <v>6380</v>
      </c>
      <c r="J206" s="64" t="s">
        <v>6239</v>
      </c>
      <c r="K206" s="64" t="s">
        <v>6906</v>
      </c>
      <c r="L206" s="64" t="s">
        <v>6281</v>
      </c>
      <c r="M206" s="64" t="s">
        <v>6485</v>
      </c>
      <c r="N206" s="6" t="s">
        <v>7034</v>
      </c>
      <c r="O206" s="64" t="s">
        <v>6367</v>
      </c>
      <c r="P206" s="6" t="s">
        <v>6218</v>
      </c>
      <c r="Q206" s="64" t="s">
        <v>3851</v>
      </c>
      <c r="R206" s="64" t="s">
        <v>6239</v>
      </c>
      <c r="S206" s="64" t="s">
        <v>6473</v>
      </c>
      <c r="T206" s="64" t="s">
        <v>6316</v>
      </c>
    </row>
    <row r="207" spans="1:20" ht="15.75" customHeight="1">
      <c r="A207" s="6" t="s">
        <v>1261</v>
      </c>
      <c r="C207" s="6" t="s">
        <v>6898</v>
      </c>
      <c r="D207" s="64" t="s">
        <v>6436</v>
      </c>
      <c r="E207" s="6" t="s">
        <v>6899</v>
      </c>
      <c r="F207" s="6" t="s">
        <v>6900</v>
      </c>
      <c r="G207" s="6" t="s">
        <v>351</v>
      </c>
      <c r="H207" s="6" t="s">
        <v>361</v>
      </c>
      <c r="I207" s="64" t="s">
        <v>6380</v>
      </c>
      <c r="J207" s="64" t="s">
        <v>6436</v>
      </c>
      <c r="K207" s="64" t="s">
        <v>6914</v>
      </c>
      <c r="L207" s="64" t="s">
        <v>6280</v>
      </c>
      <c r="M207" s="64" t="s">
        <v>6486</v>
      </c>
      <c r="N207" s="6" t="s">
        <v>7035</v>
      </c>
      <c r="O207" s="64" t="s">
        <v>6461</v>
      </c>
      <c r="P207" s="6" t="s">
        <v>6218</v>
      </c>
      <c r="Q207" s="64" t="s">
        <v>5926</v>
      </c>
      <c r="R207" s="64" t="s">
        <v>6436</v>
      </c>
      <c r="S207" s="64" t="s">
        <v>6305</v>
      </c>
      <c r="T207" s="64" t="s">
        <v>6316</v>
      </c>
    </row>
    <row r="208" spans="1:20" ht="15.75" customHeight="1">
      <c r="A208" s="6" t="s">
        <v>1271</v>
      </c>
      <c r="C208" s="6" t="s">
        <v>6211</v>
      </c>
      <c r="D208" s="64" t="s">
        <v>6368</v>
      </c>
      <c r="E208" s="6" t="s">
        <v>885</v>
      </c>
      <c r="F208" s="6" t="s">
        <v>892</v>
      </c>
      <c r="G208" s="6" t="s">
        <v>891</v>
      </c>
      <c r="H208" s="6" t="s">
        <v>893</v>
      </c>
      <c r="I208" s="64" t="s">
        <v>6212</v>
      </c>
      <c r="J208" s="64" t="s">
        <v>3851</v>
      </c>
      <c r="K208" s="64" t="s">
        <v>6316</v>
      </c>
      <c r="L208" s="64" t="s">
        <v>6215</v>
      </c>
      <c r="M208" s="64" t="s">
        <v>6675</v>
      </c>
      <c r="N208" s="6" t="s">
        <v>7036</v>
      </c>
      <c r="O208" s="64" t="s">
        <v>6316</v>
      </c>
      <c r="P208" s="6" t="s">
        <v>6218</v>
      </c>
      <c r="Q208" s="64" t="s">
        <v>6678</v>
      </c>
      <c r="R208" s="64" t="s">
        <v>3851</v>
      </c>
      <c r="S208" s="64" t="s">
        <v>6302</v>
      </c>
      <c r="T208" s="64" t="s">
        <v>6326</v>
      </c>
    </row>
    <row r="209" spans="1:20" ht="15.75" customHeight="1">
      <c r="A209" s="6" t="s">
        <v>1271</v>
      </c>
      <c r="C209" s="6" t="s">
        <v>6211</v>
      </c>
      <c r="D209" s="64" t="s">
        <v>6368</v>
      </c>
      <c r="E209" s="6" t="s">
        <v>885</v>
      </c>
      <c r="F209" s="6" t="s">
        <v>892</v>
      </c>
      <c r="G209" s="6" t="s">
        <v>891</v>
      </c>
      <c r="H209" s="6" t="s">
        <v>893</v>
      </c>
      <c r="I209" s="64" t="s">
        <v>6212</v>
      </c>
      <c r="J209" s="64" t="s">
        <v>3851</v>
      </c>
      <c r="K209" s="64" t="s">
        <v>6214</v>
      </c>
      <c r="L209" s="64" t="s">
        <v>6215</v>
      </c>
      <c r="M209" s="64" t="s">
        <v>6674</v>
      </c>
      <c r="N209" s="6" t="s">
        <v>6903</v>
      </c>
      <c r="O209" s="64" t="s">
        <v>6214</v>
      </c>
      <c r="P209" s="6" t="s">
        <v>6218</v>
      </c>
      <c r="Q209" s="64" t="s">
        <v>3293</v>
      </c>
      <c r="R209" s="64" t="s">
        <v>3851</v>
      </c>
      <c r="S209" s="64" t="s">
        <v>6302</v>
      </c>
      <c r="T209" s="64" t="s">
        <v>6620</v>
      </c>
    </row>
    <row r="210" spans="1:20" ht="15.75" customHeight="1">
      <c r="A210" s="6" t="s">
        <v>1271</v>
      </c>
      <c r="C210" s="6" t="s">
        <v>6211</v>
      </c>
      <c r="D210" s="64" t="s">
        <v>6368</v>
      </c>
      <c r="E210" s="6" t="s">
        <v>885</v>
      </c>
      <c r="F210" s="6" t="s">
        <v>892</v>
      </c>
      <c r="G210" s="6" t="s">
        <v>891</v>
      </c>
      <c r="H210" s="6" t="s">
        <v>893</v>
      </c>
      <c r="I210" s="64" t="s">
        <v>6212</v>
      </c>
      <c r="J210" s="64" t="s">
        <v>3851</v>
      </c>
      <c r="K210" s="64" t="s">
        <v>6214</v>
      </c>
      <c r="L210" s="64" t="s">
        <v>6215</v>
      </c>
      <c r="M210" s="64" t="s">
        <v>6671</v>
      </c>
      <c r="N210" s="6" t="s">
        <v>6903</v>
      </c>
      <c r="O210" s="64" t="s">
        <v>6214</v>
      </c>
      <c r="P210" s="6" t="s">
        <v>6218</v>
      </c>
      <c r="Q210" s="64" t="s">
        <v>3293</v>
      </c>
      <c r="R210" s="64" t="s">
        <v>3851</v>
      </c>
      <c r="S210" s="64" t="s">
        <v>6302</v>
      </c>
      <c r="T210" s="64" t="s">
        <v>6620</v>
      </c>
    </row>
    <row r="211" spans="1:20" ht="15.75" customHeight="1">
      <c r="A211" s="6" t="s">
        <v>1271</v>
      </c>
      <c r="C211" s="6" t="s">
        <v>6211</v>
      </c>
      <c r="D211" s="64" t="s">
        <v>6368</v>
      </c>
      <c r="E211" s="6" t="s">
        <v>885</v>
      </c>
      <c r="F211" s="6" t="s">
        <v>892</v>
      </c>
      <c r="G211" s="6" t="s">
        <v>891</v>
      </c>
      <c r="H211" s="6" t="s">
        <v>893</v>
      </c>
      <c r="I211" s="64" t="s">
        <v>6212</v>
      </c>
      <c r="J211" s="64" t="s">
        <v>3851</v>
      </c>
      <c r="K211" s="64" t="s">
        <v>6617</v>
      </c>
      <c r="L211" s="64" t="s">
        <v>6215</v>
      </c>
      <c r="M211" s="64" t="s">
        <v>6669</v>
      </c>
      <c r="N211" s="6" t="s">
        <v>7037</v>
      </c>
      <c r="O211" s="64" t="s">
        <v>6617</v>
      </c>
      <c r="P211" s="6" t="s">
        <v>6218</v>
      </c>
      <c r="Q211" s="64" t="s">
        <v>6420</v>
      </c>
      <c r="R211" s="64" t="s">
        <v>3851</v>
      </c>
      <c r="S211" s="64" t="s">
        <v>6316</v>
      </c>
      <c r="T211" s="64" t="s">
        <v>6620</v>
      </c>
    </row>
    <row r="212" spans="1:20" ht="15.75" customHeight="1">
      <c r="A212" s="6" t="s">
        <v>1271</v>
      </c>
      <c r="C212" s="6" t="s">
        <v>6898</v>
      </c>
      <c r="D212" s="64" t="s">
        <v>6302</v>
      </c>
      <c r="E212" s="6" t="s">
        <v>6899</v>
      </c>
      <c r="F212" s="6" t="s">
        <v>6900</v>
      </c>
      <c r="G212" s="6" t="s">
        <v>351</v>
      </c>
      <c r="H212" s="6" t="s">
        <v>352</v>
      </c>
      <c r="I212" s="64" t="s">
        <v>6380</v>
      </c>
      <c r="J212" s="64" t="s">
        <v>6288</v>
      </c>
      <c r="K212" s="64" t="s">
        <v>6914</v>
      </c>
      <c r="L212" s="64" t="s">
        <v>6548</v>
      </c>
      <c r="M212" s="64" t="s">
        <v>7038</v>
      </c>
      <c r="N212" s="6" t="s">
        <v>7039</v>
      </c>
      <c r="O212" s="64" t="s">
        <v>6375</v>
      </c>
      <c r="P212" s="6" t="s">
        <v>6218</v>
      </c>
      <c r="Q212" s="64" t="s">
        <v>5092</v>
      </c>
      <c r="R212" s="64" t="s">
        <v>6288</v>
      </c>
      <c r="S212" s="64" t="s">
        <v>6226</v>
      </c>
      <c r="T212" s="64" t="s">
        <v>6403</v>
      </c>
    </row>
    <row r="213" spans="1:20" ht="15.75" customHeight="1">
      <c r="A213" s="6" t="s">
        <v>1271</v>
      </c>
      <c r="C213" s="6" t="s">
        <v>6898</v>
      </c>
      <c r="D213" s="64" t="s">
        <v>6302</v>
      </c>
      <c r="E213" s="6" t="s">
        <v>6899</v>
      </c>
      <c r="F213" s="6" t="s">
        <v>6900</v>
      </c>
      <c r="G213" s="6" t="s">
        <v>351</v>
      </c>
      <c r="H213" s="6" t="s">
        <v>352</v>
      </c>
      <c r="I213" s="64" t="s">
        <v>6380</v>
      </c>
      <c r="J213" s="64" t="s">
        <v>6288</v>
      </c>
      <c r="K213" s="64" t="s">
        <v>6906</v>
      </c>
      <c r="L213" s="64" t="s">
        <v>6548</v>
      </c>
      <c r="M213" s="64" t="s">
        <v>6667</v>
      </c>
      <c r="N213" s="6" t="s">
        <v>6920</v>
      </c>
      <c r="O213" s="64" t="s">
        <v>6475</v>
      </c>
      <c r="P213" s="6" t="s">
        <v>6218</v>
      </c>
      <c r="Q213" s="64" t="s">
        <v>4195</v>
      </c>
      <c r="R213" s="64" t="s">
        <v>6288</v>
      </c>
      <c r="S213" s="64" t="s">
        <v>6302</v>
      </c>
      <c r="T213" s="64" t="s">
        <v>6316</v>
      </c>
    </row>
    <row r="214" spans="1:20" ht="15.75" customHeight="1">
      <c r="A214" s="6" t="s">
        <v>1271</v>
      </c>
      <c r="C214" s="6" t="s">
        <v>6898</v>
      </c>
      <c r="D214" s="64" t="s">
        <v>6302</v>
      </c>
      <c r="E214" s="6" t="s">
        <v>6899</v>
      </c>
      <c r="F214" s="6" t="s">
        <v>6900</v>
      </c>
      <c r="G214" s="6" t="s">
        <v>351</v>
      </c>
      <c r="H214" s="6" t="s">
        <v>352</v>
      </c>
      <c r="I214" s="64" t="s">
        <v>6380</v>
      </c>
      <c r="J214" s="64" t="s">
        <v>6288</v>
      </c>
      <c r="K214" s="64" t="s">
        <v>6906</v>
      </c>
      <c r="L214" s="64" t="s">
        <v>6548</v>
      </c>
      <c r="M214" s="64" t="s">
        <v>6666</v>
      </c>
      <c r="N214" s="6" t="s">
        <v>6920</v>
      </c>
      <c r="O214" s="64" t="s">
        <v>6475</v>
      </c>
      <c r="P214" s="6" t="s">
        <v>6218</v>
      </c>
      <c r="Q214" s="64" t="s">
        <v>4195</v>
      </c>
      <c r="R214" s="64" t="s">
        <v>6288</v>
      </c>
      <c r="S214" s="64" t="s">
        <v>6302</v>
      </c>
      <c r="T214" s="64" t="s">
        <v>6316</v>
      </c>
    </row>
    <row r="215" spans="1:20" ht="15.75" customHeight="1">
      <c r="A215" s="6" t="s">
        <v>1271</v>
      </c>
      <c r="C215" s="6" t="s">
        <v>6898</v>
      </c>
      <c r="D215" s="64" t="s">
        <v>6302</v>
      </c>
      <c r="E215" s="6" t="s">
        <v>6899</v>
      </c>
      <c r="F215" s="6" t="s">
        <v>6900</v>
      </c>
      <c r="G215" s="6" t="s">
        <v>351</v>
      </c>
      <c r="H215" s="6" t="s">
        <v>352</v>
      </c>
      <c r="I215" s="64" t="s">
        <v>6380</v>
      </c>
      <c r="J215" s="64" t="s">
        <v>6288</v>
      </c>
      <c r="K215" s="64" t="s">
        <v>6906</v>
      </c>
      <c r="L215" s="64" t="s">
        <v>6548</v>
      </c>
      <c r="M215" s="64" t="s">
        <v>7040</v>
      </c>
      <c r="N215" s="6" t="s">
        <v>6920</v>
      </c>
      <c r="O215" s="64" t="s">
        <v>6475</v>
      </c>
      <c r="P215" s="6" t="s">
        <v>6218</v>
      </c>
      <c r="Q215" s="64" t="s">
        <v>4195</v>
      </c>
      <c r="R215" s="64" t="s">
        <v>6288</v>
      </c>
      <c r="S215" s="64" t="s">
        <v>6302</v>
      </c>
      <c r="T215" s="64" t="s">
        <v>6316</v>
      </c>
    </row>
    <row r="216" spans="1:20" ht="15.75" customHeight="1">
      <c r="A216" s="6" t="s">
        <v>1271</v>
      </c>
      <c r="C216" s="6" t="s">
        <v>6898</v>
      </c>
      <c r="D216" s="64" t="s">
        <v>6302</v>
      </c>
      <c r="E216" s="6" t="s">
        <v>6899</v>
      </c>
      <c r="F216" s="6" t="s">
        <v>6900</v>
      </c>
      <c r="G216" s="6" t="s">
        <v>351</v>
      </c>
      <c r="H216" s="6" t="s">
        <v>352</v>
      </c>
      <c r="I216" s="64" t="s">
        <v>6380</v>
      </c>
      <c r="J216" s="64" t="s">
        <v>6288</v>
      </c>
      <c r="K216" s="64" t="s">
        <v>6906</v>
      </c>
      <c r="L216" s="64" t="s">
        <v>6548</v>
      </c>
      <c r="M216" s="64" t="s">
        <v>6631</v>
      </c>
      <c r="N216" s="6" t="s">
        <v>6920</v>
      </c>
      <c r="O216" s="64" t="s">
        <v>6475</v>
      </c>
      <c r="P216" s="6" t="s">
        <v>6218</v>
      </c>
      <c r="Q216" s="64" t="s">
        <v>4195</v>
      </c>
      <c r="R216" s="64" t="s">
        <v>6288</v>
      </c>
      <c r="S216" s="64" t="s">
        <v>6302</v>
      </c>
      <c r="T216" s="64" t="s">
        <v>6316</v>
      </c>
    </row>
    <row r="217" spans="1:20" ht="15.75" customHeight="1">
      <c r="A217" s="6" t="s">
        <v>1271</v>
      </c>
      <c r="C217" s="6" t="s">
        <v>6898</v>
      </c>
      <c r="D217" s="64" t="s">
        <v>6302</v>
      </c>
      <c r="E217" s="6" t="s">
        <v>6899</v>
      </c>
      <c r="F217" s="6" t="s">
        <v>6900</v>
      </c>
      <c r="G217" s="6" t="s">
        <v>351</v>
      </c>
      <c r="H217" s="6" t="s">
        <v>352</v>
      </c>
      <c r="I217" s="64" t="s">
        <v>6380</v>
      </c>
      <c r="J217" s="64" t="s">
        <v>6288</v>
      </c>
      <c r="K217" s="64" t="s">
        <v>6901</v>
      </c>
      <c r="L217" s="64" t="s">
        <v>6548</v>
      </c>
      <c r="M217" s="64" t="s">
        <v>6632</v>
      </c>
      <c r="N217" s="6" t="s">
        <v>6945</v>
      </c>
      <c r="O217" s="64" t="s">
        <v>6545</v>
      </c>
      <c r="P217" s="6" t="s">
        <v>6218</v>
      </c>
      <c r="Q217" s="64" t="s">
        <v>6548</v>
      </c>
      <c r="R217" s="64" t="s">
        <v>6288</v>
      </c>
      <c r="S217" s="64" t="s">
        <v>6308</v>
      </c>
      <c r="T217" s="64" t="s">
        <v>6316</v>
      </c>
    </row>
    <row r="218" spans="1:20" ht="15.75" customHeight="1">
      <c r="A218" s="6" t="s">
        <v>1170</v>
      </c>
      <c r="C218" s="6" t="s">
        <v>6211</v>
      </c>
      <c r="D218" s="64" t="s">
        <v>6368</v>
      </c>
      <c r="E218" s="6" t="s">
        <v>885</v>
      </c>
      <c r="F218" s="6" t="s">
        <v>892</v>
      </c>
      <c r="G218" s="6" t="s">
        <v>891</v>
      </c>
      <c r="H218" s="6" t="s">
        <v>893</v>
      </c>
      <c r="I218" s="64" t="s">
        <v>6212</v>
      </c>
      <c r="J218" s="64" t="s">
        <v>6213</v>
      </c>
      <c r="K218" s="64" t="s">
        <v>6214</v>
      </c>
      <c r="L218" s="64" t="s">
        <v>6215</v>
      </c>
      <c r="M218" s="64" t="s">
        <v>6631</v>
      </c>
      <c r="N218" s="6" t="s">
        <v>6903</v>
      </c>
      <c r="O218" s="64" t="s">
        <v>6214</v>
      </c>
      <c r="P218" s="6" t="s">
        <v>6218</v>
      </c>
      <c r="Q218" s="64" t="s">
        <v>3293</v>
      </c>
      <c r="R218" s="64" t="s">
        <v>6213</v>
      </c>
      <c r="S218" s="64" t="s">
        <v>6302</v>
      </c>
      <c r="T218" s="64" t="s">
        <v>6620</v>
      </c>
    </row>
    <row r="219" spans="1:20" ht="15.75" customHeight="1">
      <c r="A219" s="6" t="s">
        <v>1170</v>
      </c>
      <c r="C219" s="6" t="s">
        <v>6211</v>
      </c>
      <c r="D219" s="64" t="s">
        <v>6368</v>
      </c>
      <c r="E219" s="6" t="s">
        <v>885</v>
      </c>
      <c r="F219" s="6" t="s">
        <v>892</v>
      </c>
      <c r="G219" s="6" t="s">
        <v>891</v>
      </c>
      <c r="H219" s="6" t="s">
        <v>893</v>
      </c>
      <c r="I219" s="64" t="s">
        <v>6212</v>
      </c>
      <c r="J219" s="64" t="s">
        <v>6213</v>
      </c>
      <c r="K219" s="64" t="s">
        <v>6220</v>
      </c>
      <c r="L219" s="64" t="s">
        <v>6215</v>
      </c>
      <c r="M219" s="64" t="s">
        <v>6632</v>
      </c>
      <c r="N219" s="6" t="s">
        <v>6975</v>
      </c>
      <c r="O219" s="64" t="s">
        <v>6220</v>
      </c>
      <c r="P219" s="6" t="s">
        <v>6218</v>
      </c>
      <c r="Q219" s="64" t="s">
        <v>6213</v>
      </c>
      <c r="R219" s="64" t="s">
        <v>6213</v>
      </c>
      <c r="S219" s="64" t="s">
        <v>6475</v>
      </c>
      <c r="T219" s="64" t="s">
        <v>6620</v>
      </c>
    </row>
    <row r="220" spans="1:20" ht="15.75" customHeight="1">
      <c r="A220" s="6" t="s">
        <v>1170</v>
      </c>
      <c r="C220" s="6" t="s">
        <v>6646</v>
      </c>
      <c r="D220" s="64" t="s">
        <v>6271</v>
      </c>
      <c r="E220" s="6" t="s">
        <v>6647</v>
      </c>
      <c r="F220" s="6" t="s">
        <v>888</v>
      </c>
      <c r="G220" s="6" t="s">
        <v>891</v>
      </c>
      <c r="H220" s="6" t="s">
        <v>889</v>
      </c>
      <c r="I220" s="64" t="s">
        <v>6380</v>
      </c>
      <c r="J220" s="64" t="s">
        <v>6332</v>
      </c>
      <c r="K220" s="64" t="s">
        <v>6332</v>
      </c>
      <c r="L220" s="64" t="s">
        <v>6215</v>
      </c>
      <c r="M220" s="64" t="s">
        <v>6664</v>
      </c>
      <c r="N220" s="6" t="s">
        <v>7002</v>
      </c>
      <c r="O220" s="64" t="s">
        <v>6332</v>
      </c>
      <c r="P220" s="6" t="s">
        <v>6218</v>
      </c>
      <c r="Q220" s="64" t="s">
        <v>6540</v>
      </c>
      <c r="R220" s="64" t="s">
        <v>6332</v>
      </c>
      <c r="S220" s="64" t="s">
        <v>6304</v>
      </c>
      <c r="T220" s="64" t="s">
        <v>6620</v>
      </c>
    </row>
    <row r="221" spans="1:20" ht="15.75" customHeight="1">
      <c r="A221" s="6" t="s">
        <v>1170</v>
      </c>
      <c r="C221" s="6" t="s">
        <v>6898</v>
      </c>
      <c r="D221" s="64" t="s">
        <v>6436</v>
      </c>
      <c r="E221" s="6" t="s">
        <v>6899</v>
      </c>
      <c r="F221" s="6" t="s">
        <v>6900</v>
      </c>
      <c r="G221" s="6" t="s">
        <v>351</v>
      </c>
      <c r="H221" s="6" t="s">
        <v>361</v>
      </c>
      <c r="I221" s="64" t="s">
        <v>6380</v>
      </c>
      <c r="J221" s="64" t="s">
        <v>6265</v>
      </c>
      <c r="K221" s="64" t="s">
        <v>6914</v>
      </c>
      <c r="L221" s="64" t="s">
        <v>5692</v>
      </c>
      <c r="M221" s="64" t="s">
        <v>7041</v>
      </c>
      <c r="N221" s="6" t="s">
        <v>6915</v>
      </c>
      <c r="O221" s="64" t="s">
        <v>6308</v>
      </c>
      <c r="P221" s="6" t="s">
        <v>6218</v>
      </c>
      <c r="Q221" s="64" t="s">
        <v>6550</v>
      </c>
      <c r="R221" s="64" t="s">
        <v>6265</v>
      </c>
      <c r="S221" s="64" t="s">
        <v>6545</v>
      </c>
      <c r="T221" s="64" t="s">
        <v>6316</v>
      </c>
    </row>
    <row r="222" spans="1:20" ht="15.75" customHeight="1">
      <c r="A222" s="6" t="s">
        <v>1170</v>
      </c>
      <c r="C222" s="6" t="s">
        <v>6898</v>
      </c>
      <c r="D222" s="64" t="s">
        <v>6436</v>
      </c>
      <c r="E222" s="6" t="s">
        <v>6899</v>
      </c>
      <c r="F222" s="6" t="s">
        <v>6900</v>
      </c>
      <c r="G222" s="6" t="s">
        <v>351</v>
      </c>
      <c r="H222" s="6" t="s">
        <v>361</v>
      </c>
      <c r="I222" s="64" t="s">
        <v>6380</v>
      </c>
      <c r="J222" s="64" t="s">
        <v>6265</v>
      </c>
      <c r="K222" s="64" t="s">
        <v>6914</v>
      </c>
      <c r="L222" s="64" t="s">
        <v>5692</v>
      </c>
      <c r="M222" s="64" t="s">
        <v>7042</v>
      </c>
      <c r="N222" s="6" t="s">
        <v>6915</v>
      </c>
      <c r="O222" s="64" t="s">
        <v>6308</v>
      </c>
      <c r="P222" s="6" t="s">
        <v>6218</v>
      </c>
      <c r="Q222" s="64" t="s">
        <v>6550</v>
      </c>
      <c r="R222" s="64" t="s">
        <v>6265</v>
      </c>
      <c r="S222" s="64" t="s">
        <v>6545</v>
      </c>
      <c r="T222" s="64" t="s">
        <v>6316</v>
      </c>
    </row>
    <row r="223" spans="1:20" ht="15.75" customHeight="1">
      <c r="A223" s="6" t="s">
        <v>1170</v>
      </c>
      <c r="C223" s="6" t="s">
        <v>6898</v>
      </c>
      <c r="D223" s="64" t="s">
        <v>6436</v>
      </c>
      <c r="E223" s="6" t="s">
        <v>6899</v>
      </c>
      <c r="F223" s="6" t="s">
        <v>6900</v>
      </c>
      <c r="G223" s="6" t="s">
        <v>351</v>
      </c>
      <c r="H223" s="6" t="s">
        <v>361</v>
      </c>
      <c r="I223" s="64" t="s">
        <v>6380</v>
      </c>
      <c r="J223" s="64" t="s">
        <v>6265</v>
      </c>
      <c r="K223" s="64" t="s">
        <v>6914</v>
      </c>
      <c r="L223" s="64" t="s">
        <v>5692</v>
      </c>
      <c r="M223" s="64" t="s">
        <v>7043</v>
      </c>
      <c r="N223" s="6" t="s">
        <v>6915</v>
      </c>
      <c r="O223" s="64" t="s">
        <v>6308</v>
      </c>
      <c r="P223" s="6" t="s">
        <v>6218</v>
      </c>
      <c r="Q223" s="64" t="s">
        <v>6550</v>
      </c>
      <c r="R223" s="64" t="s">
        <v>6265</v>
      </c>
      <c r="S223" s="64" t="s">
        <v>6545</v>
      </c>
      <c r="T223" s="64" t="s">
        <v>6316</v>
      </c>
    </row>
    <row r="224" spans="1:20" ht="15.75" customHeight="1">
      <c r="A224" s="6" t="s">
        <v>1170</v>
      </c>
      <c r="C224" s="6" t="s">
        <v>6898</v>
      </c>
      <c r="D224" s="64" t="s">
        <v>6436</v>
      </c>
      <c r="E224" s="6" t="s">
        <v>6899</v>
      </c>
      <c r="F224" s="6" t="s">
        <v>6900</v>
      </c>
      <c r="G224" s="6" t="s">
        <v>351</v>
      </c>
      <c r="H224" s="6" t="s">
        <v>361</v>
      </c>
      <c r="I224" s="64" t="s">
        <v>6380</v>
      </c>
      <c r="J224" s="64" t="s">
        <v>6265</v>
      </c>
      <c r="K224" s="64" t="s">
        <v>6914</v>
      </c>
      <c r="L224" s="64" t="s">
        <v>5692</v>
      </c>
      <c r="M224" s="64" t="s">
        <v>7044</v>
      </c>
      <c r="N224" s="6" t="s">
        <v>6915</v>
      </c>
      <c r="O224" s="64" t="s">
        <v>6308</v>
      </c>
      <c r="P224" s="6" t="s">
        <v>6218</v>
      </c>
      <c r="Q224" s="64" t="s">
        <v>6550</v>
      </c>
      <c r="R224" s="64" t="s">
        <v>6265</v>
      </c>
      <c r="S224" s="64" t="s">
        <v>6545</v>
      </c>
      <c r="T224" s="64" t="s">
        <v>6316</v>
      </c>
    </row>
    <row r="225" spans="1:20" ht="15.75" customHeight="1">
      <c r="A225" s="6" t="s">
        <v>1170</v>
      </c>
      <c r="C225" s="6" t="s">
        <v>6898</v>
      </c>
      <c r="D225" s="64" t="s">
        <v>6436</v>
      </c>
      <c r="E225" s="6" t="s">
        <v>6899</v>
      </c>
      <c r="F225" s="6" t="s">
        <v>6900</v>
      </c>
      <c r="G225" s="6" t="s">
        <v>351</v>
      </c>
      <c r="H225" s="6" t="s">
        <v>361</v>
      </c>
      <c r="I225" s="64" t="s">
        <v>6380</v>
      </c>
      <c r="J225" s="64" t="s">
        <v>6265</v>
      </c>
      <c r="K225" s="64" t="s">
        <v>6914</v>
      </c>
      <c r="L225" s="64" t="s">
        <v>5692</v>
      </c>
      <c r="M225" s="64" t="s">
        <v>7045</v>
      </c>
      <c r="N225" s="6" t="s">
        <v>6915</v>
      </c>
      <c r="O225" s="64" t="s">
        <v>6308</v>
      </c>
      <c r="P225" s="6" t="s">
        <v>6218</v>
      </c>
      <c r="Q225" s="64" t="s">
        <v>6550</v>
      </c>
      <c r="R225" s="64" t="s">
        <v>6265</v>
      </c>
      <c r="S225" s="64" t="s">
        <v>6545</v>
      </c>
      <c r="T225" s="64" t="s">
        <v>6316</v>
      </c>
    </row>
    <row r="226" spans="1:20" ht="15.75" customHeight="1">
      <c r="A226" s="6" t="s">
        <v>1191</v>
      </c>
      <c r="C226" s="6" t="s">
        <v>6211</v>
      </c>
      <c r="D226" s="64" t="s">
        <v>6368</v>
      </c>
      <c r="E226" s="6" t="s">
        <v>885</v>
      </c>
      <c r="F226" s="6" t="s">
        <v>892</v>
      </c>
      <c r="G226" s="6" t="s">
        <v>891</v>
      </c>
      <c r="H226" s="6" t="s">
        <v>893</v>
      </c>
      <c r="I226" s="64" t="s">
        <v>6239</v>
      </c>
      <c r="J226" s="64" t="s">
        <v>6350</v>
      </c>
      <c r="K226" s="64" t="s">
        <v>6230</v>
      </c>
      <c r="L226" s="64" t="s">
        <v>6215</v>
      </c>
      <c r="M226" s="64" t="s">
        <v>6612</v>
      </c>
      <c r="N226" s="6" t="s">
        <v>7046</v>
      </c>
      <c r="O226" s="64" t="s">
        <v>6230</v>
      </c>
      <c r="P226" s="6" t="s">
        <v>6218</v>
      </c>
      <c r="Q226" s="64" t="s">
        <v>5555</v>
      </c>
      <c r="R226" s="64" t="s">
        <v>6350</v>
      </c>
      <c r="S226" s="64" t="s">
        <v>6302</v>
      </c>
      <c r="T226" s="64" t="s">
        <v>6269</v>
      </c>
    </row>
    <row r="227" spans="1:20" ht="15.75" customHeight="1">
      <c r="A227" s="6" t="s">
        <v>1191</v>
      </c>
      <c r="C227" s="6" t="s">
        <v>6211</v>
      </c>
      <c r="D227" s="64" t="s">
        <v>6368</v>
      </c>
      <c r="E227" s="6" t="s">
        <v>885</v>
      </c>
      <c r="F227" s="6" t="s">
        <v>892</v>
      </c>
      <c r="G227" s="6" t="s">
        <v>891</v>
      </c>
      <c r="H227" s="6" t="s">
        <v>893</v>
      </c>
      <c r="I227" s="64" t="s">
        <v>6239</v>
      </c>
      <c r="J227" s="64" t="s">
        <v>6350</v>
      </c>
      <c r="K227" s="64" t="s">
        <v>6214</v>
      </c>
      <c r="L227" s="64" t="s">
        <v>6215</v>
      </c>
      <c r="M227" s="64" t="s">
        <v>6613</v>
      </c>
      <c r="N227" s="6" t="s">
        <v>6903</v>
      </c>
      <c r="O227" s="64" t="s">
        <v>6214</v>
      </c>
      <c r="P227" s="6" t="s">
        <v>6218</v>
      </c>
      <c r="Q227" s="64" t="s">
        <v>3293</v>
      </c>
      <c r="R227" s="64" t="s">
        <v>6350</v>
      </c>
      <c r="S227" s="64" t="s">
        <v>6302</v>
      </c>
      <c r="T227" s="64" t="s">
        <v>6620</v>
      </c>
    </row>
    <row r="228" spans="1:20" ht="15.75" customHeight="1">
      <c r="A228" s="6" t="s">
        <v>1191</v>
      </c>
      <c r="C228" s="6" t="s">
        <v>6211</v>
      </c>
      <c r="D228" s="64" t="s">
        <v>6368</v>
      </c>
      <c r="E228" s="6" t="s">
        <v>885</v>
      </c>
      <c r="F228" s="6" t="s">
        <v>892</v>
      </c>
      <c r="G228" s="6" t="s">
        <v>891</v>
      </c>
      <c r="H228" s="6" t="s">
        <v>893</v>
      </c>
      <c r="I228" s="64" t="s">
        <v>6239</v>
      </c>
      <c r="J228" s="64" t="s">
        <v>6350</v>
      </c>
      <c r="K228" s="64" t="s">
        <v>6214</v>
      </c>
      <c r="L228" s="64" t="s">
        <v>6215</v>
      </c>
      <c r="M228" s="64" t="s">
        <v>6738</v>
      </c>
      <c r="N228" s="6" t="s">
        <v>6903</v>
      </c>
      <c r="O228" s="64" t="s">
        <v>6214</v>
      </c>
      <c r="P228" s="6" t="s">
        <v>6218</v>
      </c>
      <c r="Q228" s="64" t="s">
        <v>3293</v>
      </c>
      <c r="R228" s="64" t="s">
        <v>6350</v>
      </c>
      <c r="S228" s="64" t="s">
        <v>6302</v>
      </c>
      <c r="T228" s="64" t="s">
        <v>6620</v>
      </c>
    </row>
    <row r="229" spans="1:20" ht="15.75" customHeight="1">
      <c r="A229" s="6" t="s">
        <v>1191</v>
      </c>
      <c r="C229" s="6" t="s">
        <v>6211</v>
      </c>
      <c r="D229" s="64" t="s">
        <v>6368</v>
      </c>
      <c r="E229" s="6" t="s">
        <v>885</v>
      </c>
      <c r="F229" s="6" t="s">
        <v>892</v>
      </c>
      <c r="G229" s="6" t="s">
        <v>891</v>
      </c>
      <c r="H229" s="6" t="s">
        <v>893</v>
      </c>
      <c r="I229" s="64" t="s">
        <v>6239</v>
      </c>
      <c r="J229" s="64" t="s">
        <v>6350</v>
      </c>
      <c r="K229" s="64" t="s">
        <v>6239</v>
      </c>
      <c r="L229" s="64" t="s">
        <v>6215</v>
      </c>
      <c r="M229" s="64" t="s">
        <v>6622</v>
      </c>
      <c r="N229" s="6" t="s">
        <v>7047</v>
      </c>
      <c r="O229" s="64" t="s">
        <v>6239</v>
      </c>
      <c r="P229" s="6" t="s">
        <v>6218</v>
      </c>
      <c r="Q229" s="64" t="s">
        <v>6288</v>
      </c>
      <c r="R229" s="64" t="s">
        <v>6350</v>
      </c>
      <c r="S229" s="64" t="s">
        <v>6449</v>
      </c>
      <c r="T229" s="64" t="s">
        <v>6620</v>
      </c>
    </row>
    <row r="230" spans="1:20" ht="15.75" customHeight="1">
      <c r="A230" s="6" t="s">
        <v>1191</v>
      </c>
      <c r="C230" s="6" t="s">
        <v>6646</v>
      </c>
      <c r="D230" s="64" t="s">
        <v>6389</v>
      </c>
      <c r="E230" s="6" t="s">
        <v>6647</v>
      </c>
      <c r="F230" s="6" t="s">
        <v>888</v>
      </c>
      <c r="G230" s="6" t="s">
        <v>891</v>
      </c>
      <c r="H230" s="6" t="s">
        <v>889</v>
      </c>
      <c r="I230" s="64" t="s">
        <v>6380</v>
      </c>
      <c r="J230" s="64" t="s">
        <v>6771</v>
      </c>
      <c r="K230" s="64" t="s">
        <v>6214</v>
      </c>
      <c r="L230" s="64" t="s">
        <v>6215</v>
      </c>
      <c r="M230" s="64" t="s">
        <v>6623</v>
      </c>
      <c r="N230" s="6" t="s">
        <v>6903</v>
      </c>
      <c r="O230" s="64" t="s">
        <v>6214</v>
      </c>
      <c r="P230" s="6" t="s">
        <v>6218</v>
      </c>
      <c r="Q230" s="64" t="s">
        <v>3293</v>
      </c>
      <c r="R230" s="64" t="s">
        <v>6771</v>
      </c>
      <c r="S230" s="64" t="s">
        <v>6302</v>
      </c>
      <c r="T230" s="64" t="s">
        <v>6620</v>
      </c>
    </row>
    <row r="231" spans="1:20" ht="15.75" customHeight="1">
      <c r="A231" s="6" t="s">
        <v>1191</v>
      </c>
      <c r="C231" s="6" t="s">
        <v>6646</v>
      </c>
      <c r="D231" s="64" t="s">
        <v>6389</v>
      </c>
      <c r="E231" s="6" t="s">
        <v>6647</v>
      </c>
      <c r="F231" s="6" t="s">
        <v>888</v>
      </c>
      <c r="G231" s="6" t="s">
        <v>891</v>
      </c>
      <c r="H231" s="6" t="s">
        <v>889</v>
      </c>
      <c r="I231" s="64" t="s">
        <v>6380</v>
      </c>
      <c r="J231" s="64" t="s">
        <v>6771</v>
      </c>
      <c r="K231" s="64" t="s">
        <v>6214</v>
      </c>
      <c r="L231" s="64" t="s">
        <v>6215</v>
      </c>
      <c r="M231" s="64" t="s">
        <v>6624</v>
      </c>
      <c r="N231" s="6" t="s">
        <v>6903</v>
      </c>
      <c r="O231" s="64" t="s">
        <v>6214</v>
      </c>
      <c r="P231" s="6" t="s">
        <v>6218</v>
      </c>
      <c r="Q231" s="64" t="s">
        <v>3293</v>
      </c>
      <c r="R231" s="64" t="s">
        <v>6771</v>
      </c>
      <c r="S231" s="64" t="s">
        <v>6302</v>
      </c>
      <c r="T231" s="64" t="s">
        <v>6620</v>
      </c>
    </row>
    <row r="232" spans="1:20" ht="15.75" customHeight="1">
      <c r="A232" s="6" t="s">
        <v>1191</v>
      </c>
      <c r="C232" s="6" t="s">
        <v>6646</v>
      </c>
      <c r="D232" s="64" t="s">
        <v>6389</v>
      </c>
      <c r="E232" s="6" t="s">
        <v>6647</v>
      </c>
      <c r="F232" s="6" t="s">
        <v>888</v>
      </c>
      <c r="G232" s="6" t="s">
        <v>891</v>
      </c>
      <c r="H232" s="6" t="s">
        <v>889</v>
      </c>
      <c r="I232" s="64" t="s">
        <v>6380</v>
      </c>
      <c r="J232" s="64" t="s">
        <v>6771</v>
      </c>
      <c r="K232" s="64" t="s">
        <v>6214</v>
      </c>
      <c r="L232" s="64" t="s">
        <v>6215</v>
      </c>
      <c r="M232" s="64" t="s">
        <v>6625</v>
      </c>
      <c r="N232" s="6" t="s">
        <v>6903</v>
      </c>
      <c r="O232" s="64" t="s">
        <v>6214</v>
      </c>
      <c r="P232" s="6" t="s">
        <v>6218</v>
      </c>
      <c r="Q232" s="64" t="s">
        <v>3293</v>
      </c>
      <c r="R232" s="64" t="s">
        <v>6771</v>
      </c>
      <c r="S232" s="64" t="s">
        <v>6302</v>
      </c>
      <c r="T232" s="64" t="s">
        <v>6620</v>
      </c>
    </row>
    <row r="233" spans="1:20" ht="15.75" customHeight="1">
      <c r="A233" s="6" t="s">
        <v>1191</v>
      </c>
      <c r="C233" s="6" t="s">
        <v>6646</v>
      </c>
      <c r="D233" s="64" t="s">
        <v>6389</v>
      </c>
      <c r="E233" s="6" t="s">
        <v>6647</v>
      </c>
      <c r="F233" s="6" t="s">
        <v>888</v>
      </c>
      <c r="G233" s="6" t="s">
        <v>891</v>
      </c>
      <c r="H233" s="6" t="s">
        <v>889</v>
      </c>
      <c r="I233" s="64" t="s">
        <v>6380</v>
      </c>
      <c r="J233" s="64" t="s">
        <v>6771</v>
      </c>
      <c r="K233" s="64" t="s">
        <v>6214</v>
      </c>
      <c r="L233" s="64" t="s">
        <v>6215</v>
      </c>
      <c r="M233" s="64" t="s">
        <v>6675</v>
      </c>
      <c r="N233" s="6" t="s">
        <v>6903</v>
      </c>
      <c r="O233" s="64" t="s">
        <v>6214</v>
      </c>
      <c r="P233" s="6" t="s">
        <v>6218</v>
      </c>
      <c r="Q233" s="64" t="s">
        <v>3293</v>
      </c>
      <c r="R233" s="64" t="s">
        <v>6771</v>
      </c>
      <c r="S233" s="64" t="s">
        <v>6302</v>
      </c>
      <c r="T233" s="64" t="s">
        <v>6620</v>
      </c>
    </row>
    <row r="234" spans="1:20" ht="15.75" customHeight="1">
      <c r="A234" s="6" t="s">
        <v>1191</v>
      </c>
      <c r="C234" s="6" t="s">
        <v>6646</v>
      </c>
      <c r="D234" s="64" t="s">
        <v>6389</v>
      </c>
      <c r="E234" s="6" t="s">
        <v>6647</v>
      </c>
      <c r="F234" s="6" t="s">
        <v>888</v>
      </c>
      <c r="G234" s="6" t="s">
        <v>891</v>
      </c>
      <c r="H234" s="6" t="s">
        <v>889</v>
      </c>
      <c r="I234" s="64" t="s">
        <v>6380</v>
      </c>
      <c r="J234" s="64" t="s">
        <v>6771</v>
      </c>
      <c r="K234" s="64" t="s">
        <v>6342</v>
      </c>
      <c r="L234" s="64" t="s">
        <v>6215</v>
      </c>
      <c r="M234" s="64" t="s">
        <v>6674</v>
      </c>
      <c r="N234" s="6" t="s">
        <v>7032</v>
      </c>
      <c r="O234" s="64" t="s">
        <v>6342</v>
      </c>
      <c r="P234" s="6" t="s">
        <v>6218</v>
      </c>
      <c r="Q234" s="64" t="s">
        <v>6789</v>
      </c>
      <c r="R234" s="64" t="s">
        <v>6771</v>
      </c>
      <c r="S234" s="64" t="s">
        <v>6503</v>
      </c>
      <c r="T234" s="64" t="s">
        <v>6620</v>
      </c>
    </row>
    <row r="235" spans="1:20" ht="15.75" customHeight="1">
      <c r="A235" s="6" t="s">
        <v>1191</v>
      </c>
      <c r="C235" s="6" t="s">
        <v>6898</v>
      </c>
      <c r="D235" s="64" t="s">
        <v>6302</v>
      </c>
      <c r="E235" s="6" t="s">
        <v>6899</v>
      </c>
      <c r="F235" s="6" t="s">
        <v>6900</v>
      </c>
      <c r="G235" s="6" t="s">
        <v>351</v>
      </c>
      <c r="H235" s="6" t="s">
        <v>352</v>
      </c>
      <c r="I235" s="64" t="s">
        <v>6380</v>
      </c>
      <c r="J235" s="64" t="s">
        <v>6215</v>
      </c>
      <c r="K235" s="64" t="s">
        <v>6914</v>
      </c>
      <c r="L235" s="64" t="s">
        <v>6423</v>
      </c>
      <c r="M235" s="64" t="s">
        <v>6671</v>
      </c>
      <c r="N235" s="6" t="s">
        <v>6930</v>
      </c>
      <c r="O235" s="64" t="s">
        <v>6335</v>
      </c>
      <c r="P235" s="6" t="s">
        <v>6218</v>
      </c>
      <c r="Q235" s="64" t="s">
        <v>6751</v>
      </c>
      <c r="R235" s="64" t="s">
        <v>6215</v>
      </c>
      <c r="S235" s="64" t="s">
        <v>6230</v>
      </c>
      <c r="T235" s="64" t="s">
        <v>6316</v>
      </c>
    </row>
    <row r="236" spans="1:20" ht="15.75" customHeight="1">
      <c r="A236" s="6" t="s">
        <v>1191</v>
      </c>
      <c r="C236" s="6" t="s">
        <v>6898</v>
      </c>
      <c r="D236" s="64" t="s">
        <v>6302</v>
      </c>
      <c r="E236" s="6" t="s">
        <v>6899</v>
      </c>
      <c r="F236" s="6" t="s">
        <v>6900</v>
      </c>
      <c r="G236" s="6" t="s">
        <v>351</v>
      </c>
      <c r="H236" s="6" t="s">
        <v>352</v>
      </c>
      <c r="I236" s="64" t="s">
        <v>6380</v>
      </c>
      <c r="J236" s="64" t="s">
        <v>6215</v>
      </c>
      <c r="K236" s="64" t="s">
        <v>6914</v>
      </c>
      <c r="L236" s="64" t="s">
        <v>6423</v>
      </c>
      <c r="M236" s="64" t="s">
        <v>6669</v>
      </c>
      <c r="N236" s="6" t="s">
        <v>6930</v>
      </c>
      <c r="O236" s="64" t="s">
        <v>6335</v>
      </c>
      <c r="P236" s="6" t="s">
        <v>6218</v>
      </c>
      <c r="Q236" s="64" t="s">
        <v>6751</v>
      </c>
      <c r="R236" s="64" t="s">
        <v>6215</v>
      </c>
      <c r="S236" s="64" t="s">
        <v>6230</v>
      </c>
      <c r="T236" s="64" t="s">
        <v>6316</v>
      </c>
    </row>
    <row r="237" spans="1:20" ht="15.75" customHeight="1">
      <c r="A237" s="6" t="s">
        <v>1191</v>
      </c>
      <c r="C237" s="6" t="s">
        <v>6898</v>
      </c>
      <c r="D237" s="64" t="s">
        <v>6302</v>
      </c>
      <c r="E237" s="6" t="s">
        <v>6899</v>
      </c>
      <c r="F237" s="6" t="s">
        <v>6900</v>
      </c>
      <c r="G237" s="6" t="s">
        <v>351</v>
      </c>
      <c r="H237" s="6" t="s">
        <v>352</v>
      </c>
      <c r="I237" s="64" t="s">
        <v>6380</v>
      </c>
      <c r="J237" s="64" t="s">
        <v>6215</v>
      </c>
      <c r="K237" s="64" t="s">
        <v>6901</v>
      </c>
      <c r="L237" s="64" t="s">
        <v>6423</v>
      </c>
      <c r="M237" s="64" t="s">
        <v>7038</v>
      </c>
      <c r="N237" s="6" t="s">
        <v>7048</v>
      </c>
      <c r="O237" s="64" t="s">
        <v>6304</v>
      </c>
      <c r="P237" s="6" t="s">
        <v>6218</v>
      </c>
      <c r="Q237" s="64" t="s">
        <v>6423</v>
      </c>
      <c r="R237" s="64" t="s">
        <v>6215</v>
      </c>
      <c r="S237" s="64" t="s">
        <v>6376</v>
      </c>
      <c r="T237" s="64" t="s">
        <v>6316</v>
      </c>
    </row>
    <row r="238" spans="1:20" ht="15.75" customHeight="1">
      <c r="A238" s="6" t="s">
        <v>1214</v>
      </c>
      <c r="C238" s="6" t="s">
        <v>6211</v>
      </c>
      <c r="D238" s="64" t="s">
        <v>6368</v>
      </c>
      <c r="E238" s="6" t="s">
        <v>885</v>
      </c>
      <c r="F238" s="6" t="s">
        <v>892</v>
      </c>
      <c r="G238" s="6" t="s">
        <v>891</v>
      </c>
      <c r="H238" s="6" t="s">
        <v>893</v>
      </c>
      <c r="I238" s="64" t="s">
        <v>6212</v>
      </c>
      <c r="J238" s="64" t="s">
        <v>6274</v>
      </c>
      <c r="K238" s="64" t="s">
        <v>6274</v>
      </c>
      <c r="L238" s="64" t="s">
        <v>6215</v>
      </c>
      <c r="M238" s="64" t="s">
        <v>6406</v>
      </c>
      <c r="N238" s="6" t="s">
        <v>7049</v>
      </c>
      <c r="O238" s="64" t="s">
        <v>6274</v>
      </c>
      <c r="P238" s="6" t="s">
        <v>6218</v>
      </c>
      <c r="Q238" s="64" t="s">
        <v>3564</v>
      </c>
      <c r="R238" s="64" t="s">
        <v>6274</v>
      </c>
      <c r="S238" s="64" t="s">
        <v>6379</v>
      </c>
      <c r="T238" s="64" t="s">
        <v>6214</v>
      </c>
    </row>
    <row r="239" spans="1:20" ht="15.75" customHeight="1">
      <c r="A239" s="6" t="s">
        <v>1214</v>
      </c>
      <c r="C239" s="6" t="s">
        <v>6646</v>
      </c>
      <c r="D239" s="64" t="s">
        <v>6271</v>
      </c>
      <c r="E239" s="6" t="s">
        <v>6647</v>
      </c>
      <c r="F239" s="6" t="s">
        <v>888</v>
      </c>
      <c r="G239" s="6" t="s">
        <v>891</v>
      </c>
      <c r="H239" s="6" t="s">
        <v>889</v>
      </c>
      <c r="I239" s="64" t="s">
        <v>6380</v>
      </c>
      <c r="J239" s="64" t="s">
        <v>6220</v>
      </c>
      <c r="K239" s="64" t="s">
        <v>6220</v>
      </c>
      <c r="L239" s="64" t="s">
        <v>6215</v>
      </c>
      <c r="M239" s="64" t="s">
        <v>6803</v>
      </c>
      <c r="N239" s="6" t="s">
        <v>7050</v>
      </c>
      <c r="O239" s="64" t="s">
        <v>6220</v>
      </c>
      <c r="P239" s="6" t="s">
        <v>6218</v>
      </c>
      <c r="Q239" s="64" t="s">
        <v>6213</v>
      </c>
      <c r="R239" s="64" t="s">
        <v>6220</v>
      </c>
      <c r="S239" s="64" t="s">
        <v>6594</v>
      </c>
      <c r="T239" s="64" t="s">
        <v>6708</v>
      </c>
    </row>
    <row r="240" spans="1:20" ht="15.75" customHeight="1">
      <c r="A240" s="6" t="s">
        <v>1214</v>
      </c>
      <c r="C240" s="6" t="s">
        <v>6898</v>
      </c>
      <c r="D240" s="64" t="s">
        <v>6302</v>
      </c>
      <c r="E240" s="6" t="s">
        <v>6899</v>
      </c>
      <c r="F240" s="6" t="s">
        <v>6900</v>
      </c>
      <c r="G240" s="6" t="s">
        <v>351</v>
      </c>
      <c r="H240" s="6" t="s">
        <v>352</v>
      </c>
      <c r="I240" s="64" t="s">
        <v>6380</v>
      </c>
      <c r="J240" s="64" t="s">
        <v>6380</v>
      </c>
      <c r="K240" s="64" t="s">
        <v>6901</v>
      </c>
      <c r="L240" s="64" t="s">
        <v>5179</v>
      </c>
      <c r="M240" s="64" t="s">
        <v>6801</v>
      </c>
      <c r="N240" s="6" t="s">
        <v>7051</v>
      </c>
      <c r="O240" s="64" t="s">
        <v>6323</v>
      </c>
      <c r="P240" s="6" t="s">
        <v>6218</v>
      </c>
      <c r="Q240" s="64" t="s">
        <v>5179</v>
      </c>
      <c r="R240" s="64" t="s">
        <v>6380</v>
      </c>
      <c r="S240" s="64" t="s">
        <v>6384</v>
      </c>
      <c r="T240" s="64" t="s">
        <v>6301</v>
      </c>
    </row>
    <row r="241" spans="1:20" ht="15.75" customHeight="1">
      <c r="A241" s="6" t="s">
        <v>1202</v>
      </c>
      <c r="C241" s="6" t="s">
        <v>6211</v>
      </c>
      <c r="D241" s="64" t="s">
        <v>6368</v>
      </c>
      <c r="E241" s="6" t="s">
        <v>885</v>
      </c>
      <c r="F241" s="6" t="s">
        <v>892</v>
      </c>
      <c r="G241" s="6" t="s">
        <v>891</v>
      </c>
      <c r="H241" s="6" t="s">
        <v>893</v>
      </c>
      <c r="I241" s="64" t="s">
        <v>6212</v>
      </c>
      <c r="J241" s="64" t="s">
        <v>6248</v>
      </c>
      <c r="K241" s="64" t="s">
        <v>6248</v>
      </c>
      <c r="L241" s="64" t="s">
        <v>6215</v>
      </c>
      <c r="M241" s="64" t="s">
        <v>6406</v>
      </c>
      <c r="N241" s="6" t="s">
        <v>7052</v>
      </c>
      <c r="O241" s="64" t="s">
        <v>6248</v>
      </c>
      <c r="P241" s="6" t="s">
        <v>6218</v>
      </c>
      <c r="Q241" s="64" t="s">
        <v>6251</v>
      </c>
      <c r="R241" s="64" t="s">
        <v>6248</v>
      </c>
      <c r="S241" s="64" t="s">
        <v>6323</v>
      </c>
      <c r="T241" s="64" t="s">
        <v>6375</v>
      </c>
    </row>
    <row r="242" spans="1:20" ht="15.75" customHeight="1">
      <c r="A242" s="6" t="s">
        <v>1202</v>
      </c>
      <c r="C242" s="6" t="s">
        <v>6646</v>
      </c>
      <c r="D242" s="64" t="s">
        <v>6271</v>
      </c>
      <c r="E242" s="6" t="s">
        <v>6647</v>
      </c>
      <c r="F242" s="6" t="s">
        <v>888</v>
      </c>
      <c r="G242" s="6" t="s">
        <v>891</v>
      </c>
      <c r="H242" s="6" t="s">
        <v>889</v>
      </c>
      <c r="I242" s="64" t="s">
        <v>6380</v>
      </c>
      <c r="J242" s="64" t="s">
        <v>6220</v>
      </c>
      <c r="K242" s="64" t="s">
        <v>6220</v>
      </c>
      <c r="L242" s="64" t="s">
        <v>6215</v>
      </c>
      <c r="M242" s="64" t="s">
        <v>6803</v>
      </c>
      <c r="N242" s="6" t="s">
        <v>7053</v>
      </c>
      <c r="O242" s="64" t="s">
        <v>6220</v>
      </c>
      <c r="P242" s="6" t="s">
        <v>6218</v>
      </c>
      <c r="Q242" s="64" t="s">
        <v>6213</v>
      </c>
      <c r="R242" s="64" t="s">
        <v>6220</v>
      </c>
      <c r="S242" s="64" t="s">
        <v>6268</v>
      </c>
      <c r="T242" s="64" t="s">
        <v>6530</v>
      </c>
    </row>
    <row r="243" spans="1:20" ht="15.75" customHeight="1">
      <c r="A243" s="6" t="s">
        <v>1202</v>
      </c>
      <c r="C243" s="6" t="s">
        <v>6898</v>
      </c>
      <c r="D243" s="64" t="s">
        <v>6302</v>
      </c>
      <c r="E243" s="6" t="s">
        <v>6899</v>
      </c>
      <c r="F243" s="6" t="s">
        <v>6900</v>
      </c>
      <c r="G243" s="6" t="s">
        <v>351</v>
      </c>
      <c r="H243" s="6" t="s">
        <v>352</v>
      </c>
      <c r="I243" s="64" t="s">
        <v>6380</v>
      </c>
      <c r="J243" s="64" t="s">
        <v>6380</v>
      </c>
      <c r="K243" s="64" t="s">
        <v>6901</v>
      </c>
      <c r="L243" s="64" t="s">
        <v>5179</v>
      </c>
      <c r="M243" s="64" t="s">
        <v>6801</v>
      </c>
      <c r="N243" s="6" t="s">
        <v>7054</v>
      </c>
      <c r="O243" s="64" t="s">
        <v>6323</v>
      </c>
      <c r="P243" s="6" t="s">
        <v>6218</v>
      </c>
      <c r="Q243" s="64" t="s">
        <v>5179</v>
      </c>
      <c r="R243" s="64" t="s">
        <v>6380</v>
      </c>
      <c r="S243" s="64" t="s">
        <v>6274</v>
      </c>
      <c r="T243" s="64" t="s">
        <v>6336</v>
      </c>
    </row>
    <row r="244" spans="1:20" ht="15.75" customHeight="1">
      <c r="A244" s="6" t="s">
        <v>1258</v>
      </c>
      <c r="C244" s="6" t="s">
        <v>6211</v>
      </c>
      <c r="D244" s="64" t="s">
        <v>6368</v>
      </c>
      <c r="E244" s="6" t="s">
        <v>885</v>
      </c>
      <c r="F244" s="6" t="s">
        <v>892</v>
      </c>
      <c r="G244" s="6" t="s">
        <v>891</v>
      </c>
      <c r="H244" s="6" t="s">
        <v>893</v>
      </c>
      <c r="I244" s="64" t="s">
        <v>6212</v>
      </c>
      <c r="J244" s="64" t="s">
        <v>6408</v>
      </c>
      <c r="K244" s="64" t="s">
        <v>6309</v>
      </c>
      <c r="L244" s="64" t="s">
        <v>6215</v>
      </c>
      <c r="M244" s="64" t="s">
        <v>6406</v>
      </c>
      <c r="N244" s="6" t="s">
        <v>7031</v>
      </c>
      <c r="O244" s="64" t="s">
        <v>6309</v>
      </c>
      <c r="P244" s="6" t="s">
        <v>6218</v>
      </c>
      <c r="Q244" s="64" t="s">
        <v>6265</v>
      </c>
      <c r="R244" s="64" t="s">
        <v>6408</v>
      </c>
      <c r="S244" s="64" t="s">
        <v>6302</v>
      </c>
      <c r="T244" s="64" t="s">
        <v>6617</v>
      </c>
    </row>
    <row r="245" spans="1:20" ht="15.75" customHeight="1">
      <c r="A245" s="6" t="s">
        <v>1258</v>
      </c>
      <c r="C245" s="6" t="s">
        <v>6211</v>
      </c>
      <c r="D245" s="64" t="s">
        <v>6368</v>
      </c>
      <c r="E245" s="6" t="s">
        <v>885</v>
      </c>
      <c r="F245" s="6" t="s">
        <v>892</v>
      </c>
      <c r="G245" s="6" t="s">
        <v>891</v>
      </c>
      <c r="H245" s="6" t="s">
        <v>893</v>
      </c>
      <c r="I245" s="64" t="s">
        <v>6212</v>
      </c>
      <c r="J245" s="64" t="s">
        <v>6408</v>
      </c>
      <c r="K245" s="64" t="s">
        <v>4169</v>
      </c>
      <c r="L245" s="64" t="s">
        <v>6215</v>
      </c>
      <c r="M245" s="64" t="s">
        <v>6803</v>
      </c>
      <c r="N245" s="6" t="s">
        <v>7055</v>
      </c>
      <c r="O245" s="64" t="s">
        <v>4169</v>
      </c>
      <c r="P245" s="6" t="s">
        <v>6218</v>
      </c>
      <c r="Q245" s="64" t="s">
        <v>6281</v>
      </c>
      <c r="R245" s="64" t="s">
        <v>6408</v>
      </c>
      <c r="S245" s="64" t="s">
        <v>6348</v>
      </c>
      <c r="T245" s="64" t="s">
        <v>6620</v>
      </c>
    </row>
    <row r="246" spans="1:20" ht="15.75" customHeight="1">
      <c r="A246" s="6" t="s">
        <v>1258</v>
      </c>
      <c r="C246" s="6" t="s">
        <v>6646</v>
      </c>
      <c r="D246" s="64" t="s">
        <v>6271</v>
      </c>
      <c r="E246" s="6" t="s">
        <v>6647</v>
      </c>
      <c r="F246" s="6" t="s">
        <v>888</v>
      </c>
      <c r="G246" s="6" t="s">
        <v>891</v>
      </c>
      <c r="H246" s="6" t="s">
        <v>889</v>
      </c>
      <c r="I246" s="64" t="s">
        <v>6380</v>
      </c>
      <c r="J246" s="64" t="s">
        <v>6302</v>
      </c>
      <c r="K246" s="64" t="s">
        <v>6302</v>
      </c>
      <c r="L246" s="64" t="s">
        <v>6215</v>
      </c>
      <c r="M246" s="64" t="s">
        <v>6801</v>
      </c>
      <c r="N246" s="6" t="s">
        <v>7056</v>
      </c>
      <c r="O246" s="64" t="s">
        <v>6302</v>
      </c>
      <c r="P246" s="6" t="s">
        <v>6218</v>
      </c>
      <c r="Q246" s="64" t="s">
        <v>6367</v>
      </c>
      <c r="R246" s="64" t="s">
        <v>6302</v>
      </c>
      <c r="S246" s="64" t="s">
        <v>6214</v>
      </c>
      <c r="T246" s="64" t="s">
        <v>6620</v>
      </c>
    </row>
    <row r="247" spans="1:20" ht="15.75" customHeight="1">
      <c r="A247" s="6" t="s">
        <v>1258</v>
      </c>
      <c r="C247" s="6" t="s">
        <v>6898</v>
      </c>
      <c r="D247" s="64" t="s">
        <v>6302</v>
      </c>
      <c r="E247" s="6" t="s">
        <v>6899</v>
      </c>
      <c r="F247" s="6" t="s">
        <v>6900</v>
      </c>
      <c r="G247" s="6" t="s">
        <v>351</v>
      </c>
      <c r="H247" s="6" t="s">
        <v>352</v>
      </c>
      <c r="I247" s="64" t="s">
        <v>6380</v>
      </c>
      <c r="J247" s="64" t="s">
        <v>6380</v>
      </c>
      <c r="K247" s="64" t="s">
        <v>6901</v>
      </c>
      <c r="L247" s="64" t="s">
        <v>5179</v>
      </c>
      <c r="M247" s="64" t="s">
        <v>7023</v>
      </c>
      <c r="N247" s="6" t="s">
        <v>6941</v>
      </c>
      <c r="O247" s="64" t="s">
        <v>6323</v>
      </c>
      <c r="P247" s="6" t="s">
        <v>6218</v>
      </c>
      <c r="Q247" s="64" t="s">
        <v>5179</v>
      </c>
      <c r="R247" s="64" t="s">
        <v>6380</v>
      </c>
      <c r="S247" s="64" t="s">
        <v>6317</v>
      </c>
      <c r="T247" s="64" t="s">
        <v>6316</v>
      </c>
    </row>
    <row r="248" spans="1:20" ht="15.75" customHeight="1">
      <c r="A248" s="6" t="s">
        <v>1223</v>
      </c>
      <c r="C248" s="6" t="s">
        <v>6211</v>
      </c>
      <c r="D248" s="64" t="s">
        <v>6368</v>
      </c>
      <c r="E248" s="6" t="s">
        <v>885</v>
      </c>
      <c r="F248" s="6" t="s">
        <v>892</v>
      </c>
      <c r="G248" s="6" t="s">
        <v>891</v>
      </c>
      <c r="H248" s="6" t="s">
        <v>893</v>
      </c>
      <c r="I248" s="64" t="s">
        <v>6239</v>
      </c>
      <c r="J248" s="64" t="s">
        <v>6367</v>
      </c>
      <c r="K248" s="64" t="s">
        <v>6321</v>
      </c>
      <c r="L248" s="64" t="s">
        <v>6215</v>
      </c>
      <c r="M248" s="64" t="s">
        <v>6456</v>
      </c>
      <c r="N248" s="6" t="s">
        <v>6924</v>
      </c>
      <c r="O248" s="64" t="s">
        <v>6321</v>
      </c>
      <c r="P248" s="6" t="s">
        <v>6218</v>
      </c>
      <c r="Q248" s="64" t="s">
        <v>6341</v>
      </c>
      <c r="R248" s="64" t="s">
        <v>6367</v>
      </c>
      <c r="S248" s="64" t="s">
        <v>6302</v>
      </c>
      <c r="T248" s="64" t="s">
        <v>6345</v>
      </c>
    </row>
    <row r="249" spans="1:20" ht="15.75" customHeight="1">
      <c r="A249" s="6" t="s">
        <v>1223</v>
      </c>
      <c r="C249" s="6" t="s">
        <v>6211</v>
      </c>
      <c r="D249" s="64" t="s">
        <v>6368</v>
      </c>
      <c r="E249" s="6" t="s">
        <v>885</v>
      </c>
      <c r="F249" s="6" t="s">
        <v>892</v>
      </c>
      <c r="G249" s="6" t="s">
        <v>891</v>
      </c>
      <c r="H249" s="6" t="s">
        <v>893</v>
      </c>
      <c r="I249" s="64" t="s">
        <v>6239</v>
      </c>
      <c r="J249" s="64" t="s">
        <v>6367</v>
      </c>
      <c r="K249" s="64" t="s">
        <v>6408</v>
      </c>
      <c r="L249" s="64" t="s">
        <v>6215</v>
      </c>
      <c r="M249" s="64" t="s">
        <v>6465</v>
      </c>
      <c r="N249" s="6" t="s">
        <v>7057</v>
      </c>
      <c r="O249" s="64" t="s">
        <v>6408</v>
      </c>
      <c r="P249" s="6" t="s">
        <v>6218</v>
      </c>
      <c r="Q249" s="64" t="s">
        <v>6280</v>
      </c>
      <c r="R249" s="64" t="s">
        <v>6367</v>
      </c>
      <c r="S249" s="64" t="s">
        <v>6454</v>
      </c>
      <c r="T249" s="64" t="s">
        <v>6620</v>
      </c>
    </row>
    <row r="250" spans="1:20" ht="15.75" customHeight="1">
      <c r="A250" s="6" t="s">
        <v>1223</v>
      </c>
      <c r="C250" s="6" t="s">
        <v>6646</v>
      </c>
      <c r="D250" s="64" t="s">
        <v>6271</v>
      </c>
      <c r="E250" s="6" t="s">
        <v>6647</v>
      </c>
      <c r="F250" s="6" t="s">
        <v>888</v>
      </c>
      <c r="G250" s="6" t="s">
        <v>891</v>
      </c>
      <c r="H250" s="6" t="s">
        <v>889</v>
      </c>
      <c r="I250" s="64" t="s">
        <v>6380</v>
      </c>
      <c r="J250" s="64" t="s">
        <v>6321</v>
      </c>
      <c r="K250" s="64" t="s">
        <v>6785</v>
      </c>
      <c r="L250" s="64" t="s">
        <v>6215</v>
      </c>
      <c r="M250" s="64" t="s">
        <v>6483</v>
      </c>
      <c r="N250" s="6" t="s">
        <v>7058</v>
      </c>
      <c r="O250" s="64" t="s">
        <v>6785</v>
      </c>
      <c r="P250" s="6" t="s">
        <v>6218</v>
      </c>
      <c r="Q250" s="64" t="s">
        <v>6459</v>
      </c>
      <c r="R250" s="64" t="s">
        <v>6321</v>
      </c>
      <c r="S250" s="64" t="s">
        <v>6302</v>
      </c>
      <c r="T250" s="64" t="s">
        <v>4169</v>
      </c>
    </row>
    <row r="251" spans="1:20" ht="15.75" customHeight="1">
      <c r="A251" s="6" t="s">
        <v>1223</v>
      </c>
      <c r="C251" s="6" t="s">
        <v>6646</v>
      </c>
      <c r="D251" s="64" t="s">
        <v>6271</v>
      </c>
      <c r="E251" s="6" t="s">
        <v>6647</v>
      </c>
      <c r="F251" s="6" t="s">
        <v>888</v>
      </c>
      <c r="G251" s="6" t="s">
        <v>891</v>
      </c>
      <c r="H251" s="6" t="s">
        <v>889</v>
      </c>
      <c r="I251" s="64" t="s">
        <v>6380</v>
      </c>
      <c r="J251" s="64" t="s">
        <v>6321</v>
      </c>
      <c r="K251" s="64" t="s">
        <v>6255</v>
      </c>
      <c r="L251" s="64" t="s">
        <v>6215</v>
      </c>
      <c r="M251" s="64" t="s">
        <v>6485</v>
      </c>
      <c r="N251" s="6" t="s">
        <v>6938</v>
      </c>
      <c r="O251" s="64" t="s">
        <v>6255</v>
      </c>
      <c r="P251" s="6" t="s">
        <v>6218</v>
      </c>
      <c r="Q251" s="64" t="s">
        <v>6258</v>
      </c>
      <c r="R251" s="64" t="s">
        <v>6321</v>
      </c>
      <c r="S251" s="64" t="s">
        <v>6289</v>
      </c>
      <c r="T251" s="64" t="s">
        <v>6620</v>
      </c>
    </row>
    <row r="252" spans="1:20" ht="15.75" customHeight="1">
      <c r="A252" s="6" t="s">
        <v>1223</v>
      </c>
      <c r="C252" s="6" t="s">
        <v>6898</v>
      </c>
      <c r="D252" s="64" t="s">
        <v>6436</v>
      </c>
      <c r="E252" s="6" t="s">
        <v>6899</v>
      </c>
      <c r="F252" s="6" t="s">
        <v>6900</v>
      </c>
      <c r="G252" s="6" t="s">
        <v>351</v>
      </c>
      <c r="H252" s="6" t="s">
        <v>361</v>
      </c>
      <c r="I252" s="64" t="s">
        <v>6380</v>
      </c>
      <c r="J252" s="64" t="s">
        <v>6785</v>
      </c>
      <c r="K252" s="64" t="s">
        <v>6901</v>
      </c>
      <c r="L252" s="64" t="s">
        <v>6347</v>
      </c>
      <c r="M252" s="64" t="s">
        <v>6486</v>
      </c>
      <c r="N252" s="6" t="s">
        <v>7059</v>
      </c>
      <c r="O252" s="64" t="s">
        <v>6270</v>
      </c>
      <c r="P252" s="6" t="s">
        <v>6218</v>
      </c>
      <c r="Q252" s="64" t="s">
        <v>6347</v>
      </c>
      <c r="R252" s="64" t="s">
        <v>6785</v>
      </c>
      <c r="S252" s="64" t="s">
        <v>4169</v>
      </c>
      <c r="T252" s="64" t="s">
        <v>6430</v>
      </c>
    </row>
    <row r="253" spans="1:20" ht="15.75" customHeight="1">
      <c r="A253" s="6" t="s">
        <v>1223</v>
      </c>
      <c r="C253" s="6" t="s">
        <v>6898</v>
      </c>
      <c r="D253" s="64" t="s">
        <v>6436</v>
      </c>
      <c r="E253" s="6" t="s">
        <v>6899</v>
      </c>
      <c r="F253" s="6" t="s">
        <v>6900</v>
      </c>
      <c r="G253" s="6" t="s">
        <v>351</v>
      </c>
      <c r="H253" s="6" t="s">
        <v>361</v>
      </c>
      <c r="I253" s="64" t="s">
        <v>6380</v>
      </c>
      <c r="J253" s="64" t="s">
        <v>6785</v>
      </c>
      <c r="K253" s="64" t="s">
        <v>6906</v>
      </c>
      <c r="L253" s="64" t="s">
        <v>6347</v>
      </c>
      <c r="M253" s="64" t="s">
        <v>6488</v>
      </c>
      <c r="N253" s="6" t="s">
        <v>7009</v>
      </c>
      <c r="O253" s="64" t="s">
        <v>6214</v>
      </c>
      <c r="P253" s="6" t="s">
        <v>6218</v>
      </c>
      <c r="Q253" s="64" t="s">
        <v>3293</v>
      </c>
      <c r="R253" s="64" t="s">
        <v>6785</v>
      </c>
      <c r="S253" s="64" t="s">
        <v>7010</v>
      </c>
      <c r="T253" s="64" t="s">
        <v>6316</v>
      </c>
    </row>
    <row r="254" spans="1:20" ht="15.75" customHeight="1">
      <c r="A254" s="6" t="s">
        <v>1223</v>
      </c>
      <c r="C254" s="6" t="s">
        <v>6898</v>
      </c>
      <c r="D254" s="64" t="s">
        <v>6436</v>
      </c>
      <c r="E254" s="6" t="s">
        <v>6899</v>
      </c>
      <c r="F254" s="6" t="s">
        <v>6900</v>
      </c>
      <c r="G254" s="6" t="s">
        <v>351</v>
      </c>
      <c r="H254" s="6" t="s">
        <v>361</v>
      </c>
      <c r="I254" s="64" t="s">
        <v>6380</v>
      </c>
      <c r="J254" s="64" t="s">
        <v>6785</v>
      </c>
      <c r="K254" s="64" t="s">
        <v>6906</v>
      </c>
      <c r="L254" s="64" t="s">
        <v>6347</v>
      </c>
      <c r="M254" s="64" t="s">
        <v>6492</v>
      </c>
      <c r="N254" s="6" t="s">
        <v>7009</v>
      </c>
      <c r="O254" s="64" t="s">
        <v>6214</v>
      </c>
      <c r="P254" s="6" t="s">
        <v>6218</v>
      </c>
      <c r="Q254" s="64" t="s">
        <v>3293</v>
      </c>
      <c r="R254" s="64" t="s">
        <v>6785</v>
      </c>
      <c r="S254" s="64" t="s">
        <v>7010</v>
      </c>
      <c r="T254" s="64" t="s">
        <v>6316</v>
      </c>
    </row>
    <row r="255" spans="1:20" ht="15.75" customHeight="1">
      <c r="A255" s="6" t="s">
        <v>1223</v>
      </c>
      <c r="C255" s="6" t="s">
        <v>6898</v>
      </c>
      <c r="D255" s="64" t="s">
        <v>6436</v>
      </c>
      <c r="E255" s="6" t="s">
        <v>6899</v>
      </c>
      <c r="F255" s="6" t="s">
        <v>6900</v>
      </c>
      <c r="G255" s="6" t="s">
        <v>351</v>
      </c>
      <c r="H255" s="6" t="s">
        <v>361</v>
      </c>
      <c r="I255" s="64" t="s">
        <v>6380</v>
      </c>
      <c r="J255" s="64" t="s">
        <v>6785</v>
      </c>
      <c r="K255" s="64" t="s">
        <v>6914</v>
      </c>
      <c r="L255" s="64" t="s">
        <v>6347</v>
      </c>
      <c r="M255" s="64" t="s">
        <v>6505</v>
      </c>
      <c r="N255" s="6" t="s">
        <v>7006</v>
      </c>
      <c r="O255" s="64" t="s">
        <v>6501</v>
      </c>
      <c r="P255" s="6" t="s">
        <v>6218</v>
      </c>
      <c r="Q255" s="64" t="s">
        <v>3828</v>
      </c>
      <c r="R255" s="64" t="s">
        <v>6785</v>
      </c>
      <c r="S255" s="64" t="s">
        <v>6270</v>
      </c>
      <c r="T255" s="64" t="s">
        <v>6316</v>
      </c>
    </row>
    <row r="256" spans="1:20" ht="15.75" customHeight="1">
      <c r="A256" s="6" t="s">
        <v>1259</v>
      </c>
      <c r="C256" s="6" t="s">
        <v>6211</v>
      </c>
      <c r="D256" s="64" t="s">
        <v>6368</v>
      </c>
      <c r="E256" s="6" t="s">
        <v>885</v>
      </c>
      <c r="F256" s="6" t="s">
        <v>892</v>
      </c>
      <c r="G256" s="6" t="s">
        <v>891</v>
      </c>
      <c r="H256" s="6" t="s">
        <v>893</v>
      </c>
      <c r="I256" s="64" t="s">
        <v>6212</v>
      </c>
      <c r="J256" s="64" t="s">
        <v>6239</v>
      </c>
      <c r="K256" s="64" t="s">
        <v>6239</v>
      </c>
      <c r="L256" s="64" t="s">
        <v>6215</v>
      </c>
      <c r="M256" s="64" t="s">
        <v>6445</v>
      </c>
      <c r="N256" s="6" t="s">
        <v>7060</v>
      </c>
      <c r="O256" s="64" t="s">
        <v>6239</v>
      </c>
      <c r="P256" s="6" t="s">
        <v>6218</v>
      </c>
      <c r="Q256" s="64" t="s">
        <v>6288</v>
      </c>
      <c r="R256" s="64" t="s">
        <v>6239</v>
      </c>
      <c r="S256" s="64" t="s">
        <v>6351</v>
      </c>
      <c r="T256" s="64" t="s">
        <v>6345</v>
      </c>
    </row>
    <row r="257" spans="1:20" ht="15.75" customHeight="1">
      <c r="A257" s="6" t="s">
        <v>1259</v>
      </c>
      <c r="C257" s="6" t="s">
        <v>6646</v>
      </c>
      <c r="D257" s="64" t="s">
        <v>6271</v>
      </c>
      <c r="E257" s="6" t="s">
        <v>6647</v>
      </c>
      <c r="F257" s="6" t="s">
        <v>888</v>
      </c>
      <c r="G257" s="6" t="s">
        <v>891</v>
      </c>
      <c r="H257" s="6" t="s">
        <v>889</v>
      </c>
      <c r="I257" s="64" t="s">
        <v>6380</v>
      </c>
      <c r="J257" s="64" t="s">
        <v>6380</v>
      </c>
      <c r="K257" s="64" t="s">
        <v>6380</v>
      </c>
      <c r="L257" s="64" t="s">
        <v>6215</v>
      </c>
      <c r="M257" s="64" t="s">
        <v>6467</v>
      </c>
      <c r="N257" s="6" t="s">
        <v>7061</v>
      </c>
      <c r="O257" s="64" t="s">
        <v>6380</v>
      </c>
      <c r="P257" s="6" t="s">
        <v>6218</v>
      </c>
      <c r="Q257" s="64" t="s">
        <v>6215</v>
      </c>
      <c r="R257" s="64" t="s">
        <v>6380</v>
      </c>
      <c r="S257" s="64" t="s">
        <v>6288</v>
      </c>
      <c r="T257" s="64" t="s">
        <v>6288</v>
      </c>
    </row>
    <row r="258" spans="1:20" ht="15.75" customHeight="1">
      <c r="A258" s="6" t="s">
        <v>1259</v>
      </c>
      <c r="C258" s="6" t="s">
        <v>6898</v>
      </c>
      <c r="D258" s="64" t="s">
        <v>6302</v>
      </c>
      <c r="E258" s="6" t="s">
        <v>6899</v>
      </c>
      <c r="F258" s="6" t="s">
        <v>6900</v>
      </c>
      <c r="G258" s="6" t="s">
        <v>351</v>
      </c>
      <c r="H258" s="6" t="s">
        <v>352</v>
      </c>
      <c r="I258" s="64" t="s">
        <v>6380</v>
      </c>
      <c r="J258" s="64" t="s">
        <v>6380</v>
      </c>
      <c r="K258" s="64" t="s">
        <v>6901</v>
      </c>
      <c r="L258" s="64" t="s">
        <v>6391</v>
      </c>
      <c r="M258" s="64" t="s">
        <v>6470</v>
      </c>
      <c r="N258" s="6" t="s">
        <v>7062</v>
      </c>
      <c r="O258" s="64" t="s">
        <v>6389</v>
      </c>
      <c r="P258" s="6" t="s">
        <v>6218</v>
      </c>
      <c r="Q258" s="64" t="s">
        <v>6391</v>
      </c>
      <c r="R258" s="64" t="s">
        <v>6380</v>
      </c>
      <c r="S258" s="64" t="s">
        <v>5179</v>
      </c>
      <c r="T258" s="64" t="s">
        <v>6454</v>
      </c>
    </row>
    <row r="259" spans="1:20" ht="15.75" customHeight="1">
      <c r="A259" s="6" t="s">
        <v>1138</v>
      </c>
      <c r="C259" s="6" t="s">
        <v>6211</v>
      </c>
      <c r="D259" s="64" t="s">
        <v>6368</v>
      </c>
      <c r="E259" s="6" t="s">
        <v>885</v>
      </c>
      <c r="F259" s="6" t="s">
        <v>892</v>
      </c>
      <c r="G259" s="6" t="s">
        <v>891</v>
      </c>
      <c r="H259" s="6" t="s">
        <v>893</v>
      </c>
      <c r="I259" s="64" t="s">
        <v>6212</v>
      </c>
      <c r="J259" s="64" t="s">
        <v>6309</v>
      </c>
      <c r="K259" s="64" t="s">
        <v>6309</v>
      </c>
      <c r="L259" s="64" t="s">
        <v>6215</v>
      </c>
      <c r="M259" s="64" t="s">
        <v>6445</v>
      </c>
      <c r="N259" s="6" t="s">
        <v>7063</v>
      </c>
      <c r="O259" s="64" t="s">
        <v>6309</v>
      </c>
      <c r="P259" s="6" t="s">
        <v>6218</v>
      </c>
      <c r="Q259" s="64" t="s">
        <v>6265</v>
      </c>
      <c r="R259" s="64" t="s">
        <v>6309</v>
      </c>
      <c r="S259" s="64" t="s">
        <v>6459</v>
      </c>
      <c r="T259" s="64" t="s">
        <v>6388</v>
      </c>
    </row>
    <row r="260" spans="1:20" ht="15.75" customHeight="1">
      <c r="A260" s="6" t="s">
        <v>1138</v>
      </c>
      <c r="C260" s="6" t="s">
        <v>6646</v>
      </c>
      <c r="D260" s="64" t="s">
        <v>6271</v>
      </c>
      <c r="E260" s="6" t="s">
        <v>6647</v>
      </c>
      <c r="F260" s="6" t="s">
        <v>888</v>
      </c>
      <c r="G260" s="6" t="s">
        <v>891</v>
      </c>
      <c r="H260" s="6" t="s">
        <v>889</v>
      </c>
      <c r="I260" s="64" t="s">
        <v>6380</v>
      </c>
      <c r="J260" s="64" t="s">
        <v>6380</v>
      </c>
      <c r="K260" s="64" t="s">
        <v>6380</v>
      </c>
      <c r="L260" s="64" t="s">
        <v>6215</v>
      </c>
      <c r="M260" s="64" t="s">
        <v>6467</v>
      </c>
      <c r="N260" s="6" t="s">
        <v>7064</v>
      </c>
      <c r="O260" s="64" t="s">
        <v>6380</v>
      </c>
      <c r="P260" s="6" t="s">
        <v>6218</v>
      </c>
      <c r="Q260" s="64" t="s">
        <v>6215</v>
      </c>
      <c r="R260" s="64" t="s">
        <v>6380</v>
      </c>
      <c r="S260" s="64" t="s">
        <v>6323</v>
      </c>
      <c r="T260" s="64" t="s">
        <v>6323</v>
      </c>
    </row>
    <row r="261" spans="1:20" ht="15.75" customHeight="1">
      <c r="A261" s="6" t="s">
        <v>1138</v>
      </c>
      <c r="C261" s="6" t="s">
        <v>6898</v>
      </c>
      <c r="D261" s="64" t="s">
        <v>6302</v>
      </c>
      <c r="E261" s="6" t="s">
        <v>6899</v>
      </c>
      <c r="F261" s="6" t="s">
        <v>6900</v>
      </c>
      <c r="G261" s="6" t="s">
        <v>351</v>
      </c>
      <c r="H261" s="6" t="s">
        <v>352</v>
      </c>
      <c r="I261" s="64" t="s">
        <v>6380</v>
      </c>
      <c r="J261" s="64" t="s">
        <v>6380</v>
      </c>
      <c r="K261" s="64" t="s">
        <v>6901</v>
      </c>
      <c r="L261" s="64" t="s">
        <v>6391</v>
      </c>
      <c r="M261" s="64" t="s">
        <v>6470</v>
      </c>
      <c r="N261" s="6" t="s">
        <v>7065</v>
      </c>
      <c r="O261" s="64" t="s">
        <v>6389</v>
      </c>
      <c r="P261" s="6" t="s">
        <v>6218</v>
      </c>
      <c r="Q261" s="64" t="s">
        <v>6391</v>
      </c>
      <c r="R261" s="64" t="s">
        <v>6380</v>
      </c>
      <c r="S261" s="64" t="s">
        <v>6336</v>
      </c>
      <c r="T261" s="64" t="s">
        <v>6415</v>
      </c>
    </row>
    <row r="262" spans="1:20" ht="15.75" customHeight="1">
      <c r="A262" s="6" t="s">
        <v>1234</v>
      </c>
      <c r="C262" s="6" t="s">
        <v>6211</v>
      </c>
      <c r="D262" s="64" t="s">
        <v>6368</v>
      </c>
      <c r="E262" s="6" t="s">
        <v>885</v>
      </c>
      <c r="F262" s="6" t="s">
        <v>892</v>
      </c>
      <c r="G262" s="6" t="s">
        <v>891</v>
      </c>
      <c r="H262" s="6" t="s">
        <v>893</v>
      </c>
      <c r="I262" s="64" t="s">
        <v>6239</v>
      </c>
      <c r="J262" s="64" t="s">
        <v>6248</v>
      </c>
      <c r="K262" s="64" t="s">
        <v>6248</v>
      </c>
      <c r="L262" s="64" t="s">
        <v>6215</v>
      </c>
      <c r="M262" s="64" t="s">
        <v>6456</v>
      </c>
      <c r="N262" s="6" t="s">
        <v>7066</v>
      </c>
      <c r="O262" s="64" t="s">
        <v>6248</v>
      </c>
      <c r="P262" s="6" t="s">
        <v>6218</v>
      </c>
      <c r="Q262" s="64" t="s">
        <v>6251</v>
      </c>
      <c r="R262" s="64" t="s">
        <v>6248</v>
      </c>
      <c r="S262" s="64" t="s">
        <v>6268</v>
      </c>
      <c r="T262" s="64" t="s">
        <v>6507</v>
      </c>
    </row>
    <row r="263" spans="1:20" ht="15.75" customHeight="1">
      <c r="A263" s="6" t="s">
        <v>1234</v>
      </c>
      <c r="C263" s="6" t="s">
        <v>6898</v>
      </c>
      <c r="D263" s="64" t="s">
        <v>6302</v>
      </c>
      <c r="E263" s="6" t="s">
        <v>6899</v>
      </c>
      <c r="F263" s="6" t="s">
        <v>6900</v>
      </c>
      <c r="G263" s="6" t="s">
        <v>351</v>
      </c>
      <c r="H263" s="6" t="s">
        <v>352</v>
      </c>
      <c r="I263" s="64" t="s">
        <v>6380</v>
      </c>
      <c r="J263" s="64" t="s">
        <v>6309</v>
      </c>
      <c r="K263" s="64" t="s">
        <v>6914</v>
      </c>
      <c r="L263" s="64" t="s">
        <v>6253</v>
      </c>
      <c r="M263" s="64" t="s">
        <v>6465</v>
      </c>
      <c r="N263" s="6" t="s">
        <v>6964</v>
      </c>
      <c r="O263" s="64" t="s">
        <v>6268</v>
      </c>
      <c r="P263" s="6" t="s">
        <v>6218</v>
      </c>
      <c r="Q263" s="64" t="s">
        <v>4141</v>
      </c>
      <c r="R263" s="64" t="s">
        <v>6309</v>
      </c>
      <c r="S263" s="64" t="s">
        <v>6388</v>
      </c>
      <c r="T263" s="64" t="s">
        <v>6316</v>
      </c>
    </row>
    <row r="264" spans="1:20" ht="15.75" customHeight="1">
      <c r="A264" s="6" t="s">
        <v>1079</v>
      </c>
      <c r="C264" s="6" t="s">
        <v>6211</v>
      </c>
      <c r="D264" s="64" t="s">
        <v>6368</v>
      </c>
      <c r="E264" s="6" t="s">
        <v>885</v>
      </c>
      <c r="F264" s="6" t="s">
        <v>892</v>
      </c>
      <c r="G264" s="6" t="s">
        <v>891</v>
      </c>
      <c r="H264" s="6" t="s">
        <v>893</v>
      </c>
      <c r="I264" s="64" t="s">
        <v>6380</v>
      </c>
      <c r="J264" s="64" t="s">
        <v>6410</v>
      </c>
      <c r="K264" s="64" t="s">
        <v>6410</v>
      </c>
      <c r="L264" s="64" t="s">
        <v>6215</v>
      </c>
      <c r="M264" s="64" t="s">
        <v>6492</v>
      </c>
      <c r="N264" s="6" t="s">
        <v>7067</v>
      </c>
      <c r="O264" s="64" t="s">
        <v>6410</v>
      </c>
      <c r="P264" s="6" t="s">
        <v>6218</v>
      </c>
      <c r="Q264" s="64" t="s">
        <v>6225</v>
      </c>
      <c r="R264" s="64" t="s">
        <v>6410</v>
      </c>
      <c r="S264" s="64" t="s">
        <v>6255</v>
      </c>
      <c r="T264" s="64" t="s">
        <v>6510</v>
      </c>
    </row>
    <row r="265" spans="1:20" ht="15.75" customHeight="1">
      <c r="A265" s="6" t="s">
        <v>1079</v>
      </c>
      <c r="C265" s="6" t="s">
        <v>6898</v>
      </c>
      <c r="D265" s="64" t="s">
        <v>6239</v>
      </c>
      <c r="E265" s="6" t="s">
        <v>6899</v>
      </c>
      <c r="F265" s="6" t="s">
        <v>6900</v>
      </c>
      <c r="G265" s="6" t="s">
        <v>351</v>
      </c>
      <c r="H265" s="6" t="s">
        <v>355</v>
      </c>
      <c r="I265" s="64" t="s">
        <v>6380</v>
      </c>
      <c r="J265" s="64" t="s">
        <v>6380</v>
      </c>
      <c r="K265" s="64" t="s">
        <v>6901</v>
      </c>
      <c r="L265" s="64" t="s">
        <v>6258</v>
      </c>
      <c r="M265" s="64" t="s">
        <v>6512</v>
      </c>
      <c r="N265" s="6" t="s">
        <v>7068</v>
      </c>
      <c r="O265" s="64" t="s">
        <v>6255</v>
      </c>
      <c r="P265" s="6" t="s">
        <v>6218</v>
      </c>
      <c r="Q265" s="64" t="s">
        <v>6258</v>
      </c>
      <c r="R265" s="64" t="s">
        <v>6380</v>
      </c>
      <c r="S265" s="64" t="s">
        <v>6239</v>
      </c>
      <c r="T265" s="64" t="s">
        <v>6234</v>
      </c>
    </row>
    <row r="266" spans="1:20" ht="15.75" customHeight="1">
      <c r="A266" s="6" t="s">
        <v>1286</v>
      </c>
      <c r="C266" s="6" t="s">
        <v>6211</v>
      </c>
      <c r="D266" s="64" t="s">
        <v>6368</v>
      </c>
      <c r="E266" s="6" t="s">
        <v>885</v>
      </c>
      <c r="F266" s="6" t="s">
        <v>892</v>
      </c>
      <c r="G266" s="6" t="s">
        <v>891</v>
      </c>
      <c r="H266" s="6" t="s">
        <v>893</v>
      </c>
      <c r="I266" s="64" t="s">
        <v>6212</v>
      </c>
      <c r="J266" s="64" t="s">
        <v>6268</v>
      </c>
      <c r="K266" s="64" t="s">
        <v>6268</v>
      </c>
      <c r="L266" s="64" t="s">
        <v>6215</v>
      </c>
      <c r="M266" s="64" t="s">
        <v>6492</v>
      </c>
      <c r="N266" s="6" t="s">
        <v>7069</v>
      </c>
      <c r="O266" s="64" t="s">
        <v>6268</v>
      </c>
      <c r="P266" s="6" t="s">
        <v>6218</v>
      </c>
      <c r="Q266" s="64" t="s">
        <v>4141</v>
      </c>
      <c r="R266" s="64" t="s">
        <v>6268</v>
      </c>
      <c r="S266" s="64" t="s">
        <v>6274</v>
      </c>
      <c r="T266" s="64" t="s">
        <v>6231</v>
      </c>
    </row>
    <row r="267" spans="1:20" ht="15.75" customHeight="1">
      <c r="A267" s="6" t="s">
        <v>1286</v>
      </c>
      <c r="C267" s="6" t="s">
        <v>6646</v>
      </c>
      <c r="D267" s="64" t="s">
        <v>6271</v>
      </c>
      <c r="E267" s="6" t="s">
        <v>6647</v>
      </c>
      <c r="F267" s="6" t="s">
        <v>888</v>
      </c>
      <c r="G267" s="6" t="s">
        <v>891</v>
      </c>
      <c r="H267" s="6" t="s">
        <v>889</v>
      </c>
      <c r="I267" s="64" t="s">
        <v>6380</v>
      </c>
      <c r="J267" s="64" t="s">
        <v>6230</v>
      </c>
      <c r="K267" s="64" t="s">
        <v>6230</v>
      </c>
      <c r="L267" s="64" t="s">
        <v>6215</v>
      </c>
      <c r="M267" s="64" t="s">
        <v>6513</v>
      </c>
      <c r="N267" s="6" t="s">
        <v>7070</v>
      </c>
      <c r="O267" s="64" t="s">
        <v>6230</v>
      </c>
      <c r="P267" s="6" t="s">
        <v>6218</v>
      </c>
      <c r="Q267" s="64" t="s">
        <v>5555</v>
      </c>
      <c r="R267" s="64" t="s">
        <v>6230</v>
      </c>
      <c r="S267" s="64" t="s">
        <v>6351</v>
      </c>
      <c r="T267" s="64" t="s">
        <v>6518</v>
      </c>
    </row>
    <row r="268" spans="1:20" ht="15.75" customHeight="1">
      <c r="A268" s="6" t="s">
        <v>1286</v>
      </c>
      <c r="C268" s="6" t="s">
        <v>6898</v>
      </c>
      <c r="D268" s="64" t="s">
        <v>6436</v>
      </c>
      <c r="E268" s="6" t="s">
        <v>6899</v>
      </c>
      <c r="F268" s="6" t="s">
        <v>6900</v>
      </c>
      <c r="G268" s="6" t="s">
        <v>351</v>
      </c>
      <c r="H268" s="6" t="s">
        <v>361</v>
      </c>
      <c r="I268" s="64" t="s">
        <v>6380</v>
      </c>
      <c r="J268" s="64" t="s">
        <v>6215</v>
      </c>
      <c r="K268" s="64" t="s">
        <v>6901</v>
      </c>
      <c r="L268" s="64" t="s">
        <v>6569</v>
      </c>
      <c r="M268" s="64" t="s">
        <v>6514</v>
      </c>
      <c r="N268" s="6" t="s">
        <v>7071</v>
      </c>
      <c r="O268" s="64" t="s">
        <v>6510</v>
      </c>
      <c r="P268" s="6" t="s">
        <v>6218</v>
      </c>
      <c r="Q268" s="64" t="s">
        <v>6569</v>
      </c>
      <c r="R268" s="64" t="s">
        <v>6215</v>
      </c>
      <c r="S268" s="64" t="s">
        <v>6229</v>
      </c>
      <c r="T268" s="64" t="s">
        <v>6530</v>
      </c>
    </row>
    <row r="269" spans="1:20" ht="15.75" customHeight="1">
      <c r="A269" s="6" t="s">
        <v>1286</v>
      </c>
      <c r="C269" s="6" t="s">
        <v>6898</v>
      </c>
      <c r="D269" s="64" t="s">
        <v>6436</v>
      </c>
      <c r="E269" s="6" t="s">
        <v>6899</v>
      </c>
      <c r="F269" s="6" t="s">
        <v>6900</v>
      </c>
      <c r="G269" s="6" t="s">
        <v>351</v>
      </c>
      <c r="H269" s="6" t="s">
        <v>361</v>
      </c>
      <c r="I269" s="64" t="s">
        <v>6380</v>
      </c>
      <c r="J269" s="64" t="s">
        <v>6215</v>
      </c>
      <c r="K269" s="64" t="s">
        <v>6914</v>
      </c>
      <c r="L269" s="64" t="s">
        <v>6569</v>
      </c>
      <c r="M269" s="64" t="s">
        <v>6515</v>
      </c>
      <c r="N269" s="6" t="s">
        <v>6956</v>
      </c>
      <c r="O269" s="64" t="s">
        <v>6275</v>
      </c>
      <c r="P269" s="6" t="s">
        <v>6218</v>
      </c>
      <c r="Q269" s="64" t="s">
        <v>3465</v>
      </c>
      <c r="R269" s="64" t="s">
        <v>6215</v>
      </c>
      <c r="S269" s="64" t="s">
        <v>6271</v>
      </c>
      <c r="T269" s="64" t="s">
        <v>6316</v>
      </c>
    </row>
    <row r="270" spans="1:20" ht="15.75" customHeight="1">
      <c r="A270" s="6" t="s">
        <v>1286</v>
      </c>
      <c r="C270" s="6" t="s">
        <v>6898</v>
      </c>
      <c r="D270" s="64" t="s">
        <v>6436</v>
      </c>
      <c r="E270" s="6" t="s">
        <v>6899</v>
      </c>
      <c r="F270" s="6" t="s">
        <v>6900</v>
      </c>
      <c r="G270" s="6" t="s">
        <v>351</v>
      </c>
      <c r="H270" s="6" t="s">
        <v>361</v>
      </c>
      <c r="I270" s="64" t="s">
        <v>6380</v>
      </c>
      <c r="J270" s="64" t="s">
        <v>6215</v>
      </c>
      <c r="K270" s="64" t="s">
        <v>6914</v>
      </c>
      <c r="L270" s="64" t="s">
        <v>6569</v>
      </c>
      <c r="M270" s="64" t="s">
        <v>6531</v>
      </c>
      <c r="N270" s="6" t="s">
        <v>6956</v>
      </c>
      <c r="O270" s="64" t="s">
        <v>6275</v>
      </c>
      <c r="P270" s="6" t="s">
        <v>6218</v>
      </c>
      <c r="Q270" s="64" t="s">
        <v>3465</v>
      </c>
      <c r="R270" s="64" t="s">
        <v>6215</v>
      </c>
      <c r="S270" s="64" t="s">
        <v>6271</v>
      </c>
      <c r="T270" s="64" t="s">
        <v>6316</v>
      </c>
    </row>
    <row r="271" spans="1:20" ht="15.75" customHeight="1">
      <c r="A271" s="6" t="s">
        <v>1169</v>
      </c>
      <c r="C271" s="6" t="s">
        <v>6211</v>
      </c>
      <c r="D271" s="64" t="s">
        <v>6368</v>
      </c>
      <c r="E271" s="6" t="s">
        <v>885</v>
      </c>
      <c r="F271" s="6" t="s">
        <v>892</v>
      </c>
      <c r="G271" s="6" t="s">
        <v>891</v>
      </c>
      <c r="H271" s="6" t="s">
        <v>893</v>
      </c>
      <c r="I271" s="64" t="s">
        <v>6212</v>
      </c>
      <c r="J271" s="64" t="s">
        <v>6230</v>
      </c>
      <c r="K271" s="64" t="s">
        <v>6230</v>
      </c>
      <c r="L271" s="64" t="s">
        <v>6215</v>
      </c>
      <c r="M271" s="64" t="s">
        <v>6531</v>
      </c>
      <c r="N271" s="6" t="s">
        <v>7072</v>
      </c>
      <c r="O271" s="64" t="s">
        <v>6230</v>
      </c>
      <c r="P271" s="6" t="s">
        <v>6218</v>
      </c>
      <c r="Q271" s="64" t="s">
        <v>5555</v>
      </c>
      <c r="R271" s="64" t="s">
        <v>6230</v>
      </c>
      <c r="S271" s="64" t="s">
        <v>6308</v>
      </c>
      <c r="T271" s="64" t="s">
        <v>6708</v>
      </c>
    </row>
    <row r="272" spans="1:20" ht="15.75" customHeight="1">
      <c r="A272" s="6" t="s">
        <v>1169</v>
      </c>
      <c r="C272" s="6" t="s">
        <v>6646</v>
      </c>
      <c r="D272" s="64" t="s">
        <v>6271</v>
      </c>
      <c r="E272" s="6" t="s">
        <v>6647</v>
      </c>
      <c r="F272" s="6" t="s">
        <v>888</v>
      </c>
      <c r="G272" s="6" t="s">
        <v>891</v>
      </c>
      <c r="H272" s="6" t="s">
        <v>889</v>
      </c>
      <c r="I272" s="64" t="s">
        <v>6380</v>
      </c>
      <c r="J272" s="64" t="s">
        <v>6321</v>
      </c>
      <c r="K272" s="64" t="s">
        <v>6321</v>
      </c>
      <c r="L272" s="64" t="s">
        <v>6215</v>
      </c>
      <c r="M272" s="64" t="s">
        <v>6532</v>
      </c>
      <c r="N272" s="6" t="s">
        <v>7073</v>
      </c>
      <c r="O272" s="64" t="s">
        <v>6321</v>
      </c>
      <c r="P272" s="6" t="s">
        <v>6218</v>
      </c>
      <c r="Q272" s="64" t="s">
        <v>6341</v>
      </c>
      <c r="R272" s="64" t="s">
        <v>6321</v>
      </c>
      <c r="S272" s="64" t="s">
        <v>6297</v>
      </c>
      <c r="T272" s="64" t="s">
        <v>6500</v>
      </c>
    </row>
    <row r="273" spans="1:20" ht="15.75" customHeight="1">
      <c r="A273" s="6" t="s">
        <v>1169</v>
      </c>
      <c r="C273" s="6" t="s">
        <v>6898</v>
      </c>
      <c r="D273" s="64" t="s">
        <v>6302</v>
      </c>
      <c r="E273" s="6" t="s">
        <v>6899</v>
      </c>
      <c r="F273" s="6" t="s">
        <v>6900</v>
      </c>
      <c r="G273" s="6" t="s">
        <v>351</v>
      </c>
      <c r="H273" s="6" t="s">
        <v>352</v>
      </c>
      <c r="I273" s="64" t="s">
        <v>6380</v>
      </c>
      <c r="J273" s="64" t="s">
        <v>6380</v>
      </c>
      <c r="K273" s="64" t="s">
        <v>6901</v>
      </c>
      <c r="L273" s="64" t="s">
        <v>6367</v>
      </c>
      <c r="M273" s="64" t="s">
        <v>6538</v>
      </c>
      <c r="N273" s="6" t="s">
        <v>7074</v>
      </c>
      <c r="O273" s="64" t="s">
        <v>6302</v>
      </c>
      <c r="P273" s="6" t="s">
        <v>6218</v>
      </c>
      <c r="Q273" s="64" t="s">
        <v>6367</v>
      </c>
      <c r="R273" s="64" t="s">
        <v>6380</v>
      </c>
      <c r="S273" s="64" t="s">
        <v>7010</v>
      </c>
      <c r="T273" s="64" t="s">
        <v>6410</v>
      </c>
    </row>
    <row r="274" spans="1:20" ht="15.75" customHeight="1">
      <c r="A274" s="6" t="s">
        <v>1275</v>
      </c>
      <c r="C274" s="6" t="s">
        <v>6211</v>
      </c>
      <c r="D274" s="64" t="s">
        <v>6368</v>
      </c>
      <c r="E274" s="6" t="s">
        <v>885</v>
      </c>
      <c r="F274" s="6" t="s">
        <v>892</v>
      </c>
      <c r="G274" s="6" t="s">
        <v>891</v>
      </c>
      <c r="H274" s="6" t="s">
        <v>893</v>
      </c>
      <c r="I274" s="64" t="s">
        <v>6239</v>
      </c>
      <c r="J274" s="64" t="s">
        <v>6301</v>
      </c>
      <c r="K274" s="64" t="s">
        <v>6389</v>
      </c>
      <c r="L274" s="64" t="s">
        <v>6215</v>
      </c>
      <c r="M274" s="64" t="s">
        <v>6492</v>
      </c>
      <c r="N274" s="6" t="s">
        <v>7075</v>
      </c>
      <c r="O274" s="64" t="s">
        <v>6389</v>
      </c>
      <c r="P274" s="6" t="s">
        <v>6218</v>
      </c>
      <c r="Q274" s="64" t="s">
        <v>6391</v>
      </c>
      <c r="R274" s="64" t="s">
        <v>6301</v>
      </c>
      <c r="S274" s="64" t="s">
        <v>6302</v>
      </c>
      <c r="T274" s="64" t="s">
        <v>6545</v>
      </c>
    </row>
    <row r="275" spans="1:20" ht="15.75" customHeight="1">
      <c r="A275" s="6" t="s">
        <v>1275</v>
      </c>
      <c r="C275" s="6" t="s">
        <v>6211</v>
      </c>
      <c r="D275" s="64" t="s">
        <v>6368</v>
      </c>
      <c r="E275" s="6" t="s">
        <v>885</v>
      </c>
      <c r="F275" s="6" t="s">
        <v>892</v>
      </c>
      <c r="G275" s="6" t="s">
        <v>891</v>
      </c>
      <c r="H275" s="6" t="s">
        <v>893</v>
      </c>
      <c r="I275" s="64" t="s">
        <v>6239</v>
      </c>
      <c r="J275" s="64" t="s">
        <v>6301</v>
      </c>
      <c r="K275" s="64" t="s">
        <v>6268</v>
      </c>
      <c r="L275" s="64" t="s">
        <v>6215</v>
      </c>
      <c r="M275" s="64" t="s">
        <v>6505</v>
      </c>
      <c r="N275" s="6" t="s">
        <v>7076</v>
      </c>
      <c r="O275" s="64" t="s">
        <v>6268</v>
      </c>
      <c r="P275" s="6" t="s">
        <v>6218</v>
      </c>
      <c r="Q275" s="64" t="s">
        <v>4141</v>
      </c>
      <c r="R275" s="64" t="s">
        <v>6301</v>
      </c>
      <c r="S275" s="64" t="s">
        <v>6405</v>
      </c>
      <c r="T275" s="64" t="s">
        <v>6620</v>
      </c>
    </row>
    <row r="276" spans="1:20" ht="15.75" customHeight="1">
      <c r="A276" s="6" t="s">
        <v>1275</v>
      </c>
      <c r="C276" s="6" t="s">
        <v>6898</v>
      </c>
      <c r="D276" s="64" t="s">
        <v>6239</v>
      </c>
      <c r="E276" s="6" t="s">
        <v>6899</v>
      </c>
      <c r="F276" s="6" t="s">
        <v>6900</v>
      </c>
      <c r="G276" s="6" t="s">
        <v>351</v>
      </c>
      <c r="H276" s="6" t="s">
        <v>355</v>
      </c>
      <c r="I276" s="64" t="s">
        <v>6380</v>
      </c>
      <c r="J276" s="64" t="s">
        <v>6380</v>
      </c>
      <c r="K276" s="64" t="s">
        <v>6901</v>
      </c>
      <c r="L276" s="64" t="s">
        <v>4670</v>
      </c>
      <c r="M276" s="64" t="s">
        <v>6513</v>
      </c>
      <c r="N276" s="6" t="s">
        <v>7077</v>
      </c>
      <c r="O276" s="64" t="s">
        <v>6403</v>
      </c>
      <c r="P276" s="6" t="s">
        <v>6218</v>
      </c>
      <c r="Q276" s="64" t="s">
        <v>4670</v>
      </c>
      <c r="R276" s="64" t="s">
        <v>6380</v>
      </c>
      <c r="S276" s="64" t="s">
        <v>6298</v>
      </c>
      <c r="T276" s="64" t="s">
        <v>6316</v>
      </c>
    </row>
    <row r="277" spans="1:20" ht="15.75" customHeight="1">
      <c r="A277" s="6" t="s">
        <v>1250</v>
      </c>
      <c r="C277" s="6" t="s">
        <v>6211</v>
      </c>
      <c r="D277" s="64" t="s">
        <v>6368</v>
      </c>
      <c r="E277" s="6" t="s">
        <v>885</v>
      </c>
      <c r="F277" s="6" t="s">
        <v>892</v>
      </c>
      <c r="G277" s="6" t="s">
        <v>891</v>
      </c>
      <c r="H277" s="6" t="s">
        <v>893</v>
      </c>
      <c r="I277" s="64" t="s">
        <v>6212</v>
      </c>
      <c r="J277" s="64" t="s">
        <v>6235</v>
      </c>
      <c r="K277" s="64" t="s">
        <v>6235</v>
      </c>
      <c r="L277" s="64" t="s">
        <v>6215</v>
      </c>
      <c r="M277" s="64" t="s">
        <v>6470</v>
      </c>
      <c r="N277" s="6" t="s">
        <v>7078</v>
      </c>
      <c r="O277" s="64" t="s">
        <v>6235</v>
      </c>
      <c r="P277" s="6" t="s">
        <v>6218</v>
      </c>
      <c r="Q277" s="64" t="s">
        <v>3816</v>
      </c>
      <c r="R277" s="64" t="s">
        <v>6235</v>
      </c>
      <c r="S277" s="64" t="s">
        <v>6459</v>
      </c>
      <c r="T277" s="64" t="s">
        <v>6507</v>
      </c>
    </row>
    <row r="278" spans="1:20" ht="15.75" customHeight="1">
      <c r="A278" s="6" t="s">
        <v>1250</v>
      </c>
      <c r="C278" s="6" t="s">
        <v>6646</v>
      </c>
      <c r="D278" s="64" t="s">
        <v>6271</v>
      </c>
      <c r="E278" s="6" t="s">
        <v>6647</v>
      </c>
      <c r="F278" s="6" t="s">
        <v>888</v>
      </c>
      <c r="G278" s="6" t="s">
        <v>891</v>
      </c>
      <c r="H278" s="6" t="s">
        <v>889</v>
      </c>
      <c r="I278" s="64" t="s">
        <v>6380</v>
      </c>
      <c r="J278" s="64" t="s">
        <v>6430</v>
      </c>
      <c r="K278" s="64" t="s">
        <v>6430</v>
      </c>
      <c r="L278" s="64" t="s">
        <v>6215</v>
      </c>
      <c r="M278" s="64" t="s">
        <v>6488</v>
      </c>
      <c r="N278" s="6" t="s">
        <v>7079</v>
      </c>
      <c r="O278" s="64" t="s">
        <v>6430</v>
      </c>
      <c r="P278" s="6" t="s">
        <v>6218</v>
      </c>
      <c r="Q278" s="64" t="s">
        <v>6602</v>
      </c>
      <c r="R278" s="64" t="s">
        <v>6430</v>
      </c>
      <c r="S278" s="64" t="s">
        <v>6388</v>
      </c>
      <c r="T278" s="64" t="s">
        <v>6214</v>
      </c>
    </row>
    <row r="279" spans="1:20" ht="15.75" customHeight="1">
      <c r="A279" s="6" t="s">
        <v>1250</v>
      </c>
      <c r="C279" s="6" t="s">
        <v>6898</v>
      </c>
      <c r="D279" s="64" t="s">
        <v>6239</v>
      </c>
      <c r="E279" s="6" t="s">
        <v>6899</v>
      </c>
      <c r="F279" s="6" t="s">
        <v>6900</v>
      </c>
      <c r="G279" s="6" t="s">
        <v>351</v>
      </c>
      <c r="H279" s="6" t="s">
        <v>355</v>
      </c>
      <c r="I279" s="64" t="s">
        <v>6380</v>
      </c>
      <c r="J279" s="64" t="s">
        <v>6309</v>
      </c>
      <c r="K279" s="64" t="s">
        <v>6914</v>
      </c>
      <c r="L279" s="64" t="s">
        <v>6347</v>
      </c>
      <c r="M279" s="64" t="s">
        <v>6512</v>
      </c>
      <c r="N279" s="6" t="s">
        <v>7006</v>
      </c>
      <c r="O279" s="64" t="s">
        <v>6501</v>
      </c>
      <c r="P279" s="6" t="s">
        <v>6218</v>
      </c>
      <c r="Q279" s="64" t="s">
        <v>3828</v>
      </c>
      <c r="R279" s="64" t="s">
        <v>6309</v>
      </c>
      <c r="S279" s="64" t="s">
        <v>6270</v>
      </c>
      <c r="T279" s="64" t="s">
        <v>6316</v>
      </c>
    </row>
    <row r="280" spans="1:20" ht="15.75" customHeight="1">
      <c r="A280" s="6" t="s">
        <v>1285</v>
      </c>
      <c r="C280" s="6" t="s">
        <v>6211</v>
      </c>
      <c r="D280" s="64" t="s">
        <v>6368</v>
      </c>
      <c r="E280" s="6" t="s">
        <v>885</v>
      </c>
      <c r="F280" s="6" t="s">
        <v>892</v>
      </c>
      <c r="G280" s="6" t="s">
        <v>891</v>
      </c>
      <c r="H280" s="6" t="s">
        <v>893</v>
      </c>
      <c r="I280" s="64" t="s">
        <v>6212</v>
      </c>
      <c r="J280" s="64" t="s">
        <v>6376</v>
      </c>
      <c r="K280" s="64" t="s">
        <v>6376</v>
      </c>
      <c r="L280" s="64" t="s">
        <v>6215</v>
      </c>
      <c r="M280" s="64" t="s">
        <v>6465</v>
      </c>
      <c r="N280" s="6" t="s">
        <v>7080</v>
      </c>
      <c r="O280" s="64" t="s">
        <v>6376</v>
      </c>
      <c r="P280" s="6" t="s">
        <v>6218</v>
      </c>
      <c r="Q280" s="64" t="s">
        <v>6378</v>
      </c>
      <c r="R280" s="64" t="s">
        <v>6376</v>
      </c>
      <c r="S280" s="64" t="s">
        <v>6386</v>
      </c>
      <c r="T280" s="64" t="s">
        <v>6391</v>
      </c>
    </row>
    <row r="281" spans="1:20" ht="15.75" customHeight="1">
      <c r="A281" s="6" t="s">
        <v>1285</v>
      </c>
      <c r="C281" s="6" t="s">
        <v>6646</v>
      </c>
      <c r="D281" s="64" t="s">
        <v>6271</v>
      </c>
      <c r="E281" s="6" t="s">
        <v>6647</v>
      </c>
      <c r="F281" s="6" t="s">
        <v>888</v>
      </c>
      <c r="G281" s="6" t="s">
        <v>891</v>
      </c>
      <c r="H281" s="6" t="s">
        <v>889</v>
      </c>
      <c r="I281" s="64" t="s">
        <v>6380</v>
      </c>
      <c r="J281" s="64" t="s">
        <v>6298</v>
      </c>
      <c r="K281" s="64" t="s">
        <v>6298</v>
      </c>
      <c r="L281" s="64" t="s">
        <v>6215</v>
      </c>
      <c r="M281" s="64" t="s">
        <v>6485</v>
      </c>
      <c r="N281" s="6" t="s">
        <v>7081</v>
      </c>
      <c r="O281" s="64" t="s">
        <v>6298</v>
      </c>
      <c r="P281" s="6" t="s">
        <v>6218</v>
      </c>
      <c r="Q281" s="64" t="s">
        <v>5692</v>
      </c>
      <c r="R281" s="64" t="s">
        <v>6298</v>
      </c>
      <c r="S281" s="64" t="s">
        <v>6459</v>
      </c>
      <c r="T281" s="64" t="s">
        <v>6275</v>
      </c>
    </row>
    <row r="282" spans="1:20" ht="15.75" customHeight="1">
      <c r="A282" s="6" t="s">
        <v>1285</v>
      </c>
      <c r="C282" s="6" t="s">
        <v>6898</v>
      </c>
      <c r="D282" s="64" t="s">
        <v>6239</v>
      </c>
      <c r="E282" s="6" t="s">
        <v>6899</v>
      </c>
      <c r="F282" s="6" t="s">
        <v>6900</v>
      </c>
      <c r="G282" s="6" t="s">
        <v>351</v>
      </c>
      <c r="H282" s="6" t="s">
        <v>355</v>
      </c>
      <c r="I282" s="64" t="s">
        <v>6380</v>
      </c>
      <c r="J282" s="64" t="s">
        <v>6309</v>
      </c>
      <c r="K282" s="64" t="s">
        <v>6901</v>
      </c>
      <c r="L282" s="64" t="s">
        <v>4467</v>
      </c>
      <c r="M282" s="64" t="s">
        <v>6486</v>
      </c>
      <c r="N282" s="6" t="s">
        <v>7082</v>
      </c>
      <c r="O282" s="64" t="s">
        <v>6415</v>
      </c>
      <c r="P282" s="6" t="s">
        <v>6218</v>
      </c>
      <c r="Q282" s="64" t="s">
        <v>4467</v>
      </c>
      <c r="R282" s="64" t="s">
        <v>6309</v>
      </c>
      <c r="S282" s="64" t="s">
        <v>6426</v>
      </c>
      <c r="T282" s="64" t="s">
        <v>6316</v>
      </c>
    </row>
    <row r="283" spans="1:20" ht="15.75" customHeight="1">
      <c r="A283" s="6" t="s">
        <v>1285</v>
      </c>
      <c r="C283" s="6" t="s">
        <v>6898</v>
      </c>
      <c r="D283" s="64" t="s">
        <v>6239</v>
      </c>
      <c r="E283" s="6" t="s">
        <v>6899</v>
      </c>
      <c r="F283" s="6" t="s">
        <v>6900</v>
      </c>
      <c r="G283" s="6" t="s">
        <v>351</v>
      </c>
      <c r="H283" s="6" t="s">
        <v>355</v>
      </c>
      <c r="I283" s="64" t="s">
        <v>6380</v>
      </c>
      <c r="J283" s="64" t="s">
        <v>6309</v>
      </c>
      <c r="K283" s="64" t="s">
        <v>6901</v>
      </c>
      <c r="L283" s="64" t="s">
        <v>4467</v>
      </c>
      <c r="M283" s="64" t="s">
        <v>6488</v>
      </c>
      <c r="N283" s="6" t="s">
        <v>7082</v>
      </c>
      <c r="O283" s="64" t="s">
        <v>6415</v>
      </c>
      <c r="P283" s="6" t="s">
        <v>6218</v>
      </c>
      <c r="Q283" s="64" t="s">
        <v>4467</v>
      </c>
      <c r="R283" s="64" t="s">
        <v>6309</v>
      </c>
      <c r="S283" s="64" t="s">
        <v>6426</v>
      </c>
      <c r="T283" s="64" t="s">
        <v>6316</v>
      </c>
    </row>
    <row r="284" spans="1:20" ht="15.75" customHeight="1">
      <c r="A284" s="6" t="s">
        <v>1264</v>
      </c>
      <c r="C284" s="6" t="s">
        <v>6211</v>
      </c>
      <c r="D284" s="64" t="s">
        <v>6368</v>
      </c>
      <c r="E284" s="6" t="s">
        <v>885</v>
      </c>
      <c r="F284" s="6" t="s">
        <v>892</v>
      </c>
      <c r="G284" s="6" t="s">
        <v>891</v>
      </c>
      <c r="H284" s="6" t="s">
        <v>893</v>
      </c>
      <c r="I284" s="64" t="s">
        <v>6212</v>
      </c>
      <c r="J284" s="64" t="s">
        <v>6296</v>
      </c>
      <c r="K284" s="64" t="s">
        <v>6304</v>
      </c>
      <c r="L284" s="64" t="s">
        <v>6215</v>
      </c>
      <c r="M284" s="64" t="s">
        <v>6470</v>
      </c>
      <c r="N284" s="6" t="s">
        <v>7029</v>
      </c>
      <c r="O284" s="64" t="s">
        <v>6304</v>
      </c>
      <c r="P284" s="6" t="s">
        <v>6218</v>
      </c>
      <c r="Q284" s="64" t="s">
        <v>6423</v>
      </c>
      <c r="R284" s="64" t="s">
        <v>6296</v>
      </c>
      <c r="S284" s="64" t="s">
        <v>6302</v>
      </c>
      <c r="T284" s="64" t="s">
        <v>6461</v>
      </c>
    </row>
    <row r="285" spans="1:20" ht="15.75" customHeight="1">
      <c r="A285" s="6" t="s">
        <v>1264</v>
      </c>
      <c r="C285" s="6" t="s">
        <v>6211</v>
      </c>
      <c r="D285" s="64" t="s">
        <v>6368</v>
      </c>
      <c r="E285" s="6" t="s">
        <v>885</v>
      </c>
      <c r="F285" s="6" t="s">
        <v>892</v>
      </c>
      <c r="G285" s="6" t="s">
        <v>891</v>
      </c>
      <c r="H285" s="6" t="s">
        <v>893</v>
      </c>
      <c r="I285" s="64" t="s">
        <v>6212</v>
      </c>
      <c r="J285" s="64" t="s">
        <v>6296</v>
      </c>
      <c r="K285" s="64" t="s">
        <v>6317</v>
      </c>
      <c r="L285" s="64" t="s">
        <v>6215</v>
      </c>
      <c r="M285" s="64" t="s">
        <v>6483</v>
      </c>
      <c r="N285" s="6" t="s">
        <v>6995</v>
      </c>
      <c r="O285" s="64" t="s">
        <v>6317</v>
      </c>
      <c r="P285" s="6" t="s">
        <v>6218</v>
      </c>
      <c r="Q285" s="64" t="s">
        <v>6320</v>
      </c>
      <c r="R285" s="64" t="s">
        <v>6296</v>
      </c>
      <c r="S285" s="64" t="s">
        <v>6243</v>
      </c>
      <c r="T285" s="64" t="s">
        <v>6620</v>
      </c>
    </row>
    <row r="286" spans="1:20" ht="15.75" customHeight="1">
      <c r="A286" s="6" t="s">
        <v>1264</v>
      </c>
      <c r="C286" s="6" t="s">
        <v>6898</v>
      </c>
      <c r="D286" s="64" t="s">
        <v>6302</v>
      </c>
      <c r="E286" s="6" t="s">
        <v>6899</v>
      </c>
      <c r="F286" s="6" t="s">
        <v>6900</v>
      </c>
      <c r="G286" s="6" t="s">
        <v>351</v>
      </c>
      <c r="H286" s="6" t="s">
        <v>352</v>
      </c>
      <c r="I286" s="64" t="s">
        <v>6380</v>
      </c>
      <c r="J286" s="64" t="s">
        <v>6380</v>
      </c>
      <c r="K286" s="64" t="s">
        <v>6901</v>
      </c>
      <c r="L286" s="64" t="s">
        <v>6245</v>
      </c>
      <c r="M286" s="64" t="s">
        <v>6485</v>
      </c>
      <c r="N286" s="6" t="s">
        <v>7083</v>
      </c>
      <c r="O286" s="64" t="s">
        <v>6243</v>
      </c>
      <c r="P286" s="6" t="s">
        <v>6218</v>
      </c>
      <c r="Q286" s="64" t="s">
        <v>6245</v>
      </c>
      <c r="R286" s="64" t="s">
        <v>6380</v>
      </c>
      <c r="S286" s="64" t="s">
        <v>6265</v>
      </c>
      <c r="T286" s="64" t="s">
        <v>6229</v>
      </c>
    </row>
    <row r="287" spans="1:20" ht="15.75" customHeight="1">
      <c r="A287" s="6" t="s">
        <v>1089</v>
      </c>
      <c r="C287" s="6" t="s">
        <v>6211</v>
      </c>
      <c r="D287" s="64" t="s">
        <v>6368</v>
      </c>
      <c r="E287" s="6" t="s">
        <v>885</v>
      </c>
      <c r="F287" s="6" t="s">
        <v>892</v>
      </c>
      <c r="G287" s="6" t="s">
        <v>891</v>
      </c>
      <c r="H287" s="6" t="s">
        <v>893</v>
      </c>
      <c r="I287" s="64" t="s">
        <v>6212</v>
      </c>
      <c r="J287" s="64" t="s">
        <v>6396</v>
      </c>
      <c r="K287" s="64" t="s">
        <v>6323</v>
      </c>
      <c r="L287" s="64" t="s">
        <v>6215</v>
      </c>
      <c r="M287" s="64" t="s">
        <v>6483</v>
      </c>
      <c r="N287" s="6" t="s">
        <v>7084</v>
      </c>
      <c r="O287" s="64" t="s">
        <v>6323</v>
      </c>
      <c r="P287" s="6" t="s">
        <v>6218</v>
      </c>
      <c r="Q287" s="64" t="s">
        <v>5179</v>
      </c>
      <c r="R287" s="64" t="s">
        <v>6396</v>
      </c>
      <c r="S287" s="64" t="s">
        <v>6302</v>
      </c>
      <c r="T287" s="64" t="s">
        <v>6372</v>
      </c>
    </row>
    <row r="288" spans="1:20" ht="15.75" customHeight="1">
      <c r="A288" s="6" t="s">
        <v>1089</v>
      </c>
      <c r="C288" s="6" t="s">
        <v>6211</v>
      </c>
      <c r="D288" s="64" t="s">
        <v>6368</v>
      </c>
      <c r="E288" s="6" t="s">
        <v>885</v>
      </c>
      <c r="F288" s="6" t="s">
        <v>892</v>
      </c>
      <c r="G288" s="6" t="s">
        <v>891</v>
      </c>
      <c r="H288" s="6" t="s">
        <v>893</v>
      </c>
      <c r="I288" s="64" t="s">
        <v>6212</v>
      </c>
      <c r="J288" s="64" t="s">
        <v>6396</v>
      </c>
      <c r="K288" s="64" t="s">
        <v>6309</v>
      </c>
      <c r="L288" s="64" t="s">
        <v>6215</v>
      </c>
      <c r="M288" s="64" t="s">
        <v>6485</v>
      </c>
      <c r="N288" s="6" t="s">
        <v>6981</v>
      </c>
      <c r="O288" s="64" t="s">
        <v>6309</v>
      </c>
      <c r="P288" s="6" t="s">
        <v>6218</v>
      </c>
      <c r="Q288" s="64" t="s">
        <v>6265</v>
      </c>
      <c r="R288" s="64" t="s">
        <v>6396</v>
      </c>
      <c r="S288" s="64" t="s">
        <v>6326</v>
      </c>
      <c r="T288" s="64" t="s">
        <v>6620</v>
      </c>
    </row>
    <row r="289" spans="1:20" ht="15.75" customHeight="1">
      <c r="A289" s="6" t="s">
        <v>1089</v>
      </c>
      <c r="C289" s="6" t="s">
        <v>6646</v>
      </c>
      <c r="D289" s="64" t="s">
        <v>6271</v>
      </c>
      <c r="E289" s="6" t="s">
        <v>6647</v>
      </c>
      <c r="F289" s="6" t="s">
        <v>888</v>
      </c>
      <c r="G289" s="6" t="s">
        <v>891</v>
      </c>
      <c r="H289" s="6" t="s">
        <v>889</v>
      </c>
      <c r="I289" s="64" t="s">
        <v>6380</v>
      </c>
      <c r="J289" s="64" t="s">
        <v>6617</v>
      </c>
      <c r="K289" s="64" t="s">
        <v>6617</v>
      </c>
      <c r="L289" s="64" t="s">
        <v>6215</v>
      </c>
      <c r="M289" s="64" t="s">
        <v>6488</v>
      </c>
      <c r="N289" s="6" t="s">
        <v>7085</v>
      </c>
      <c r="O289" s="64" t="s">
        <v>6617</v>
      </c>
      <c r="P289" s="6" t="s">
        <v>6218</v>
      </c>
      <c r="Q289" s="64" t="s">
        <v>6420</v>
      </c>
      <c r="R289" s="64" t="s">
        <v>6617</v>
      </c>
      <c r="S289" s="64" t="s">
        <v>6304</v>
      </c>
      <c r="T289" s="64" t="s">
        <v>6459</v>
      </c>
    </row>
    <row r="290" spans="1:20" ht="15.75" customHeight="1">
      <c r="A290" s="6" t="s">
        <v>1089</v>
      </c>
      <c r="C290" s="6" t="s">
        <v>6898</v>
      </c>
      <c r="D290" s="64" t="s">
        <v>6302</v>
      </c>
      <c r="E290" s="6" t="s">
        <v>6899</v>
      </c>
      <c r="F290" s="6" t="s">
        <v>6900</v>
      </c>
      <c r="G290" s="6" t="s">
        <v>351</v>
      </c>
      <c r="H290" s="6" t="s">
        <v>352</v>
      </c>
      <c r="I290" s="64" t="s">
        <v>6380</v>
      </c>
      <c r="J290" s="64" t="s">
        <v>6380</v>
      </c>
      <c r="K290" s="64" t="s">
        <v>6901</v>
      </c>
      <c r="L290" s="64" t="s">
        <v>6213</v>
      </c>
      <c r="M290" s="64" t="s">
        <v>6505</v>
      </c>
      <c r="N290" s="6" t="s">
        <v>7086</v>
      </c>
      <c r="O290" s="64" t="s">
        <v>6220</v>
      </c>
      <c r="P290" s="6" t="s">
        <v>6218</v>
      </c>
      <c r="Q290" s="64" t="s">
        <v>6213</v>
      </c>
      <c r="R290" s="64" t="s">
        <v>6380</v>
      </c>
      <c r="S290" s="64" t="s">
        <v>6272</v>
      </c>
      <c r="T290" s="64" t="s">
        <v>6234</v>
      </c>
    </row>
    <row r="291" spans="1:20" ht="15.75" customHeight="1">
      <c r="A291" s="6" t="s">
        <v>1212</v>
      </c>
      <c r="C291" s="6" t="s">
        <v>6211</v>
      </c>
      <c r="D291" s="64" t="s">
        <v>6368</v>
      </c>
      <c r="E291" s="6" t="s">
        <v>885</v>
      </c>
      <c r="F291" s="6" t="s">
        <v>892</v>
      </c>
      <c r="G291" s="6" t="s">
        <v>891</v>
      </c>
      <c r="H291" s="6" t="s">
        <v>893</v>
      </c>
      <c r="I291" s="64" t="s">
        <v>6212</v>
      </c>
      <c r="J291" s="64" t="s">
        <v>6281</v>
      </c>
      <c r="K291" s="64" t="s">
        <v>6246</v>
      </c>
      <c r="L291" s="64" t="s">
        <v>6215</v>
      </c>
      <c r="M291" s="64" t="s">
        <v>6485</v>
      </c>
      <c r="N291" s="6" t="s">
        <v>6991</v>
      </c>
      <c r="O291" s="64" t="s">
        <v>6246</v>
      </c>
      <c r="P291" s="6" t="s">
        <v>6218</v>
      </c>
      <c r="Q291" s="64" t="s">
        <v>3803</v>
      </c>
      <c r="R291" s="64" t="s">
        <v>6281</v>
      </c>
      <c r="S291" s="64" t="s">
        <v>6302</v>
      </c>
      <c r="T291" s="64" t="s">
        <v>6449</v>
      </c>
    </row>
    <row r="292" spans="1:20" ht="15.75" customHeight="1">
      <c r="A292" s="6" t="s">
        <v>1212</v>
      </c>
      <c r="C292" s="6" t="s">
        <v>6211</v>
      </c>
      <c r="D292" s="64" t="s">
        <v>6368</v>
      </c>
      <c r="E292" s="6" t="s">
        <v>885</v>
      </c>
      <c r="F292" s="6" t="s">
        <v>892</v>
      </c>
      <c r="G292" s="6" t="s">
        <v>891</v>
      </c>
      <c r="H292" s="6" t="s">
        <v>893</v>
      </c>
      <c r="I292" s="64" t="s">
        <v>6212</v>
      </c>
      <c r="J292" s="64" t="s">
        <v>6281</v>
      </c>
      <c r="K292" s="64" t="s">
        <v>6436</v>
      </c>
      <c r="L292" s="64" t="s">
        <v>6215</v>
      </c>
      <c r="M292" s="64" t="s">
        <v>6486</v>
      </c>
      <c r="N292" s="6" t="s">
        <v>6971</v>
      </c>
      <c r="O292" s="64" t="s">
        <v>6436</v>
      </c>
      <c r="P292" s="6" t="s">
        <v>6218</v>
      </c>
      <c r="Q292" s="64" t="s">
        <v>6230</v>
      </c>
      <c r="R292" s="64" t="s">
        <v>6281</v>
      </c>
      <c r="S292" s="64" t="s">
        <v>6394</v>
      </c>
      <c r="T292" s="64" t="s">
        <v>6620</v>
      </c>
    </row>
    <row r="293" spans="1:20" ht="15.75" customHeight="1">
      <c r="A293" s="6" t="s">
        <v>1212</v>
      </c>
      <c r="C293" s="6" t="s">
        <v>6646</v>
      </c>
      <c r="D293" s="64" t="s">
        <v>6271</v>
      </c>
      <c r="E293" s="6" t="s">
        <v>6647</v>
      </c>
      <c r="F293" s="6" t="s">
        <v>888</v>
      </c>
      <c r="G293" s="6" t="s">
        <v>891</v>
      </c>
      <c r="H293" s="6" t="s">
        <v>889</v>
      </c>
      <c r="I293" s="64" t="s">
        <v>6380</v>
      </c>
      <c r="J293" s="64" t="s">
        <v>3564</v>
      </c>
      <c r="K293" s="64" t="s">
        <v>6503</v>
      </c>
      <c r="L293" s="64" t="s">
        <v>6215</v>
      </c>
      <c r="M293" s="64" t="s">
        <v>6488</v>
      </c>
      <c r="N293" s="6" t="s">
        <v>7087</v>
      </c>
      <c r="O293" s="64" t="s">
        <v>6503</v>
      </c>
      <c r="P293" s="6" t="s">
        <v>6218</v>
      </c>
      <c r="Q293" s="64" t="s">
        <v>6449</v>
      </c>
      <c r="R293" s="64" t="s">
        <v>3564</v>
      </c>
      <c r="S293" s="64" t="s">
        <v>6302</v>
      </c>
      <c r="T293" s="64" t="s">
        <v>6270</v>
      </c>
    </row>
    <row r="294" spans="1:20" ht="15.75" customHeight="1">
      <c r="A294" s="6" t="s">
        <v>1212</v>
      </c>
      <c r="C294" s="6" t="s">
        <v>6646</v>
      </c>
      <c r="D294" s="64" t="s">
        <v>6271</v>
      </c>
      <c r="E294" s="6" t="s">
        <v>6647</v>
      </c>
      <c r="F294" s="6" t="s">
        <v>888</v>
      </c>
      <c r="G294" s="6" t="s">
        <v>891</v>
      </c>
      <c r="H294" s="6" t="s">
        <v>889</v>
      </c>
      <c r="I294" s="64" t="s">
        <v>6380</v>
      </c>
      <c r="J294" s="64" t="s">
        <v>3564</v>
      </c>
      <c r="K294" s="64" t="s">
        <v>6214</v>
      </c>
      <c r="L294" s="64" t="s">
        <v>6215</v>
      </c>
      <c r="M294" s="64" t="s">
        <v>6492</v>
      </c>
      <c r="N294" s="6" t="s">
        <v>6903</v>
      </c>
      <c r="O294" s="64" t="s">
        <v>6214</v>
      </c>
      <c r="P294" s="6" t="s">
        <v>6218</v>
      </c>
      <c r="Q294" s="64" t="s">
        <v>3293</v>
      </c>
      <c r="R294" s="64" t="s">
        <v>3564</v>
      </c>
      <c r="S294" s="64" t="s">
        <v>6302</v>
      </c>
      <c r="T294" s="64" t="s">
        <v>6620</v>
      </c>
    </row>
    <row r="295" spans="1:20" ht="15.75" customHeight="1">
      <c r="A295" s="6" t="s">
        <v>1212</v>
      </c>
      <c r="C295" s="6" t="s">
        <v>6646</v>
      </c>
      <c r="D295" s="64" t="s">
        <v>6271</v>
      </c>
      <c r="E295" s="6" t="s">
        <v>6647</v>
      </c>
      <c r="F295" s="6" t="s">
        <v>888</v>
      </c>
      <c r="G295" s="6" t="s">
        <v>891</v>
      </c>
      <c r="H295" s="6" t="s">
        <v>889</v>
      </c>
      <c r="I295" s="64" t="s">
        <v>6380</v>
      </c>
      <c r="J295" s="64" t="s">
        <v>3564</v>
      </c>
      <c r="K295" s="64" t="s">
        <v>6472</v>
      </c>
      <c r="L295" s="64" t="s">
        <v>6215</v>
      </c>
      <c r="M295" s="64" t="s">
        <v>6505</v>
      </c>
      <c r="N295" s="6" t="s">
        <v>7088</v>
      </c>
      <c r="O295" s="64" t="s">
        <v>6472</v>
      </c>
      <c r="P295" s="6" t="s">
        <v>6218</v>
      </c>
      <c r="Q295" s="64" t="s">
        <v>6689</v>
      </c>
      <c r="R295" s="64" t="s">
        <v>3564</v>
      </c>
      <c r="S295" s="64" t="s">
        <v>6372</v>
      </c>
      <c r="T295" s="64" t="s">
        <v>6620</v>
      </c>
    </row>
    <row r="296" spans="1:20" ht="15.75" customHeight="1">
      <c r="A296" s="6" t="s">
        <v>1212</v>
      </c>
      <c r="C296" s="6" t="s">
        <v>6898</v>
      </c>
      <c r="D296" s="64" t="s">
        <v>6302</v>
      </c>
      <c r="E296" s="6" t="s">
        <v>6899</v>
      </c>
      <c r="F296" s="6" t="s">
        <v>6900</v>
      </c>
      <c r="G296" s="6" t="s">
        <v>351</v>
      </c>
      <c r="H296" s="6" t="s">
        <v>352</v>
      </c>
      <c r="I296" s="64" t="s">
        <v>6380</v>
      </c>
      <c r="J296" s="64" t="s">
        <v>6239</v>
      </c>
      <c r="K296" s="64" t="s">
        <v>6906</v>
      </c>
      <c r="L296" s="64" t="s">
        <v>6245</v>
      </c>
      <c r="M296" s="64" t="s">
        <v>6512</v>
      </c>
      <c r="N296" s="6" t="s">
        <v>6956</v>
      </c>
      <c r="O296" s="64" t="s">
        <v>6275</v>
      </c>
      <c r="P296" s="6" t="s">
        <v>6218</v>
      </c>
      <c r="Q296" s="64" t="s">
        <v>3465</v>
      </c>
      <c r="R296" s="64" t="s">
        <v>6239</v>
      </c>
      <c r="S296" s="64" t="s">
        <v>6271</v>
      </c>
      <c r="T296" s="64" t="s">
        <v>6316</v>
      </c>
    </row>
    <row r="297" spans="1:20" ht="15.75" customHeight="1">
      <c r="A297" s="6" t="s">
        <v>1210</v>
      </c>
      <c r="C297" s="6" t="s">
        <v>6211</v>
      </c>
      <c r="D297" s="64" t="s">
        <v>6368</v>
      </c>
      <c r="E297" s="6" t="s">
        <v>885</v>
      </c>
      <c r="F297" s="6" t="s">
        <v>892</v>
      </c>
      <c r="G297" s="6" t="s">
        <v>891</v>
      </c>
      <c r="H297" s="6" t="s">
        <v>893</v>
      </c>
      <c r="I297" s="64" t="s">
        <v>6212</v>
      </c>
      <c r="J297" s="64" t="s">
        <v>3816</v>
      </c>
      <c r="K297" s="64" t="s">
        <v>6420</v>
      </c>
      <c r="L297" s="64" t="s">
        <v>6215</v>
      </c>
      <c r="M297" s="64" t="s">
        <v>6512</v>
      </c>
      <c r="N297" s="6" t="s">
        <v>7089</v>
      </c>
      <c r="O297" s="64" t="s">
        <v>6420</v>
      </c>
      <c r="P297" s="6" t="s">
        <v>6218</v>
      </c>
      <c r="Q297" s="64" t="s">
        <v>6771</v>
      </c>
      <c r="R297" s="64" t="s">
        <v>3816</v>
      </c>
      <c r="S297" s="64" t="s">
        <v>6302</v>
      </c>
      <c r="T297" s="64" t="s">
        <v>6518</v>
      </c>
    </row>
    <row r="298" spans="1:20" ht="15.75" customHeight="1">
      <c r="A298" s="6" t="s">
        <v>1210</v>
      </c>
      <c r="C298" s="6" t="s">
        <v>6211</v>
      </c>
      <c r="D298" s="64" t="s">
        <v>6368</v>
      </c>
      <c r="E298" s="6" t="s">
        <v>885</v>
      </c>
      <c r="F298" s="6" t="s">
        <v>892</v>
      </c>
      <c r="G298" s="6" t="s">
        <v>891</v>
      </c>
      <c r="H298" s="6" t="s">
        <v>893</v>
      </c>
      <c r="I298" s="64" t="s">
        <v>6212</v>
      </c>
      <c r="J298" s="64" t="s">
        <v>3816</v>
      </c>
      <c r="K298" s="64" t="s">
        <v>6214</v>
      </c>
      <c r="L298" s="64" t="s">
        <v>6215</v>
      </c>
      <c r="M298" s="64" t="s">
        <v>6513</v>
      </c>
      <c r="N298" s="6" t="s">
        <v>6903</v>
      </c>
      <c r="O298" s="64" t="s">
        <v>6214</v>
      </c>
      <c r="P298" s="6" t="s">
        <v>6218</v>
      </c>
      <c r="Q298" s="64" t="s">
        <v>3293</v>
      </c>
      <c r="R298" s="64" t="s">
        <v>3816</v>
      </c>
      <c r="S298" s="64" t="s">
        <v>6302</v>
      </c>
      <c r="T298" s="64" t="s">
        <v>6620</v>
      </c>
    </row>
    <row r="299" spans="1:20" ht="15.75" customHeight="1">
      <c r="A299" s="6" t="s">
        <v>1210</v>
      </c>
      <c r="C299" s="6" t="s">
        <v>6211</v>
      </c>
      <c r="D299" s="64" t="s">
        <v>6368</v>
      </c>
      <c r="E299" s="6" t="s">
        <v>885</v>
      </c>
      <c r="F299" s="6" t="s">
        <v>892</v>
      </c>
      <c r="G299" s="6" t="s">
        <v>891</v>
      </c>
      <c r="H299" s="6" t="s">
        <v>893</v>
      </c>
      <c r="I299" s="64" t="s">
        <v>6212</v>
      </c>
      <c r="J299" s="64" t="s">
        <v>3816</v>
      </c>
      <c r="K299" s="64" t="s">
        <v>6289</v>
      </c>
      <c r="L299" s="64" t="s">
        <v>6215</v>
      </c>
      <c r="M299" s="64" t="s">
        <v>6514</v>
      </c>
      <c r="N299" s="6" t="s">
        <v>7090</v>
      </c>
      <c r="O299" s="64" t="s">
        <v>6289</v>
      </c>
      <c r="P299" s="6" t="s">
        <v>6218</v>
      </c>
      <c r="Q299" s="64" t="s">
        <v>6723</v>
      </c>
      <c r="R299" s="64" t="s">
        <v>3816</v>
      </c>
      <c r="S299" s="64" t="s">
        <v>6255</v>
      </c>
      <c r="T299" s="64" t="s">
        <v>6620</v>
      </c>
    </row>
    <row r="300" spans="1:20" ht="15.75" customHeight="1">
      <c r="A300" s="6" t="s">
        <v>1210</v>
      </c>
      <c r="C300" s="6" t="s">
        <v>6898</v>
      </c>
      <c r="D300" s="64" t="s">
        <v>6785</v>
      </c>
      <c r="E300" s="6" t="s">
        <v>6899</v>
      </c>
      <c r="F300" s="6" t="s">
        <v>6900</v>
      </c>
      <c r="G300" s="6" t="s">
        <v>351</v>
      </c>
      <c r="H300" s="6" t="s">
        <v>388</v>
      </c>
      <c r="I300" s="64" t="s">
        <v>6380</v>
      </c>
      <c r="J300" s="64" t="s">
        <v>6309</v>
      </c>
      <c r="K300" s="64" t="s">
        <v>6914</v>
      </c>
      <c r="L300" s="64" t="s">
        <v>5926</v>
      </c>
      <c r="M300" s="64" t="s">
        <v>6515</v>
      </c>
      <c r="N300" s="6" t="s">
        <v>7033</v>
      </c>
      <c r="O300" s="64" t="s">
        <v>6348</v>
      </c>
      <c r="P300" s="6" t="s">
        <v>6218</v>
      </c>
      <c r="Q300" s="64" t="s">
        <v>3018</v>
      </c>
      <c r="R300" s="64" t="s">
        <v>6309</v>
      </c>
      <c r="S300" s="64" t="s">
        <v>6272</v>
      </c>
      <c r="T300" s="64" t="s">
        <v>6316</v>
      </c>
    </row>
    <row r="301" spans="1:20" ht="15.75" customHeight="1">
      <c r="A301" s="6" t="s">
        <v>1210</v>
      </c>
      <c r="C301" s="6" t="s">
        <v>6898</v>
      </c>
      <c r="D301" s="64" t="s">
        <v>6436</v>
      </c>
      <c r="E301" s="6" t="s">
        <v>6899</v>
      </c>
      <c r="F301" s="6" t="s">
        <v>6900</v>
      </c>
      <c r="G301" s="6" t="s">
        <v>351</v>
      </c>
      <c r="H301" s="6" t="s">
        <v>361</v>
      </c>
      <c r="I301" s="64" t="s">
        <v>6380</v>
      </c>
      <c r="J301" s="64" t="s">
        <v>6212</v>
      </c>
      <c r="K301" s="64" t="s">
        <v>6901</v>
      </c>
      <c r="L301" s="64" t="s">
        <v>5692</v>
      </c>
      <c r="M301" s="64" t="s">
        <v>6538</v>
      </c>
      <c r="N301" s="6" t="s">
        <v>7091</v>
      </c>
      <c r="O301" s="64" t="s">
        <v>6298</v>
      </c>
      <c r="P301" s="6" t="s">
        <v>6218</v>
      </c>
      <c r="Q301" s="64" t="s">
        <v>5692</v>
      </c>
      <c r="R301" s="64" t="s">
        <v>6212</v>
      </c>
      <c r="S301" s="64" t="s">
        <v>7010</v>
      </c>
      <c r="T301" s="64" t="s">
        <v>6304</v>
      </c>
    </row>
    <row r="302" spans="1:20" ht="15.75" customHeight="1">
      <c r="A302" s="6" t="s">
        <v>1210</v>
      </c>
      <c r="C302" s="6" t="s">
        <v>6898</v>
      </c>
      <c r="D302" s="64" t="s">
        <v>6436</v>
      </c>
      <c r="E302" s="6" t="s">
        <v>6899</v>
      </c>
      <c r="F302" s="6" t="s">
        <v>6900</v>
      </c>
      <c r="G302" s="6" t="s">
        <v>351</v>
      </c>
      <c r="H302" s="6" t="s">
        <v>361</v>
      </c>
      <c r="I302" s="64" t="s">
        <v>6380</v>
      </c>
      <c r="J302" s="64" t="s">
        <v>6212</v>
      </c>
      <c r="K302" s="64" t="s">
        <v>6914</v>
      </c>
      <c r="L302" s="64" t="s">
        <v>5692</v>
      </c>
      <c r="M302" s="64" t="s">
        <v>6541</v>
      </c>
      <c r="N302" s="6" t="s">
        <v>6915</v>
      </c>
      <c r="O302" s="64" t="s">
        <v>6308</v>
      </c>
      <c r="P302" s="6" t="s">
        <v>6218</v>
      </c>
      <c r="Q302" s="64" t="s">
        <v>6550</v>
      </c>
      <c r="R302" s="64" t="s">
        <v>6212</v>
      </c>
      <c r="S302" s="64" t="s">
        <v>6545</v>
      </c>
      <c r="T302" s="64" t="s">
        <v>6316</v>
      </c>
    </row>
    <row r="303" spans="1:20" ht="15.75" customHeight="1">
      <c r="A303" s="6" t="s">
        <v>1210</v>
      </c>
      <c r="C303" s="6" t="s">
        <v>6898</v>
      </c>
      <c r="D303" s="64" t="s">
        <v>6436</v>
      </c>
      <c r="E303" s="6" t="s">
        <v>6899</v>
      </c>
      <c r="F303" s="6" t="s">
        <v>6900</v>
      </c>
      <c r="G303" s="6" t="s">
        <v>351</v>
      </c>
      <c r="H303" s="6" t="s">
        <v>361</v>
      </c>
      <c r="I303" s="64" t="s">
        <v>6380</v>
      </c>
      <c r="J303" s="64" t="s">
        <v>6212</v>
      </c>
      <c r="K303" s="64" t="s">
        <v>6901</v>
      </c>
      <c r="L303" s="64" t="s">
        <v>5692</v>
      </c>
      <c r="M303" s="64" t="s">
        <v>6543</v>
      </c>
      <c r="N303" s="6" t="s">
        <v>6979</v>
      </c>
      <c r="O303" s="64" t="s">
        <v>6298</v>
      </c>
      <c r="P303" s="6" t="s">
        <v>6218</v>
      </c>
      <c r="Q303" s="64" t="s">
        <v>5692</v>
      </c>
      <c r="R303" s="64" t="s">
        <v>6212</v>
      </c>
      <c r="S303" s="64" t="s">
        <v>6403</v>
      </c>
      <c r="T303" s="64" t="s">
        <v>6316</v>
      </c>
    </row>
    <row r="304" spans="1:20" ht="15.75" customHeight="1">
      <c r="A304" s="6" t="s">
        <v>1151</v>
      </c>
      <c r="C304" s="6" t="s">
        <v>6211</v>
      </c>
      <c r="D304" s="64" t="s">
        <v>6368</v>
      </c>
      <c r="E304" s="6" t="s">
        <v>885</v>
      </c>
      <c r="F304" s="6" t="s">
        <v>892</v>
      </c>
      <c r="G304" s="6" t="s">
        <v>891</v>
      </c>
      <c r="H304" s="6" t="s">
        <v>893</v>
      </c>
      <c r="I304" s="64" t="s">
        <v>6212</v>
      </c>
      <c r="J304" s="64" t="s">
        <v>6408</v>
      </c>
      <c r="K304" s="64" t="s">
        <v>6408</v>
      </c>
      <c r="L304" s="64" t="s">
        <v>6215</v>
      </c>
      <c r="M304" s="64" t="s">
        <v>6486</v>
      </c>
      <c r="N304" s="6" t="s">
        <v>7092</v>
      </c>
      <c r="O304" s="64" t="s">
        <v>6408</v>
      </c>
      <c r="P304" s="6" t="s">
        <v>6218</v>
      </c>
      <c r="Q304" s="64" t="s">
        <v>6280</v>
      </c>
      <c r="R304" s="64" t="s">
        <v>6408</v>
      </c>
      <c r="S304" s="64" t="s">
        <v>6291</v>
      </c>
      <c r="T304" s="64" t="s">
        <v>6370</v>
      </c>
    </row>
    <row r="305" spans="1:20" ht="15.75" customHeight="1">
      <c r="A305" s="6" t="s">
        <v>1151</v>
      </c>
      <c r="C305" s="6" t="s">
        <v>6646</v>
      </c>
      <c r="D305" s="64" t="s">
        <v>6271</v>
      </c>
      <c r="E305" s="6" t="s">
        <v>6647</v>
      </c>
      <c r="F305" s="6" t="s">
        <v>888</v>
      </c>
      <c r="G305" s="6" t="s">
        <v>891</v>
      </c>
      <c r="H305" s="6" t="s">
        <v>889</v>
      </c>
      <c r="I305" s="64" t="s">
        <v>6380</v>
      </c>
      <c r="J305" s="64" t="s">
        <v>6265</v>
      </c>
      <c r="K305" s="64" t="s">
        <v>6265</v>
      </c>
      <c r="L305" s="64" t="s">
        <v>6215</v>
      </c>
      <c r="M305" s="64" t="s">
        <v>6505</v>
      </c>
      <c r="N305" s="6" t="s">
        <v>7093</v>
      </c>
      <c r="O305" s="64" t="s">
        <v>6265</v>
      </c>
      <c r="P305" s="6" t="s">
        <v>6218</v>
      </c>
      <c r="Q305" s="64" t="s">
        <v>6268</v>
      </c>
      <c r="R305" s="64" t="s">
        <v>6265</v>
      </c>
      <c r="S305" s="64" t="s">
        <v>6288</v>
      </c>
      <c r="T305" s="64" t="s">
        <v>6220</v>
      </c>
    </row>
    <row r="306" spans="1:20" ht="15.75" customHeight="1">
      <c r="A306" s="6" t="s">
        <v>1151</v>
      </c>
      <c r="C306" s="6" t="s">
        <v>6898</v>
      </c>
      <c r="D306" s="64" t="s">
        <v>6302</v>
      </c>
      <c r="E306" s="6" t="s">
        <v>6899</v>
      </c>
      <c r="F306" s="6" t="s">
        <v>6900</v>
      </c>
      <c r="G306" s="6" t="s">
        <v>351</v>
      </c>
      <c r="H306" s="6" t="s">
        <v>352</v>
      </c>
      <c r="I306" s="64" t="s">
        <v>6380</v>
      </c>
      <c r="J306" s="64" t="s">
        <v>6380</v>
      </c>
      <c r="K306" s="64" t="s">
        <v>7094</v>
      </c>
      <c r="L306" s="64" t="s">
        <v>3564</v>
      </c>
      <c r="M306" s="64" t="s">
        <v>6512</v>
      </c>
      <c r="N306" s="6" t="s">
        <v>7095</v>
      </c>
      <c r="O306" s="64" t="s">
        <v>6410</v>
      </c>
      <c r="P306" s="6" t="s">
        <v>6218</v>
      </c>
      <c r="Q306" s="64" t="s">
        <v>6225</v>
      </c>
      <c r="R306" s="64" t="s">
        <v>6380</v>
      </c>
      <c r="S306" s="64" t="s">
        <v>6226</v>
      </c>
      <c r="T306" s="64" t="s">
        <v>6389</v>
      </c>
    </row>
    <row r="307" spans="1:20" ht="15.75" customHeight="1">
      <c r="A307" s="6" t="s">
        <v>1151</v>
      </c>
      <c r="C307" s="6" t="s">
        <v>6898</v>
      </c>
      <c r="D307" s="64" t="s">
        <v>6302</v>
      </c>
      <c r="E307" s="6" t="s">
        <v>6899</v>
      </c>
      <c r="F307" s="6" t="s">
        <v>6900</v>
      </c>
      <c r="G307" s="6" t="s">
        <v>351</v>
      </c>
      <c r="H307" s="6" t="s">
        <v>352</v>
      </c>
      <c r="I307" s="64" t="s">
        <v>6380</v>
      </c>
      <c r="J307" s="64" t="s">
        <v>6380</v>
      </c>
      <c r="K307" s="64" t="s">
        <v>6901</v>
      </c>
      <c r="L307" s="64" t="s">
        <v>3564</v>
      </c>
      <c r="M307" s="64" t="s">
        <v>6513</v>
      </c>
      <c r="N307" s="6" t="s">
        <v>7096</v>
      </c>
      <c r="O307" s="64" t="s">
        <v>6274</v>
      </c>
      <c r="P307" s="6" t="s">
        <v>6218</v>
      </c>
      <c r="Q307" s="64" t="s">
        <v>3564</v>
      </c>
      <c r="R307" s="64" t="s">
        <v>6380</v>
      </c>
      <c r="S307" s="64" t="s">
        <v>6375</v>
      </c>
      <c r="T307" s="64" t="s">
        <v>6316</v>
      </c>
    </row>
    <row r="308" spans="1:20" ht="15.75" customHeight="1">
      <c r="A308" s="6" t="s">
        <v>1238</v>
      </c>
      <c r="C308" s="6" t="s">
        <v>6211</v>
      </c>
      <c r="D308" s="64" t="s">
        <v>6368</v>
      </c>
      <c r="E308" s="6" t="s">
        <v>885</v>
      </c>
      <c r="F308" s="6" t="s">
        <v>892</v>
      </c>
      <c r="G308" s="6" t="s">
        <v>891</v>
      </c>
      <c r="H308" s="6" t="s">
        <v>893</v>
      </c>
      <c r="I308" s="64" t="s">
        <v>6212</v>
      </c>
      <c r="J308" s="64" t="s">
        <v>6490</v>
      </c>
      <c r="K308" s="64" t="s">
        <v>6308</v>
      </c>
      <c r="L308" s="64" t="s">
        <v>6215</v>
      </c>
      <c r="M308" s="64" t="s">
        <v>6486</v>
      </c>
      <c r="N308" s="6" t="s">
        <v>7097</v>
      </c>
      <c r="O308" s="64" t="s">
        <v>6308</v>
      </c>
      <c r="P308" s="6" t="s">
        <v>6218</v>
      </c>
      <c r="Q308" s="64" t="s">
        <v>6550</v>
      </c>
      <c r="R308" s="64" t="s">
        <v>6490</v>
      </c>
      <c r="S308" s="64" t="s">
        <v>6302</v>
      </c>
      <c r="T308" s="64" t="s">
        <v>6289</v>
      </c>
    </row>
    <row r="309" spans="1:20" ht="15.75" customHeight="1">
      <c r="A309" s="6" t="s">
        <v>1238</v>
      </c>
      <c r="C309" s="6" t="s">
        <v>6211</v>
      </c>
      <c r="D309" s="64" t="s">
        <v>6368</v>
      </c>
      <c r="E309" s="6" t="s">
        <v>885</v>
      </c>
      <c r="F309" s="6" t="s">
        <v>892</v>
      </c>
      <c r="G309" s="6" t="s">
        <v>891</v>
      </c>
      <c r="H309" s="6" t="s">
        <v>893</v>
      </c>
      <c r="I309" s="64" t="s">
        <v>6212</v>
      </c>
      <c r="J309" s="64" t="s">
        <v>6490</v>
      </c>
      <c r="K309" s="64" t="s">
        <v>6289</v>
      </c>
      <c r="L309" s="64" t="s">
        <v>6215</v>
      </c>
      <c r="M309" s="64" t="s">
        <v>6488</v>
      </c>
      <c r="N309" s="6" t="s">
        <v>7090</v>
      </c>
      <c r="O309" s="64" t="s">
        <v>6289</v>
      </c>
      <c r="P309" s="6" t="s">
        <v>6218</v>
      </c>
      <c r="Q309" s="64" t="s">
        <v>6723</v>
      </c>
      <c r="R309" s="64" t="s">
        <v>6490</v>
      </c>
      <c r="S309" s="64" t="s">
        <v>6255</v>
      </c>
      <c r="T309" s="64" t="s">
        <v>6620</v>
      </c>
    </row>
    <row r="310" spans="1:20" ht="15.75" customHeight="1">
      <c r="A310" s="6" t="s">
        <v>1238</v>
      </c>
      <c r="C310" s="6" t="s">
        <v>6646</v>
      </c>
      <c r="D310" s="64" t="s">
        <v>6271</v>
      </c>
      <c r="E310" s="6" t="s">
        <v>6647</v>
      </c>
      <c r="F310" s="6" t="s">
        <v>888</v>
      </c>
      <c r="G310" s="6" t="s">
        <v>891</v>
      </c>
      <c r="H310" s="6" t="s">
        <v>889</v>
      </c>
      <c r="I310" s="64" t="s">
        <v>6380</v>
      </c>
      <c r="J310" s="64" t="s">
        <v>6280</v>
      </c>
      <c r="K310" s="64" t="s">
        <v>6239</v>
      </c>
      <c r="L310" s="64" t="s">
        <v>6215</v>
      </c>
      <c r="M310" s="64" t="s">
        <v>6505</v>
      </c>
      <c r="N310" s="6" t="s">
        <v>7098</v>
      </c>
      <c r="O310" s="64" t="s">
        <v>6239</v>
      </c>
      <c r="P310" s="6" t="s">
        <v>6218</v>
      </c>
      <c r="Q310" s="64" t="s">
        <v>6288</v>
      </c>
      <c r="R310" s="64" t="s">
        <v>6280</v>
      </c>
      <c r="S310" s="64" t="s">
        <v>6302</v>
      </c>
      <c r="T310" s="64" t="s">
        <v>6323</v>
      </c>
    </row>
    <row r="311" spans="1:20" ht="15.75" customHeight="1">
      <c r="A311" s="6" t="s">
        <v>1238</v>
      </c>
      <c r="C311" s="6" t="s">
        <v>6646</v>
      </c>
      <c r="D311" s="64" t="s">
        <v>6271</v>
      </c>
      <c r="E311" s="6" t="s">
        <v>6647</v>
      </c>
      <c r="F311" s="6" t="s">
        <v>888</v>
      </c>
      <c r="G311" s="6" t="s">
        <v>891</v>
      </c>
      <c r="H311" s="6" t="s">
        <v>889</v>
      </c>
      <c r="I311" s="64" t="s">
        <v>6380</v>
      </c>
      <c r="J311" s="64" t="s">
        <v>6280</v>
      </c>
      <c r="K311" s="64" t="s">
        <v>6214</v>
      </c>
      <c r="L311" s="64" t="s">
        <v>6215</v>
      </c>
      <c r="M311" s="64" t="s">
        <v>6512</v>
      </c>
      <c r="N311" s="6" t="s">
        <v>6903</v>
      </c>
      <c r="O311" s="64" t="s">
        <v>6214</v>
      </c>
      <c r="P311" s="6" t="s">
        <v>6218</v>
      </c>
      <c r="Q311" s="64" t="s">
        <v>3293</v>
      </c>
      <c r="R311" s="64" t="s">
        <v>6280</v>
      </c>
      <c r="S311" s="64" t="s">
        <v>6302</v>
      </c>
      <c r="T311" s="64" t="s">
        <v>6620</v>
      </c>
    </row>
    <row r="312" spans="1:20" ht="15.75" customHeight="1">
      <c r="A312" s="6" t="s">
        <v>1238</v>
      </c>
      <c r="C312" s="6" t="s">
        <v>6646</v>
      </c>
      <c r="D312" s="64" t="s">
        <v>6271</v>
      </c>
      <c r="E312" s="6" t="s">
        <v>6647</v>
      </c>
      <c r="F312" s="6" t="s">
        <v>888</v>
      </c>
      <c r="G312" s="6" t="s">
        <v>891</v>
      </c>
      <c r="H312" s="6" t="s">
        <v>889</v>
      </c>
      <c r="I312" s="64" t="s">
        <v>6380</v>
      </c>
      <c r="J312" s="64" t="s">
        <v>6280</v>
      </c>
      <c r="K312" s="64" t="s">
        <v>6410</v>
      </c>
      <c r="L312" s="64" t="s">
        <v>6215</v>
      </c>
      <c r="M312" s="64" t="s">
        <v>6513</v>
      </c>
      <c r="N312" s="6" t="s">
        <v>6982</v>
      </c>
      <c r="O312" s="64" t="s">
        <v>6410</v>
      </c>
      <c r="P312" s="6" t="s">
        <v>6218</v>
      </c>
      <c r="Q312" s="64" t="s">
        <v>6225</v>
      </c>
      <c r="R312" s="64" t="s">
        <v>6280</v>
      </c>
      <c r="S312" s="64" t="s">
        <v>6708</v>
      </c>
      <c r="T312" s="64" t="s">
        <v>6620</v>
      </c>
    </row>
    <row r="313" spans="1:20" ht="15.75" customHeight="1">
      <c r="A313" s="6" t="s">
        <v>1238</v>
      </c>
      <c r="C313" s="6" t="s">
        <v>6898</v>
      </c>
      <c r="D313" s="64" t="s">
        <v>6436</v>
      </c>
      <c r="E313" s="6" t="s">
        <v>6899</v>
      </c>
      <c r="F313" s="6" t="s">
        <v>6900</v>
      </c>
      <c r="G313" s="6" t="s">
        <v>351</v>
      </c>
      <c r="H313" s="6" t="s">
        <v>361</v>
      </c>
      <c r="I313" s="64" t="s">
        <v>6380</v>
      </c>
      <c r="J313" s="64" t="s">
        <v>6380</v>
      </c>
      <c r="K313" s="64" t="s">
        <v>6901</v>
      </c>
      <c r="L313" s="64" t="s">
        <v>6280</v>
      </c>
      <c r="M313" s="64" t="s">
        <v>6514</v>
      </c>
      <c r="N313" s="6" t="s">
        <v>7099</v>
      </c>
      <c r="O313" s="64" t="s">
        <v>6408</v>
      </c>
      <c r="P313" s="6" t="s">
        <v>6218</v>
      </c>
      <c r="Q313" s="64" t="s">
        <v>6280</v>
      </c>
      <c r="R313" s="64" t="s">
        <v>6380</v>
      </c>
      <c r="S313" s="64" t="s">
        <v>6594</v>
      </c>
      <c r="T313" s="64" t="s">
        <v>6316</v>
      </c>
    </row>
    <row r="314" spans="1:20" ht="15.75" customHeight="1">
      <c r="A314" s="6" t="s">
        <v>1238</v>
      </c>
      <c r="C314" s="6" t="s">
        <v>6898</v>
      </c>
      <c r="D314" s="64" t="s">
        <v>6239</v>
      </c>
      <c r="E314" s="6" t="s">
        <v>6899</v>
      </c>
      <c r="F314" s="6" t="s">
        <v>6900</v>
      </c>
      <c r="G314" s="6" t="s">
        <v>351</v>
      </c>
      <c r="H314" s="6" t="s">
        <v>355</v>
      </c>
      <c r="I314" s="64" t="s">
        <v>6380</v>
      </c>
      <c r="J314" s="64" t="s">
        <v>6380</v>
      </c>
      <c r="K314" s="64" t="s">
        <v>6901</v>
      </c>
      <c r="L314" s="64" t="s">
        <v>6281</v>
      </c>
      <c r="M314" s="64" t="s">
        <v>6514</v>
      </c>
      <c r="N314" s="6" t="s">
        <v>6934</v>
      </c>
      <c r="O314" s="64" t="s">
        <v>4169</v>
      </c>
      <c r="P314" s="6" t="s">
        <v>6218</v>
      </c>
      <c r="Q314" s="64" t="s">
        <v>6281</v>
      </c>
      <c r="R314" s="64" t="s">
        <v>6380</v>
      </c>
      <c r="S314" s="64" t="s">
        <v>6518</v>
      </c>
      <c r="T314" s="64" t="s">
        <v>6316</v>
      </c>
    </row>
    <row r="315" spans="1:20" ht="15.75" customHeight="1">
      <c r="A315" s="6" t="s">
        <v>1183</v>
      </c>
      <c r="C315" s="6" t="s">
        <v>6211</v>
      </c>
      <c r="D315" s="64" t="s">
        <v>6368</v>
      </c>
      <c r="E315" s="6" t="s">
        <v>885</v>
      </c>
      <c r="F315" s="6" t="s">
        <v>892</v>
      </c>
      <c r="G315" s="6" t="s">
        <v>891</v>
      </c>
      <c r="H315" s="6" t="s">
        <v>893</v>
      </c>
      <c r="I315" s="64" t="s">
        <v>6239</v>
      </c>
      <c r="J315" s="64" t="s">
        <v>6229</v>
      </c>
      <c r="K315" s="64" t="s">
        <v>6389</v>
      </c>
      <c r="L315" s="64" t="s">
        <v>6215</v>
      </c>
      <c r="M315" s="64" t="s">
        <v>6488</v>
      </c>
      <c r="N315" s="6" t="s">
        <v>7075</v>
      </c>
      <c r="O315" s="64" t="s">
        <v>6389</v>
      </c>
      <c r="P315" s="6" t="s">
        <v>6218</v>
      </c>
      <c r="Q315" s="64" t="s">
        <v>6391</v>
      </c>
      <c r="R315" s="64" t="s">
        <v>6229</v>
      </c>
      <c r="S315" s="64" t="s">
        <v>6302</v>
      </c>
      <c r="T315" s="64" t="s">
        <v>6545</v>
      </c>
    </row>
    <row r="316" spans="1:20" ht="15.75" customHeight="1">
      <c r="A316" s="6" t="s">
        <v>1183</v>
      </c>
      <c r="C316" s="6" t="s">
        <v>6211</v>
      </c>
      <c r="D316" s="64" t="s">
        <v>6368</v>
      </c>
      <c r="E316" s="6" t="s">
        <v>885</v>
      </c>
      <c r="F316" s="6" t="s">
        <v>892</v>
      </c>
      <c r="G316" s="6" t="s">
        <v>891</v>
      </c>
      <c r="H316" s="6" t="s">
        <v>893</v>
      </c>
      <c r="I316" s="64" t="s">
        <v>6239</v>
      </c>
      <c r="J316" s="64" t="s">
        <v>6229</v>
      </c>
      <c r="K316" s="64" t="s">
        <v>6271</v>
      </c>
      <c r="L316" s="64" t="s">
        <v>6215</v>
      </c>
      <c r="M316" s="64" t="s">
        <v>6492</v>
      </c>
      <c r="N316" s="6" t="s">
        <v>7017</v>
      </c>
      <c r="O316" s="64" t="s">
        <v>6271</v>
      </c>
      <c r="P316" s="6" t="s">
        <v>6218</v>
      </c>
      <c r="Q316" s="64" t="s">
        <v>6262</v>
      </c>
      <c r="R316" s="64" t="s">
        <v>6229</v>
      </c>
      <c r="S316" s="64" t="s">
        <v>6262</v>
      </c>
      <c r="T316" s="64" t="s">
        <v>6620</v>
      </c>
    </row>
    <row r="317" spans="1:20" ht="15.75" customHeight="1">
      <c r="A317" s="6" t="s">
        <v>1183</v>
      </c>
      <c r="C317" s="6" t="s">
        <v>6646</v>
      </c>
      <c r="D317" s="64" t="s">
        <v>6271</v>
      </c>
      <c r="E317" s="6" t="s">
        <v>6647</v>
      </c>
      <c r="F317" s="6" t="s">
        <v>888</v>
      </c>
      <c r="G317" s="6" t="s">
        <v>891</v>
      </c>
      <c r="H317" s="6" t="s">
        <v>889</v>
      </c>
      <c r="I317" s="64" t="s">
        <v>6380</v>
      </c>
      <c r="J317" s="64" t="s">
        <v>4169</v>
      </c>
      <c r="K317" s="64" t="s">
        <v>4169</v>
      </c>
      <c r="L317" s="64" t="s">
        <v>6215</v>
      </c>
      <c r="M317" s="64" t="s">
        <v>6513</v>
      </c>
      <c r="N317" s="6" t="s">
        <v>7100</v>
      </c>
      <c r="O317" s="64" t="s">
        <v>4169</v>
      </c>
      <c r="P317" s="6" t="s">
        <v>6218</v>
      </c>
      <c r="Q317" s="64" t="s">
        <v>6281</v>
      </c>
      <c r="R317" s="64" t="s">
        <v>4169</v>
      </c>
      <c r="S317" s="64" t="s">
        <v>6252</v>
      </c>
      <c r="T317" s="64" t="s">
        <v>6214</v>
      </c>
    </row>
    <row r="318" spans="1:20" ht="15.75" customHeight="1">
      <c r="A318" s="6" t="s">
        <v>1183</v>
      </c>
      <c r="C318" s="6" t="s">
        <v>6898</v>
      </c>
      <c r="D318" s="64" t="s">
        <v>6302</v>
      </c>
      <c r="E318" s="6" t="s">
        <v>6899</v>
      </c>
      <c r="F318" s="6" t="s">
        <v>6900</v>
      </c>
      <c r="G318" s="6" t="s">
        <v>351</v>
      </c>
      <c r="H318" s="6" t="s">
        <v>352</v>
      </c>
      <c r="I318" s="64" t="s">
        <v>6380</v>
      </c>
      <c r="J318" s="64" t="s">
        <v>6380</v>
      </c>
      <c r="K318" s="64" t="s">
        <v>6901</v>
      </c>
      <c r="L318" s="64" t="s">
        <v>4838</v>
      </c>
      <c r="M318" s="64" t="s">
        <v>6514</v>
      </c>
      <c r="N318" s="6" t="s">
        <v>7101</v>
      </c>
      <c r="O318" s="64" t="s">
        <v>6229</v>
      </c>
      <c r="P318" s="6" t="s">
        <v>6218</v>
      </c>
      <c r="Q318" s="64" t="s">
        <v>4838</v>
      </c>
      <c r="R318" s="64" t="s">
        <v>6380</v>
      </c>
      <c r="S318" s="64" t="s">
        <v>6269</v>
      </c>
      <c r="T318" s="64" t="s">
        <v>6332</v>
      </c>
    </row>
    <row r="319" spans="1:20" ht="15.75" customHeight="1">
      <c r="A319" s="6" t="s">
        <v>1265</v>
      </c>
      <c r="C319" s="6" t="s">
        <v>6211</v>
      </c>
      <c r="D319" s="64" t="s">
        <v>6368</v>
      </c>
      <c r="E319" s="6" t="s">
        <v>885</v>
      </c>
      <c r="F319" s="6" t="s">
        <v>892</v>
      </c>
      <c r="G319" s="6" t="s">
        <v>891</v>
      </c>
      <c r="H319" s="6" t="s">
        <v>893</v>
      </c>
      <c r="I319" s="64" t="s">
        <v>6212</v>
      </c>
      <c r="J319" s="64" t="s">
        <v>6274</v>
      </c>
      <c r="K319" s="64" t="s">
        <v>6274</v>
      </c>
      <c r="L319" s="64" t="s">
        <v>6215</v>
      </c>
      <c r="M319" s="64" t="s">
        <v>6531</v>
      </c>
      <c r="N319" s="6" t="s">
        <v>7102</v>
      </c>
      <c r="O319" s="64" t="s">
        <v>6274</v>
      </c>
      <c r="P319" s="6" t="s">
        <v>6218</v>
      </c>
      <c r="Q319" s="64" t="s">
        <v>3564</v>
      </c>
      <c r="R319" s="64" t="s">
        <v>6274</v>
      </c>
      <c r="S319" s="64" t="s">
        <v>6545</v>
      </c>
      <c r="T319" s="64" t="s">
        <v>6301</v>
      </c>
    </row>
    <row r="320" spans="1:20" ht="15.75" customHeight="1">
      <c r="A320" s="6" t="s">
        <v>1265</v>
      </c>
      <c r="C320" s="6" t="s">
        <v>6898</v>
      </c>
      <c r="D320" s="64" t="s">
        <v>6436</v>
      </c>
      <c r="E320" s="6" t="s">
        <v>6899</v>
      </c>
      <c r="F320" s="6" t="s">
        <v>6900</v>
      </c>
      <c r="G320" s="6" t="s">
        <v>351</v>
      </c>
      <c r="H320" s="6" t="s">
        <v>361</v>
      </c>
      <c r="I320" s="64" t="s">
        <v>6380</v>
      </c>
      <c r="J320" s="64" t="s">
        <v>6309</v>
      </c>
      <c r="K320" s="64" t="s">
        <v>6914</v>
      </c>
      <c r="L320" s="64" t="s">
        <v>6439</v>
      </c>
      <c r="M320" s="64" t="s">
        <v>6543</v>
      </c>
      <c r="N320" s="6" t="s">
        <v>6920</v>
      </c>
      <c r="O320" s="64" t="s">
        <v>6475</v>
      </c>
      <c r="P320" s="6" t="s">
        <v>6522</v>
      </c>
      <c r="Q320" s="64" t="s">
        <v>4195</v>
      </c>
      <c r="R320" s="64" t="s">
        <v>6309</v>
      </c>
      <c r="S320" s="64" t="s">
        <v>6302</v>
      </c>
      <c r="T320" s="64" t="s">
        <v>6316</v>
      </c>
    </row>
    <row r="321" spans="1:20" ht="15.75" customHeight="1">
      <c r="A321" s="6" t="s">
        <v>1228</v>
      </c>
      <c r="C321" s="6" t="s">
        <v>6211</v>
      </c>
      <c r="D321" s="64" t="s">
        <v>6368</v>
      </c>
      <c r="E321" s="6" t="s">
        <v>885</v>
      </c>
      <c r="F321" s="6" t="s">
        <v>892</v>
      </c>
      <c r="G321" s="6" t="s">
        <v>891</v>
      </c>
      <c r="H321" s="6" t="s">
        <v>893</v>
      </c>
      <c r="I321" s="64" t="s">
        <v>6212</v>
      </c>
      <c r="J321" s="64" t="s">
        <v>6281</v>
      </c>
      <c r="K321" s="64" t="s">
        <v>6389</v>
      </c>
      <c r="L321" s="64" t="s">
        <v>6215</v>
      </c>
      <c r="M321" s="64" t="s">
        <v>6514</v>
      </c>
      <c r="N321" s="6" t="s">
        <v>7075</v>
      </c>
      <c r="O321" s="64" t="s">
        <v>6389</v>
      </c>
      <c r="P321" s="6" t="s">
        <v>6218</v>
      </c>
      <c r="Q321" s="64" t="s">
        <v>6391</v>
      </c>
      <c r="R321" s="64" t="s">
        <v>6281</v>
      </c>
      <c r="S321" s="64" t="s">
        <v>6302</v>
      </c>
      <c r="T321" s="64" t="s">
        <v>6545</v>
      </c>
    </row>
    <row r="322" spans="1:20" ht="15.75" customHeight="1">
      <c r="A322" s="6" t="s">
        <v>1228</v>
      </c>
      <c r="C322" s="6" t="s">
        <v>6211</v>
      </c>
      <c r="D322" s="64" t="s">
        <v>6368</v>
      </c>
      <c r="E322" s="6" t="s">
        <v>885</v>
      </c>
      <c r="F322" s="6" t="s">
        <v>892</v>
      </c>
      <c r="G322" s="6" t="s">
        <v>891</v>
      </c>
      <c r="H322" s="6" t="s">
        <v>893</v>
      </c>
      <c r="I322" s="64" t="s">
        <v>6212</v>
      </c>
      <c r="J322" s="64" t="s">
        <v>6281</v>
      </c>
      <c r="K322" s="64" t="s">
        <v>6472</v>
      </c>
      <c r="L322" s="64" t="s">
        <v>6215</v>
      </c>
      <c r="M322" s="64" t="s">
        <v>6515</v>
      </c>
      <c r="N322" s="6" t="s">
        <v>7088</v>
      </c>
      <c r="O322" s="64" t="s">
        <v>6472</v>
      </c>
      <c r="P322" s="6" t="s">
        <v>6218</v>
      </c>
      <c r="Q322" s="64" t="s">
        <v>6689</v>
      </c>
      <c r="R322" s="64" t="s">
        <v>6281</v>
      </c>
      <c r="S322" s="64" t="s">
        <v>6372</v>
      </c>
      <c r="T322" s="64" t="s">
        <v>6620</v>
      </c>
    </row>
    <row r="323" spans="1:20" ht="15.75" customHeight="1">
      <c r="A323" s="6" t="s">
        <v>1228</v>
      </c>
      <c r="C323" s="6" t="s">
        <v>6646</v>
      </c>
      <c r="D323" s="64" t="s">
        <v>6271</v>
      </c>
      <c r="E323" s="6" t="s">
        <v>6647</v>
      </c>
      <c r="F323" s="6" t="s">
        <v>888</v>
      </c>
      <c r="G323" s="6" t="s">
        <v>891</v>
      </c>
      <c r="H323" s="6" t="s">
        <v>889</v>
      </c>
      <c r="I323" s="64" t="s">
        <v>6380</v>
      </c>
      <c r="J323" s="64" t="s">
        <v>6242</v>
      </c>
      <c r="K323" s="64" t="s">
        <v>6242</v>
      </c>
      <c r="L323" s="64" t="s">
        <v>6215</v>
      </c>
      <c r="M323" s="64" t="s">
        <v>6531</v>
      </c>
      <c r="N323" s="6" t="s">
        <v>7103</v>
      </c>
      <c r="O323" s="64" t="s">
        <v>6242</v>
      </c>
      <c r="P323" s="6" t="s">
        <v>6218</v>
      </c>
      <c r="Q323" s="64" t="s">
        <v>6481</v>
      </c>
      <c r="R323" s="64" t="s">
        <v>6242</v>
      </c>
      <c r="S323" s="64" t="s">
        <v>6288</v>
      </c>
      <c r="T323" s="64" t="s">
        <v>6620</v>
      </c>
    </row>
    <row r="324" spans="1:20" ht="15.75" customHeight="1">
      <c r="A324" s="6" t="s">
        <v>1228</v>
      </c>
      <c r="C324" s="6" t="s">
        <v>6898</v>
      </c>
      <c r="D324" s="64" t="s">
        <v>6239</v>
      </c>
      <c r="E324" s="6" t="s">
        <v>6899</v>
      </c>
      <c r="F324" s="6" t="s">
        <v>6900</v>
      </c>
      <c r="G324" s="6" t="s">
        <v>351</v>
      </c>
      <c r="H324" s="6" t="s">
        <v>355</v>
      </c>
      <c r="I324" s="64" t="s">
        <v>6380</v>
      </c>
      <c r="J324" s="64" t="s">
        <v>6380</v>
      </c>
      <c r="K324" s="64" t="s">
        <v>6901</v>
      </c>
      <c r="L324" s="64" t="s">
        <v>6548</v>
      </c>
      <c r="M324" s="64" t="s">
        <v>6532</v>
      </c>
      <c r="N324" s="6" t="s">
        <v>6945</v>
      </c>
      <c r="O324" s="64" t="s">
        <v>6545</v>
      </c>
      <c r="P324" s="6" t="s">
        <v>6218</v>
      </c>
      <c r="Q324" s="64" t="s">
        <v>6548</v>
      </c>
      <c r="R324" s="64" t="s">
        <v>6380</v>
      </c>
      <c r="S324" s="64" t="s">
        <v>6308</v>
      </c>
      <c r="T324" s="64" t="s">
        <v>6316</v>
      </c>
    </row>
    <row r="325" spans="1:20" ht="15.75" customHeight="1">
      <c r="A325" s="6" t="s">
        <v>1173</v>
      </c>
      <c r="C325" s="6" t="s">
        <v>6211</v>
      </c>
      <c r="D325" s="64" t="s">
        <v>6368</v>
      </c>
      <c r="E325" s="6" t="s">
        <v>885</v>
      </c>
      <c r="F325" s="6" t="s">
        <v>892</v>
      </c>
      <c r="G325" s="6" t="s">
        <v>891</v>
      </c>
      <c r="H325" s="6" t="s">
        <v>893</v>
      </c>
      <c r="I325" s="64" t="s">
        <v>6212</v>
      </c>
      <c r="J325" s="64" t="s">
        <v>6220</v>
      </c>
      <c r="K325" s="64" t="s">
        <v>6220</v>
      </c>
      <c r="L325" s="64" t="s">
        <v>6215</v>
      </c>
      <c r="M325" s="64" t="s">
        <v>6505</v>
      </c>
      <c r="N325" s="6" t="s">
        <v>7104</v>
      </c>
      <c r="O325" s="64" t="s">
        <v>6220</v>
      </c>
      <c r="P325" s="6" t="s">
        <v>6218</v>
      </c>
      <c r="Q325" s="64" t="s">
        <v>6213</v>
      </c>
      <c r="R325" s="64" t="s">
        <v>6220</v>
      </c>
      <c r="S325" s="64" t="s">
        <v>6298</v>
      </c>
      <c r="T325" s="64" t="s">
        <v>6379</v>
      </c>
    </row>
    <row r="326" spans="1:20" ht="15.75" customHeight="1">
      <c r="A326" s="6" t="s">
        <v>1173</v>
      </c>
      <c r="C326" s="6" t="s">
        <v>6898</v>
      </c>
      <c r="D326" s="64" t="s">
        <v>6436</v>
      </c>
      <c r="E326" s="6" t="s">
        <v>6899</v>
      </c>
      <c r="F326" s="6" t="s">
        <v>6900</v>
      </c>
      <c r="G326" s="6" t="s">
        <v>351</v>
      </c>
      <c r="H326" s="6" t="s">
        <v>361</v>
      </c>
      <c r="I326" s="64" t="s">
        <v>6380</v>
      </c>
      <c r="J326" s="64" t="s">
        <v>6309</v>
      </c>
      <c r="K326" s="64" t="s">
        <v>6901</v>
      </c>
      <c r="L326" s="64" t="s">
        <v>3816</v>
      </c>
      <c r="M326" s="64" t="s">
        <v>6513</v>
      </c>
      <c r="N326" s="6" t="s">
        <v>7105</v>
      </c>
      <c r="O326" s="64" t="s">
        <v>6235</v>
      </c>
      <c r="P326" s="6" t="s">
        <v>6218</v>
      </c>
      <c r="Q326" s="64" t="s">
        <v>3816</v>
      </c>
      <c r="R326" s="64" t="s">
        <v>6309</v>
      </c>
      <c r="S326" s="64" t="s">
        <v>6272</v>
      </c>
      <c r="T326" s="64" t="s">
        <v>6225</v>
      </c>
    </row>
    <row r="327" spans="1:20" ht="15.75" customHeight="1">
      <c r="A327" s="6" t="s">
        <v>1173</v>
      </c>
      <c r="C327" s="6" t="s">
        <v>6898</v>
      </c>
      <c r="D327" s="64" t="s">
        <v>6436</v>
      </c>
      <c r="E327" s="6" t="s">
        <v>6899</v>
      </c>
      <c r="F327" s="6" t="s">
        <v>6900</v>
      </c>
      <c r="G327" s="6" t="s">
        <v>351</v>
      </c>
      <c r="H327" s="6" t="s">
        <v>361</v>
      </c>
      <c r="I327" s="64" t="s">
        <v>6380</v>
      </c>
      <c r="J327" s="64" t="s">
        <v>6309</v>
      </c>
      <c r="K327" s="64" t="s">
        <v>6901</v>
      </c>
      <c r="L327" s="64" t="s">
        <v>3816</v>
      </c>
      <c r="M327" s="64" t="s">
        <v>6532</v>
      </c>
      <c r="N327" s="6" t="s">
        <v>7106</v>
      </c>
      <c r="O327" s="64" t="s">
        <v>6235</v>
      </c>
      <c r="P327" s="6" t="s">
        <v>6218</v>
      </c>
      <c r="Q327" s="64" t="s">
        <v>3816</v>
      </c>
      <c r="R327" s="64" t="s">
        <v>6309</v>
      </c>
      <c r="S327" s="64" t="s">
        <v>6235</v>
      </c>
      <c r="T327" s="64" t="s">
        <v>6316</v>
      </c>
    </row>
    <row r="328" spans="1:20" ht="15.75" customHeight="1">
      <c r="A328" s="6" t="s">
        <v>1155</v>
      </c>
      <c r="C328" s="6" t="s">
        <v>6211</v>
      </c>
      <c r="D328" s="64" t="s">
        <v>6368</v>
      </c>
      <c r="E328" s="6" t="s">
        <v>885</v>
      </c>
      <c r="F328" s="6" t="s">
        <v>892</v>
      </c>
      <c r="G328" s="6" t="s">
        <v>891</v>
      </c>
      <c r="H328" s="6" t="s">
        <v>893</v>
      </c>
      <c r="I328" s="64" t="s">
        <v>6212</v>
      </c>
      <c r="J328" s="64" t="s">
        <v>6280</v>
      </c>
      <c r="K328" s="64" t="s">
        <v>6396</v>
      </c>
      <c r="L328" s="64" t="s">
        <v>6215</v>
      </c>
      <c r="M328" s="64" t="s">
        <v>6531</v>
      </c>
      <c r="N328" s="6" t="s">
        <v>7107</v>
      </c>
      <c r="O328" s="64" t="s">
        <v>6396</v>
      </c>
      <c r="P328" s="6" t="s">
        <v>6218</v>
      </c>
      <c r="Q328" s="64" t="s">
        <v>6291</v>
      </c>
      <c r="R328" s="64" t="s">
        <v>6280</v>
      </c>
      <c r="S328" s="64" t="s">
        <v>6302</v>
      </c>
      <c r="T328" s="64" t="s">
        <v>6426</v>
      </c>
    </row>
    <row r="329" spans="1:20" ht="15.75" customHeight="1">
      <c r="A329" s="6" t="s">
        <v>1155</v>
      </c>
      <c r="C329" s="6" t="s">
        <v>6211</v>
      </c>
      <c r="D329" s="64" t="s">
        <v>6368</v>
      </c>
      <c r="E329" s="6" t="s">
        <v>885</v>
      </c>
      <c r="F329" s="6" t="s">
        <v>892</v>
      </c>
      <c r="G329" s="6" t="s">
        <v>891</v>
      </c>
      <c r="H329" s="6" t="s">
        <v>893</v>
      </c>
      <c r="I329" s="64" t="s">
        <v>6212</v>
      </c>
      <c r="J329" s="64" t="s">
        <v>6280</v>
      </c>
      <c r="K329" s="64" t="s">
        <v>6246</v>
      </c>
      <c r="L329" s="64" t="s">
        <v>6215</v>
      </c>
      <c r="M329" s="64" t="s">
        <v>6532</v>
      </c>
      <c r="N329" s="6" t="s">
        <v>7108</v>
      </c>
      <c r="O329" s="64" t="s">
        <v>6246</v>
      </c>
      <c r="P329" s="6" t="s">
        <v>6218</v>
      </c>
      <c r="Q329" s="64" t="s">
        <v>3803</v>
      </c>
      <c r="R329" s="64" t="s">
        <v>6280</v>
      </c>
      <c r="S329" s="64" t="s">
        <v>6323</v>
      </c>
      <c r="T329" s="64" t="s">
        <v>6620</v>
      </c>
    </row>
    <row r="330" spans="1:20" ht="15.75" customHeight="1">
      <c r="A330" s="6" t="s">
        <v>1155</v>
      </c>
      <c r="C330" s="6" t="s">
        <v>6646</v>
      </c>
      <c r="D330" s="64" t="s">
        <v>6271</v>
      </c>
      <c r="E330" s="6" t="s">
        <v>6647</v>
      </c>
      <c r="F330" s="6" t="s">
        <v>888</v>
      </c>
      <c r="G330" s="6" t="s">
        <v>891</v>
      </c>
      <c r="H330" s="6" t="s">
        <v>889</v>
      </c>
      <c r="I330" s="64" t="s">
        <v>6380</v>
      </c>
      <c r="J330" s="64" t="s">
        <v>6454</v>
      </c>
      <c r="K330" s="64" t="s">
        <v>6454</v>
      </c>
      <c r="L330" s="64" t="s">
        <v>6215</v>
      </c>
      <c r="M330" s="64" t="s">
        <v>6538</v>
      </c>
      <c r="N330" s="6" t="s">
        <v>7109</v>
      </c>
      <c r="O330" s="64" t="s">
        <v>6454</v>
      </c>
      <c r="P330" s="6" t="s">
        <v>6218</v>
      </c>
      <c r="Q330" s="64" t="s">
        <v>3366</v>
      </c>
      <c r="R330" s="64" t="s">
        <v>6454</v>
      </c>
      <c r="S330" s="64" t="s">
        <v>6408</v>
      </c>
      <c r="T330" s="64" t="s">
        <v>6620</v>
      </c>
    </row>
    <row r="331" spans="1:20" ht="15.75" customHeight="1">
      <c r="A331" s="6" t="s">
        <v>1155</v>
      </c>
      <c r="C331" s="6" t="s">
        <v>6898</v>
      </c>
      <c r="D331" s="64" t="s">
        <v>6436</v>
      </c>
      <c r="E331" s="6" t="s">
        <v>6899</v>
      </c>
      <c r="F331" s="6" t="s">
        <v>6900</v>
      </c>
      <c r="G331" s="6" t="s">
        <v>351</v>
      </c>
      <c r="H331" s="6" t="s">
        <v>361</v>
      </c>
      <c r="I331" s="64" t="s">
        <v>6380</v>
      </c>
      <c r="J331" s="64" t="s">
        <v>6436</v>
      </c>
      <c r="K331" s="64" t="s">
        <v>6901</v>
      </c>
      <c r="L331" s="64" t="s">
        <v>5692</v>
      </c>
      <c r="M331" s="64" t="s">
        <v>6543</v>
      </c>
      <c r="N331" s="6" t="s">
        <v>7110</v>
      </c>
      <c r="O331" s="64" t="s">
        <v>6298</v>
      </c>
      <c r="P331" s="6" t="s">
        <v>6218</v>
      </c>
      <c r="Q331" s="64" t="s">
        <v>5692</v>
      </c>
      <c r="R331" s="64" t="s">
        <v>6436</v>
      </c>
      <c r="S331" s="64" t="s">
        <v>6545</v>
      </c>
      <c r="T331" s="64" t="s">
        <v>6297</v>
      </c>
    </row>
    <row r="332" spans="1:20" ht="15.75" customHeight="1">
      <c r="A332" s="6" t="s">
        <v>1155</v>
      </c>
      <c r="C332" s="6" t="s">
        <v>6898</v>
      </c>
      <c r="D332" s="64" t="s">
        <v>6436</v>
      </c>
      <c r="E332" s="6" t="s">
        <v>6899</v>
      </c>
      <c r="F332" s="6" t="s">
        <v>6900</v>
      </c>
      <c r="G332" s="6" t="s">
        <v>351</v>
      </c>
      <c r="H332" s="6" t="s">
        <v>361</v>
      </c>
      <c r="I332" s="64" t="s">
        <v>6380</v>
      </c>
      <c r="J332" s="64" t="s">
        <v>6436</v>
      </c>
      <c r="K332" s="64" t="s">
        <v>6914</v>
      </c>
      <c r="L332" s="64" t="s">
        <v>5692</v>
      </c>
      <c r="M332" s="64" t="s">
        <v>6556</v>
      </c>
      <c r="N332" s="6" t="s">
        <v>6915</v>
      </c>
      <c r="O332" s="64" t="s">
        <v>6308</v>
      </c>
      <c r="P332" s="6" t="s">
        <v>6218</v>
      </c>
      <c r="Q332" s="64" t="s">
        <v>6550</v>
      </c>
      <c r="R332" s="64" t="s">
        <v>6436</v>
      </c>
      <c r="S332" s="64" t="s">
        <v>6545</v>
      </c>
      <c r="T332" s="64" t="s">
        <v>6316</v>
      </c>
    </row>
    <row r="333" spans="1:20" ht="15.75" customHeight="1">
      <c r="A333" s="6" t="s">
        <v>1155</v>
      </c>
      <c r="C333" s="6" t="s">
        <v>6898</v>
      </c>
      <c r="D333" s="64" t="s">
        <v>6436</v>
      </c>
      <c r="E333" s="6" t="s">
        <v>6899</v>
      </c>
      <c r="F333" s="6" t="s">
        <v>6900</v>
      </c>
      <c r="G333" s="6" t="s">
        <v>351</v>
      </c>
      <c r="H333" s="6" t="s">
        <v>361</v>
      </c>
      <c r="I333" s="64" t="s">
        <v>6380</v>
      </c>
      <c r="J333" s="64" t="s">
        <v>6436</v>
      </c>
      <c r="K333" s="64" t="s">
        <v>6914</v>
      </c>
      <c r="L333" s="64" t="s">
        <v>5692</v>
      </c>
      <c r="M333" s="64" t="s">
        <v>6557</v>
      </c>
      <c r="N333" s="6" t="s">
        <v>6915</v>
      </c>
      <c r="O333" s="64" t="s">
        <v>6308</v>
      </c>
      <c r="P333" s="6" t="s">
        <v>6218</v>
      </c>
      <c r="Q333" s="64" t="s">
        <v>6550</v>
      </c>
      <c r="R333" s="64" t="s">
        <v>6436</v>
      </c>
      <c r="S333" s="64" t="s">
        <v>6545</v>
      </c>
      <c r="T333" s="64" t="s">
        <v>6316</v>
      </c>
    </row>
    <row r="334" spans="1:20" ht="15.75" customHeight="1">
      <c r="A334" s="6" t="s">
        <v>1155</v>
      </c>
      <c r="C334" s="6" t="s">
        <v>6898</v>
      </c>
      <c r="D334" s="64" t="s">
        <v>6436</v>
      </c>
      <c r="E334" s="6" t="s">
        <v>6899</v>
      </c>
      <c r="F334" s="6" t="s">
        <v>6900</v>
      </c>
      <c r="G334" s="6" t="s">
        <v>351</v>
      </c>
      <c r="H334" s="6" t="s">
        <v>361</v>
      </c>
      <c r="I334" s="64" t="s">
        <v>6380</v>
      </c>
      <c r="J334" s="64" t="s">
        <v>6436</v>
      </c>
      <c r="K334" s="64" t="s">
        <v>6901</v>
      </c>
      <c r="L334" s="64" t="s">
        <v>5692</v>
      </c>
      <c r="M334" s="64" t="s">
        <v>6558</v>
      </c>
      <c r="N334" s="6" t="s">
        <v>6979</v>
      </c>
      <c r="O334" s="64" t="s">
        <v>6298</v>
      </c>
      <c r="P334" s="6" t="s">
        <v>6218</v>
      </c>
      <c r="Q334" s="64" t="s">
        <v>5692</v>
      </c>
      <c r="R334" s="64" t="s">
        <v>6436</v>
      </c>
      <c r="S334" s="64" t="s">
        <v>6403</v>
      </c>
      <c r="T334" s="64" t="s">
        <v>6316</v>
      </c>
    </row>
    <row r="335" spans="1:20" ht="15.75" customHeight="1">
      <c r="A335" s="6" t="s">
        <v>1134</v>
      </c>
      <c r="C335" s="6" t="s">
        <v>6211</v>
      </c>
      <c r="D335" s="64" t="s">
        <v>6368</v>
      </c>
      <c r="E335" s="6" t="s">
        <v>885</v>
      </c>
      <c r="F335" s="6" t="s">
        <v>892</v>
      </c>
      <c r="G335" s="6" t="s">
        <v>891</v>
      </c>
      <c r="H335" s="6" t="s">
        <v>893</v>
      </c>
      <c r="I335" s="64" t="s">
        <v>6239</v>
      </c>
      <c r="J335" s="64" t="s">
        <v>6229</v>
      </c>
      <c r="K335" s="64" t="s">
        <v>6408</v>
      </c>
      <c r="L335" s="64" t="s">
        <v>6215</v>
      </c>
      <c r="M335" s="64" t="s">
        <v>6505</v>
      </c>
      <c r="N335" s="6" t="s">
        <v>6916</v>
      </c>
      <c r="O335" s="64" t="s">
        <v>6408</v>
      </c>
      <c r="P335" s="6" t="s">
        <v>6218</v>
      </c>
      <c r="Q335" s="64" t="s">
        <v>6280</v>
      </c>
      <c r="R335" s="64" t="s">
        <v>6229</v>
      </c>
      <c r="S335" s="64" t="s">
        <v>6302</v>
      </c>
      <c r="T335" s="64" t="s">
        <v>6304</v>
      </c>
    </row>
    <row r="336" spans="1:20" ht="15.75" customHeight="1">
      <c r="A336" s="6" t="s">
        <v>1134</v>
      </c>
      <c r="C336" s="6" t="s">
        <v>6211</v>
      </c>
      <c r="D336" s="64" t="s">
        <v>6368</v>
      </c>
      <c r="E336" s="6" t="s">
        <v>885</v>
      </c>
      <c r="F336" s="6" t="s">
        <v>892</v>
      </c>
      <c r="G336" s="6" t="s">
        <v>891</v>
      </c>
      <c r="H336" s="6" t="s">
        <v>893</v>
      </c>
      <c r="I336" s="64" t="s">
        <v>6239</v>
      </c>
      <c r="J336" s="64" t="s">
        <v>6229</v>
      </c>
      <c r="K336" s="64" t="s">
        <v>6617</v>
      </c>
      <c r="L336" s="64" t="s">
        <v>6215</v>
      </c>
      <c r="M336" s="64" t="s">
        <v>6512</v>
      </c>
      <c r="N336" s="6" t="s">
        <v>7037</v>
      </c>
      <c r="O336" s="64" t="s">
        <v>6617</v>
      </c>
      <c r="P336" s="6" t="s">
        <v>6218</v>
      </c>
      <c r="Q336" s="64" t="s">
        <v>6420</v>
      </c>
      <c r="R336" s="64" t="s">
        <v>6229</v>
      </c>
      <c r="S336" s="64" t="s">
        <v>6316</v>
      </c>
      <c r="T336" s="64" t="s">
        <v>6620</v>
      </c>
    </row>
    <row r="337" spans="1:20" ht="15.75" customHeight="1">
      <c r="A337" s="6" t="s">
        <v>1134</v>
      </c>
      <c r="C337" s="6" t="s">
        <v>6646</v>
      </c>
      <c r="D337" s="64" t="s">
        <v>6271</v>
      </c>
      <c r="E337" s="6" t="s">
        <v>6647</v>
      </c>
      <c r="F337" s="6" t="s">
        <v>888</v>
      </c>
      <c r="G337" s="6" t="s">
        <v>891</v>
      </c>
      <c r="H337" s="6" t="s">
        <v>889</v>
      </c>
      <c r="I337" s="64" t="s">
        <v>6380</v>
      </c>
      <c r="J337" s="64" t="s">
        <v>6408</v>
      </c>
      <c r="K337" s="64" t="s">
        <v>6408</v>
      </c>
      <c r="L337" s="64" t="s">
        <v>6215</v>
      </c>
      <c r="M337" s="64" t="s">
        <v>6513</v>
      </c>
      <c r="N337" s="6" t="s">
        <v>7111</v>
      </c>
      <c r="O337" s="64" t="s">
        <v>6408</v>
      </c>
      <c r="P337" s="6" t="s">
        <v>6218</v>
      </c>
      <c r="Q337" s="64" t="s">
        <v>6280</v>
      </c>
      <c r="R337" s="64" t="s">
        <v>6408</v>
      </c>
      <c r="S337" s="64" t="s">
        <v>6372</v>
      </c>
      <c r="T337" s="64" t="s">
        <v>6388</v>
      </c>
    </row>
    <row r="338" spans="1:20" ht="15.75" customHeight="1">
      <c r="A338" s="6" t="s">
        <v>1134</v>
      </c>
      <c r="C338" s="6" t="s">
        <v>6898</v>
      </c>
      <c r="D338" s="64" t="s">
        <v>6436</v>
      </c>
      <c r="E338" s="6" t="s">
        <v>6899</v>
      </c>
      <c r="F338" s="6" t="s">
        <v>6900</v>
      </c>
      <c r="G338" s="6" t="s">
        <v>351</v>
      </c>
      <c r="H338" s="6" t="s">
        <v>361</v>
      </c>
      <c r="I338" s="64" t="s">
        <v>6380</v>
      </c>
      <c r="J338" s="64" t="s">
        <v>6239</v>
      </c>
      <c r="K338" s="64" t="s">
        <v>6901</v>
      </c>
      <c r="L338" s="64" t="s">
        <v>6907</v>
      </c>
      <c r="M338" s="64" t="s">
        <v>6514</v>
      </c>
      <c r="N338" s="6" t="s">
        <v>7112</v>
      </c>
      <c r="O338" s="64" t="s">
        <v>6234</v>
      </c>
      <c r="P338" s="6" t="s">
        <v>6218</v>
      </c>
      <c r="Q338" s="64" t="s">
        <v>6907</v>
      </c>
      <c r="R338" s="64" t="s">
        <v>6239</v>
      </c>
      <c r="S338" s="64" t="s">
        <v>6212</v>
      </c>
      <c r="T338" s="64" t="s">
        <v>6298</v>
      </c>
    </row>
    <row r="339" spans="1:20" ht="15.75" customHeight="1">
      <c r="A339" s="6" t="s">
        <v>1134</v>
      </c>
      <c r="C339" s="6" t="s">
        <v>6898</v>
      </c>
      <c r="D339" s="64" t="s">
        <v>6436</v>
      </c>
      <c r="E339" s="6" t="s">
        <v>6899</v>
      </c>
      <c r="F339" s="6" t="s">
        <v>6900</v>
      </c>
      <c r="G339" s="6" t="s">
        <v>351</v>
      </c>
      <c r="H339" s="6" t="s">
        <v>361</v>
      </c>
      <c r="I339" s="64" t="s">
        <v>6380</v>
      </c>
      <c r="J339" s="64" t="s">
        <v>6239</v>
      </c>
      <c r="K339" s="64" t="s">
        <v>6901</v>
      </c>
      <c r="L339" s="64" t="s">
        <v>6907</v>
      </c>
      <c r="M339" s="64" t="s">
        <v>6532</v>
      </c>
      <c r="N339" s="6" t="s">
        <v>7113</v>
      </c>
      <c r="O339" s="64" t="s">
        <v>6234</v>
      </c>
      <c r="P339" s="6" t="s">
        <v>6218</v>
      </c>
      <c r="Q339" s="64" t="s">
        <v>6907</v>
      </c>
      <c r="R339" s="64" t="s">
        <v>6239</v>
      </c>
      <c r="S339" s="64" t="s">
        <v>6389</v>
      </c>
      <c r="T339" s="64" t="s">
        <v>6351</v>
      </c>
    </row>
    <row r="340" spans="1:20" ht="15.75" customHeight="1">
      <c r="A340" s="6" t="s">
        <v>1134</v>
      </c>
      <c r="C340" s="6" t="s">
        <v>6898</v>
      </c>
      <c r="D340" s="64" t="s">
        <v>6436</v>
      </c>
      <c r="E340" s="6" t="s">
        <v>6899</v>
      </c>
      <c r="F340" s="6" t="s">
        <v>6900</v>
      </c>
      <c r="G340" s="6" t="s">
        <v>351</v>
      </c>
      <c r="H340" s="6" t="s">
        <v>361</v>
      </c>
      <c r="I340" s="64" t="s">
        <v>6380</v>
      </c>
      <c r="J340" s="64" t="s">
        <v>6239</v>
      </c>
      <c r="K340" s="64" t="s">
        <v>6901</v>
      </c>
      <c r="L340" s="64" t="s">
        <v>6907</v>
      </c>
      <c r="M340" s="64" t="s">
        <v>6538</v>
      </c>
      <c r="N340" s="6" t="s">
        <v>6909</v>
      </c>
      <c r="O340" s="64" t="s">
        <v>6234</v>
      </c>
      <c r="P340" s="6" t="s">
        <v>6218</v>
      </c>
      <c r="Q340" s="64" t="s">
        <v>6907</v>
      </c>
      <c r="R340" s="64" t="s">
        <v>6239</v>
      </c>
      <c r="S340" s="64" t="s">
        <v>6420</v>
      </c>
      <c r="T340" s="64" t="s">
        <v>6316</v>
      </c>
    </row>
    <row r="341" spans="1:20" ht="15.75" customHeight="1">
      <c r="A341" s="6" t="s">
        <v>1145</v>
      </c>
      <c r="C341" s="6" t="s">
        <v>6211</v>
      </c>
      <c r="D341" s="64" t="s">
        <v>6368</v>
      </c>
      <c r="E341" s="6" t="s">
        <v>885</v>
      </c>
      <c r="F341" s="6" t="s">
        <v>892</v>
      </c>
      <c r="G341" s="6" t="s">
        <v>891</v>
      </c>
      <c r="H341" s="6" t="s">
        <v>893</v>
      </c>
      <c r="I341" s="64" t="s">
        <v>6212</v>
      </c>
      <c r="J341" s="64" t="s">
        <v>6271</v>
      </c>
      <c r="K341" s="64" t="s">
        <v>6271</v>
      </c>
      <c r="L341" s="64" t="s">
        <v>6215</v>
      </c>
      <c r="M341" s="64" t="s">
        <v>6512</v>
      </c>
      <c r="N341" s="6" t="s">
        <v>7114</v>
      </c>
      <c r="O341" s="64" t="s">
        <v>6271</v>
      </c>
      <c r="P341" s="6" t="s">
        <v>6218</v>
      </c>
      <c r="Q341" s="64" t="s">
        <v>6262</v>
      </c>
      <c r="R341" s="64" t="s">
        <v>6271</v>
      </c>
      <c r="S341" s="64" t="s">
        <v>6252</v>
      </c>
      <c r="T341" s="64" t="s">
        <v>6246</v>
      </c>
    </row>
    <row r="342" spans="1:20" ht="15.75" customHeight="1">
      <c r="A342" s="6" t="s">
        <v>1145</v>
      </c>
      <c r="C342" s="6" t="s">
        <v>6646</v>
      </c>
      <c r="D342" s="64" t="s">
        <v>6271</v>
      </c>
      <c r="E342" s="6" t="s">
        <v>6647</v>
      </c>
      <c r="F342" s="6" t="s">
        <v>888</v>
      </c>
      <c r="G342" s="6" t="s">
        <v>891</v>
      </c>
      <c r="H342" s="6" t="s">
        <v>889</v>
      </c>
      <c r="I342" s="64" t="s">
        <v>6380</v>
      </c>
      <c r="J342" s="64" t="s">
        <v>6617</v>
      </c>
      <c r="K342" s="64" t="s">
        <v>6617</v>
      </c>
      <c r="L342" s="64" t="s">
        <v>6215</v>
      </c>
      <c r="M342" s="64" t="s">
        <v>6513</v>
      </c>
      <c r="N342" s="6" t="s">
        <v>7115</v>
      </c>
      <c r="O342" s="64" t="s">
        <v>6617</v>
      </c>
      <c r="P342" s="6" t="s">
        <v>6218</v>
      </c>
      <c r="Q342" s="64" t="s">
        <v>6420</v>
      </c>
      <c r="R342" s="64" t="s">
        <v>6617</v>
      </c>
      <c r="S342" s="64" t="s">
        <v>6302</v>
      </c>
      <c r="T342" s="64" t="s">
        <v>6220</v>
      </c>
    </row>
    <row r="343" spans="1:20" ht="15.75" customHeight="1">
      <c r="A343" s="6" t="s">
        <v>1145</v>
      </c>
      <c r="C343" s="6" t="s">
        <v>6898</v>
      </c>
      <c r="D343" s="64" t="s">
        <v>6436</v>
      </c>
      <c r="E343" s="6" t="s">
        <v>6899</v>
      </c>
      <c r="F343" s="6" t="s">
        <v>6900</v>
      </c>
      <c r="G343" s="6" t="s">
        <v>351</v>
      </c>
      <c r="H343" s="6" t="s">
        <v>361</v>
      </c>
      <c r="I343" s="64" t="s">
        <v>6380</v>
      </c>
      <c r="J343" s="64" t="s">
        <v>6380</v>
      </c>
      <c r="K343" s="64" t="s">
        <v>6901</v>
      </c>
      <c r="L343" s="64" t="s">
        <v>6907</v>
      </c>
      <c r="M343" s="64" t="s">
        <v>6538</v>
      </c>
      <c r="N343" s="6" t="s">
        <v>7116</v>
      </c>
      <c r="O343" s="64" t="s">
        <v>6234</v>
      </c>
      <c r="P343" s="6" t="s">
        <v>6218</v>
      </c>
      <c r="Q343" s="64" t="s">
        <v>6907</v>
      </c>
      <c r="R343" s="64" t="s">
        <v>6380</v>
      </c>
      <c r="S343" s="64" t="s">
        <v>6298</v>
      </c>
      <c r="T343" s="64" t="s">
        <v>6501</v>
      </c>
    </row>
    <row r="344" spans="1:20" ht="15.75" customHeight="1">
      <c r="A344" s="6" t="s">
        <v>1127</v>
      </c>
      <c r="C344" s="6" t="s">
        <v>6211</v>
      </c>
      <c r="D344" s="64" t="s">
        <v>6368</v>
      </c>
      <c r="E344" s="6" t="s">
        <v>885</v>
      </c>
      <c r="F344" s="6" t="s">
        <v>892</v>
      </c>
      <c r="G344" s="6" t="s">
        <v>891</v>
      </c>
      <c r="H344" s="6" t="s">
        <v>893</v>
      </c>
      <c r="I344" s="64" t="s">
        <v>6212</v>
      </c>
      <c r="J344" s="64" t="s">
        <v>6226</v>
      </c>
      <c r="K344" s="64" t="s">
        <v>6226</v>
      </c>
      <c r="L344" s="64" t="s">
        <v>6215</v>
      </c>
      <c r="M344" s="64" t="s">
        <v>6515</v>
      </c>
      <c r="N344" s="6" t="s">
        <v>7117</v>
      </c>
      <c r="O344" s="64" t="s">
        <v>6226</v>
      </c>
      <c r="P344" s="6" t="s">
        <v>6218</v>
      </c>
      <c r="Q344" s="64" t="s">
        <v>6229</v>
      </c>
      <c r="R344" s="64" t="s">
        <v>6226</v>
      </c>
      <c r="S344" s="64" t="s">
        <v>6271</v>
      </c>
      <c r="T344" s="64" t="s">
        <v>6220</v>
      </c>
    </row>
    <row r="345" spans="1:20" ht="15.75" customHeight="1">
      <c r="A345" s="6" t="s">
        <v>1127</v>
      </c>
      <c r="C345" s="6" t="s">
        <v>6646</v>
      </c>
      <c r="D345" s="64" t="s">
        <v>6271</v>
      </c>
      <c r="E345" s="6" t="s">
        <v>6647</v>
      </c>
      <c r="F345" s="6" t="s">
        <v>888</v>
      </c>
      <c r="G345" s="6" t="s">
        <v>891</v>
      </c>
      <c r="H345" s="6" t="s">
        <v>889</v>
      </c>
      <c r="I345" s="64" t="s">
        <v>6380</v>
      </c>
      <c r="J345" s="64" t="s">
        <v>6212</v>
      </c>
      <c r="K345" s="64" t="s">
        <v>6239</v>
      </c>
      <c r="L345" s="64" t="s">
        <v>6215</v>
      </c>
      <c r="M345" s="64" t="s">
        <v>6531</v>
      </c>
      <c r="N345" s="6" t="s">
        <v>7098</v>
      </c>
      <c r="O345" s="64" t="s">
        <v>6239</v>
      </c>
      <c r="P345" s="6" t="s">
        <v>6218</v>
      </c>
      <c r="Q345" s="64" t="s">
        <v>6288</v>
      </c>
      <c r="R345" s="64" t="s">
        <v>6212</v>
      </c>
      <c r="S345" s="64" t="s">
        <v>6302</v>
      </c>
      <c r="T345" s="64" t="s">
        <v>6323</v>
      </c>
    </row>
    <row r="346" spans="1:20" ht="15.75" customHeight="1">
      <c r="A346" s="6" t="s">
        <v>1127</v>
      </c>
      <c r="C346" s="6" t="s">
        <v>6646</v>
      </c>
      <c r="D346" s="64" t="s">
        <v>6271</v>
      </c>
      <c r="E346" s="6" t="s">
        <v>6647</v>
      </c>
      <c r="F346" s="6" t="s">
        <v>888</v>
      </c>
      <c r="G346" s="6" t="s">
        <v>891</v>
      </c>
      <c r="H346" s="6" t="s">
        <v>889</v>
      </c>
      <c r="I346" s="64" t="s">
        <v>6380</v>
      </c>
      <c r="J346" s="64" t="s">
        <v>6212</v>
      </c>
      <c r="K346" s="64" t="s">
        <v>6380</v>
      </c>
      <c r="L346" s="64" t="s">
        <v>6215</v>
      </c>
      <c r="M346" s="64" t="s">
        <v>6532</v>
      </c>
      <c r="N346" s="6" t="s">
        <v>7011</v>
      </c>
      <c r="O346" s="64" t="s">
        <v>6380</v>
      </c>
      <c r="P346" s="6" t="s">
        <v>6218</v>
      </c>
      <c r="Q346" s="64" t="s">
        <v>6215</v>
      </c>
      <c r="R346" s="64" t="s">
        <v>6212</v>
      </c>
      <c r="S346" s="64" t="s">
        <v>6620</v>
      </c>
      <c r="T346" s="64" t="s">
        <v>6620</v>
      </c>
    </row>
    <row r="347" spans="1:20" ht="15.75" customHeight="1">
      <c r="A347" s="6" t="s">
        <v>1127</v>
      </c>
      <c r="C347" s="6" t="s">
        <v>6898</v>
      </c>
      <c r="D347" s="64" t="s">
        <v>6239</v>
      </c>
      <c r="E347" s="6" t="s">
        <v>6899</v>
      </c>
      <c r="F347" s="6" t="s">
        <v>6900</v>
      </c>
      <c r="G347" s="6" t="s">
        <v>351</v>
      </c>
      <c r="H347" s="6" t="s">
        <v>355</v>
      </c>
      <c r="I347" s="64" t="s">
        <v>6380</v>
      </c>
      <c r="J347" s="64" t="s">
        <v>6380</v>
      </c>
      <c r="K347" s="64" t="s">
        <v>6901</v>
      </c>
      <c r="L347" s="64" t="s">
        <v>6439</v>
      </c>
      <c r="M347" s="64" t="s">
        <v>6538</v>
      </c>
      <c r="N347" s="6" t="s">
        <v>6921</v>
      </c>
      <c r="O347" s="64" t="s">
        <v>6277</v>
      </c>
      <c r="P347" s="6" t="s">
        <v>6218</v>
      </c>
      <c r="Q347" s="64" t="s">
        <v>6439</v>
      </c>
      <c r="R347" s="64" t="s">
        <v>6380</v>
      </c>
      <c r="S347" s="64" t="s">
        <v>6384</v>
      </c>
      <c r="T347" s="64" t="s">
        <v>6316</v>
      </c>
    </row>
    <row r="348" spans="1:20" ht="15.75" customHeight="1">
      <c r="A348" s="6" t="s">
        <v>1110</v>
      </c>
      <c r="C348" s="6" t="s">
        <v>6211</v>
      </c>
      <c r="D348" s="64" t="s">
        <v>6368</v>
      </c>
      <c r="E348" s="6" t="s">
        <v>885</v>
      </c>
      <c r="F348" s="6" t="s">
        <v>892</v>
      </c>
      <c r="G348" s="6" t="s">
        <v>891</v>
      </c>
      <c r="H348" s="6" t="s">
        <v>893</v>
      </c>
      <c r="I348" s="64" t="s">
        <v>6239</v>
      </c>
      <c r="J348" s="64" t="s">
        <v>6396</v>
      </c>
      <c r="K348" s="64" t="s">
        <v>6436</v>
      </c>
      <c r="L348" s="64" t="s">
        <v>6215</v>
      </c>
      <c r="M348" s="64" t="s">
        <v>6515</v>
      </c>
      <c r="N348" s="6" t="s">
        <v>7118</v>
      </c>
      <c r="O348" s="64" t="s">
        <v>6436</v>
      </c>
      <c r="P348" s="6" t="s">
        <v>6218</v>
      </c>
      <c r="Q348" s="64" t="s">
        <v>6230</v>
      </c>
      <c r="R348" s="64" t="s">
        <v>6396</v>
      </c>
      <c r="S348" s="64" t="s">
        <v>6302</v>
      </c>
      <c r="T348" s="64" t="s">
        <v>6389</v>
      </c>
    </row>
    <row r="349" spans="1:20" ht="15.75" customHeight="1">
      <c r="A349" s="6" t="s">
        <v>1110</v>
      </c>
      <c r="C349" s="6" t="s">
        <v>6211</v>
      </c>
      <c r="D349" s="64" t="s">
        <v>6368</v>
      </c>
      <c r="E349" s="6" t="s">
        <v>885</v>
      </c>
      <c r="F349" s="6" t="s">
        <v>892</v>
      </c>
      <c r="G349" s="6" t="s">
        <v>891</v>
      </c>
      <c r="H349" s="6" t="s">
        <v>893</v>
      </c>
      <c r="I349" s="64" t="s">
        <v>6239</v>
      </c>
      <c r="J349" s="64" t="s">
        <v>6396</v>
      </c>
      <c r="K349" s="64" t="s">
        <v>6265</v>
      </c>
      <c r="L349" s="64" t="s">
        <v>6215</v>
      </c>
      <c r="M349" s="64" t="s">
        <v>6531</v>
      </c>
      <c r="N349" s="6" t="s">
        <v>6939</v>
      </c>
      <c r="O349" s="64" t="s">
        <v>6265</v>
      </c>
      <c r="P349" s="6" t="s">
        <v>6218</v>
      </c>
      <c r="Q349" s="64" t="s">
        <v>6268</v>
      </c>
      <c r="R349" s="64" t="s">
        <v>6396</v>
      </c>
      <c r="S349" s="64" t="s">
        <v>6500</v>
      </c>
      <c r="T349" s="64" t="s">
        <v>6620</v>
      </c>
    </row>
    <row r="350" spans="1:20" ht="15.75" customHeight="1">
      <c r="A350" s="6" t="s">
        <v>1110</v>
      </c>
      <c r="C350" s="6" t="s">
        <v>6646</v>
      </c>
      <c r="D350" s="64" t="s">
        <v>6271</v>
      </c>
      <c r="E350" s="6" t="s">
        <v>6647</v>
      </c>
      <c r="F350" s="6" t="s">
        <v>888</v>
      </c>
      <c r="G350" s="6" t="s">
        <v>891</v>
      </c>
      <c r="H350" s="6" t="s">
        <v>889</v>
      </c>
      <c r="I350" s="64" t="s">
        <v>6380</v>
      </c>
      <c r="J350" s="64" t="s">
        <v>6272</v>
      </c>
      <c r="K350" s="64" t="s">
        <v>6272</v>
      </c>
      <c r="L350" s="64" t="s">
        <v>6215</v>
      </c>
      <c r="M350" s="64" t="s">
        <v>6532</v>
      </c>
      <c r="N350" s="6" t="s">
        <v>7013</v>
      </c>
      <c r="O350" s="64" t="s">
        <v>6272</v>
      </c>
      <c r="P350" s="6" t="s">
        <v>6218</v>
      </c>
      <c r="Q350" s="64" t="s">
        <v>6274</v>
      </c>
      <c r="R350" s="64" t="s">
        <v>6272</v>
      </c>
      <c r="S350" s="64" t="s">
        <v>6418</v>
      </c>
      <c r="T350" s="64" t="s">
        <v>6326</v>
      </c>
    </row>
    <row r="351" spans="1:20" ht="15.75" customHeight="1">
      <c r="A351" s="6" t="s">
        <v>1110</v>
      </c>
      <c r="C351" s="6" t="s">
        <v>6898</v>
      </c>
      <c r="D351" s="64" t="s">
        <v>6239</v>
      </c>
      <c r="E351" s="6" t="s">
        <v>6899</v>
      </c>
      <c r="F351" s="6" t="s">
        <v>6900</v>
      </c>
      <c r="G351" s="6" t="s">
        <v>351</v>
      </c>
      <c r="H351" s="6" t="s">
        <v>355</v>
      </c>
      <c r="I351" s="64" t="s">
        <v>6380</v>
      </c>
      <c r="J351" s="64" t="s">
        <v>6380</v>
      </c>
      <c r="K351" s="64" t="s">
        <v>6901</v>
      </c>
      <c r="L351" s="64" t="s">
        <v>6439</v>
      </c>
      <c r="M351" s="64" t="s">
        <v>6538</v>
      </c>
      <c r="N351" s="6" t="s">
        <v>7119</v>
      </c>
      <c r="O351" s="64" t="s">
        <v>6277</v>
      </c>
      <c r="P351" s="6" t="s">
        <v>6218</v>
      </c>
      <c r="Q351" s="64" t="s">
        <v>6439</v>
      </c>
      <c r="R351" s="64" t="s">
        <v>6380</v>
      </c>
      <c r="S351" s="64" t="s">
        <v>6302</v>
      </c>
      <c r="T351" s="64" t="s">
        <v>6336</v>
      </c>
    </row>
    <row r="352" spans="1:20" ht="15.75" customHeight="1">
      <c r="A352" s="6" t="s">
        <v>1208</v>
      </c>
      <c r="C352" s="6" t="s">
        <v>6211</v>
      </c>
      <c r="D352" s="64" t="s">
        <v>6368</v>
      </c>
      <c r="E352" s="6" t="s">
        <v>885</v>
      </c>
      <c r="F352" s="6" t="s">
        <v>892</v>
      </c>
      <c r="G352" s="6" t="s">
        <v>891</v>
      </c>
      <c r="H352" s="6" t="s">
        <v>893</v>
      </c>
      <c r="I352" s="64" t="s">
        <v>6212</v>
      </c>
      <c r="J352" s="64" t="s">
        <v>6270</v>
      </c>
      <c r="K352" s="64" t="s">
        <v>6309</v>
      </c>
      <c r="L352" s="64" t="s">
        <v>6215</v>
      </c>
      <c r="M352" s="64" t="s">
        <v>6532</v>
      </c>
      <c r="N352" s="6" t="s">
        <v>7031</v>
      </c>
      <c r="O352" s="64" t="s">
        <v>6309</v>
      </c>
      <c r="P352" s="6" t="s">
        <v>6218</v>
      </c>
      <c r="Q352" s="64" t="s">
        <v>6265</v>
      </c>
      <c r="R352" s="64" t="s">
        <v>6270</v>
      </c>
      <c r="S352" s="64" t="s">
        <v>6302</v>
      </c>
      <c r="T352" s="64" t="s">
        <v>6617</v>
      </c>
    </row>
    <row r="353" spans="1:20" ht="15.75" customHeight="1">
      <c r="A353" s="6" t="s">
        <v>1208</v>
      </c>
      <c r="C353" s="6" t="s">
        <v>6211</v>
      </c>
      <c r="D353" s="64" t="s">
        <v>6368</v>
      </c>
      <c r="E353" s="6" t="s">
        <v>885</v>
      </c>
      <c r="F353" s="6" t="s">
        <v>892</v>
      </c>
      <c r="G353" s="6" t="s">
        <v>891</v>
      </c>
      <c r="H353" s="6" t="s">
        <v>893</v>
      </c>
      <c r="I353" s="64" t="s">
        <v>6212</v>
      </c>
      <c r="J353" s="64" t="s">
        <v>6270</v>
      </c>
      <c r="K353" s="64" t="s">
        <v>6230</v>
      </c>
      <c r="L353" s="64" t="s">
        <v>6215</v>
      </c>
      <c r="M353" s="64" t="s">
        <v>6538</v>
      </c>
      <c r="N353" s="6" t="s">
        <v>7120</v>
      </c>
      <c r="O353" s="64" t="s">
        <v>6230</v>
      </c>
      <c r="P353" s="6" t="s">
        <v>6218</v>
      </c>
      <c r="Q353" s="64" t="s">
        <v>5555</v>
      </c>
      <c r="R353" s="64" t="s">
        <v>6270</v>
      </c>
      <c r="S353" s="64" t="s">
        <v>6275</v>
      </c>
      <c r="T353" s="64" t="s">
        <v>6620</v>
      </c>
    </row>
    <row r="354" spans="1:20" ht="15.75" customHeight="1">
      <c r="A354" s="6" t="s">
        <v>1208</v>
      </c>
      <c r="C354" s="6" t="s">
        <v>6646</v>
      </c>
      <c r="D354" s="64" t="s">
        <v>6271</v>
      </c>
      <c r="E354" s="6" t="s">
        <v>6647</v>
      </c>
      <c r="F354" s="6" t="s">
        <v>888</v>
      </c>
      <c r="G354" s="6" t="s">
        <v>891</v>
      </c>
      <c r="H354" s="6" t="s">
        <v>889</v>
      </c>
      <c r="I354" s="64" t="s">
        <v>6380</v>
      </c>
      <c r="J354" s="64" t="s">
        <v>6386</v>
      </c>
      <c r="K354" s="64" t="s">
        <v>6386</v>
      </c>
      <c r="L354" s="64" t="s">
        <v>6215</v>
      </c>
      <c r="M354" s="64" t="s">
        <v>6541</v>
      </c>
      <c r="N354" s="6" t="s">
        <v>7121</v>
      </c>
      <c r="O354" s="64" t="s">
        <v>6386</v>
      </c>
      <c r="P354" s="6" t="s">
        <v>6218</v>
      </c>
      <c r="Q354" s="64" t="s">
        <v>6296</v>
      </c>
      <c r="R354" s="64" t="s">
        <v>6386</v>
      </c>
      <c r="S354" s="64" t="s">
        <v>6391</v>
      </c>
      <c r="T354" s="64" t="s">
        <v>6620</v>
      </c>
    </row>
    <row r="355" spans="1:20" ht="15.75" customHeight="1">
      <c r="A355" s="6" t="s">
        <v>1208</v>
      </c>
      <c r="C355" s="6" t="s">
        <v>6898</v>
      </c>
      <c r="D355" s="64" t="s">
        <v>6239</v>
      </c>
      <c r="E355" s="6" t="s">
        <v>6899</v>
      </c>
      <c r="F355" s="6" t="s">
        <v>6900</v>
      </c>
      <c r="G355" s="6" t="s">
        <v>351</v>
      </c>
      <c r="H355" s="6" t="s">
        <v>355</v>
      </c>
      <c r="I355" s="64" t="s">
        <v>6380</v>
      </c>
      <c r="J355" s="64" t="s">
        <v>6380</v>
      </c>
      <c r="K355" s="64" t="s">
        <v>6901</v>
      </c>
      <c r="L355" s="64" t="s">
        <v>6213</v>
      </c>
      <c r="M355" s="64" t="s">
        <v>6543</v>
      </c>
      <c r="N355" s="6" t="s">
        <v>6976</v>
      </c>
      <c r="O355" s="64" t="s">
        <v>6220</v>
      </c>
      <c r="P355" s="6" t="s">
        <v>6218</v>
      </c>
      <c r="Q355" s="64" t="s">
        <v>6213</v>
      </c>
      <c r="R355" s="64" t="s">
        <v>6380</v>
      </c>
      <c r="S355" s="64" t="s">
        <v>6238</v>
      </c>
      <c r="T355" s="64" t="s">
        <v>6316</v>
      </c>
    </row>
    <row r="356" spans="1:20" ht="15.75" customHeight="1">
      <c r="A356" s="6" t="s">
        <v>1187</v>
      </c>
      <c r="C356" s="6" t="s">
        <v>6211</v>
      </c>
      <c r="D356" s="64" t="s">
        <v>6368</v>
      </c>
      <c r="E356" s="6" t="s">
        <v>885</v>
      </c>
      <c r="F356" s="6" t="s">
        <v>892</v>
      </c>
      <c r="G356" s="6" t="s">
        <v>891</v>
      </c>
      <c r="H356" s="6" t="s">
        <v>893</v>
      </c>
      <c r="I356" s="64" t="s">
        <v>6212</v>
      </c>
      <c r="J356" s="64" t="s">
        <v>6611</v>
      </c>
      <c r="K356" s="64" t="s">
        <v>6391</v>
      </c>
      <c r="L356" s="64" t="s">
        <v>6215</v>
      </c>
      <c r="M356" s="64" t="s">
        <v>6623</v>
      </c>
      <c r="N356" s="6" t="s">
        <v>7122</v>
      </c>
      <c r="O356" s="64" t="s">
        <v>6391</v>
      </c>
      <c r="P356" s="6" t="s">
        <v>6218</v>
      </c>
      <c r="Q356" s="64" t="s">
        <v>6733</v>
      </c>
      <c r="R356" s="64" t="s">
        <v>6611</v>
      </c>
      <c r="S356" s="64" t="s">
        <v>6302</v>
      </c>
      <c r="T356" s="64" t="s">
        <v>6214</v>
      </c>
    </row>
    <row r="357" spans="1:20" ht="15.75" customHeight="1">
      <c r="A357" s="6" t="s">
        <v>1187</v>
      </c>
      <c r="C357" s="6" t="s">
        <v>6211</v>
      </c>
      <c r="D357" s="64" t="s">
        <v>6368</v>
      </c>
      <c r="E357" s="6" t="s">
        <v>885</v>
      </c>
      <c r="F357" s="6" t="s">
        <v>892</v>
      </c>
      <c r="G357" s="6" t="s">
        <v>891</v>
      </c>
      <c r="H357" s="6" t="s">
        <v>893</v>
      </c>
      <c r="I357" s="64" t="s">
        <v>6212</v>
      </c>
      <c r="J357" s="64" t="s">
        <v>6611</v>
      </c>
      <c r="K357" s="64" t="s">
        <v>6475</v>
      </c>
      <c r="L357" s="64" t="s">
        <v>6215</v>
      </c>
      <c r="M357" s="64" t="s">
        <v>6624</v>
      </c>
      <c r="N357" s="6" t="s">
        <v>7123</v>
      </c>
      <c r="O357" s="64" t="s">
        <v>6475</v>
      </c>
      <c r="P357" s="6" t="s">
        <v>6218</v>
      </c>
      <c r="Q357" s="64" t="s">
        <v>4195</v>
      </c>
      <c r="R357" s="64" t="s">
        <v>6611</v>
      </c>
      <c r="S357" s="64" t="s">
        <v>6220</v>
      </c>
      <c r="T357" s="64" t="s">
        <v>6620</v>
      </c>
    </row>
    <row r="358" spans="1:20" ht="15.75" customHeight="1">
      <c r="A358" s="6" t="s">
        <v>1187</v>
      </c>
      <c r="C358" s="6" t="s">
        <v>6898</v>
      </c>
      <c r="D358" s="64" t="s">
        <v>6436</v>
      </c>
      <c r="E358" s="6" t="s">
        <v>6899</v>
      </c>
      <c r="F358" s="6" t="s">
        <v>6900</v>
      </c>
      <c r="G358" s="6" t="s">
        <v>351</v>
      </c>
      <c r="H358" s="6" t="s">
        <v>361</v>
      </c>
      <c r="I358" s="64" t="s">
        <v>6380</v>
      </c>
      <c r="J358" s="64" t="s">
        <v>6265</v>
      </c>
      <c r="K358" s="64" t="s">
        <v>6901</v>
      </c>
      <c r="L358" s="64" t="s">
        <v>6907</v>
      </c>
      <c r="M358" s="64" t="s">
        <v>6625</v>
      </c>
      <c r="N358" s="6" t="s">
        <v>7124</v>
      </c>
      <c r="O358" s="64" t="s">
        <v>6234</v>
      </c>
      <c r="P358" s="6" t="s">
        <v>6218</v>
      </c>
      <c r="Q358" s="64" t="s">
        <v>6907</v>
      </c>
      <c r="R358" s="64" t="s">
        <v>6265</v>
      </c>
      <c r="S358" s="64" t="s">
        <v>6323</v>
      </c>
      <c r="T358" s="64" t="s">
        <v>6461</v>
      </c>
    </row>
    <row r="359" spans="1:20" ht="15.75" customHeight="1">
      <c r="A359" s="6" t="s">
        <v>1187</v>
      </c>
      <c r="C359" s="6" t="s">
        <v>6898</v>
      </c>
      <c r="D359" s="64" t="s">
        <v>6436</v>
      </c>
      <c r="E359" s="6" t="s">
        <v>6899</v>
      </c>
      <c r="F359" s="6" t="s">
        <v>6900</v>
      </c>
      <c r="G359" s="6" t="s">
        <v>351</v>
      </c>
      <c r="H359" s="6" t="s">
        <v>361</v>
      </c>
      <c r="I359" s="64" t="s">
        <v>6380</v>
      </c>
      <c r="J359" s="64" t="s">
        <v>6265</v>
      </c>
      <c r="K359" s="64" t="s">
        <v>6906</v>
      </c>
      <c r="L359" s="64" t="s">
        <v>6907</v>
      </c>
      <c r="M359" s="64" t="s">
        <v>6675</v>
      </c>
      <c r="N359" s="6" t="s">
        <v>6908</v>
      </c>
      <c r="O359" s="64" t="s">
        <v>6242</v>
      </c>
      <c r="P359" s="6" t="s">
        <v>6218</v>
      </c>
      <c r="Q359" s="64" t="s">
        <v>6481</v>
      </c>
      <c r="R359" s="64" t="s">
        <v>6265</v>
      </c>
      <c r="S359" s="64" t="s">
        <v>6239</v>
      </c>
      <c r="T359" s="64" t="s">
        <v>6316</v>
      </c>
    </row>
    <row r="360" spans="1:20" ht="15.75" customHeight="1">
      <c r="A360" s="6" t="s">
        <v>1187</v>
      </c>
      <c r="C360" s="6" t="s">
        <v>6898</v>
      </c>
      <c r="D360" s="64" t="s">
        <v>6436</v>
      </c>
      <c r="E360" s="6" t="s">
        <v>6899</v>
      </c>
      <c r="F360" s="6" t="s">
        <v>6900</v>
      </c>
      <c r="G360" s="6" t="s">
        <v>351</v>
      </c>
      <c r="H360" s="6" t="s">
        <v>361</v>
      </c>
      <c r="I360" s="64" t="s">
        <v>6380</v>
      </c>
      <c r="J360" s="64" t="s">
        <v>6265</v>
      </c>
      <c r="K360" s="64" t="s">
        <v>6906</v>
      </c>
      <c r="L360" s="64" t="s">
        <v>6907</v>
      </c>
      <c r="M360" s="64" t="s">
        <v>6674</v>
      </c>
      <c r="N360" s="6" t="s">
        <v>6908</v>
      </c>
      <c r="O360" s="64" t="s">
        <v>6242</v>
      </c>
      <c r="P360" s="6" t="s">
        <v>6218</v>
      </c>
      <c r="Q360" s="64" t="s">
        <v>6481</v>
      </c>
      <c r="R360" s="64" t="s">
        <v>6265</v>
      </c>
      <c r="S360" s="64" t="s">
        <v>6239</v>
      </c>
      <c r="T360" s="64" t="s">
        <v>6316</v>
      </c>
    </row>
    <row r="361" spans="1:20" ht="15.75" customHeight="1">
      <c r="A361" s="6" t="s">
        <v>1187</v>
      </c>
      <c r="C361" s="6" t="s">
        <v>6898</v>
      </c>
      <c r="D361" s="64" t="s">
        <v>6436</v>
      </c>
      <c r="E361" s="6" t="s">
        <v>6899</v>
      </c>
      <c r="F361" s="6" t="s">
        <v>6900</v>
      </c>
      <c r="G361" s="6" t="s">
        <v>351</v>
      </c>
      <c r="H361" s="6" t="s">
        <v>361</v>
      </c>
      <c r="I361" s="64" t="s">
        <v>6380</v>
      </c>
      <c r="J361" s="64" t="s">
        <v>6265</v>
      </c>
      <c r="K361" s="64" t="s">
        <v>6906</v>
      </c>
      <c r="L361" s="64" t="s">
        <v>6907</v>
      </c>
      <c r="M361" s="64" t="s">
        <v>6671</v>
      </c>
      <c r="N361" s="6" t="s">
        <v>6908</v>
      </c>
      <c r="O361" s="64" t="s">
        <v>6242</v>
      </c>
      <c r="P361" s="6" t="s">
        <v>6218</v>
      </c>
      <c r="Q361" s="64" t="s">
        <v>6481</v>
      </c>
      <c r="R361" s="64" t="s">
        <v>6265</v>
      </c>
      <c r="S361" s="64" t="s">
        <v>6239</v>
      </c>
      <c r="T361" s="64" t="s">
        <v>6316</v>
      </c>
    </row>
    <row r="362" spans="1:20" ht="15.75" customHeight="1">
      <c r="A362" s="6" t="s">
        <v>1206</v>
      </c>
      <c r="C362" s="6" t="s">
        <v>6211</v>
      </c>
      <c r="D362" s="64" t="s">
        <v>6368</v>
      </c>
      <c r="E362" s="6" t="s">
        <v>885</v>
      </c>
      <c r="F362" s="6" t="s">
        <v>892</v>
      </c>
      <c r="G362" s="6" t="s">
        <v>891</v>
      </c>
      <c r="H362" s="6" t="s">
        <v>893</v>
      </c>
      <c r="I362" s="64" t="s">
        <v>6212</v>
      </c>
      <c r="J362" s="64" t="s">
        <v>6213</v>
      </c>
      <c r="K362" s="64" t="s">
        <v>6335</v>
      </c>
      <c r="L362" s="64" t="s">
        <v>6215</v>
      </c>
      <c r="M362" s="64" t="s">
        <v>6538</v>
      </c>
      <c r="N362" s="6" t="s">
        <v>7125</v>
      </c>
      <c r="O362" s="64" t="s">
        <v>6335</v>
      </c>
      <c r="P362" s="6" t="s">
        <v>6218</v>
      </c>
      <c r="Q362" s="64" t="s">
        <v>6751</v>
      </c>
      <c r="R362" s="64" t="s">
        <v>6213</v>
      </c>
      <c r="S362" s="64" t="s">
        <v>6302</v>
      </c>
      <c r="T362" s="64" t="s">
        <v>6252</v>
      </c>
    </row>
    <row r="363" spans="1:20" ht="15.75" customHeight="1">
      <c r="A363" s="6" t="s">
        <v>1206</v>
      </c>
      <c r="C363" s="6" t="s">
        <v>6211</v>
      </c>
      <c r="D363" s="64" t="s">
        <v>6368</v>
      </c>
      <c r="E363" s="6" t="s">
        <v>885</v>
      </c>
      <c r="F363" s="6" t="s">
        <v>892</v>
      </c>
      <c r="G363" s="6" t="s">
        <v>891</v>
      </c>
      <c r="H363" s="6" t="s">
        <v>893</v>
      </c>
      <c r="I363" s="64" t="s">
        <v>6212</v>
      </c>
      <c r="J363" s="64" t="s">
        <v>6213</v>
      </c>
      <c r="K363" s="64" t="s">
        <v>6384</v>
      </c>
      <c r="L363" s="64" t="s">
        <v>6215</v>
      </c>
      <c r="M363" s="64" t="s">
        <v>6541</v>
      </c>
      <c r="N363" s="6" t="s">
        <v>7126</v>
      </c>
      <c r="O363" s="64" t="s">
        <v>6384</v>
      </c>
      <c r="P363" s="6" t="s">
        <v>6218</v>
      </c>
      <c r="Q363" s="64" t="s">
        <v>6464</v>
      </c>
      <c r="R363" s="64" t="s">
        <v>6213</v>
      </c>
      <c r="S363" s="64" t="s">
        <v>6384</v>
      </c>
      <c r="T363" s="64" t="s">
        <v>6620</v>
      </c>
    </row>
    <row r="364" spans="1:20" ht="15.75" customHeight="1">
      <c r="A364" s="6" t="s">
        <v>1206</v>
      </c>
      <c r="C364" s="6" t="s">
        <v>6898</v>
      </c>
      <c r="D364" s="64" t="s">
        <v>6302</v>
      </c>
      <c r="E364" s="6" t="s">
        <v>6899</v>
      </c>
      <c r="F364" s="6" t="s">
        <v>6900</v>
      </c>
      <c r="G364" s="6" t="s">
        <v>351</v>
      </c>
      <c r="H364" s="6" t="s">
        <v>352</v>
      </c>
      <c r="I364" s="64" t="s">
        <v>6380</v>
      </c>
      <c r="J364" s="64" t="s">
        <v>6380</v>
      </c>
      <c r="K364" s="64" t="s">
        <v>6901</v>
      </c>
      <c r="L364" s="64" t="s">
        <v>6245</v>
      </c>
      <c r="M364" s="64" t="s">
        <v>6543</v>
      </c>
      <c r="N364" s="6" t="s">
        <v>7127</v>
      </c>
      <c r="O364" s="64" t="s">
        <v>6243</v>
      </c>
      <c r="P364" s="6" t="s">
        <v>6218</v>
      </c>
      <c r="Q364" s="64" t="s">
        <v>6245</v>
      </c>
      <c r="R364" s="64" t="s">
        <v>6380</v>
      </c>
      <c r="S364" s="64" t="s">
        <v>6388</v>
      </c>
      <c r="T364" s="64" t="s">
        <v>6357</v>
      </c>
    </row>
    <row r="365" spans="1:20" ht="15.75" customHeight="1">
      <c r="A365" s="6" t="s">
        <v>1254</v>
      </c>
      <c r="C365" s="6" t="s">
        <v>6211</v>
      </c>
      <c r="D365" s="64" t="s">
        <v>6368</v>
      </c>
      <c r="E365" s="6" t="s">
        <v>885</v>
      </c>
      <c r="F365" s="6" t="s">
        <v>892</v>
      </c>
      <c r="G365" s="6" t="s">
        <v>891</v>
      </c>
      <c r="H365" s="6" t="s">
        <v>893</v>
      </c>
      <c r="I365" s="64" t="s">
        <v>6212</v>
      </c>
      <c r="J365" s="64" t="s">
        <v>6213</v>
      </c>
      <c r="K365" s="64" t="s">
        <v>6342</v>
      </c>
      <c r="L365" s="64" t="s">
        <v>6215</v>
      </c>
      <c r="M365" s="64" t="s">
        <v>6560</v>
      </c>
      <c r="N365" s="6" t="s">
        <v>7128</v>
      </c>
      <c r="O365" s="64" t="s">
        <v>6342</v>
      </c>
      <c r="P365" s="6" t="s">
        <v>6218</v>
      </c>
      <c r="Q365" s="64" t="s">
        <v>6789</v>
      </c>
      <c r="R365" s="64" t="s">
        <v>6213</v>
      </c>
      <c r="S365" s="64" t="s">
        <v>6302</v>
      </c>
      <c r="T365" s="64" t="s">
        <v>6500</v>
      </c>
    </row>
    <row r="366" spans="1:20" ht="15.75" customHeight="1">
      <c r="A366" s="6" t="s">
        <v>1254</v>
      </c>
      <c r="C366" s="6" t="s">
        <v>6211</v>
      </c>
      <c r="D366" s="64" t="s">
        <v>6368</v>
      </c>
      <c r="E366" s="6" t="s">
        <v>885</v>
      </c>
      <c r="F366" s="6" t="s">
        <v>892</v>
      </c>
      <c r="G366" s="6" t="s">
        <v>891</v>
      </c>
      <c r="H366" s="6" t="s">
        <v>893</v>
      </c>
      <c r="I366" s="64" t="s">
        <v>6212</v>
      </c>
      <c r="J366" s="64" t="s">
        <v>6213</v>
      </c>
      <c r="K366" s="64" t="s">
        <v>6304</v>
      </c>
      <c r="L366" s="64" t="s">
        <v>6215</v>
      </c>
      <c r="M366" s="64" t="s">
        <v>6565</v>
      </c>
      <c r="N366" s="6" t="s">
        <v>7129</v>
      </c>
      <c r="O366" s="64" t="s">
        <v>6304</v>
      </c>
      <c r="P366" s="6" t="s">
        <v>6218</v>
      </c>
      <c r="Q366" s="64" t="s">
        <v>6423</v>
      </c>
      <c r="R366" s="64" t="s">
        <v>6213</v>
      </c>
      <c r="S366" s="64" t="s">
        <v>6332</v>
      </c>
      <c r="T366" s="64" t="s">
        <v>6620</v>
      </c>
    </row>
    <row r="367" spans="1:20" ht="15.75" customHeight="1">
      <c r="A367" s="6" t="s">
        <v>1254</v>
      </c>
      <c r="C367" s="6" t="s">
        <v>6898</v>
      </c>
      <c r="D367" s="64" t="s">
        <v>6785</v>
      </c>
      <c r="E367" s="6" t="s">
        <v>6899</v>
      </c>
      <c r="F367" s="6" t="s">
        <v>6900</v>
      </c>
      <c r="G367" s="6" t="s">
        <v>351</v>
      </c>
      <c r="H367" s="6" t="s">
        <v>388</v>
      </c>
      <c r="I367" s="64" t="s">
        <v>6380</v>
      </c>
      <c r="J367" s="64" t="s">
        <v>6380</v>
      </c>
      <c r="K367" s="64" t="s">
        <v>6901</v>
      </c>
      <c r="L367" s="64" t="s">
        <v>3816</v>
      </c>
      <c r="M367" s="64" t="s">
        <v>6567</v>
      </c>
      <c r="N367" s="6" t="s">
        <v>7106</v>
      </c>
      <c r="O367" s="64" t="s">
        <v>6235</v>
      </c>
      <c r="P367" s="6" t="s">
        <v>6218</v>
      </c>
      <c r="Q367" s="64" t="s">
        <v>3816</v>
      </c>
      <c r="R367" s="64" t="s">
        <v>6380</v>
      </c>
      <c r="S367" s="64" t="s">
        <v>6235</v>
      </c>
      <c r="T367" s="64" t="s">
        <v>6316</v>
      </c>
    </row>
    <row r="368" spans="1:20" ht="15.75" customHeight="1">
      <c r="A368" s="6" t="s">
        <v>1254</v>
      </c>
      <c r="C368" s="6" t="s">
        <v>6898</v>
      </c>
      <c r="D368" s="64" t="s">
        <v>6436</v>
      </c>
      <c r="E368" s="6" t="s">
        <v>6899</v>
      </c>
      <c r="F368" s="6" t="s">
        <v>6900</v>
      </c>
      <c r="G368" s="6" t="s">
        <v>351</v>
      </c>
      <c r="H368" s="6" t="s">
        <v>361</v>
      </c>
      <c r="I368" s="64" t="s">
        <v>6380</v>
      </c>
      <c r="J368" s="64" t="s">
        <v>6309</v>
      </c>
      <c r="K368" s="64" t="s">
        <v>6901</v>
      </c>
      <c r="L368" s="64" t="s">
        <v>3824</v>
      </c>
      <c r="M368" s="64" t="s">
        <v>6567</v>
      </c>
      <c r="N368" s="6" t="s">
        <v>7130</v>
      </c>
      <c r="O368" s="64" t="s">
        <v>6473</v>
      </c>
      <c r="P368" s="6" t="s">
        <v>6218</v>
      </c>
      <c r="Q368" s="64" t="s">
        <v>3824</v>
      </c>
      <c r="R368" s="64" t="s">
        <v>6309</v>
      </c>
      <c r="S368" s="64" t="s">
        <v>6302</v>
      </c>
      <c r="T368" s="64" t="s">
        <v>6351</v>
      </c>
    </row>
    <row r="369" spans="1:20" ht="15.75" customHeight="1">
      <c r="A369" s="6" t="s">
        <v>1254</v>
      </c>
      <c r="C369" s="6" t="s">
        <v>6898</v>
      </c>
      <c r="D369" s="64" t="s">
        <v>6436</v>
      </c>
      <c r="E369" s="6" t="s">
        <v>6899</v>
      </c>
      <c r="F369" s="6" t="s">
        <v>6900</v>
      </c>
      <c r="G369" s="6" t="s">
        <v>351</v>
      </c>
      <c r="H369" s="6" t="s">
        <v>361</v>
      </c>
      <c r="I369" s="64" t="s">
        <v>6380</v>
      </c>
      <c r="J369" s="64" t="s">
        <v>6309</v>
      </c>
      <c r="K369" s="64" t="s">
        <v>6901</v>
      </c>
      <c r="L369" s="64" t="s">
        <v>3824</v>
      </c>
      <c r="M369" s="64" t="s">
        <v>6572</v>
      </c>
      <c r="N369" s="6" t="s">
        <v>6954</v>
      </c>
      <c r="O369" s="64" t="s">
        <v>6473</v>
      </c>
      <c r="P369" s="6" t="s">
        <v>6218</v>
      </c>
      <c r="Q369" s="64" t="s">
        <v>3824</v>
      </c>
      <c r="R369" s="64" t="s">
        <v>6309</v>
      </c>
      <c r="S369" s="64" t="s">
        <v>6367</v>
      </c>
      <c r="T369" s="64" t="s">
        <v>6316</v>
      </c>
    </row>
    <row r="370" spans="1:20" ht="15.75" customHeight="1">
      <c r="A370" s="6" t="s">
        <v>1266</v>
      </c>
      <c r="C370" s="6" t="s">
        <v>6211</v>
      </c>
      <c r="D370" s="64" t="s">
        <v>6368</v>
      </c>
      <c r="E370" s="6" t="s">
        <v>885</v>
      </c>
      <c r="F370" s="6" t="s">
        <v>892</v>
      </c>
      <c r="G370" s="6" t="s">
        <v>891</v>
      </c>
      <c r="H370" s="6" t="s">
        <v>893</v>
      </c>
      <c r="I370" s="64" t="s">
        <v>6212</v>
      </c>
      <c r="J370" s="64" t="s">
        <v>6542</v>
      </c>
      <c r="K370" s="64" t="s">
        <v>6229</v>
      </c>
      <c r="L370" s="64" t="s">
        <v>6215</v>
      </c>
      <c r="M370" s="64" t="s">
        <v>6556</v>
      </c>
      <c r="N370" s="6" t="s">
        <v>7131</v>
      </c>
      <c r="O370" s="64" t="s">
        <v>6229</v>
      </c>
      <c r="P370" s="6" t="s">
        <v>6218</v>
      </c>
      <c r="Q370" s="64" t="s">
        <v>4838</v>
      </c>
      <c r="R370" s="64" t="s">
        <v>6542</v>
      </c>
      <c r="S370" s="64" t="s">
        <v>6302</v>
      </c>
      <c r="T370" s="64" t="s">
        <v>6388</v>
      </c>
    </row>
    <row r="371" spans="1:20" ht="15.75" customHeight="1">
      <c r="A371" s="6" t="s">
        <v>1266</v>
      </c>
      <c r="C371" s="6" t="s">
        <v>6211</v>
      </c>
      <c r="D371" s="64" t="s">
        <v>6368</v>
      </c>
      <c r="E371" s="6" t="s">
        <v>885</v>
      </c>
      <c r="F371" s="6" t="s">
        <v>892</v>
      </c>
      <c r="G371" s="6" t="s">
        <v>891</v>
      </c>
      <c r="H371" s="6" t="s">
        <v>893</v>
      </c>
      <c r="I371" s="64" t="s">
        <v>6212</v>
      </c>
      <c r="J371" s="64" t="s">
        <v>6542</v>
      </c>
      <c r="K371" s="64" t="s">
        <v>6214</v>
      </c>
      <c r="L371" s="64" t="s">
        <v>6215</v>
      </c>
      <c r="M371" s="64" t="s">
        <v>6557</v>
      </c>
      <c r="N371" s="6" t="s">
        <v>6903</v>
      </c>
      <c r="O371" s="64" t="s">
        <v>6214</v>
      </c>
      <c r="P371" s="6" t="s">
        <v>6218</v>
      </c>
      <c r="Q371" s="64" t="s">
        <v>3293</v>
      </c>
      <c r="R371" s="64" t="s">
        <v>6542</v>
      </c>
      <c r="S371" s="64" t="s">
        <v>6302</v>
      </c>
      <c r="T371" s="64" t="s">
        <v>6620</v>
      </c>
    </row>
    <row r="372" spans="1:20" ht="15.75" customHeight="1">
      <c r="A372" s="6" t="s">
        <v>1266</v>
      </c>
      <c r="C372" s="6" t="s">
        <v>6211</v>
      </c>
      <c r="D372" s="64" t="s">
        <v>6368</v>
      </c>
      <c r="E372" s="6" t="s">
        <v>885</v>
      </c>
      <c r="F372" s="6" t="s">
        <v>892</v>
      </c>
      <c r="G372" s="6" t="s">
        <v>891</v>
      </c>
      <c r="H372" s="6" t="s">
        <v>893</v>
      </c>
      <c r="I372" s="64" t="s">
        <v>6212</v>
      </c>
      <c r="J372" s="64" t="s">
        <v>6542</v>
      </c>
      <c r="K372" s="64" t="s">
        <v>6239</v>
      </c>
      <c r="L372" s="64" t="s">
        <v>6215</v>
      </c>
      <c r="M372" s="64" t="s">
        <v>6558</v>
      </c>
      <c r="N372" s="6" t="s">
        <v>7047</v>
      </c>
      <c r="O372" s="64" t="s">
        <v>6239</v>
      </c>
      <c r="P372" s="6" t="s">
        <v>6218</v>
      </c>
      <c r="Q372" s="64" t="s">
        <v>6288</v>
      </c>
      <c r="R372" s="64" t="s">
        <v>6542</v>
      </c>
      <c r="S372" s="64" t="s">
        <v>6449</v>
      </c>
      <c r="T372" s="64" t="s">
        <v>6620</v>
      </c>
    </row>
    <row r="373" spans="1:20" ht="15.75" customHeight="1">
      <c r="A373" s="6" t="s">
        <v>1266</v>
      </c>
      <c r="C373" s="6" t="s">
        <v>6646</v>
      </c>
      <c r="D373" s="64" t="s">
        <v>6271</v>
      </c>
      <c r="E373" s="6" t="s">
        <v>6647</v>
      </c>
      <c r="F373" s="6" t="s">
        <v>888</v>
      </c>
      <c r="G373" s="6" t="s">
        <v>891</v>
      </c>
      <c r="H373" s="6" t="s">
        <v>889</v>
      </c>
      <c r="I373" s="64" t="s">
        <v>6380</v>
      </c>
      <c r="J373" s="64" t="s">
        <v>6280</v>
      </c>
      <c r="K373" s="64" t="s">
        <v>6214</v>
      </c>
      <c r="L373" s="64" t="s">
        <v>6215</v>
      </c>
      <c r="M373" s="64" t="s">
        <v>6559</v>
      </c>
      <c r="N373" s="6" t="s">
        <v>6903</v>
      </c>
      <c r="O373" s="64" t="s">
        <v>6214</v>
      </c>
      <c r="P373" s="6" t="s">
        <v>6218</v>
      </c>
      <c r="Q373" s="64" t="s">
        <v>3293</v>
      </c>
      <c r="R373" s="64" t="s">
        <v>6280</v>
      </c>
      <c r="S373" s="64" t="s">
        <v>6302</v>
      </c>
      <c r="T373" s="64" t="s">
        <v>6620</v>
      </c>
    </row>
    <row r="374" spans="1:20" ht="15.75" customHeight="1">
      <c r="A374" s="6" t="s">
        <v>1266</v>
      </c>
      <c r="C374" s="6" t="s">
        <v>6646</v>
      </c>
      <c r="D374" s="64" t="s">
        <v>6271</v>
      </c>
      <c r="E374" s="6" t="s">
        <v>6647</v>
      </c>
      <c r="F374" s="6" t="s">
        <v>888</v>
      </c>
      <c r="G374" s="6" t="s">
        <v>891</v>
      </c>
      <c r="H374" s="6" t="s">
        <v>889</v>
      </c>
      <c r="I374" s="64" t="s">
        <v>6380</v>
      </c>
      <c r="J374" s="64" t="s">
        <v>6280</v>
      </c>
      <c r="K374" s="64" t="s">
        <v>6323</v>
      </c>
      <c r="L374" s="64" t="s">
        <v>6215</v>
      </c>
      <c r="M374" s="64" t="s">
        <v>6560</v>
      </c>
      <c r="N374" s="6" t="s">
        <v>7001</v>
      </c>
      <c r="O374" s="64" t="s">
        <v>6323</v>
      </c>
      <c r="P374" s="6" t="s">
        <v>6218</v>
      </c>
      <c r="Q374" s="64" t="s">
        <v>5179</v>
      </c>
      <c r="R374" s="64" t="s">
        <v>6280</v>
      </c>
      <c r="S374" s="64" t="s">
        <v>6246</v>
      </c>
      <c r="T374" s="64" t="s">
        <v>6620</v>
      </c>
    </row>
    <row r="375" spans="1:20" ht="15.75" customHeight="1">
      <c r="A375" s="6" t="s">
        <v>1266</v>
      </c>
      <c r="C375" s="6" t="s">
        <v>6898</v>
      </c>
      <c r="D375" s="64" t="s">
        <v>6302</v>
      </c>
      <c r="E375" s="6" t="s">
        <v>6899</v>
      </c>
      <c r="F375" s="6" t="s">
        <v>6900</v>
      </c>
      <c r="G375" s="6" t="s">
        <v>351</v>
      </c>
      <c r="H375" s="6" t="s">
        <v>352</v>
      </c>
      <c r="I375" s="64" t="s">
        <v>6380</v>
      </c>
      <c r="J375" s="64" t="s">
        <v>6226</v>
      </c>
      <c r="K375" s="64" t="s">
        <v>7008</v>
      </c>
      <c r="L375" s="64" t="s">
        <v>6280</v>
      </c>
      <c r="M375" s="64" t="s">
        <v>6565</v>
      </c>
      <c r="N375" s="6" t="s">
        <v>7033</v>
      </c>
      <c r="O375" s="64" t="s">
        <v>6348</v>
      </c>
      <c r="P375" s="6" t="s">
        <v>6218</v>
      </c>
      <c r="Q375" s="64" t="s">
        <v>3018</v>
      </c>
      <c r="R375" s="64" t="s">
        <v>6226</v>
      </c>
      <c r="S375" s="64" t="s">
        <v>6272</v>
      </c>
      <c r="T375" s="64" t="s">
        <v>6316</v>
      </c>
    </row>
    <row r="376" spans="1:20" ht="15.75" customHeight="1">
      <c r="A376" s="6" t="s">
        <v>1266</v>
      </c>
      <c r="C376" s="6" t="s">
        <v>6898</v>
      </c>
      <c r="D376" s="64" t="s">
        <v>6302</v>
      </c>
      <c r="E376" s="6" t="s">
        <v>6899</v>
      </c>
      <c r="F376" s="6" t="s">
        <v>6900</v>
      </c>
      <c r="G376" s="6" t="s">
        <v>351</v>
      </c>
      <c r="H376" s="6" t="s">
        <v>352</v>
      </c>
      <c r="I376" s="64" t="s">
        <v>6380</v>
      </c>
      <c r="J376" s="64" t="s">
        <v>6226</v>
      </c>
      <c r="K376" s="64" t="s">
        <v>6906</v>
      </c>
      <c r="L376" s="64" t="s">
        <v>6280</v>
      </c>
      <c r="M376" s="64" t="s">
        <v>6566</v>
      </c>
      <c r="N376" s="6" t="s">
        <v>6930</v>
      </c>
      <c r="O376" s="64" t="s">
        <v>6335</v>
      </c>
      <c r="P376" s="6" t="s">
        <v>6218</v>
      </c>
      <c r="Q376" s="64" t="s">
        <v>6751</v>
      </c>
      <c r="R376" s="64" t="s">
        <v>6226</v>
      </c>
      <c r="S376" s="64" t="s">
        <v>6230</v>
      </c>
      <c r="T376" s="64" t="s">
        <v>6316</v>
      </c>
    </row>
    <row r="377" spans="1:20" ht="15.75" customHeight="1">
      <c r="A377" s="6" t="s">
        <v>1283</v>
      </c>
      <c r="C377" s="6" t="s">
        <v>6211</v>
      </c>
      <c r="D377" s="64" t="s">
        <v>6368</v>
      </c>
      <c r="E377" s="6" t="s">
        <v>885</v>
      </c>
      <c r="F377" s="6" t="s">
        <v>892</v>
      </c>
      <c r="G377" s="6" t="s">
        <v>891</v>
      </c>
      <c r="H377" s="6" t="s">
        <v>893</v>
      </c>
      <c r="I377" s="64" t="s">
        <v>6212</v>
      </c>
      <c r="J377" s="64" t="s">
        <v>6332</v>
      </c>
      <c r="K377" s="64" t="s">
        <v>6321</v>
      </c>
      <c r="L377" s="64" t="s">
        <v>6215</v>
      </c>
      <c r="M377" s="64" t="s">
        <v>6543</v>
      </c>
      <c r="N377" s="6" t="s">
        <v>6924</v>
      </c>
      <c r="O377" s="64" t="s">
        <v>6321</v>
      </c>
      <c r="P377" s="6" t="s">
        <v>6218</v>
      </c>
      <c r="Q377" s="64" t="s">
        <v>6341</v>
      </c>
      <c r="R377" s="64" t="s">
        <v>6332</v>
      </c>
      <c r="S377" s="64" t="s">
        <v>6302</v>
      </c>
      <c r="T377" s="64" t="s">
        <v>6345</v>
      </c>
    </row>
    <row r="378" spans="1:20" ht="15.75" customHeight="1">
      <c r="A378" s="6" t="s">
        <v>1283</v>
      </c>
      <c r="C378" s="6" t="s">
        <v>6211</v>
      </c>
      <c r="D378" s="64" t="s">
        <v>6368</v>
      </c>
      <c r="E378" s="6" t="s">
        <v>885</v>
      </c>
      <c r="F378" s="6" t="s">
        <v>892</v>
      </c>
      <c r="G378" s="6" t="s">
        <v>891</v>
      </c>
      <c r="H378" s="6" t="s">
        <v>893</v>
      </c>
      <c r="I378" s="64" t="s">
        <v>6212</v>
      </c>
      <c r="J378" s="64" t="s">
        <v>6332</v>
      </c>
      <c r="K378" s="64" t="s">
        <v>6362</v>
      </c>
      <c r="L378" s="64" t="s">
        <v>6215</v>
      </c>
      <c r="M378" s="64" t="s">
        <v>6556</v>
      </c>
      <c r="N378" s="6" t="s">
        <v>7132</v>
      </c>
      <c r="O378" s="64" t="s">
        <v>6362</v>
      </c>
      <c r="P378" s="6" t="s">
        <v>6218</v>
      </c>
      <c r="Q378" s="64" t="s">
        <v>6223</v>
      </c>
      <c r="R378" s="64" t="s">
        <v>6332</v>
      </c>
      <c r="S378" s="64" t="s">
        <v>6357</v>
      </c>
      <c r="T378" s="64" t="s">
        <v>6620</v>
      </c>
    </row>
    <row r="379" spans="1:20" ht="15.75" customHeight="1">
      <c r="A379" s="6" t="s">
        <v>1283</v>
      </c>
      <c r="C379" s="6" t="s">
        <v>6646</v>
      </c>
      <c r="D379" s="64" t="s">
        <v>6271</v>
      </c>
      <c r="E379" s="6" t="s">
        <v>6647</v>
      </c>
      <c r="F379" s="6" t="s">
        <v>888</v>
      </c>
      <c r="G379" s="6" t="s">
        <v>891</v>
      </c>
      <c r="H379" s="6" t="s">
        <v>889</v>
      </c>
      <c r="I379" s="64" t="s">
        <v>6380</v>
      </c>
      <c r="J379" s="64" t="s">
        <v>6473</v>
      </c>
      <c r="K379" s="64" t="s">
        <v>6473</v>
      </c>
      <c r="L379" s="64" t="s">
        <v>6215</v>
      </c>
      <c r="M379" s="64" t="s">
        <v>6557</v>
      </c>
      <c r="N379" s="6" t="s">
        <v>7133</v>
      </c>
      <c r="O379" s="64" t="s">
        <v>6473</v>
      </c>
      <c r="P379" s="6" t="s">
        <v>6218</v>
      </c>
      <c r="Q379" s="64" t="s">
        <v>3824</v>
      </c>
      <c r="R379" s="64" t="s">
        <v>6473</v>
      </c>
      <c r="S379" s="64" t="s">
        <v>6238</v>
      </c>
      <c r="T379" s="64" t="s">
        <v>6620</v>
      </c>
    </row>
    <row r="380" spans="1:20" ht="15.75" customHeight="1">
      <c r="A380" s="6" t="s">
        <v>1283</v>
      </c>
      <c r="C380" s="6" t="s">
        <v>6898</v>
      </c>
      <c r="D380" s="64" t="s">
        <v>6436</v>
      </c>
      <c r="E380" s="6" t="s">
        <v>6899</v>
      </c>
      <c r="F380" s="6" t="s">
        <v>6900</v>
      </c>
      <c r="G380" s="6" t="s">
        <v>351</v>
      </c>
      <c r="H380" s="6" t="s">
        <v>361</v>
      </c>
      <c r="I380" s="64" t="s">
        <v>6380</v>
      </c>
      <c r="J380" s="64" t="s">
        <v>6215</v>
      </c>
      <c r="K380" s="64" t="s">
        <v>6914</v>
      </c>
      <c r="L380" s="64" t="s">
        <v>3824</v>
      </c>
      <c r="M380" s="64" t="s">
        <v>6566</v>
      </c>
      <c r="N380" s="6" t="s">
        <v>7134</v>
      </c>
      <c r="O380" s="64" t="s">
        <v>6238</v>
      </c>
      <c r="P380" s="6" t="s">
        <v>6218</v>
      </c>
      <c r="Q380" s="64" t="s">
        <v>3498</v>
      </c>
      <c r="R380" s="64" t="s">
        <v>6215</v>
      </c>
      <c r="S380" s="64" t="s">
        <v>6220</v>
      </c>
      <c r="T380" s="64" t="s">
        <v>6316</v>
      </c>
    </row>
    <row r="381" spans="1:20" ht="15.75" customHeight="1">
      <c r="A381" s="6" t="s">
        <v>1283</v>
      </c>
      <c r="C381" s="6" t="s">
        <v>6898</v>
      </c>
      <c r="D381" s="64" t="s">
        <v>6436</v>
      </c>
      <c r="E381" s="6" t="s">
        <v>6899</v>
      </c>
      <c r="F381" s="6" t="s">
        <v>6900</v>
      </c>
      <c r="G381" s="6" t="s">
        <v>351</v>
      </c>
      <c r="H381" s="6" t="s">
        <v>361</v>
      </c>
      <c r="I381" s="64" t="s">
        <v>6380</v>
      </c>
      <c r="J381" s="64" t="s">
        <v>6215</v>
      </c>
      <c r="K381" s="64" t="s">
        <v>6914</v>
      </c>
      <c r="L381" s="64" t="s">
        <v>3824</v>
      </c>
      <c r="M381" s="64" t="s">
        <v>6567</v>
      </c>
      <c r="N381" s="6" t="s">
        <v>7134</v>
      </c>
      <c r="O381" s="64" t="s">
        <v>6238</v>
      </c>
      <c r="P381" s="6" t="s">
        <v>6522</v>
      </c>
      <c r="Q381" s="64" t="s">
        <v>3498</v>
      </c>
      <c r="R381" s="64" t="s">
        <v>6215</v>
      </c>
      <c r="S381" s="64" t="s">
        <v>6220</v>
      </c>
      <c r="T381" s="64" t="s">
        <v>6316</v>
      </c>
    </row>
    <row r="382" spans="1:20" ht="15.75" customHeight="1">
      <c r="A382" s="6" t="s">
        <v>1283</v>
      </c>
      <c r="C382" s="6" t="s">
        <v>6898</v>
      </c>
      <c r="D382" s="64" t="s">
        <v>6436</v>
      </c>
      <c r="E382" s="6" t="s">
        <v>6899</v>
      </c>
      <c r="F382" s="6" t="s">
        <v>6900</v>
      </c>
      <c r="G382" s="6" t="s">
        <v>351</v>
      </c>
      <c r="H382" s="6" t="s">
        <v>361</v>
      </c>
      <c r="I382" s="64" t="s">
        <v>6380</v>
      </c>
      <c r="J382" s="64" t="s">
        <v>6215</v>
      </c>
      <c r="K382" s="64" t="s">
        <v>6901</v>
      </c>
      <c r="L382" s="64" t="s">
        <v>3824</v>
      </c>
      <c r="M382" s="64" t="s">
        <v>6572</v>
      </c>
      <c r="N382" s="6" t="s">
        <v>6954</v>
      </c>
      <c r="O382" s="64" t="s">
        <v>6473</v>
      </c>
      <c r="P382" s="6" t="s">
        <v>6522</v>
      </c>
      <c r="Q382" s="64" t="s">
        <v>3824</v>
      </c>
      <c r="R382" s="64" t="s">
        <v>6215</v>
      </c>
      <c r="S382" s="64" t="s">
        <v>6367</v>
      </c>
      <c r="T382" s="64" t="s">
        <v>6316</v>
      </c>
    </row>
    <row r="383" spans="1:20" ht="15.75" customHeight="1">
      <c r="A383" s="6" t="s">
        <v>1148</v>
      </c>
      <c r="C383" s="6" t="s">
        <v>6211</v>
      </c>
      <c r="D383" s="64" t="s">
        <v>6368</v>
      </c>
      <c r="E383" s="6" t="s">
        <v>885</v>
      </c>
      <c r="F383" s="6" t="s">
        <v>892</v>
      </c>
      <c r="G383" s="6" t="s">
        <v>891</v>
      </c>
      <c r="H383" s="6" t="s">
        <v>893</v>
      </c>
      <c r="I383" s="64" t="s">
        <v>6239</v>
      </c>
      <c r="J383" s="64" t="s">
        <v>6367</v>
      </c>
      <c r="K383" s="64" t="s">
        <v>6277</v>
      </c>
      <c r="L383" s="64" t="s">
        <v>6215</v>
      </c>
      <c r="M383" s="64" t="s">
        <v>6541</v>
      </c>
      <c r="N383" s="6" t="s">
        <v>7119</v>
      </c>
      <c r="O383" s="64" t="s">
        <v>6277</v>
      </c>
      <c r="P383" s="6" t="s">
        <v>6218</v>
      </c>
      <c r="Q383" s="64" t="s">
        <v>6439</v>
      </c>
      <c r="R383" s="64" t="s">
        <v>6367</v>
      </c>
      <c r="S383" s="64" t="s">
        <v>6302</v>
      </c>
      <c r="T383" s="64" t="s">
        <v>6336</v>
      </c>
    </row>
    <row r="384" spans="1:20" ht="15.75" customHeight="1">
      <c r="A384" s="6" t="s">
        <v>1148</v>
      </c>
      <c r="C384" s="6" t="s">
        <v>6211</v>
      </c>
      <c r="D384" s="64" t="s">
        <v>6368</v>
      </c>
      <c r="E384" s="6" t="s">
        <v>885</v>
      </c>
      <c r="F384" s="6" t="s">
        <v>892</v>
      </c>
      <c r="G384" s="6" t="s">
        <v>891</v>
      </c>
      <c r="H384" s="6" t="s">
        <v>893</v>
      </c>
      <c r="I384" s="64" t="s">
        <v>6239</v>
      </c>
      <c r="J384" s="64" t="s">
        <v>6367</v>
      </c>
      <c r="K384" s="64" t="s">
        <v>6271</v>
      </c>
      <c r="L384" s="64" t="s">
        <v>6215</v>
      </c>
      <c r="M384" s="64" t="s">
        <v>6543</v>
      </c>
      <c r="N384" s="6" t="s">
        <v>7017</v>
      </c>
      <c r="O384" s="64" t="s">
        <v>6271</v>
      </c>
      <c r="P384" s="6" t="s">
        <v>6218</v>
      </c>
      <c r="Q384" s="64" t="s">
        <v>6262</v>
      </c>
      <c r="R384" s="64" t="s">
        <v>6367</v>
      </c>
      <c r="S384" s="64" t="s">
        <v>6262</v>
      </c>
      <c r="T384" s="64" t="s">
        <v>6620</v>
      </c>
    </row>
    <row r="385" spans="1:20" ht="15.75" customHeight="1">
      <c r="A385" s="6" t="s">
        <v>1148</v>
      </c>
      <c r="C385" s="6" t="s">
        <v>6646</v>
      </c>
      <c r="D385" s="64" t="s">
        <v>6271</v>
      </c>
      <c r="E385" s="6" t="s">
        <v>6647</v>
      </c>
      <c r="F385" s="6" t="s">
        <v>888</v>
      </c>
      <c r="G385" s="6" t="s">
        <v>891</v>
      </c>
      <c r="H385" s="6" t="s">
        <v>889</v>
      </c>
      <c r="I385" s="64" t="s">
        <v>6380</v>
      </c>
      <c r="J385" s="64" t="s">
        <v>6321</v>
      </c>
      <c r="K385" s="64" t="s">
        <v>6321</v>
      </c>
      <c r="L385" s="64" t="s">
        <v>6215</v>
      </c>
      <c r="M385" s="64" t="s">
        <v>6556</v>
      </c>
      <c r="N385" s="6" t="s">
        <v>6947</v>
      </c>
      <c r="O385" s="64" t="s">
        <v>6321</v>
      </c>
      <c r="P385" s="6" t="s">
        <v>6218</v>
      </c>
      <c r="Q385" s="64" t="s">
        <v>6341</v>
      </c>
      <c r="R385" s="64" t="s">
        <v>6321</v>
      </c>
      <c r="S385" s="64" t="s">
        <v>5179</v>
      </c>
      <c r="T385" s="64" t="s">
        <v>6620</v>
      </c>
    </row>
    <row r="386" spans="1:20" ht="15.75" customHeight="1">
      <c r="A386" s="6" t="s">
        <v>1148</v>
      </c>
      <c r="C386" s="6" t="s">
        <v>6898</v>
      </c>
      <c r="D386" s="64" t="s">
        <v>6436</v>
      </c>
      <c r="E386" s="6" t="s">
        <v>6899</v>
      </c>
      <c r="F386" s="6" t="s">
        <v>6900</v>
      </c>
      <c r="G386" s="6" t="s">
        <v>351</v>
      </c>
      <c r="H386" s="6" t="s">
        <v>361</v>
      </c>
      <c r="I386" s="64" t="s">
        <v>6380</v>
      </c>
      <c r="J386" s="64" t="s">
        <v>6785</v>
      </c>
      <c r="K386" s="64" t="s">
        <v>6901</v>
      </c>
      <c r="L386" s="64" t="s">
        <v>6347</v>
      </c>
      <c r="M386" s="64" t="s">
        <v>6558</v>
      </c>
      <c r="N386" s="6" t="s">
        <v>7135</v>
      </c>
      <c r="O386" s="64" t="s">
        <v>6270</v>
      </c>
      <c r="P386" s="6" t="s">
        <v>6218</v>
      </c>
      <c r="Q386" s="64" t="s">
        <v>6347</v>
      </c>
      <c r="R386" s="64" t="s">
        <v>6785</v>
      </c>
      <c r="S386" s="64" t="s">
        <v>6230</v>
      </c>
      <c r="T386" s="64" t="s">
        <v>6297</v>
      </c>
    </row>
    <row r="387" spans="1:20" ht="15.75" customHeight="1">
      <c r="A387" s="6" t="s">
        <v>1148</v>
      </c>
      <c r="C387" s="6" t="s">
        <v>6898</v>
      </c>
      <c r="D387" s="64" t="s">
        <v>6436</v>
      </c>
      <c r="E387" s="6" t="s">
        <v>6899</v>
      </c>
      <c r="F387" s="6" t="s">
        <v>6900</v>
      </c>
      <c r="G387" s="6" t="s">
        <v>351</v>
      </c>
      <c r="H387" s="6" t="s">
        <v>361</v>
      </c>
      <c r="I387" s="64" t="s">
        <v>6380</v>
      </c>
      <c r="J387" s="64" t="s">
        <v>6785</v>
      </c>
      <c r="K387" s="64" t="s">
        <v>6906</v>
      </c>
      <c r="L387" s="64" t="s">
        <v>6347</v>
      </c>
      <c r="M387" s="64" t="s">
        <v>6559</v>
      </c>
      <c r="N387" s="6" t="s">
        <v>7009</v>
      </c>
      <c r="O387" s="64" t="s">
        <v>6214</v>
      </c>
      <c r="P387" s="6" t="s">
        <v>6218</v>
      </c>
      <c r="Q387" s="64" t="s">
        <v>3293</v>
      </c>
      <c r="R387" s="64" t="s">
        <v>6785</v>
      </c>
      <c r="S387" s="64" t="s">
        <v>7010</v>
      </c>
      <c r="T387" s="64" t="s">
        <v>6316</v>
      </c>
    </row>
    <row r="388" spans="1:20" ht="15.75" customHeight="1">
      <c r="A388" s="6" t="s">
        <v>1148</v>
      </c>
      <c r="C388" s="6" t="s">
        <v>6898</v>
      </c>
      <c r="D388" s="64" t="s">
        <v>6436</v>
      </c>
      <c r="E388" s="6" t="s">
        <v>6899</v>
      </c>
      <c r="F388" s="6" t="s">
        <v>6900</v>
      </c>
      <c r="G388" s="6" t="s">
        <v>351</v>
      </c>
      <c r="H388" s="6" t="s">
        <v>361</v>
      </c>
      <c r="I388" s="64" t="s">
        <v>6380</v>
      </c>
      <c r="J388" s="64" t="s">
        <v>6785</v>
      </c>
      <c r="K388" s="64" t="s">
        <v>6906</v>
      </c>
      <c r="L388" s="64" t="s">
        <v>6347</v>
      </c>
      <c r="M388" s="64" t="s">
        <v>6560</v>
      </c>
      <c r="N388" s="6" t="s">
        <v>7009</v>
      </c>
      <c r="O388" s="64" t="s">
        <v>6214</v>
      </c>
      <c r="P388" s="6" t="s">
        <v>6218</v>
      </c>
      <c r="Q388" s="64" t="s">
        <v>3293</v>
      </c>
      <c r="R388" s="64" t="s">
        <v>6785</v>
      </c>
      <c r="S388" s="64" t="s">
        <v>7010</v>
      </c>
      <c r="T388" s="64" t="s">
        <v>6316</v>
      </c>
    </row>
    <row r="389" spans="1:20" ht="15.75" customHeight="1">
      <c r="A389" s="6" t="s">
        <v>1148</v>
      </c>
      <c r="C389" s="6" t="s">
        <v>6898</v>
      </c>
      <c r="D389" s="64" t="s">
        <v>6436</v>
      </c>
      <c r="E389" s="6" t="s">
        <v>6899</v>
      </c>
      <c r="F389" s="6" t="s">
        <v>6900</v>
      </c>
      <c r="G389" s="6" t="s">
        <v>351</v>
      </c>
      <c r="H389" s="6" t="s">
        <v>361</v>
      </c>
      <c r="I389" s="64" t="s">
        <v>6380</v>
      </c>
      <c r="J389" s="64" t="s">
        <v>6785</v>
      </c>
      <c r="K389" s="64" t="s">
        <v>6914</v>
      </c>
      <c r="L389" s="64" t="s">
        <v>6347</v>
      </c>
      <c r="M389" s="64" t="s">
        <v>6565</v>
      </c>
      <c r="N389" s="6" t="s">
        <v>7006</v>
      </c>
      <c r="O389" s="64" t="s">
        <v>6501</v>
      </c>
      <c r="P389" s="6" t="s">
        <v>6218</v>
      </c>
      <c r="Q389" s="64" t="s">
        <v>3828</v>
      </c>
      <c r="R389" s="64" t="s">
        <v>6785</v>
      </c>
      <c r="S389" s="64" t="s">
        <v>6270</v>
      </c>
      <c r="T389" s="64" t="s">
        <v>6316</v>
      </c>
    </row>
    <row r="390" spans="1:20" ht="15.75" customHeight="1">
      <c r="A390" s="6" t="s">
        <v>1107</v>
      </c>
      <c r="C390" s="6" t="s">
        <v>6211</v>
      </c>
      <c r="D390" s="64" t="s">
        <v>6368</v>
      </c>
      <c r="E390" s="6" t="s">
        <v>885</v>
      </c>
      <c r="F390" s="6" t="s">
        <v>892</v>
      </c>
      <c r="G390" s="6" t="s">
        <v>891</v>
      </c>
      <c r="H390" s="6" t="s">
        <v>893</v>
      </c>
      <c r="I390" s="64" t="s">
        <v>6212</v>
      </c>
      <c r="J390" s="64" t="s">
        <v>6473</v>
      </c>
      <c r="K390" s="64" t="s">
        <v>6473</v>
      </c>
      <c r="L390" s="64" t="s">
        <v>6215</v>
      </c>
      <c r="M390" s="64" t="s">
        <v>6696</v>
      </c>
      <c r="N390" s="6" t="s">
        <v>7136</v>
      </c>
      <c r="O390" s="64" t="s">
        <v>6473</v>
      </c>
      <c r="P390" s="6" t="s">
        <v>6218</v>
      </c>
      <c r="Q390" s="64" t="s">
        <v>3824</v>
      </c>
      <c r="R390" s="64" t="s">
        <v>6473</v>
      </c>
      <c r="S390" s="64" t="s">
        <v>6288</v>
      </c>
      <c r="T390" s="64" t="s">
        <v>6268</v>
      </c>
    </row>
    <row r="391" spans="1:20" ht="15.75" customHeight="1">
      <c r="A391" s="6" t="s">
        <v>1107</v>
      </c>
      <c r="C391" s="6" t="s">
        <v>6646</v>
      </c>
      <c r="D391" s="64" t="s">
        <v>6271</v>
      </c>
      <c r="E391" s="6" t="s">
        <v>6647</v>
      </c>
      <c r="F391" s="6" t="s">
        <v>888</v>
      </c>
      <c r="G391" s="6" t="s">
        <v>891</v>
      </c>
      <c r="H391" s="6" t="s">
        <v>889</v>
      </c>
      <c r="I391" s="64" t="s">
        <v>6380</v>
      </c>
      <c r="J391" s="64" t="s">
        <v>6473</v>
      </c>
      <c r="K391" s="64" t="s">
        <v>6473</v>
      </c>
      <c r="L391" s="64" t="s">
        <v>6215</v>
      </c>
      <c r="M391" s="64" t="s">
        <v>6693</v>
      </c>
      <c r="N391" s="6" t="s">
        <v>7137</v>
      </c>
      <c r="O391" s="64" t="s">
        <v>6473</v>
      </c>
      <c r="P391" s="6" t="s">
        <v>6218</v>
      </c>
      <c r="Q391" s="64" t="s">
        <v>3824</v>
      </c>
      <c r="R391" s="64" t="s">
        <v>6473</v>
      </c>
      <c r="S391" s="64" t="s">
        <v>6501</v>
      </c>
      <c r="T391" s="64" t="s">
        <v>6418</v>
      </c>
    </row>
    <row r="392" spans="1:20" ht="15.75" customHeight="1">
      <c r="A392" s="6" t="s">
        <v>1107</v>
      </c>
      <c r="C392" s="6" t="s">
        <v>6898</v>
      </c>
      <c r="D392" s="64" t="s">
        <v>6302</v>
      </c>
      <c r="E392" s="6" t="s">
        <v>6899</v>
      </c>
      <c r="F392" s="6" t="s">
        <v>6900</v>
      </c>
      <c r="G392" s="6" t="s">
        <v>351</v>
      </c>
      <c r="H392" s="6" t="s">
        <v>352</v>
      </c>
      <c r="I392" s="64" t="s">
        <v>6380</v>
      </c>
      <c r="J392" s="64" t="s">
        <v>6380</v>
      </c>
      <c r="K392" s="64" t="s">
        <v>6901</v>
      </c>
      <c r="L392" s="64" t="s">
        <v>6316</v>
      </c>
      <c r="M392" s="64" t="s">
        <v>6610</v>
      </c>
      <c r="N392" s="6" t="s">
        <v>7138</v>
      </c>
      <c r="O392" s="64" t="s">
        <v>6368</v>
      </c>
      <c r="P392" s="6" t="s">
        <v>6218</v>
      </c>
      <c r="Q392" s="64" t="s">
        <v>6316</v>
      </c>
      <c r="R392" s="64" t="s">
        <v>6380</v>
      </c>
      <c r="S392" s="64" t="s">
        <v>6375</v>
      </c>
      <c r="T392" s="64" t="s">
        <v>6594</v>
      </c>
    </row>
    <row r="393" spans="1:20" ht="15.75" customHeight="1">
      <c r="A393" s="6" t="s">
        <v>1149</v>
      </c>
      <c r="C393" s="6" t="s">
        <v>6211</v>
      </c>
      <c r="D393" s="64" t="s">
        <v>6368</v>
      </c>
      <c r="E393" s="6" t="s">
        <v>885</v>
      </c>
      <c r="F393" s="6" t="s">
        <v>892</v>
      </c>
      <c r="G393" s="6" t="s">
        <v>891</v>
      </c>
      <c r="H393" s="6" t="s">
        <v>893</v>
      </c>
      <c r="I393" s="64" t="s">
        <v>6212</v>
      </c>
      <c r="J393" s="64" t="s">
        <v>6454</v>
      </c>
      <c r="K393" s="64" t="s">
        <v>6252</v>
      </c>
      <c r="L393" s="64" t="s">
        <v>6215</v>
      </c>
      <c r="M393" s="64" t="s">
        <v>6559</v>
      </c>
      <c r="N393" s="6" t="s">
        <v>7139</v>
      </c>
      <c r="O393" s="64" t="s">
        <v>6252</v>
      </c>
      <c r="P393" s="6" t="s">
        <v>6218</v>
      </c>
      <c r="Q393" s="64" t="s">
        <v>6606</v>
      </c>
      <c r="R393" s="64" t="s">
        <v>6454</v>
      </c>
      <c r="S393" s="64" t="s">
        <v>6302</v>
      </c>
      <c r="T393" s="64" t="s">
        <v>6348</v>
      </c>
    </row>
    <row r="394" spans="1:20" ht="15.75" customHeight="1">
      <c r="A394" s="6" t="s">
        <v>1149</v>
      </c>
      <c r="C394" s="6" t="s">
        <v>6211</v>
      </c>
      <c r="D394" s="64" t="s">
        <v>6368</v>
      </c>
      <c r="E394" s="6" t="s">
        <v>885</v>
      </c>
      <c r="F394" s="6" t="s">
        <v>892</v>
      </c>
      <c r="G394" s="6" t="s">
        <v>891</v>
      </c>
      <c r="H394" s="6" t="s">
        <v>893</v>
      </c>
      <c r="I394" s="64" t="s">
        <v>6212</v>
      </c>
      <c r="J394" s="64" t="s">
        <v>6454</v>
      </c>
      <c r="K394" s="64" t="s">
        <v>6785</v>
      </c>
      <c r="L394" s="64" t="s">
        <v>6215</v>
      </c>
      <c r="M394" s="64" t="s">
        <v>6560</v>
      </c>
      <c r="N394" s="6" t="s">
        <v>6969</v>
      </c>
      <c r="O394" s="64" t="s">
        <v>6785</v>
      </c>
      <c r="P394" s="6" t="s">
        <v>6218</v>
      </c>
      <c r="Q394" s="64" t="s">
        <v>6459</v>
      </c>
      <c r="R394" s="64" t="s">
        <v>6454</v>
      </c>
      <c r="S394" s="64" t="s">
        <v>6418</v>
      </c>
      <c r="T394" s="64" t="s">
        <v>6620</v>
      </c>
    </row>
    <row r="395" spans="1:20" ht="15.75" customHeight="1">
      <c r="A395" s="6" t="s">
        <v>1149</v>
      </c>
      <c r="C395" s="6" t="s">
        <v>6646</v>
      </c>
      <c r="D395" s="64" t="s">
        <v>6271</v>
      </c>
      <c r="E395" s="6" t="s">
        <v>6647</v>
      </c>
      <c r="F395" s="6" t="s">
        <v>888</v>
      </c>
      <c r="G395" s="6" t="s">
        <v>891</v>
      </c>
      <c r="H395" s="6" t="s">
        <v>889</v>
      </c>
      <c r="I395" s="64" t="s">
        <v>6380</v>
      </c>
      <c r="J395" s="64" t="s">
        <v>6281</v>
      </c>
      <c r="K395" s="64" t="s">
        <v>6472</v>
      </c>
      <c r="L395" s="64" t="s">
        <v>6215</v>
      </c>
      <c r="M395" s="64" t="s">
        <v>6565</v>
      </c>
      <c r="N395" s="6" t="s">
        <v>7140</v>
      </c>
      <c r="O395" s="64" t="s">
        <v>6472</v>
      </c>
      <c r="P395" s="6" t="s">
        <v>6218</v>
      </c>
      <c r="Q395" s="64" t="s">
        <v>6689</v>
      </c>
      <c r="R395" s="64" t="s">
        <v>6281</v>
      </c>
      <c r="S395" s="64" t="s">
        <v>6302</v>
      </c>
      <c r="T395" s="64" t="s">
        <v>6246</v>
      </c>
    </row>
    <row r="396" spans="1:20" ht="15.75" customHeight="1">
      <c r="A396" s="6" t="s">
        <v>1149</v>
      </c>
      <c r="C396" s="6" t="s">
        <v>6646</v>
      </c>
      <c r="D396" s="64" t="s">
        <v>6271</v>
      </c>
      <c r="E396" s="6" t="s">
        <v>6647</v>
      </c>
      <c r="F396" s="6" t="s">
        <v>888</v>
      </c>
      <c r="G396" s="6" t="s">
        <v>891</v>
      </c>
      <c r="H396" s="6" t="s">
        <v>889</v>
      </c>
      <c r="I396" s="64" t="s">
        <v>6380</v>
      </c>
      <c r="J396" s="64" t="s">
        <v>6281</v>
      </c>
      <c r="K396" s="64" t="s">
        <v>6389</v>
      </c>
      <c r="L396" s="64" t="s">
        <v>6215</v>
      </c>
      <c r="M396" s="64" t="s">
        <v>6566</v>
      </c>
      <c r="N396" s="6" t="s">
        <v>7141</v>
      </c>
      <c r="O396" s="64" t="s">
        <v>6389</v>
      </c>
      <c r="P396" s="6" t="s">
        <v>6218</v>
      </c>
      <c r="Q396" s="64" t="s">
        <v>6391</v>
      </c>
      <c r="R396" s="64" t="s">
        <v>6281</v>
      </c>
      <c r="S396" s="64" t="s">
        <v>6259</v>
      </c>
      <c r="T396" s="64" t="s">
        <v>6620</v>
      </c>
    </row>
    <row r="397" spans="1:20" ht="15.75" customHeight="1">
      <c r="A397" s="6" t="s">
        <v>1149</v>
      </c>
      <c r="C397" s="6" t="s">
        <v>6898</v>
      </c>
      <c r="D397" s="64" t="s">
        <v>6302</v>
      </c>
      <c r="E397" s="6" t="s">
        <v>6899</v>
      </c>
      <c r="F397" s="6" t="s">
        <v>6900</v>
      </c>
      <c r="G397" s="6" t="s">
        <v>351</v>
      </c>
      <c r="H397" s="6" t="s">
        <v>352</v>
      </c>
      <c r="I397" s="64" t="s">
        <v>6380</v>
      </c>
      <c r="J397" s="64" t="s">
        <v>6226</v>
      </c>
      <c r="K397" s="64" t="s">
        <v>7142</v>
      </c>
      <c r="L397" s="64" t="s">
        <v>6459</v>
      </c>
      <c r="M397" s="64" t="s">
        <v>6567</v>
      </c>
      <c r="N397" s="6" t="s">
        <v>7143</v>
      </c>
      <c r="O397" s="64" t="s">
        <v>6376</v>
      </c>
      <c r="P397" s="6" t="s">
        <v>6218</v>
      </c>
      <c r="Q397" s="64" t="s">
        <v>6378</v>
      </c>
      <c r="R397" s="64" t="s">
        <v>6226</v>
      </c>
      <c r="S397" s="64" t="s">
        <v>6304</v>
      </c>
      <c r="T397" s="64" t="s">
        <v>6316</v>
      </c>
    </row>
    <row r="398" spans="1:20" ht="15.75" customHeight="1">
      <c r="A398" s="6" t="s">
        <v>1262</v>
      </c>
      <c r="C398" s="6" t="s">
        <v>6211</v>
      </c>
      <c r="D398" s="64" t="s">
        <v>6368</v>
      </c>
      <c r="E398" s="6" t="s">
        <v>885</v>
      </c>
      <c r="F398" s="6" t="s">
        <v>892</v>
      </c>
      <c r="G398" s="6" t="s">
        <v>891</v>
      </c>
      <c r="H398" s="6" t="s">
        <v>893</v>
      </c>
      <c r="I398" s="64" t="s">
        <v>6212</v>
      </c>
      <c r="J398" s="64" t="s">
        <v>6213</v>
      </c>
      <c r="K398" s="64" t="s">
        <v>6239</v>
      </c>
      <c r="L398" s="64" t="s">
        <v>6215</v>
      </c>
      <c r="M398" s="64" t="s">
        <v>6696</v>
      </c>
      <c r="N398" s="6" t="s">
        <v>7098</v>
      </c>
      <c r="O398" s="64" t="s">
        <v>6239</v>
      </c>
      <c r="P398" s="6" t="s">
        <v>6218</v>
      </c>
      <c r="Q398" s="64" t="s">
        <v>6288</v>
      </c>
      <c r="R398" s="64" t="s">
        <v>6213</v>
      </c>
      <c r="S398" s="64" t="s">
        <v>6302</v>
      </c>
      <c r="T398" s="64" t="s">
        <v>6323</v>
      </c>
    </row>
    <row r="399" spans="1:20" ht="15.75" customHeight="1">
      <c r="A399" s="6" t="s">
        <v>1262</v>
      </c>
      <c r="C399" s="6" t="s">
        <v>6211</v>
      </c>
      <c r="D399" s="64" t="s">
        <v>6368</v>
      </c>
      <c r="E399" s="6" t="s">
        <v>885</v>
      </c>
      <c r="F399" s="6" t="s">
        <v>892</v>
      </c>
      <c r="G399" s="6" t="s">
        <v>891</v>
      </c>
      <c r="H399" s="6" t="s">
        <v>893</v>
      </c>
      <c r="I399" s="64" t="s">
        <v>6212</v>
      </c>
      <c r="J399" s="64" t="s">
        <v>6213</v>
      </c>
      <c r="K399" s="64" t="s">
        <v>6214</v>
      </c>
      <c r="L399" s="64" t="s">
        <v>6215</v>
      </c>
      <c r="M399" s="64" t="s">
        <v>6693</v>
      </c>
      <c r="N399" s="6" t="s">
        <v>6903</v>
      </c>
      <c r="O399" s="64" t="s">
        <v>6214</v>
      </c>
      <c r="P399" s="6" t="s">
        <v>6218</v>
      </c>
      <c r="Q399" s="64" t="s">
        <v>3293</v>
      </c>
      <c r="R399" s="64" t="s">
        <v>6213</v>
      </c>
      <c r="S399" s="64" t="s">
        <v>6302</v>
      </c>
      <c r="T399" s="64" t="s">
        <v>6620</v>
      </c>
    </row>
    <row r="400" spans="1:20" ht="15.75" customHeight="1">
      <c r="A400" s="6" t="s">
        <v>1262</v>
      </c>
      <c r="C400" s="6" t="s">
        <v>6211</v>
      </c>
      <c r="D400" s="64" t="s">
        <v>6368</v>
      </c>
      <c r="E400" s="6" t="s">
        <v>885</v>
      </c>
      <c r="F400" s="6" t="s">
        <v>892</v>
      </c>
      <c r="G400" s="6" t="s">
        <v>891</v>
      </c>
      <c r="H400" s="6" t="s">
        <v>893</v>
      </c>
      <c r="I400" s="64" t="s">
        <v>6212</v>
      </c>
      <c r="J400" s="64" t="s">
        <v>6213</v>
      </c>
      <c r="K400" s="64" t="s">
        <v>6503</v>
      </c>
      <c r="L400" s="64" t="s">
        <v>6215</v>
      </c>
      <c r="M400" s="64" t="s">
        <v>6610</v>
      </c>
      <c r="N400" s="6" t="s">
        <v>7144</v>
      </c>
      <c r="O400" s="64" t="s">
        <v>6503</v>
      </c>
      <c r="P400" s="6" t="s">
        <v>6218</v>
      </c>
      <c r="Q400" s="64" t="s">
        <v>6449</v>
      </c>
      <c r="R400" s="64" t="s">
        <v>6213</v>
      </c>
      <c r="S400" s="64" t="s">
        <v>6342</v>
      </c>
      <c r="T400" s="64" t="s">
        <v>6620</v>
      </c>
    </row>
    <row r="401" spans="1:20" ht="15.75" customHeight="1">
      <c r="A401" s="6" t="s">
        <v>1262</v>
      </c>
      <c r="C401" s="6" t="s">
        <v>6646</v>
      </c>
      <c r="D401" s="64" t="s">
        <v>6271</v>
      </c>
      <c r="E401" s="6" t="s">
        <v>6647</v>
      </c>
      <c r="F401" s="6" t="s">
        <v>888</v>
      </c>
      <c r="G401" s="6" t="s">
        <v>891</v>
      </c>
      <c r="H401" s="6" t="s">
        <v>889</v>
      </c>
      <c r="I401" s="64" t="s">
        <v>6380</v>
      </c>
      <c r="J401" s="64" t="s">
        <v>6472</v>
      </c>
      <c r="K401" s="64" t="s">
        <v>6472</v>
      </c>
      <c r="L401" s="64" t="s">
        <v>6215</v>
      </c>
      <c r="M401" s="64" t="s">
        <v>6685</v>
      </c>
      <c r="N401" s="6" t="s">
        <v>7088</v>
      </c>
      <c r="O401" s="64" t="s">
        <v>6472</v>
      </c>
      <c r="P401" s="6" t="s">
        <v>6218</v>
      </c>
      <c r="Q401" s="64" t="s">
        <v>6689</v>
      </c>
      <c r="R401" s="64" t="s">
        <v>6472</v>
      </c>
      <c r="S401" s="64" t="s">
        <v>6372</v>
      </c>
      <c r="T401" s="64" t="s">
        <v>6620</v>
      </c>
    </row>
    <row r="402" spans="1:20" ht="15.75" customHeight="1">
      <c r="A402" s="6" t="s">
        <v>1262</v>
      </c>
      <c r="C402" s="6" t="s">
        <v>6898</v>
      </c>
      <c r="D402" s="64" t="s">
        <v>6239</v>
      </c>
      <c r="E402" s="6" t="s">
        <v>6899</v>
      </c>
      <c r="F402" s="6" t="s">
        <v>6900</v>
      </c>
      <c r="G402" s="6" t="s">
        <v>351</v>
      </c>
      <c r="H402" s="6" t="s">
        <v>355</v>
      </c>
      <c r="I402" s="64" t="s">
        <v>6380</v>
      </c>
      <c r="J402" s="64" t="s">
        <v>6239</v>
      </c>
      <c r="K402" s="64" t="s">
        <v>6906</v>
      </c>
      <c r="L402" s="64" t="s">
        <v>6253</v>
      </c>
      <c r="M402" s="64" t="s">
        <v>6612</v>
      </c>
      <c r="N402" s="6" t="s">
        <v>7145</v>
      </c>
      <c r="O402" s="64" t="s">
        <v>6332</v>
      </c>
      <c r="P402" s="6" t="s">
        <v>6218</v>
      </c>
      <c r="Q402" s="64" t="s">
        <v>6540</v>
      </c>
      <c r="R402" s="64" t="s">
        <v>6239</v>
      </c>
      <c r="S402" s="64" t="s">
        <v>6503</v>
      </c>
      <c r="T402" s="64" t="s">
        <v>6316</v>
      </c>
    </row>
    <row r="403" spans="1:20" ht="15.75" customHeight="1">
      <c r="A403" s="6" t="s">
        <v>1146</v>
      </c>
      <c r="C403" s="6" t="s">
        <v>6211</v>
      </c>
      <c r="D403" s="64" t="s">
        <v>6368</v>
      </c>
      <c r="E403" s="6" t="s">
        <v>885</v>
      </c>
      <c r="F403" s="6" t="s">
        <v>892</v>
      </c>
      <c r="G403" s="6" t="s">
        <v>891</v>
      </c>
      <c r="H403" s="6" t="s">
        <v>893</v>
      </c>
      <c r="I403" s="64" t="s">
        <v>6212</v>
      </c>
      <c r="J403" s="64" t="s">
        <v>6220</v>
      </c>
      <c r="K403" s="64" t="s">
        <v>6220</v>
      </c>
      <c r="L403" s="64" t="s">
        <v>6215</v>
      </c>
      <c r="M403" s="64" t="s">
        <v>6556</v>
      </c>
      <c r="N403" s="6" t="s">
        <v>7146</v>
      </c>
      <c r="O403" s="64" t="s">
        <v>6220</v>
      </c>
      <c r="P403" s="6" t="s">
        <v>6218</v>
      </c>
      <c r="Q403" s="64" t="s">
        <v>6213</v>
      </c>
      <c r="R403" s="64" t="s">
        <v>6220</v>
      </c>
      <c r="S403" s="64" t="s">
        <v>6351</v>
      </c>
      <c r="T403" s="64" t="s">
        <v>5179</v>
      </c>
    </row>
    <row r="404" spans="1:20" ht="15.75" customHeight="1">
      <c r="A404" s="6" t="s">
        <v>1146</v>
      </c>
      <c r="C404" s="6" t="s">
        <v>6646</v>
      </c>
      <c r="D404" s="64" t="s">
        <v>6271</v>
      </c>
      <c r="E404" s="6" t="s">
        <v>6647</v>
      </c>
      <c r="F404" s="6" t="s">
        <v>888</v>
      </c>
      <c r="G404" s="6" t="s">
        <v>891</v>
      </c>
      <c r="H404" s="6" t="s">
        <v>889</v>
      </c>
      <c r="I404" s="64" t="s">
        <v>6380</v>
      </c>
      <c r="J404" s="64" t="s">
        <v>6248</v>
      </c>
      <c r="K404" s="64" t="s">
        <v>6248</v>
      </c>
      <c r="L404" s="64" t="s">
        <v>6215</v>
      </c>
      <c r="M404" s="64" t="s">
        <v>6557</v>
      </c>
      <c r="N404" s="6" t="s">
        <v>7147</v>
      </c>
      <c r="O404" s="64" t="s">
        <v>6248</v>
      </c>
      <c r="P404" s="6" t="s">
        <v>6218</v>
      </c>
      <c r="Q404" s="64" t="s">
        <v>6251</v>
      </c>
      <c r="R404" s="64" t="s">
        <v>6248</v>
      </c>
      <c r="S404" s="64" t="s">
        <v>6255</v>
      </c>
      <c r="T404" s="64" t="s">
        <v>6357</v>
      </c>
    </row>
    <row r="405" spans="1:20" ht="15.75" customHeight="1">
      <c r="A405" s="6" t="s">
        <v>1146</v>
      </c>
      <c r="C405" s="6" t="s">
        <v>6898</v>
      </c>
      <c r="D405" s="64" t="s">
        <v>6302</v>
      </c>
      <c r="E405" s="6" t="s">
        <v>6899</v>
      </c>
      <c r="F405" s="6" t="s">
        <v>6900</v>
      </c>
      <c r="G405" s="6" t="s">
        <v>351</v>
      </c>
      <c r="H405" s="6" t="s">
        <v>352</v>
      </c>
      <c r="I405" s="64" t="s">
        <v>6380</v>
      </c>
      <c r="J405" s="64" t="s">
        <v>6380</v>
      </c>
      <c r="K405" s="64" t="s">
        <v>6901</v>
      </c>
      <c r="L405" s="64" t="s">
        <v>6316</v>
      </c>
      <c r="M405" s="64" t="s">
        <v>6558</v>
      </c>
      <c r="N405" s="6" t="s">
        <v>7148</v>
      </c>
      <c r="O405" s="64" t="s">
        <v>6368</v>
      </c>
      <c r="P405" s="6" t="s">
        <v>6218</v>
      </c>
      <c r="Q405" s="64" t="s">
        <v>6316</v>
      </c>
      <c r="R405" s="64" t="s">
        <v>6380</v>
      </c>
      <c r="S405" s="64" t="s">
        <v>6252</v>
      </c>
      <c r="T405" s="64" t="s">
        <v>6316</v>
      </c>
    </row>
    <row r="406" spans="1:20" ht="15.75" customHeight="1">
      <c r="A406" s="6" t="s">
        <v>1166</v>
      </c>
      <c r="C406" s="6" t="s">
        <v>6211</v>
      </c>
      <c r="D406" s="64" t="s">
        <v>6368</v>
      </c>
      <c r="E406" s="6" t="s">
        <v>885</v>
      </c>
      <c r="F406" s="6" t="s">
        <v>892</v>
      </c>
      <c r="G406" s="6" t="s">
        <v>891</v>
      </c>
      <c r="H406" s="6" t="s">
        <v>893</v>
      </c>
      <c r="I406" s="64" t="s">
        <v>6212</v>
      </c>
      <c r="J406" s="64" t="s">
        <v>6537</v>
      </c>
      <c r="K406" s="64" t="s">
        <v>6242</v>
      </c>
      <c r="L406" s="64" t="s">
        <v>6215</v>
      </c>
      <c r="M406" s="64" t="s">
        <v>6558</v>
      </c>
      <c r="N406" s="6" t="s">
        <v>7149</v>
      </c>
      <c r="O406" s="64" t="s">
        <v>6242</v>
      </c>
      <c r="P406" s="6" t="s">
        <v>6218</v>
      </c>
      <c r="Q406" s="64" t="s">
        <v>6481</v>
      </c>
      <c r="R406" s="64" t="s">
        <v>6537</v>
      </c>
      <c r="S406" s="64" t="s">
        <v>6302</v>
      </c>
      <c r="T406" s="64" t="s">
        <v>6399</v>
      </c>
    </row>
    <row r="407" spans="1:20" ht="15.75" customHeight="1">
      <c r="A407" s="6" t="s">
        <v>1166</v>
      </c>
      <c r="C407" s="6" t="s">
        <v>6211</v>
      </c>
      <c r="D407" s="64" t="s">
        <v>6368</v>
      </c>
      <c r="E407" s="6" t="s">
        <v>885</v>
      </c>
      <c r="F407" s="6" t="s">
        <v>892</v>
      </c>
      <c r="G407" s="6" t="s">
        <v>891</v>
      </c>
      <c r="H407" s="6" t="s">
        <v>893</v>
      </c>
      <c r="I407" s="64" t="s">
        <v>6212</v>
      </c>
      <c r="J407" s="64" t="s">
        <v>6537</v>
      </c>
      <c r="K407" s="64" t="s">
        <v>6368</v>
      </c>
      <c r="L407" s="64" t="s">
        <v>6215</v>
      </c>
      <c r="M407" s="64" t="s">
        <v>6559</v>
      </c>
      <c r="N407" s="6" t="s">
        <v>7150</v>
      </c>
      <c r="O407" s="64" t="s">
        <v>6368</v>
      </c>
      <c r="P407" s="6" t="s">
        <v>6218</v>
      </c>
      <c r="Q407" s="64" t="s">
        <v>6316</v>
      </c>
      <c r="R407" s="64" t="s">
        <v>6537</v>
      </c>
      <c r="S407" s="64" t="s">
        <v>6231</v>
      </c>
      <c r="T407" s="64" t="s">
        <v>6620</v>
      </c>
    </row>
    <row r="408" spans="1:20" ht="15.75" customHeight="1">
      <c r="A408" s="6" t="s">
        <v>1166</v>
      </c>
      <c r="C408" s="6" t="s">
        <v>6646</v>
      </c>
      <c r="D408" s="64" t="s">
        <v>6271</v>
      </c>
      <c r="E408" s="6" t="s">
        <v>6647</v>
      </c>
      <c r="F408" s="6" t="s">
        <v>888</v>
      </c>
      <c r="G408" s="6" t="s">
        <v>891</v>
      </c>
      <c r="H408" s="6" t="s">
        <v>889</v>
      </c>
      <c r="I408" s="64" t="s">
        <v>6380</v>
      </c>
      <c r="J408" s="64" t="s">
        <v>6316</v>
      </c>
      <c r="K408" s="64" t="s">
        <v>6317</v>
      </c>
      <c r="L408" s="64" t="s">
        <v>6215</v>
      </c>
      <c r="M408" s="64" t="s">
        <v>6560</v>
      </c>
      <c r="N408" s="6" t="s">
        <v>7003</v>
      </c>
      <c r="O408" s="64" t="s">
        <v>6317</v>
      </c>
      <c r="P408" s="6" t="s">
        <v>6218</v>
      </c>
      <c r="Q408" s="64" t="s">
        <v>6320</v>
      </c>
      <c r="R408" s="64" t="s">
        <v>6316</v>
      </c>
      <c r="S408" s="64" t="s">
        <v>6302</v>
      </c>
      <c r="T408" s="64" t="s">
        <v>6242</v>
      </c>
    </row>
    <row r="409" spans="1:20" ht="15.75" customHeight="1">
      <c r="A409" s="6" t="s">
        <v>1166</v>
      </c>
      <c r="C409" s="6" t="s">
        <v>6646</v>
      </c>
      <c r="D409" s="64" t="s">
        <v>6271</v>
      </c>
      <c r="E409" s="6" t="s">
        <v>6647</v>
      </c>
      <c r="F409" s="6" t="s">
        <v>888</v>
      </c>
      <c r="G409" s="6" t="s">
        <v>891</v>
      </c>
      <c r="H409" s="6" t="s">
        <v>889</v>
      </c>
      <c r="I409" s="64" t="s">
        <v>6380</v>
      </c>
      <c r="J409" s="64" t="s">
        <v>6316</v>
      </c>
      <c r="K409" s="64" t="s">
        <v>6617</v>
      </c>
      <c r="L409" s="64" t="s">
        <v>6215</v>
      </c>
      <c r="M409" s="64" t="s">
        <v>6565</v>
      </c>
      <c r="N409" s="6" t="s">
        <v>7037</v>
      </c>
      <c r="O409" s="64" t="s">
        <v>6617</v>
      </c>
      <c r="P409" s="6" t="s">
        <v>6218</v>
      </c>
      <c r="Q409" s="64" t="s">
        <v>6420</v>
      </c>
      <c r="R409" s="64" t="s">
        <v>6316</v>
      </c>
      <c r="S409" s="64" t="s">
        <v>6316</v>
      </c>
      <c r="T409" s="64" t="s">
        <v>6620</v>
      </c>
    </row>
    <row r="410" spans="1:20" ht="15.75" customHeight="1">
      <c r="A410" s="6" t="s">
        <v>1166</v>
      </c>
      <c r="C410" s="6" t="s">
        <v>6898</v>
      </c>
      <c r="D410" s="64" t="s">
        <v>6302</v>
      </c>
      <c r="E410" s="6" t="s">
        <v>6899</v>
      </c>
      <c r="F410" s="6" t="s">
        <v>6900</v>
      </c>
      <c r="G410" s="6" t="s">
        <v>351</v>
      </c>
      <c r="H410" s="6" t="s">
        <v>352</v>
      </c>
      <c r="I410" s="64" t="s">
        <v>6380</v>
      </c>
      <c r="J410" s="64" t="s">
        <v>6389</v>
      </c>
      <c r="K410" s="64" t="s">
        <v>6914</v>
      </c>
      <c r="L410" s="64" t="s">
        <v>5179</v>
      </c>
      <c r="M410" s="64" t="s">
        <v>6566</v>
      </c>
      <c r="N410" s="6" t="s">
        <v>6994</v>
      </c>
      <c r="O410" s="64" t="s">
        <v>6545</v>
      </c>
      <c r="P410" s="6" t="s">
        <v>6218</v>
      </c>
      <c r="Q410" s="64" t="s">
        <v>6548</v>
      </c>
      <c r="R410" s="64" t="s">
        <v>6389</v>
      </c>
      <c r="S410" s="64" t="s">
        <v>6309</v>
      </c>
      <c r="T410" s="64" t="s">
        <v>6255</v>
      </c>
    </row>
    <row r="411" spans="1:20" ht="15.75" customHeight="1">
      <c r="A411" s="6" t="s">
        <v>1166</v>
      </c>
      <c r="C411" s="6" t="s">
        <v>6898</v>
      </c>
      <c r="D411" s="64" t="s">
        <v>6302</v>
      </c>
      <c r="E411" s="6" t="s">
        <v>6899</v>
      </c>
      <c r="F411" s="6" t="s">
        <v>6900</v>
      </c>
      <c r="G411" s="6" t="s">
        <v>351</v>
      </c>
      <c r="H411" s="6" t="s">
        <v>352</v>
      </c>
      <c r="I411" s="64" t="s">
        <v>6380</v>
      </c>
      <c r="J411" s="64" t="s">
        <v>6389</v>
      </c>
      <c r="K411" s="64" t="s">
        <v>6940</v>
      </c>
      <c r="L411" s="64" t="s">
        <v>5179</v>
      </c>
      <c r="M411" s="64" t="s">
        <v>6567</v>
      </c>
      <c r="N411" s="6" t="s">
        <v>6920</v>
      </c>
      <c r="O411" s="64" t="s">
        <v>6475</v>
      </c>
      <c r="P411" s="6" t="s">
        <v>6522</v>
      </c>
      <c r="Q411" s="64" t="s">
        <v>4195</v>
      </c>
      <c r="R411" s="64" t="s">
        <v>6389</v>
      </c>
      <c r="S411" s="64" t="s">
        <v>6302</v>
      </c>
      <c r="T411" s="64" t="s">
        <v>6316</v>
      </c>
    </row>
    <row r="412" spans="1:20" ht="15.75" customHeight="1">
      <c r="A412" s="6" t="s">
        <v>1166</v>
      </c>
      <c r="C412" s="6" t="s">
        <v>6898</v>
      </c>
      <c r="D412" s="64" t="s">
        <v>6302</v>
      </c>
      <c r="E412" s="6" t="s">
        <v>6899</v>
      </c>
      <c r="F412" s="6" t="s">
        <v>6900</v>
      </c>
      <c r="G412" s="6" t="s">
        <v>351</v>
      </c>
      <c r="H412" s="6" t="s">
        <v>352</v>
      </c>
      <c r="I412" s="64" t="s">
        <v>6380</v>
      </c>
      <c r="J412" s="64" t="s">
        <v>6389</v>
      </c>
      <c r="K412" s="64" t="s">
        <v>6940</v>
      </c>
      <c r="L412" s="64" t="s">
        <v>5179</v>
      </c>
      <c r="M412" s="64" t="s">
        <v>6572</v>
      </c>
      <c r="N412" s="6" t="s">
        <v>6920</v>
      </c>
      <c r="O412" s="64" t="s">
        <v>6475</v>
      </c>
      <c r="P412" s="6" t="s">
        <v>6522</v>
      </c>
      <c r="Q412" s="64" t="s">
        <v>4195</v>
      </c>
      <c r="R412" s="64" t="s">
        <v>6389</v>
      </c>
      <c r="S412" s="64" t="s">
        <v>6302</v>
      </c>
      <c r="T412" s="64" t="s">
        <v>6316</v>
      </c>
    </row>
    <row r="413" spans="1:20" ht="15.75" customHeight="1">
      <c r="A413" s="6" t="s">
        <v>1166</v>
      </c>
      <c r="C413" s="6" t="s">
        <v>6898</v>
      </c>
      <c r="D413" s="64" t="s">
        <v>6302</v>
      </c>
      <c r="E413" s="6" t="s">
        <v>6899</v>
      </c>
      <c r="F413" s="6" t="s">
        <v>6900</v>
      </c>
      <c r="G413" s="6" t="s">
        <v>351</v>
      </c>
      <c r="H413" s="6" t="s">
        <v>352</v>
      </c>
      <c r="I413" s="64" t="s">
        <v>6380</v>
      </c>
      <c r="J413" s="64" t="s">
        <v>6389</v>
      </c>
      <c r="K413" s="64" t="s">
        <v>6906</v>
      </c>
      <c r="L413" s="64" t="s">
        <v>5179</v>
      </c>
      <c r="M413" s="64" t="s">
        <v>6576</v>
      </c>
      <c r="N413" s="6" t="s">
        <v>6921</v>
      </c>
      <c r="O413" s="64" t="s">
        <v>6277</v>
      </c>
      <c r="P413" s="6" t="s">
        <v>6522</v>
      </c>
      <c r="Q413" s="64" t="s">
        <v>6439</v>
      </c>
      <c r="R413" s="64" t="s">
        <v>6389</v>
      </c>
      <c r="S413" s="64" t="s">
        <v>6384</v>
      </c>
      <c r="T413" s="64" t="s">
        <v>6316</v>
      </c>
    </row>
    <row r="414" spans="1:20" ht="15.75" customHeight="1">
      <c r="A414" s="6" t="s">
        <v>1154</v>
      </c>
      <c r="C414" s="6" t="s">
        <v>6211</v>
      </c>
      <c r="D414" s="64" t="s">
        <v>6368</v>
      </c>
      <c r="E414" s="6" t="s">
        <v>885</v>
      </c>
      <c r="F414" s="6" t="s">
        <v>892</v>
      </c>
      <c r="G414" s="6" t="s">
        <v>891</v>
      </c>
      <c r="H414" s="6" t="s">
        <v>893</v>
      </c>
      <c r="I414" s="64" t="s">
        <v>6212</v>
      </c>
      <c r="J414" s="64" t="s">
        <v>6274</v>
      </c>
      <c r="K414" s="64" t="s">
        <v>6386</v>
      </c>
      <c r="L414" s="64" t="s">
        <v>6215</v>
      </c>
      <c r="M414" s="64" t="s">
        <v>6576</v>
      </c>
      <c r="N414" s="6" t="s">
        <v>7151</v>
      </c>
      <c r="O414" s="64" t="s">
        <v>6386</v>
      </c>
      <c r="P414" s="6" t="s">
        <v>6218</v>
      </c>
      <c r="Q414" s="64" t="s">
        <v>6296</v>
      </c>
      <c r="R414" s="64" t="s">
        <v>6274</v>
      </c>
      <c r="S414" s="64" t="s">
        <v>6302</v>
      </c>
      <c r="T414" s="64" t="s">
        <v>6298</v>
      </c>
    </row>
    <row r="415" spans="1:20" ht="15.75" customHeight="1">
      <c r="A415" s="6" t="s">
        <v>1154</v>
      </c>
      <c r="C415" s="6" t="s">
        <v>6211</v>
      </c>
      <c r="D415" s="64" t="s">
        <v>6368</v>
      </c>
      <c r="E415" s="6" t="s">
        <v>885</v>
      </c>
      <c r="F415" s="6" t="s">
        <v>892</v>
      </c>
      <c r="G415" s="6" t="s">
        <v>891</v>
      </c>
      <c r="H415" s="6" t="s">
        <v>893</v>
      </c>
      <c r="I415" s="64" t="s">
        <v>6212</v>
      </c>
      <c r="J415" s="64" t="s">
        <v>6274</v>
      </c>
      <c r="K415" s="64" t="s">
        <v>6389</v>
      </c>
      <c r="L415" s="64" t="s">
        <v>6215</v>
      </c>
      <c r="M415" s="64" t="s">
        <v>6588</v>
      </c>
      <c r="N415" s="6" t="s">
        <v>7141</v>
      </c>
      <c r="O415" s="64" t="s">
        <v>6389</v>
      </c>
      <c r="P415" s="6" t="s">
        <v>6218</v>
      </c>
      <c r="Q415" s="64" t="s">
        <v>6391</v>
      </c>
      <c r="R415" s="64" t="s">
        <v>6274</v>
      </c>
      <c r="S415" s="64" t="s">
        <v>6259</v>
      </c>
      <c r="T415" s="64" t="s">
        <v>6620</v>
      </c>
    </row>
    <row r="416" spans="1:20" ht="15.75" customHeight="1">
      <c r="A416" s="6" t="s">
        <v>1154</v>
      </c>
      <c r="C416" s="6" t="s">
        <v>6646</v>
      </c>
      <c r="D416" s="64" t="s">
        <v>6271</v>
      </c>
      <c r="E416" s="6" t="s">
        <v>6647</v>
      </c>
      <c r="F416" s="6" t="s">
        <v>888</v>
      </c>
      <c r="G416" s="6" t="s">
        <v>891</v>
      </c>
      <c r="H416" s="6" t="s">
        <v>889</v>
      </c>
      <c r="I416" s="64" t="s">
        <v>6380</v>
      </c>
      <c r="J416" s="64" t="s">
        <v>6304</v>
      </c>
      <c r="K416" s="64" t="s">
        <v>6304</v>
      </c>
      <c r="L416" s="64" t="s">
        <v>6215</v>
      </c>
      <c r="M416" s="64" t="s">
        <v>6591</v>
      </c>
      <c r="N416" s="6" t="s">
        <v>7129</v>
      </c>
      <c r="O416" s="64" t="s">
        <v>6304</v>
      </c>
      <c r="P416" s="6" t="s">
        <v>6218</v>
      </c>
      <c r="Q416" s="64" t="s">
        <v>6423</v>
      </c>
      <c r="R416" s="64" t="s">
        <v>6304</v>
      </c>
      <c r="S416" s="64" t="s">
        <v>6332</v>
      </c>
      <c r="T416" s="64" t="s">
        <v>6620</v>
      </c>
    </row>
    <row r="417" spans="1:20" ht="15.75" customHeight="1">
      <c r="A417" s="6" t="s">
        <v>1154</v>
      </c>
      <c r="C417" s="6" t="s">
        <v>6898</v>
      </c>
      <c r="D417" s="64" t="s">
        <v>6436</v>
      </c>
      <c r="E417" s="6" t="s">
        <v>6899</v>
      </c>
      <c r="F417" s="6" t="s">
        <v>6900</v>
      </c>
      <c r="G417" s="6" t="s">
        <v>351</v>
      </c>
      <c r="H417" s="6" t="s">
        <v>361</v>
      </c>
      <c r="I417" s="64" t="s">
        <v>6380</v>
      </c>
      <c r="J417" s="64" t="s">
        <v>6380</v>
      </c>
      <c r="K417" s="64" t="s">
        <v>6901</v>
      </c>
      <c r="L417" s="64" t="s">
        <v>3564</v>
      </c>
      <c r="M417" s="64" t="s">
        <v>6609</v>
      </c>
      <c r="N417" s="6" t="s">
        <v>7096</v>
      </c>
      <c r="O417" s="64" t="s">
        <v>6274</v>
      </c>
      <c r="P417" s="6" t="s">
        <v>6218</v>
      </c>
      <c r="Q417" s="64" t="s">
        <v>3564</v>
      </c>
      <c r="R417" s="64" t="s">
        <v>6380</v>
      </c>
      <c r="S417" s="64" t="s">
        <v>6375</v>
      </c>
      <c r="T417" s="64" t="s">
        <v>6316</v>
      </c>
    </row>
    <row r="418" spans="1:20" ht="15.75" customHeight="1">
      <c r="A418" s="6" t="s">
        <v>1157</v>
      </c>
      <c r="C418" s="6" t="s">
        <v>6211</v>
      </c>
      <c r="D418" s="64" t="s">
        <v>6368</v>
      </c>
      <c r="E418" s="6" t="s">
        <v>885</v>
      </c>
      <c r="F418" s="6" t="s">
        <v>892</v>
      </c>
      <c r="G418" s="6" t="s">
        <v>891</v>
      </c>
      <c r="H418" s="6" t="s">
        <v>893</v>
      </c>
      <c r="I418" s="64" t="s">
        <v>6239</v>
      </c>
      <c r="J418" s="64" t="s">
        <v>6214</v>
      </c>
      <c r="K418" s="64" t="s">
        <v>6386</v>
      </c>
      <c r="L418" s="64" t="s">
        <v>6215</v>
      </c>
      <c r="M418" s="64" t="s">
        <v>6572</v>
      </c>
      <c r="N418" s="6" t="s">
        <v>7151</v>
      </c>
      <c r="O418" s="64" t="s">
        <v>6386</v>
      </c>
      <c r="P418" s="6" t="s">
        <v>6218</v>
      </c>
      <c r="Q418" s="64" t="s">
        <v>6296</v>
      </c>
      <c r="R418" s="64" t="s">
        <v>6214</v>
      </c>
      <c r="S418" s="64" t="s">
        <v>6302</v>
      </c>
      <c r="T418" s="64" t="s">
        <v>6298</v>
      </c>
    </row>
    <row r="419" spans="1:20" ht="15.75" customHeight="1">
      <c r="A419" s="6" t="s">
        <v>1157</v>
      </c>
      <c r="C419" s="6" t="s">
        <v>6211</v>
      </c>
      <c r="D419" s="64" t="s">
        <v>6368</v>
      </c>
      <c r="E419" s="6" t="s">
        <v>885</v>
      </c>
      <c r="F419" s="6" t="s">
        <v>892</v>
      </c>
      <c r="G419" s="6" t="s">
        <v>891</v>
      </c>
      <c r="H419" s="6" t="s">
        <v>893</v>
      </c>
      <c r="I419" s="64" t="s">
        <v>6239</v>
      </c>
      <c r="J419" s="64" t="s">
        <v>6214</v>
      </c>
      <c r="K419" s="64" t="s">
        <v>6530</v>
      </c>
      <c r="L419" s="64" t="s">
        <v>6215</v>
      </c>
      <c r="M419" s="64" t="s">
        <v>6576</v>
      </c>
      <c r="N419" s="6" t="s">
        <v>7152</v>
      </c>
      <c r="O419" s="64" t="s">
        <v>6530</v>
      </c>
      <c r="P419" s="6" t="s">
        <v>6218</v>
      </c>
      <c r="Q419" s="64" t="s">
        <v>6615</v>
      </c>
      <c r="R419" s="64" t="s">
        <v>6214</v>
      </c>
      <c r="S419" s="64" t="s">
        <v>6229</v>
      </c>
      <c r="T419" s="64" t="s">
        <v>6620</v>
      </c>
    </row>
    <row r="420" spans="1:20" ht="15.75" customHeight="1">
      <c r="A420" s="6" t="s">
        <v>1157</v>
      </c>
      <c r="C420" s="6" t="s">
        <v>6898</v>
      </c>
      <c r="D420" s="64" t="s">
        <v>6436</v>
      </c>
      <c r="E420" s="6" t="s">
        <v>6899</v>
      </c>
      <c r="F420" s="6" t="s">
        <v>6900</v>
      </c>
      <c r="G420" s="6" t="s">
        <v>351</v>
      </c>
      <c r="H420" s="6" t="s">
        <v>361</v>
      </c>
      <c r="I420" s="64" t="s">
        <v>6380</v>
      </c>
      <c r="J420" s="64" t="s">
        <v>6396</v>
      </c>
      <c r="K420" s="64" t="s">
        <v>6914</v>
      </c>
      <c r="L420" s="64" t="s">
        <v>6569</v>
      </c>
      <c r="M420" s="64" t="s">
        <v>6588</v>
      </c>
      <c r="N420" s="6" t="s">
        <v>6956</v>
      </c>
      <c r="O420" s="64" t="s">
        <v>6275</v>
      </c>
      <c r="P420" s="6" t="s">
        <v>6218</v>
      </c>
      <c r="Q420" s="64" t="s">
        <v>3465</v>
      </c>
      <c r="R420" s="64" t="s">
        <v>6396</v>
      </c>
      <c r="S420" s="64" t="s">
        <v>6271</v>
      </c>
      <c r="T420" s="64" t="s">
        <v>6316</v>
      </c>
    </row>
    <row r="421" spans="1:20" ht="15.75" customHeight="1">
      <c r="A421" s="6" t="s">
        <v>1157</v>
      </c>
      <c r="C421" s="6" t="s">
        <v>6898</v>
      </c>
      <c r="D421" s="64" t="s">
        <v>6436</v>
      </c>
      <c r="E421" s="6" t="s">
        <v>6899</v>
      </c>
      <c r="F421" s="6" t="s">
        <v>6900</v>
      </c>
      <c r="G421" s="6" t="s">
        <v>351</v>
      </c>
      <c r="H421" s="6" t="s">
        <v>361</v>
      </c>
      <c r="I421" s="64" t="s">
        <v>6380</v>
      </c>
      <c r="J421" s="64" t="s">
        <v>6396</v>
      </c>
      <c r="K421" s="64" t="s">
        <v>6914</v>
      </c>
      <c r="L421" s="64" t="s">
        <v>6569</v>
      </c>
      <c r="M421" s="64" t="s">
        <v>6591</v>
      </c>
      <c r="N421" s="6" t="s">
        <v>6956</v>
      </c>
      <c r="O421" s="64" t="s">
        <v>6275</v>
      </c>
      <c r="P421" s="6" t="s">
        <v>6218</v>
      </c>
      <c r="Q421" s="64" t="s">
        <v>3465</v>
      </c>
      <c r="R421" s="64" t="s">
        <v>6396</v>
      </c>
      <c r="S421" s="64" t="s">
        <v>6271</v>
      </c>
      <c r="T421" s="64" t="s">
        <v>6316</v>
      </c>
    </row>
    <row r="422" spans="1:20" ht="15.75" customHeight="1">
      <c r="A422" s="6" t="s">
        <v>1157</v>
      </c>
      <c r="C422" s="6" t="s">
        <v>6898</v>
      </c>
      <c r="D422" s="64" t="s">
        <v>6436</v>
      </c>
      <c r="E422" s="6" t="s">
        <v>6899</v>
      </c>
      <c r="F422" s="6" t="s">
        <v>6900</v>
      </c>
      <c r="G422" s="6" t="s">
        <v>351</v>
      </c>
      <c r="H422" s="6" t="s">
        <v>361</v>
      </c>
      <c r="I422" s="64" t="s">
        <v>6380</v>
      </c>
      <c r="J422" s="64" t="s">
        <v>6396</v>
      </c>
      <c r="K422" s="64" t="s">
        <v>6914</v>
      </c>
      <c r="L422" s="64" t="s">
        <v>6569</v>
      </c>
      <c r="M422" s="64" t="s">
        <v>6595</v>
      </c>
      <c r="N422" s="6" t="s">
        <v>6956</v>
      </c>
      <c r="O422" s="64" t="s">
        <v>6275</v>
      </c>
      <c r="P422" s="6" t="s">
        <v>6218</v>
      </c>
      <c r="Q422" s="64" t="s">
        <v>3465</v>
      </c>
      <c r="R422" s="64" t="s">
        <v>6396</v>
      </c>
      <c r="S422" s="64" t="s">
        <v>6271</v>
      </c>
      <c r="T422" s="64" t="s">
        <v>6316</v>
      </c>
    </row>
    <row r="423" spans="1:20" ht="15.75" customHeight="1">
      <c r="A423" s="6" t="s">
        <v>1157</v>
      </c>
      <c r="C423" s="6" t="s">
        <v>6898</v>
      </c>
      <c r="D423" s="64" t="s">
        <v>6436</v>
      </c>
      <c r="E423" s="6" t="s">
        <v>6899</v>
      </c>
      <c r="F423" s="6" t="s">
        <v>6900</v>
      </c>
      <c r="G423" s="6" t="s">
        <v>351</v>
      </c>
      <c r="H423" s="6" t="s">
        <v>361</v>
      </c>
      <c r="I423" s="64" t="s">
        <v>6380</v>
      </c>
      <c r="J423" s="64" t="s">
        <v>6396</v>
      </c>
      <c r="K423" s="64" t="s">
        <v>6914</v>
      </c>
      <c r="L423" s="64" t="s">
        <v>6569</v>
      </c>
      <c r="M423" s="64" t="s">
        <v>6599</v>
      </c>
      <c r="N423" s="6" t="s">
        <v>6956</v>
      </c>
      <c r="O423" s="64" t="s">
        <v>6275</v>
      </c>
      <c r="P423" s="6" t="s">
        <v>6218</v>
      </c>
      <c r="Q423" s="64" t="s">
        <v>3465</v>
      </c>
      <c r="R423" s="64" t="s">
        <v>6396</v>
      </c>
      <c r="S423" s="64" t="s">
        <v>6271</v>
      </c>
      <c r="T423" s="64" t="s">
        <v>6316</v>
      </c>
    </row>
    <row r="424" spans="1:20" ht="15.75" customHeight="1">
      <c r="A424" s="6" t="s">
        <v>1157</v>
      </c>
      <c r="C424" s="6" t="s">
        <v>6898</v>
      </c>
      <c r="D424" s="64" t="s">
        <v>6436</v>
      </c>
      <c r="E424" s="6" t="s">
        <v>6899</v>
      </c>
      <c r="F424" s="6" t="s">
        <v>6900</v>
      </c>
      <c r="G424" s="6" t="s">
        <v>351</v>
      </c>
      <c r="H424" s="6" t="s">
        <v>361</v>
      </c>
      <c r="I424" s="64" t="s">
        <v>6380</v>
      </c>
      <c r="J424" s="64" t="s">
        <v>6396</v>
      </c>
      <c r="K424" s="64" t="s">
        <v>6914</v>
      </c>
      <c r="L424" s="64" t="s">
        <v>6569</v>
      </c>
      <c r="M424" s="64" t="s">
        <v>6603</v>
      </c>
      <c r="N424" s="6" t="s">
        <v>6956</v>
      </c>
      <c r="O424" s="64" t="s">
        <v>6275</v>
      </c>
      <c r="P424" s="6" t="s">
        <v>6218</v>
      </c>
      <c r="Q424" s="64" t="s">
        <v>3465</v>
      </c>
      <c r="R424" s="64" t="s">
        <v>6396</v>
      </c>
      <c r="S424" s="64" t="s">
        <v>6271</v>
      </c>
      <c r="T424" s="64" t="s">
        <v>6316</v>
      </c>
    </row>
    <row r="425" spans="1:20" ht="15.75" customHeight="1">
      <c r="A425" s="6" t="s">
        <v>1157</v>
      </c>
      <c r="C425" s="6" t="s">
        <v>6898</v>
      </c>
      <c r="D425" s="64" t="s">
        <v>6436</v>
      </c>
      <c r="E425" s="6" t="s">
        <v>6899</v>
      </c>
      <c r="F425" s="6" t="s">
        <v>6900</v>
      </c>
      <c r="G425" s="6" t="s">
        <v>351</v>
      </c>
      <c r="H425" s="6" t="s">
        <v>361</v>
      </c>
      <c r="I425" s="64" t="s">
        <v>6380</v>
      </c>
      <c r="J425" s="64" t="s">
        <v>6396</v>
      </c>
      <c r="K425" s="64" t="s">
        <v>6914</v>
      </c>
      <c r="L425" s="64" t="s">
        <v>6569</v>
      </c>
      <c r="M425" s="64" t="s">
        <v>6608</v>
      </c>
      <c r="N425" s="6" t="s">
        <v>6956</v>
      </c>
      <c r="O425" s="64" t="s">
        <v>6275</v>
      </c>
      <c r="P425" s="6" t="s">
        <v>6218</v>
      </c>
      <c r="Q425" s="64" t="s">
        <v>3465</v>
      </c>
      <c r="R425" s="64" t="s">
        <v>6396</v>
      </c>
      <c r="S425" s="64" t="s">
        <v>6271</v>
      </c>
      <c r="T425" s="64" t="s">
        <v>6316</v>
      </c>
    </row>
    <row r="426" spans="1:20" ht="15.75" customHeight="1">
      <c r="A426" s="6" t="s">
        <v>1157</v>
      </c>
      <c r="C426" s="6" t="s">
        <v>6898</v>
      </c>
      <c r="D426" s="64" t="s">
        <v>6436</v>
      </c>
      <c r="E426" s="6" t="s">
        <v>6899</v>
      </c>
      <c r="F426" s="6" t="s">
        <v>6900</v>
      </c>
      <c r="G426" s="6" t="s">
        <v>351</v>
      </c>
      <c r="H426" s="6" t="s">
        <v>361</v>
      </c>
      <c r="I426" s="64" t="s">
        <v>6380</v>
      </c>
      <c r="J426" s="64" t="s">
        <v>6396</v>
      </c>
      <c r="K426" s="64" t="s">
        <v>6914</v>
      </c>
      <c r="L426" s="64" t="s">
        <v>6569</v>
      </c>
      <c r="M426" s="64" t="s">
        <v>6712</v>
      </c>
      <c r="N426" s="6" t="s">
        <v>6956</v>
      </c>
      <c r="O426" s="64" t="s">
        <v>6275</v>
      </c>
      <c r="P426" s="6" t="s">
        <v>6218</v>
      </c>
      <c r="Q426" s="64" t="s">
        <v>3465</v>
      </c>
      <c r="R426" s="64" t="s">
        <v>6396</v>
      </c>
      <c r="S426" s="64" t="s">
        <v>6271</v>
      </c>
      <c r="T426" s="64" t="s">
        <v>6316</v>
      </c>
    </row>
    <row r="427" spans="1:20" ht="15.75" customHeight="1">
      <c r="A427" s="6" t="s">
        <v>1157</v>
      </c>
      <c r="C427" s="6" t="s">
        <v>6898</v>
      </c>
      <c r="D427" s="64" t="s">
        <v>6436</v>
      </c>
      <c r="E427" s="6" t="s">
        <v>6899</v>
      </c>
      <c r="F427" s="6" t="s">
        <v>6900</v>
      </c>
      <c r="G427" s="6" t="s">
        <v>351</v>
      </c>
      <c r="H427" s="6" t="s">
        <v>361</v>
      </c>
      <c r="I427" s="64" t="s">
        <v>6380</v>
      </c>
      <c r="J427" s="64" t="s">
        <v>6396</v>
      </c>
      <c r="K427" s="64" t="s">
        <v>6914</v>
      </c>
      <c r="L427" s="64" t="s">
        <v>6569</v>
      </c>
      <c r="M427" s="64" t="s">
        <v>6705</v>
      </c>
      <c r="N427" s="6" t="s">
        <v>6956</v>
      </c>
      <c r="O427" s="64" t="s">
        <v>6275</v>
      </c>
      <c r="P427" s="6" t="s">
        <v>6218</v>
      </c>
      <c r="Q427" s="64" t="s">
        <v>3465</v>
      </c>
      <c r="R427" s="64" t="s">
        <v>6396</v>
      </c>
      <c r="S427" s="64" t="s">
        <v>6271</v>
      </c>
      <c r="T427" s="64" t="s">
        <v>6316</v>
      </c>
    </row>
    <row r="428" spans="1:20" ht="15.75" customHeight="1">
      <c r="A428" s="6" t="s">
        <v>1181</v>
      </c>
      <c r="C428" s="6" t="s">
        <v>6211</v>
      </c>
      <c r="D428" s="64" t="s">
        <v>6368</v>
      </c>
      <c r="E428" s="6" t="s">
        <v>885</v>
      </c>
      <c r="F428" s="6" t="s">
        <v>892</v>
      </c>
      <c r="G428" s="6" t="s">
        <v>891</v>
      </c>
      <c r="H428" s="6" t="s">
        <v>893</v>
      </c>
      <c r="I428" s="64" t="s">
        <v>6212</v>
      </c>
      <c r="J428" s="64" t="s">
        <v>6230</v>
      </c>
      <c r="K428" s="64" t="s">
        <v>6230</v>
      </c>
      <c r="L428" s="64" t="s">
        <v>6215</v>
      </c>
      <c r="M428" s="64" t="s">
        <v>6667</v>
      </c>
      <c r="N428" s="6" t="s">
        <v>7120</v>
      </c>
      <c r="O428" s="64" t="s">
        <v>6230</v>
      </c>
      <c r="P428" s="6" t="s">
        <v>6218</v>
      </c>
      <c r="Q428" s="64" t="s">
        <v>5555</v>
      </c>
      <c r="R428" s="64" t="s">
        <v>6230</v>
      </c>
      <c r="S428" s="64" t="s">
        <v>6275</v>
      </c>
      <c r="T428" s="64" t="s">
        <v>6620</v>
      </c>
    </row>
    <row r="429" spans="1:20" ht="15.75" customHeight="1">
      <c r="A429" s="6" t="s">
        <v>1181</v>
      </c>
      <c r="C429" s="6" t="s">
        <v>6646</v>
      </c>
      <c r="D429" s="64" t="s">
        <v>6271</v>
      </c>
      <c r="E429" s="6" t="s">
        <v>6647</v>
      </c>
      <c r="F429" s="6" t="s">
        <v>888</v>
      </c>
      <c r="G429" s="6" t="s">
        <v>891</v>
      </c>
      <c r="H429" s="6" t="s">
        <v>889</v>
      </c>
      <c r="I429" s="64" t="s">
        <v>6380</v>
      </c>
      <c r="J429" s="64" t="s">
        <v>6220</v>
      </c>
      <c r="K429" s="64" t="s">
        <v>6220</v>
      </c>
      <c r="L429" s="64" t="s">
        <v>6215</v>
      </c>
      <c r="M429" s="64" t="s">
        <v>6666</v>
      </c>
      <c r="N429" s="6" t="s">
        <v>6975</v>
      </c>
      <c r="O429" s="64" t="s">
        <v>6220</v>
      </c>
      <c r="P429" s="6" t="s">
        <v>6218</v>
      </c>
      <c r="Q429" s="64" t="s">
        <v>6213</v>
      </c>
      <c r="R429" s="64" t="s">
        <v>6220</v>
      </c>
      <c r="S429" s="64" t="s">
        <v>6475</v>
      </c>
      <c r="T429" s="64" t="s">
        <v>6620</v>
      </c>
    </row>
    <row r="430" spans="1:20" ht="15.75" customHeight="1">
      <c r="A430" s="6" t="s">
        <v>1181</v>
      </c>
      <c r="C430" s="6" t="s">
        <v>6898</v>
      </c>
      <c r="D430" s="64" t="s">
        <v>6302</v>
      </c>
      <c r="E430" s="6" t="s">
        <v>6899</v>
      </c>
      <c r="F430" s="6" t="s">
        <v>6900</v>
      </c>
      <c r="G430" s="6" t="s">
        <v>351</v>
      </c>
      <c r="H430" s="6" t="s">
        <v>352</v>
      </c>
      <c r="I430" s="64" t="s">
        <v>6380</v>
      </c>
      <c r="J430" s="64" t="s">
        <v>6380</v>
      </c>
      <c r="K430" s="64" t="s">
        <v>6901</v>
      </c>
      <c r="L430" s="64" t="s">
        <v>5179</v>
      </c>
      <c r="M430" s="64" t="s">
        <v>6632</v>
      </c>
      <c r="N430" s="6" t="s">
        <v>7051</v>
      </c>
      <c r="O430" s="64" t="s">
        <v>6323</v>
      </c>
      <c r="P430" s="6" t="s">
        <v>6218</v>
      </c>
      <c r="Q430" s="64" t="s">
        <v>5179</v>
      </c>
      <c r="R430" s="64" t="s">
        <v>6380</v>
      </c>
      <c r="S430" s="64" t="s">
        <v>6384</v>
      </c>
      <c r="T430" s="64" t="s">
        <v>6301</v>
      </c>
    </row>
    <row r="431" spans="1:20" ht="15.75" customHeight="1">
      <c r="A431" s="6" t="s">
        <v>1175</v>
      </c>
      <c r="C431" s="6" t="s">
        <v>6211</v>
      </c>
      <c r="D431" s="64" t="s">
        <v>6368</v>
      </c>
      <c r="E431" s="6" t="s">
        <v>885</v>
      </c>
      <c r="F431" s="6" t="s">
        <v>892</v>
      </c>
      <c r="G431" s="6" t="s">
        <v>891</v>
      </c>
      <c r="H431" s="6" t="s">
        <v>893</v>
      </c>
      <c r="I431" s="64" t="s">
        <v>6212</v>
      </c>
      <c r="J431" s="64" t="s">
        <v>6274</v>
      </c>
      <c r="K431" s="64" t="s">
        <v>6274</v>
      </c>
      <c r="L431" s="64" t="s">
        <v>6215</v>
      </c>
      <c r="M431" s="64" t="s">
        <v>6543</v>
      </c>
      <c r="N431" s="6" t="s">
        <v>7153</v>
      </c>
      <c r="O431" s="64" t="s">
        <v>6274</v>
      </c>
      <c r="P431" s="6" t="s">
        <v>6218</v>
      </c>
      <c r="Q431" s="64" t="s">
        <v>3564</v>
      </c>
      <c r="R431" s="64" t="s">
        <v>6274</v>
      </c>
      <c r="S431" s="64" t="s">
        <v>6268</v>
      </c>
      <c r="T431" s="64" t="s">
        <v>6231</v>
      </c>
    </row>
    <row r="432" spans="1:20" ht="15.75" customHeight="1">
      <c r="A432" s="6" t="s">
        <v>1175</v>
      </c>
      <c r="C432" s="6" t="s">
        <v>6646</v>
      </c>
      <c r="D432" s="64" t="s">
        <v>6271</v>
      </c>
      <c r="E432" s="6" t="s">
        <v>6647</v>
      </c>
      <c r="F432" s="6" t="s">
        <v>888</v>
      </c>
      <c r="G432" s="6" t="s">
        <v>891</v>
      </c>
      <c r="H432" s="6" t="s">
        <v>889</v>
      </c>
      <c r="I432" s="64" t="s">
        <v>6380</v>
      </c>
      <c r="J432" s="64" t="s">
        <v>6225</v>
      </c>
      <c r="K432" s="64" t="s">
        <v>6225</v>
      </c>
      <c r="L432" s="64" t="s">
        <v>6215</v>
      </c>
      <c r="M432" s="64" t="s">
        <v>6556</v>
      </c>
      <c r="N432" s="6" t="s">
        <v>7154</v>
      </c>
      <c r="O432" s="64" t="s">
        <v>6225</v>
      </c>
      <c r="P432" s="6" t="s">
        <v>6218</v>
      </c>
      <c r="Q432" s="64" t="s">
        <v>6295</v>
      </c>
      <c r="R432" s="64" t="s">
        <v>6225</v>
      </c>
      <c r="S432" s="64" t="s">
        <v>6288</v>
      </c>
      <c r="T432" s="64" t="s">
        <v>6415</v>
      </c>
    </row>
    <row r="433" spans="1:20" ht="15.75" customHeight="1">
      <c r="A433" s="6" t="s">
        <v>1175</v>
      </c>
      <c r="C433" s="6" t="s">
        <v>6898</v>
      </c>
      <c r="D433" s="64" t="s">
        <v>6239</v>
      </c>
      <c r="E433" s="6" t="s">
        <v>6899</v>
      </c>
      <c r="F433" s="6" t="s">
        <v>6900</v>
      </c>
      <c r="G433" s="6" t="s">
        <v>351</v>
      </c>
      <c r="H433" s="6" t="s">
        <v>355</v>
      </c>
      <c r="I433" s="64" t="s">
        <v>6380</v>
      </c>
      <c r="J433" s="64" t="s">
        <v>6380</v>
      </c>
      <c r="K433" s="64" t="s">
        <v>6901</v>
      </c>
      <c r="L433" s="64" t="s">
        <v>5555</v>
      </c>
      <c r="M433" s="64" t="s">
        <v>6557</v>
      </c>
      <c r="N433" s="6" t="s">
        <v>7155</v>
      </c>
      <c r="O433" s="64" t="s">
        <v>6230</v>
      </c>
      <c r="P433" s="6" t="s">
        <v>6218</v>
      </c>
      <c r="Q433" s="64" t="s">
        <v>5555</v>
      </c>
      <c r="R433" s="64" t="s">
        <v>6380</v>
      </c>
      <c r="S433" s="64" t="s">
        <v>6335</v>
      </c>
      <c r="T433" s="64" t="s">
        <v>6316</v>
      </c>
    </row>
    <row r="434" spans="1:20" ht="15.75" customHeight="1">
      <c r="A434" s="6" t="s">
        <v>1280</v>
      </c>
      <c r="C434" s="6" t="s">
        <v>6211</v>
      </c>
      <c r="D434" s="64" t="s">
        <v>6368</v>
      </c>
      <c r="E434" s="6" t="s">
        <v>885</v>
      </c>
      <c r="F434" s="6" t="s">
        <v>892</v>
      </c>
      <c r="G434" s="6" t="s">
        <v>891</v>
      </c>
      <c r="H434" s="6" t="s">
        <v>893</v>
      </c>
      <c r="I434" s="64" t="s">
        <v>6212</v>
      </c>
      <c r="J434" s="64" t="s">
        <v>6459</v>
      </c>
      <c r="K434" s="64" t="s">
        <v>6459</v>
      </c>
      <c r="L434" s="64" t="s">
        <v>6215</v>
      </c>
      <c r="M434" s="64" t="s">
        <v>6603</v>
      </c>
      <c r="N434" s="6" t="s">
        <v>7156</v>
      </c>
      <c r="O434" s="64" t="s">
        <v>6459</v>
      </c>
      <c r="P434" s="6" t="s">
        <v>6218</v>
      </c>
      <c r="Q434" s="64" t="s">
        <v>6350</v>
      </c>
      <c r="R434" s="64" t="s">
        <v>6459</v>
      </c>
      <c r="S434" s="64" t="s">
        <v>6225</v>
      </c>
      <c r="T434" s="64" t="s">
        <v>6418</v>
      </c>
    </row>
    <row r="435" spans="1:20" ht="15.75" customHeight="1">
      <c r="A435" s="6" t="s">
        <v>1280</v>
      </c>
      <c r="C435" s="6" t="s">
        <v>6646</v>
      </c>
      <c r="D435" s="64" t="s">
        <v>6271</v>
      </c>
      <c r="E435" s="6" t="s">
        <v>6647</v>
      </c>
      <c r="F435" s="6" t="s">
        <v>888</v>
      </c>
      <c r="G435" s="6" t="s">
        <v>891</v>
      </c>
      <c r="H435" s="6" t="s">
        <v>889</v>
      </c>
      <c r="I435" s="64" t="s">
        <v>6380</v>
      </c>
      <c r="J435" s="64" t="s">
        <v>6225</v>
      </c>
      <c r="K435" s="64" t="s">
        <v>6225</v>
      </c>
      <c r="L435" s="64" t="s">
        <v>6215</v>
      </c>
      <c r="M435" s="64" t="s">
        <v>6608</v>
      </c>
      <c r="N435" s="6" t="s">
        <v>7157</v>
      </c>
      <c r="O435" s="64" t="s">
        <v>6225</v>
      </c>
      <c r="P435" s="6" t="s">
        <v>6218</v>
      </c>
      <c r="Q435" s="64" t="s">
        <v>6295</v>
      </c>
      <c r="R435" s="64" t="s">
        <v>6225</v>
      </c>
      <c r="S435" s="64" t="s">
        <v>6336</v>
      </c>
      <c r="T435" s="64" t="s">
        <v>6620</v>
      </c>
    </row>
    <row r="436" spans="1:20" ht="15.75" customHeight="1">
      <c r="A436" s="6" t="s">
        <v>1280</v>
      </c>
      <c r="C436" s="6" t="s">
        <v>6898</v>
      </c>
      <c r="D436" s="64" t="s">
        <v>6302</v>
      </c>
      <c r="E436" s="6" t="s">
        <v>6899</v>
      </c>
      <c r="F436" s="6" t="s">
        <v>6900</v>
      </c>
      <c r="G436" s="6" t="s">
        <v>351</v>
      </c>
      <c r="H436" s="6" t="s">
        <v>352</v>
      </c>
      <c r="I436" s="64" t="s">
        <v>6380</v>
      </c>
      <c r="J436" s="64" t="s">
        <v>6380</v>
      </c>
      <c r="K436" s="64" t="s">
        <v>6901</v>
      </c>
      <c r="L436" s="64" t="s">
        <v>6341</v>
      </c>
      <c r="M436" s="64" t="s">
        <v>6712</v>
      </c>
      <c r="N436" s="6" t="s">
        <v>7158</v>
      </c>
      <c r="O436" s="64" t="s">
        <v>6321</v>
      </c>
      <c r="P436" s="6" t="s">
        <v>6218</v>
      </c>
      <c r="Q436" s="64" t="s">
        <v>6341</v>
      </c>
      <c r="R436" s="64" t="s">
        <v>6380</v>
      </c>
      <c r="S436" s="64" t="s">
        <v>6405</v>
      </c>
      <c r="T436" s="64" t="s">
        <v>6316</v>
      </c>
    </row>
    <row r="437" spans="1:20" ht="15.75" customHeight="1">
      <c r="A437" s="6" t="s">
        <v>1189</v>
      </c>
      <c r="C437" s="6" t="s">
        <v>6211</v>
      </c>
      <c r="D437" s="64" t="s">
        <v>6368</v>
      </c>
      <c r="E437" s="6" t="s">
        <v>885</v>
      </c>
      <c r="F437" s="6" t="s">
        <v>892</v>
      </c>
      <c r="G437" s="6" t="s">
        <v>891</v>
      </c>
      <c r="H437" s="6" t="s">
        <v>893</v>
      </c>
      <c r="I437" s="64" t="s">
        <v>6212</v>
      </c>
      <c r="J437" s="64" t="s">
        <v>6280</v>
      </c>
      <c r="K437" s="64" t="s">
        <v>6248</v>
      </c>
      <c r="L437" s="64" t="s">
        <v>6215</v>
      </c>
      <c r="M437" s="64" t="s">
        <v>6603</v>
      </c>
      <c r="N437" s="6" t="s">
        <v>7159</v>
      </c>
      <c r="O437" s="64" t="s">
        <v>6248</v>
      </c>
      <c r="P437" s="6" t="s">
        <v>6218</v>
      </c>
      <c r="Q437" s="64" t="s">
        <v>6251</v>
      </c>
      <c r="R437" s="64" t="s">
        <v>6280</v>
      </c>
      <c r="S437" s="64" t="s">
        <v>6302</v>
      </c>
      <c r="T437" s="64" t="s">
        <v>6384</v>
      </c>
    </row>
    <row r="438" spans="1:20" ht="15.75" customHeight="1">
      <c r="A438" s="6" t="s">
        <v>1189</v>
      </c>
      <c r="C438" s="6" t="s">
        <v>6211</v>
      </c>
      <c r="D438" s="64" t="s">
        <v>6368</v>
      </c>
      <c r="E438" s="6" t="s">
        <v>885</v>
      </c>
      <c r="F438" s="6" t="s">
        <v>892</v>
      </c>
      <c r="G438" s="6" t="s">
        <v>891</v>
      </c>
      <c r="H438" s="6" t="s">
        <v>893</v>
      </c>
      <c r="I438" s="64" t="s">
        <v>6212</v>
      </c>
      <c r="J438" s="64" t="s">
        <v>6280</v>
      </c>
      <c r="K438" s="64" t="s">
        <v>6301</v>
      </c>
      <c r="L438" s="64" t="s">
        <v>6215</v>
      </c>
      <c r="M438" s="64" t="s">
        <v>6608</v>
      </c>
      <c r="N438" s="6" t="s">
        <v>6911</v>
      </c>
      <c r="O438" s="64" t="s">
        <v>6301</v>
      </c>
      <c r="P438" s="6" t="s">
        <v>6218</v>
      </c>
      <c r="Q438" s="64" t="s">
        <v>6330</v>
      </c>
      <c r="R438" s="64" t="s">
        <v>6280</v>
      </c>
      <c r="S438" s="64" t="s">
        <v>6269</v>
      </c>
      <c r="T438" s="64" t="s">
        <v>6620</v>
      </c>
    </row>
    <row r="439" spans="1:20" ht="15.75" customHeight="1">
      <c r="A439" s="6" t="s">
        <v>1189</v>
      </c>
      <c r="C439" s="6" t="s">
        <v>6646</v>
      </c>
      <c r="D439" s="64" t="s">
        <v>6271</v>
      </c>
      <c r="E439" s="6" t="s">
        <v>6647</v>
      </c>
      <c r="F439" s="6" t="s">
        <v>888</v>
      </c>
      <c r="G439" s="6" t="s">
        <v>891</v>
      </c>
      <c r="H439" s="6" t="s">
        <v>889</v>
      </c>
      <c r="I439" s="64" t="s">
        <v>6380</v>
      </c>
      <c r="J439" s="64" t="s">
        <v>6332</v>
      </c>
      <c r="K439" s="64" t="s">
        <v>6332</v>
      </c>
      <c r="L439" s="64" t="s">
        <v>6215</v>
      </c>
      <c r="M439" s="64" t="s">
        <v>6712</v>
      </c>
      <c r="N439" s="6" t="s">
        <v>7002</v>
      </c>
      <c r="O439" s="64" t="s">
        <v>6332</v>
      </c>
      <c r="P439" s="6" t="s">
        <v>6218</v>
      </c>
      <c r="Q439" s="64" t="s">
        <v>6540</v>
      </c>
      <c r="R439" s="64" t="s">
        <v>6332</v>
      </c>
      <c r="S439" s="64" t="s">
        <v>6304</v>
      </c>
      <c r="T439" s="64" t="s">
        <v>6620</v>
      </c>
    </row>
    <row r="440" spans="1:20" ht="15.75" customHeight="1">
      <c r="A440" s="6" t="s">
        <v>1189</v>
      </c>
      <c r="C440" s="6" t="s">
        <v>6898</v>
      </c>
      <c r="D440" s="64" t="s">
        <v>6302</v>
      </c>
      <c r="E440" s="6" t="s">
        <v>6899</v>
      </c>
      <c r="F440" s="6" t="s">
        <v>6900</v>
      </c>
      <c r="G440" s="6" t="s">
        <v>351</v>
      </c>
      <c r="H440" s="6" t="s">
        <v>352</v>
      </c>
      <c r="I440" s="64" t="s">
        <v>6380</v>
      </c>
      <c r="J440" s="64" t="s">
        <v>6239</v>
      </c>
      <c r="K440" s="64" t="s">
        <v>6906</v>
      </c>
      <c r="L440" s="64" t="s">
        <v>6245</v>
      </c>
      <c r="M440" s="64" t="s">
        <v>6705</v>
      </c>
      <c r="N440" s="6" t="s">
        <v>6956</v>
      </c>
      <c r="O440" s="64" t="s">
        <v>6275</v>
      </c>
      <c r="P440" s="6" t="s">
        <v>6218</v>
      </c>
      <c r="Q440" s="64" t="s">
        <v>3465</v>
      </c>
      <c r="R440" s="64" t="s">
        <v>6239</v>
      </c>
      <c r="S440" s="64" t="s">
        <v>6271</v>
      </c>
      <c r="T440" s="64" t="s">
        <v>6316</v>
      </c>
    </row>
    <row r="441" spans="1:20" ht="15.75" customHeight="1">
      <c r="A441" s="6" t="s">
        <v>1101</v>
      </c>
      <c r="C441" s="6" t="s">
        <v>6211</v>
      </c>
      <c r="D441" s="64" t="s">
        <v>6368</v>
      </c>
      <c r="E441" s="6" t="s">
        <v>885</v>
      </c>
      <c r="F441" s="6" t="s">
        <v>892</v>
      </c>
      <c r="G441" s="6" t="s">
        <v>891</v>
      </c>
      <c r="H441" s="6" t="s">
        <v>893</v>
      </c>
      <c r="I441" s="64" t="s">
        <v>6239</v>
      </c>
      <c r="J441" s="64" t="s">
        <v>6274</v>
      </c>
      <c r="K441" s="64" t="s">
        <v>6274</v>
      </c>
      <c r="L441" s="64" t="s">
        <v>6215</v>
      </c>
      <c r="M441" s="64" t="s">
        <v>6705</v>
      </c>
      <c r="N441" s="6" t="s">
        <v>7160</v>
      </c>
      <c r="O441" s="64" t="s">
        <v>6274</v>
      </c>
      <c r="P441" s="6" t="s">
        <v>6218</v>
      </c>
      <c r="Q441" s="64" t="s">
        <v>3564</v>
      </c>
      <c r="R441" s="64" t="s">
        <v>6274</v>
      </c>
      <c r="S441" s="64" t="s">
        <v>6389</v>
      </c>
      <c r="T441" s="64" t="s">
        <v>6375</v>
      </c>
    </row>
    <row r="442" spans="1:20" ht="15.75" customHeight="1">
      <c r="A442" s="6" t="s">
        <v>1101</v>
      </c>
      <c r="C442" s="6" t="s">
        <v>6646</v>
      </c>
      <c r="D442" s="64" t="s">
        <v>6271</v>
      </c>
      <c r="E442" s="6" t="s">
        <v>6647</v>
      </c>
      <c r="F442" s="6" t="s">
        <v>888</v>
      </c>
      <c r="G442" s="6" t="s">
        <v>891</v>
      </c>
      <c r="H442" s="6" t="s">
        <v>889</v>
      </c>
      <c r="I442" s="64" t="s">
        <v>6380</v>
      </c>
      <c r="J442" s="64" t="s">
        <v>6321</v>
      </c>
      <c r="K442" s="64" t="s">
        <v>4169</v>
      </c>
      <c r="L442" s="64" t="s">
        <v>6215</v>
      </c>
      <c r="M442" s="64" t="s">
        <v>6609</v>
      </c>
      <c r="N442" s="6" t="s">
        <v>7161</v>
      </c>
      <c r="O442" s="64" t="s">
        <v>4169</v>
      </c>
      <c r="P442" s="6" t="s">
        <v>6218</v>
      </c>
      <c r="Q442" s="64" t="s">
        <v>6281</v>
      </c>
      <c r="R442" s="64" t="s">
        <v>6321</v>
      </c>
      <c r="S442" s="64" t="s">
        <v>6302</v>
      </c>
      <c r="T442" s="64" t="s">
        <v>6234</v>
      </c>
    </row>
    <row r="443" spans="1:20" ht="15.75" customHeight="1">
      <c r="A443" s="6" t="s">
        <v>1101</v>
      </c>
      <c r="C443" s="6" t="s">
        <v>6646</v>
      </c>
      <c r="D443" s="64" t="s">
        <v>6271</v>
      </c>
      <c r="E443" s="6" t="s">
        <v>6647</v>
      </c>
      <c r="F443" s="6" t="s">
        <v>888</v>
      </c>
      <c r="G443" s="6" t="s">
        <v>891</v>
      </c>
      <c r="H443" s="6" t="s">
        <v>889</v>
      </c>
      <c r="I443" s="64" t="s">
        <v>6380</v>
      </c>
      <c r="J443" s="64" t="s">
        <v>6321</v>
      </c>
      <c r="K443" s="64" t="s">
        <v>6271</v>
      </c>
      <c r="L443" s="64" t="s">
        <v>6215</v>
      </c>
      <c r="M443" s="64" t="s">
        <v>6696</v>
      </c>
      <c r="N443" s="6" t="s">
        <v>7017</v>
      </c>
      <c r="O443" s="64" t="s">
        <v>6271</v>
      </c>
      <c r="P443" s="6" t="s">
        <v>6218</v>
      </c>
      <c r="Q443" s="64" t="s">
        <v>6262</v>
      </c>
      <c r="R443" s="64" t="s">
        <v>6321</v>
      </c>
      <c r="S443" s="64" t="s">
        <v>6262</v>
      </c>
      <c r="T443" s="64" t="s">
        <v>6620</v>
      </c>
    </row>
    <row r="444" spans="1:20" ht="15.75" customHeight="1">
      <c r="A444" s="6" t="s">
        <v>1101</v>
      </c>
      <c r="C444" s="6" t="s">
        <v>6898</v>
      </c>
      <c r="D444" s="64" t="s">
        <v>6239</v>
      </c>
      <c r="E444" s="6" t="s">
        <v>6899</v>
      </c>
      <c r="F444" s="6" t="s">
        <v>6900</v>
      </c>
      <c r="G444" s="6" t="s">
        <v>351</v>
      </c>
      <c r="H444" s="6" t="s">
        <v>355</v>
      </c>
      <c r="I444" s="64" t="s">
        <v>6380</v>
      </c>
      <c r="J444" s="64" t="s">
        <v>6380</v>
      </c>
      <c r="K444" s="64" t="s">
        <v>6901</v>
      </c>
      <c r="L444" s="64" t="s">
        <v>6281</v>
      </c>
      <c r="M444" s="64" t="s">
        <v>6693</v>
      </c>
      <c r="N444" s="6" t="s">
        <v>6934</v>
      </c>
      <c r="O444" s="64" t="s">
        <v>4169</v>
      </c>
      <c r="P444" s="6" t="s">
        <v>6218</v>
      </c>
      <c r="Q444" s="64" t="s">
        <v>6281</v>
      </c>
      <c r="R444" s="64" t="s">
        <v>6380</v>
      </c>
      <c r="S444" s="64" t="s">
        <v>6518</v>
      </c>
      <c r="T444" s="64" t="s">
        <v>6316</v>
      </c>
    </row>
    <row r="445" spans="1:20" ht="15.75" customHeight="1">
      <c r="A445" s="6" t="s">
        <v>1269</v>
      </c>
      <c r="C445" s="6" t="s">
        <v>6211</v>
      </c>
      <c r="D445" s="64" t="s">
        <v>6368</v>
      </c>
      <c r="E445" s="6" t="s">
        <v>885</v>
      </c>
      <c r="F445" s="6" t="s">
        <v>892</v>
      </c>
      <c r="G445" s="6" t="s">
        <v>891</v>
      </c>
      <c r="H445" s="6" t="s">
        <v>893</v>
      </c>
      <c r="I445" s="64" t="s">
        <v>6212</v>
      </c>
      <c r="J445" s="64" t="s">
        <v>6213</v>
      </c>
      <c r="K445" s="64" t="s">
        <v>6323</v>
      </c>
      <c r="L445" s="64" t="s">
        <v>6215</v>
      </c>
      <c r="M445" s="64" t="s">
        <v>6608</v>
      </c>
      <c r="N445" s="6" t="s">
        <v>7084</v>
      </c>
      <c r="O445" s="64" t="s">
        <v>6323</v>
      </c>
      <c r="P445" s="6" t="s">
        <v>6218</v>
      </c>
      <c r="Q445" s="64" t="s">
        <v>5179</v>
      </c>
      <c r="R445" s="64" t="s">
        <v>6213</v>
      </c>
      <c r="S445" s="64" t="s">
        <v>6302</v>
      </c>
      <c r="T445" s="64" t="s">
        <v>6372</v>
      </c>
    </row>
    <row r="446" spans="1:20" ht="15.75" customHeight="1">
      <c r="A446" s="6" t="s">
        <v>1269</v>
      </c>
      <c r="C446" s="6" t="s">
        <v>6211</v>
      </c>
      <c r="D446" s="64" t="s">
        <v>6368</v>
      </c>
      <c r="E446" s="6" t="s">
        <v>885</v>
      </c>
      <c r="F446" s="6" t="s">
        <v>892</v>
      </c>
      <c r="G446" s="6" t="s">
        <v>891</v>
      </c>
      <c r="H446" s="6" t="s">
        <v>893</v>
      </c>
      <c r="I446" s="64" t="s">
        <v>6212</v>
      </c>
      <c r="J446" s="64" t="s">
        <v>6213</v>
      </c>
      <c r="K446" s="64" t="s">
        <v>6214</v>
      </c>
      <c r="L446" s="64" t="s">
        <v>6215</v>
      </c>
      <c r="M446" s="64" t="s">
        <v>6712</v>
      </c>
      <c r="N446" s="6" t="s">
        <v>6903</v>
      </c>
      <c r="O446" s="64" t="s">
        <v>6214</v>
      </c>
      <c r="P446" s="6" t="s">
        <v>6218</v>
      </c>
      <c r="Q446" s="64" t="s">
        <v>3293</v>
      </c>
      <c r="R446" s="64" t="s">
        <v>6213</v>
      </c>
      <c r="S446" s="64" t="s">
        <v>6302</v>
      </c>
      <c r="T446" s="64" t="s">
        <v>6620</v>
      </c>
    </row>
    <row r="447" spans="1:20" ht="15.75" customHeight="1">
      <c r="A447" s="6" t="s">
        <v>1269</v>
      </c>
      <c r="C447" s="6" t="s">
        <v>6211</v>
      </c>
      <c r="D447" s="64" t="s">
        <v>6368</v>
      </c>
      <c r="E447" s="6" t="s">
        <v>885</v>
      </c>
      <c r="F447" s="6" t="s">
        <v>892</v>
      </c>
      <c r="G447" s="6" t="s">
        <v>891</v>
      </c>
      <c r="H447" s="6" t="s">
        <v>893</v>
      </c>
      <c r="I447" s="64" t="s">
        <v>6212</v>
      </c>
      <c r="J447" s="64" t="s">
        <v>6213</v>
      </c>
      <c r="K447" s="64" t="s">
        <v>6265</v>
      </c>
      <c r="L447" s="64" t="s">
        <v>6215</v>
      </c>
      <c r="M447" s="64" t="s">
        <v>6705</v>
      </c>
      <c r="N447" s="6" t="s">
        <v>6939</v>
      </c>
      <c r="O447" s="64" t="s">
        <v>6265</v>
      </c>
      <c r="P447" s="6" t="s">
        <v>6218</v>
      </c>
      <c r="Q447" s="64" t="s">
        <v>6268</v>
      </c>
      <c r="R447" s="64" t="s">
        <v>6213</v>
      </c>
      <c r="S447" s="64" t="s">
        <v>6500</v>
      </c>
      <c r="T447" s="64" t="s">
        <v>6620</v>
      </c>
    </row>
    <row r="448" spans="1:20" ht="15.75" customHeight="1">
      <c r="A448" s="6" t="s">
        <v>1269</v>
      </c>
      <c r="C448" s="6" t="s">
        <v>6646</v>
      </c>
      <c r="D448" s="64" t="s">
        <v>6271</v>
      </c>
      <c r="E448" s="6" t="s">
        <v>6647</v>
      </c>
      <c r="F448" s="6" t="s">
        <v>888</v>
      </c>
      <c r="G448" s="6" t="s">
        <v>891</v>
      </c>
      <c r="H448" s="6" t="s">
        <v>889</v>
      </c>
      <c r="I448" s="64" t="s">
        <v>6380</v>
      </c>
      <c r="J448" s="64" t="s">
        <v>6332</v>
      </c>
      <c r="K448" s="64" t="s">
        <v>6332</v>
      </c>
      <c r="L448" s="64" t="s">
        <v>6215</v>
      </c>
      <c r="M448" s="64" t="s">
        <v>6609</v>
      </c>
      <c r="N448" s="6" t="s">
        <v>7002</v>
      </c>
      <c r="O448" s="64" t="s">
        <v>6332</v>
      </c>
      <c r="P448" s="6" t="s">
        <v>6218</v>
      </c>
      <c r="Q448" s="64" t="s">
        <v>6540</v>
      </c>
      <c r="R448" s="64" t="s">
        <v>6332</v>
      </c>
      <c r="S448" s="64" t="s">
        <v>6304</v>
      </c>
      <c r="T448" s="64" t="s">
        <v>6620</v>
      </c>
    </row>
    <row r="449" spans="1:20" ht="15.75" customHeight="1">
      <c r="A449" s="6" t="s">
        <v>1269</v>
      </c>
      <c r="C449" s="6" t="s">
        <v>6898</v>
      </c>
      <c r="D449" s="64" t="s">
        <v>6302</v>
      </c>
      <c r="E449" s="6" t="s">
        <v>6899</v>
      </c>
      <c r="F449" s="6" t="s">
        <v>6900</v>
      </c>
      <c r="G449" s="6" t="s">
        <v>351</v>
      </c>
      <c r="H449" s="6" t="s">
        <v>352</v>
      </c>
      <c r="I449" s="64" t="s">
        <v>6380</v>
      </c>
      <c r="J449" s="64" t="s">
        <v>6380</v>
      </c>
      <c r="K449" s="64" t="s">
        <v>6901</v>
      </c>
      <c r="L449" s="64" t="s">
        <v>6391</v>
      </c>
      <c r="M449" s="64" t="s">
        <v>6696</v>
      </c>
      <c r="N449" s="6" t="s">
        <v>7162</v>
      </c>
      <c r="O449" s="64" t="s">
        <v>6389</v>
      </c>
      <c r="P449" s="6" t="s">
        <v>6218</v>
      </c>
      <c r="Q449" s="64" t="s">
        <v>6391</v>
      </c>
      <c r="R449" s="64" t="s">
        <v>6380</v>
      </c>
      <c r="S449" s="64" t="s">
        <v>6289</v>
      </c>
      <c r="T449" s="64" t="s">
        <v>6316</v>
      </c>
    </row>
    <row r="450" spans="1:20" ht="15.75" customHeight="1">
      <c r="A450" s="6" t="s">
        <v>1102</v>
      </c>
      <c r="C450" s="6" t="s">
        <v>6211</v>
      </c>
      <c r="D450" s="64" t="s">
        <v>6368</v>
      </c>
      <c r="E450" s="6" t="s">
        <v>885</v>
      </c>
      <c r="F450" s="6" t="s">
        <v>892</v>
      </c>
      <c r="G450" s="6" t="s">
        <v>891</v>
      </c>
      <c r="H450" s="6" t="s">
        <v>893</v>
      </c>
      <c r="I450" s="64" t="s">
        <v>6309</v>
      </c>
      <c r="J450" s="64" t="s">
        <v>6555</v>
      </c>
      <c r="K450" s="64" t="s">
        <v>6376</v>
      </c>
      <c r="L450" s="64" t="s">
        <v>6215</v>
      </c>
      <c r="M450" s="64" t="s">
        <v>6565</v>
      </c>
      <c r="N450" s="6" t="s">
        <v>7163</v>
      </c>
      <c r="O450" s="64" t="s">
        <v>6376</v>
      </c>
      <c r="P450" s="6" t="s">
        <v>6218</v>
      </c>
      <c r="Q450" s="64" t="s">
        <v>6378</v>
      </c>
      <c r="R450" s="64" t="s">
        <v>6555</v>
      </c>
      <c r="S450" s="64" t="s">
        <v>6302</v>
      </c>
      <c r="T450" s="64" t="s">
        <v>6594</v>
      </c>
    </row>
    <row r="451" spans="1:20" ht="15.75" customHeight="1">
      <c r="A451" s="6" t="s">
        <v>1102</v>
      </c>
      <c r="C451" s="6" t="s">
        <v>6211</v>
      </c>
      <c r="D451" s="64" t="s">
        <v>6368</v>
      </c>
      <c r="E451" s="6" t="s">
        <v>885</v>
      </c>
      <c r="F451" s="6" t="s">
        <v>892</v>
      </c>
      <c r="G451" s="6" t="s">
        <v>891</v>
      </c>
      <c r="H451" s="6" t="s">
        <v>893</v>
      </c>
      <c r="I451" s="64" t="s">
        <v>6309</v>
      </c>
      <c r="J451" s="64" t="s">
        <v>6555</v>
      </c>
      <c r="K451" s="64" t="s">
        <v>6214</v>
      </c>
      <c r="L451" s="64" t="s">
        <v>6215</v>
      </c>
      <c r="M451" s="64" t="s">
        <v>6566</v>
      </c>
      <c r="N451" s="6" t="s">
        <v>6903</v>
      </c>
      <c r="O451" s="64" t="s">
        <v>6214</v>
      </c>
      <c r="P451" s="6" t="s">
        <v>6218</v>
      </c>
      <c r="Q451" s="64" t="s">
        <v>3293</v>
      </c>
      <c r="R451" s="64" t="s">
        <v>6555</v>
      </c>
      <c r="S451" s="64" t="s">
        <v>6302</v>
      </c>
      <c r="T451" s="64" t="s">
        <v>6620</v>
      </c>
    </row>
    <row r="452" spans="1:20" ht="15.75" customHeight="1">
      <c r="A452" s="6" t="s">
        <v>1102</v>
      </c>
      <c r="C452" s="6" t="s">
        <v>6211</v>
      </c>
      <c r="D452" s="64" t="s">
        <v>6368</v>
      </c>
      <c r="E452" s="6" t="s">
        <v>885</v>
      </c>
      <c r="F452" s="6" t="s">
        <v>892</v>
      </c>
      <c r="G452" s="6" t="s">
        <v>891</v>
      </c>
      <c r="H452" s="6" t="s">
        <v>893</v>
      </c>
      <c r="I452" s="64" t="s">
        <v>6309</v>
      </c>
      <c r="J452" s="64" t="s">
        <v>6555</v>
      </c>
      <c r="K452" s="64" t="s">
        <v>6214</v>
      </c>
      <c r="L452" s="64" t="s">
        <v>6215</v>
      </c>
      <c r="M452" s="64" t="s">
        <v>6567</v>
      </c>
      <c r="N452" s="6" t="s">
        <v>6903</v>
      </c>
      <c r="O452" s="64" t="s">
        <v>6214</v>
      </c>
      <c r="P452" s="6" t="s">
        <v>6218</v>
      </c>
      <c r="Q452" s="64" t="s">
        <v>3293</v>
      </c>
      <c r="R452" s="64" t="s">
        <v>6555</v>
      </c>
      <c r="S452" s="64" t="s">
        <v>6302</v>
      </c>
      <c r="T452" s="64" t="s">
        <v>6620</v>
      </c>
    </row>
    <row r="453" spans="1:20" ht="15.75" customHeight="1">
      <c r="A453" s="6" t="s">
        <v>1102</v>
      </c>
      <c r="C453" s="6" t="s">
        <v>6211</v>
      </c>
      <c r="D453" s="64" t="s">
        <v>6368</v>
      </c>
      <c r="E453" s="6" t="s">
        <v>885</v>
      </c>
      <c r="F453" s="6" t="s">
        <v>892</v>
      </c>
      <c r="G453" s="6" t="s">
        <v>891</v>
      </c>
      <c r="H453" s="6" t="s">
        <v>893</v>
      </c>
      <c r="I453" s="64" t="s">
        <v>6309</v>
      </c>
      <c r="J453" s="64" t="s">
        <v>6555</v>
      </c>
      <c r="K453" s="64" t="s">
        <v>6530</v>
      </c>
      <c r="L453" s="64" t="s">
        <v>6215</v>
      </c>
      <c r="M453" s="64" t="s">
        <v>6572</v>
      </c>
      <c r="N453" s="6" t="s">
        <v>7152</v>
      </c>
      <c r="O453" s="64" t="s">
        <v>6530</v>
      </c>
      <c r="P453" s="6" t="s">
        <v>6218</v>
      </c>
      <c r="Q453" s="64" t="s">
        <v>6615</v>
      </c>
      <c r="R453" s="64" t="s">
        <v>6555</v>
      </c>
      <c r="S453" s="64" t="s">
        <v>6229</v>
      </c>
      <c r="T453" s="64" t="s">
        <v>6620</v>
      </c>
    </row>
    <row r="454" spans="1:20" ht="15.75" customHeight="1">
      <c r="A454" s="6" t="s">
        <v>1102</v>
      </c>
      <c r="C454" s="6" t="s">
        <v>6646</v>
      </c>
      <c r="D454" s="64" t="s">
        <v>6271</v>
      </c>
      <c r="E454" s="6" t="s">
        <v>6647</v>
      </c>
      <c r="F454" s="6" t="s">
        <v>888</v>
      </c>
      <c r="G454" s="6" t="s">
        <v>891</v>
      </c>
      <c r="H454" s="6" t="s">
        <v>889</v>
      </c>
      <c r="I454" s="64" t="s">
        <v>6380</v>
      </c>
      <c r="J454" s="64" t="s">
        <v>6542</v>
      </c>
      <c r="K454" s="64" t="s">
        <v>6214</v>
      </c>
      <c r="L454" s="64" t="s">
        <v>6215</v>
      </c>
      <c r="M454" s="64" t="s">
        <v>6576</v>
      </c>
      <c r="N454" s="6" t="s">
        <v>6903</v>
      </c>
      <c r="O454" s="64" t="s">
        <v>6214</v>
      </c>
      <c r="P454" s="6" t="s">
        <v>6218</v>
      </c>
      <c r="Q454" s="64" t="s">
        <v>3293</v>
      </c>
      <c r="R454" s="64" t="s">
        <v>6542</v>
      </c>
      <c r="S454" s="64" t="s">
        <v>6302</v>
      </c>
      <c r="T454" s="64" t="s">
        <v>6620</v>
      </c>
    </row>
    <row r="455" spans="1:20" ht="15.75" customHeight="1">
      <c r="A455" s="6" t="s">
        <v>1102</v>
      </c>
      <c r="C455" s="6" t="s">
        <v>6646</v>
      </c>
      <c r="D455" s="64" t="s">
        <v>6271</v>
      </c>
      <c r="E455" s="6" t="s">
        <v>6647</v>
      </c>
      <c r="F455" s="6" t="s">
        <v>888</v>
      </c>
      <c r="G455" s="6" t="s">
        <v>891</v>
      </c>
      <c r="H455" s="6" t="s">
        <v>889</v>
      </c>
      <c r="I455" s="64" t="s">
        <v>6380</v>
      </c>
      <c r="J455" s="64" t="s">
        <v>6542</v>
      </c>
      <c r="K455" s="64" t="s">
        <v>6321</v>
      </c>
      <c r="L455" s="64" t="s">
        <v>6215</v>
      </c>
      <c r="M455" s="64" t="s">
        <v>6588</v>
      </c>
      <c r="N455" s="6" t="s">
        <v>6947</v>
      </c>
      <c r="O455" s="64" t="s">
        <v>6321</v>
      </c>
      <c r="P455" s="6" t="s">
        <v>6218</v>
      </c>
      <c r="Q455" s="64" t="s">
        <v>6341</v>
      </c>
      <c r="R455" s="64" t="s">
        <v>6542</v>
      </c>
      <c r="S455" s="64" t="s">
        <v>5179</v>
      </c>
      <c r="T455" s="64" t="s">
        <v>6620</v>
      </c>
    </row>
    <row r="456" spans="1:20" ht="15.75" customHeight="1">
      <c r="A456" s="6" t="s">
        <v>1102</v>
      </c>
      <c r="C456" s="6" t="s">
        <v>6898</v>
      </c>
      <c r="D456" s="64" t="s">
        <v>6239</v>
      </c>
      <c r="E456" s="6" t="s">
        <v>6899</v>
      </c>
      <c r="F456" s="6" t="s">
        <v>6900</v>
      </c>
      <c r="G456" s="6" t="s">
        <v>351</v>
      </c>
      <c r="H456" s="6" t="s">
        <v>355</v>
      </c>
      <c r="I456" s="64" t="s">
        <v>6380</v>
      </c>
      <c r="J456" s="64" t="s">
        <v>6239</v>
      </c>
      <c r="K456" s="64" t="s">
        <v>6906</v>
      </c>
      <c r="L456" s="64" t="s">
        <v>5555</v>
      </c>
      <c r="M456" s="64" t="s">
        <v>6591</v>
      </c>
      <c r="N456" s="6" t="s">
        <v>6999</v>
      </c>
      <c r="O456" s="64" t="s">
        <v>6262</v>
      </c>
      <c r="P456" s="6" t="s">
        <v>6218</v>
      </c>
      <c r="Q456" s="64" t="s">
        <v>3615</v>
      </c>
      <c r="R456" s="64" t="s">
        <v>6239</v>
      </c>
      <c r="S456" s="64" t="s">
        <v>6436</v>
      </c>
      <c r="T456" s="64" t="s">
        <v>6316</v>
      </c>
    </row>
    <row r="457" spans="1:20" ht="15.75" customHeight="1">
      <c r="A457" s="6" t="s">
        <v>1177</v>
      </c>
      <c r="C457" s="6" t="s">
        <v>6211</v>
      </c>
      <c r="D457" s="64" t="s">
        <v>6368</v>
      </c>
      <c r="E457" s="6" t="s">
        <v>885</v>
      </c>
      <c r="F457" s="6" t="s">
        <v>892</v>
      </c>
      <c r="G457" s="6" t="s">
        <v>891</v>
      </c>
      <c r="H457" s="6" t="s">
        <v>893</v>
      </c>
      <c r="I457" s="64" t="s">
        <v>6212</v>
      </c>
      <c r="J457" s="64" t="s">
        <v>6298</v>
      </c>
      <c r="K457" s="64" t="s">
        <v>6298</v>
      </c>
      <c r="L457" s="64" t="s">
        <v>6215</v>
      </c>
      <c r="M457" s="64" t="s">
        <v>6622</v>
      </c>
      <c r="N457" s="6" t="s">
        <v>7164</v>
      </c>
      <c r="O457" s="64" t="s">
        <v>6298</v>
      </c>
      <c r="P457" s="6" t="s">
        <v>6218</v>
      </c>
      <c r="Q457" s="64" t="s">
        <v>5692</v>
      </c>
      <c r="R457" s="64" t="s">
        <v>6298</v>
      </c>
      <c r="S457" s="64" t="s">
        <v>6357</v>
      </c>
      <c r="T457" s="64" t="s">
        <v>6399</v>
      </c>
    </row>
    <row r="458" spans="1:20" ht="15.75" customHeight="1">
      <c r="A458" s="6" t="s">
        <v>1177</v>
      </c>
      <c r="C458" s="6" t="s">
        <v>6646</v>
      </c>
      <c r="D458" s="64" t="s">
        <v>6271</v>
      </c>
      <c r="E458" s="6" t="s">
        <v>6647</v>
      </c>
      <c r="F458" s="6" t="s">
        <v>888</v>
      </c>
      <c r="G458" s="6" t="s">
        <v>891</v>
      </c>
      <c r="H458" s="6" t="s">
        <v>889</v>
      </c>
      <c r="I458" s="64" t="s">
        <v>6380</v>
      </c>
      <c r="J458" s="64" t="s">
        <v>6220</v>
      </c>
      <c r="K458" s="64" t="s">
        <v>6220</v>
      </c>
      <c r="L458" s="64" t="s">
        <v>6215</v>
      </c>
      <c r="M458" s="64" t="s">
        <v>6623</v>
      </c>
      <c r="N458" s="6" t="s">
        <v>6975</v>
      </c>
      <c r="O458" s="64" t="s">
        <v>6220</v>
      </c>
      <c r="P458" s="6" t="s">
        <v>6522</v>
      </c>
      <c r="Q458" s="64" t="s">
        <v>6213</v>
      </c>
      <c r="R458" s="64" t="s">
        <v>6220</v>
      </c>
      <c r="S458" s="64" t="s">
        <v>6475</v>
      </c>
      <c r="T458" s="64" t="s">
        <v>6620</v>
      </c>
    </row>
    <row r="459" spans="1:20" ht="15.75" customHeight="1">
      <c r="A459" s="6" t="s">
        <v>1177</v>
      </c>
      <c r="C459" s="6" t="s">
        <v>6898</v>
      </c>
      <c r="D459" s="64" t="s">
        <v>6239</v>
      </c>
      <c r="E459" s="6" t="s">
        <v>6899</v>
      </c>
      <c r="F459" s="6" t="s">
        <v>6900</v>
      </c>
      <c r="G459" s="6" t="s">
        <v>351</v>
      </c>
      <c r="H459" s="6" t="s">
        <v>355</v>
      </c>
      <c r="I459" s="64" t="s">
        <v>6380</v>
      </c>
      <c r="J459" s="64" t="s">
        <v>6380</v>
      </c>
      <c r="K459" s="64" t="s">
        <v>6901</v>
      </c>
      <c r="L459" s="64" t="s">
        <v>6213</v>
      </c>
      <c r="M459" s="64" t="s">
        <v>6624</v>
      </c>
      <c r="N459" s="6" t="s">
        <v>6976</v>
      </c>
      <c r="O459" s="64" t="s">
        <v>6220</v>
      </c>
      <c r="P459" s="6" t="s">
        <v>6522</v>
      </c>
      <c r="Q459" s="64" t="s">
        <v>6213</v>
      </c>
      <c r="R459" s="64" t="s">
        <v>6380</v>
      </c>
      <c r="S459" s="64" t="s">
        <v>6238</v>
      </c>
      <c r="T459" s="64" t="s">
        <v>6316</v>
      </c>
    </row>
    <row r="460" spans="1:20" ht="15.75" customHeight="1">
      <c r="A460" s="6" t="s">
        <v>1095</v>
      </c>
      <c r="C460" s="6" t="s">
        <v>6211</v>
      </c>
      <c r="D460" s="64" t="s">
        <v>6368</v>
      </c>
      <c r="E460" s="6" t="s">
        <v>885</v>
      </c>
      <c r="F460" s="6" t="s">
        <v>892</v>
      </c>
      <c r="G460" s="6" t="s">
        <v>891</v>
      </c>
      <c r="H460" s="6" t="s">
        <v>893</v>
      </c>
      <c r="I460" s="64" t="s">
        <v>6239</v>
      </c>
      <c r="J460" s="64" t="s">
        <v>6288</v>
      </c>
      <c r="K460" s="64" t="s">
        <v>6288</v>
      </c>
      <c r="L460" s="64" t="s">
        <v>6215</v>
      </c>
      <c r="M460" s="64" t="s">
        <v>6608</v>
      </c>
      <c r="N460" s="6" t="s">
        <v>7165</v>
      </c>
      <c r="O460" s="64" t="s">
        <v>6288</v>
      </c>
      <c r="P460" s="6" t="s">
        <v>6218</v>
      </c>
      <c r="Q460" s="64" t="s">
        <v>6332</v>
      </c>
      <c r="R460" s="64" t="s">
        <v>6288</v>
      </c>
      <c r="S460" s="64" t="s">
        <v>6243</v>
      </c>
      <c r="T460" s="64" t="s">
        <v>6274</v>
      </c>
    </row>
    <row r="461" spans="1:20" ht="15.75" customHeight="1">
      <c r="A461" s="6" t="s">
        <v>1095</v>
      </c>
      <c r="C461" s="6" t="s">
        <v>6898</v>
      </c>
      <c r="D461" s="64" t="s">
        <v>6239</v>
      </c>
      <c r="E461" s="6" t="s">
        <v>6899</v>
      </c>
      <c r="F461" s="6" t="s">
        <v>6900</v>
      </c>
      <c r="G461" s="6" t="s">
        <v>351</v>
      </c>
      <c r="H461" s="6" t="s">
        <v>355</v>
      </c>
      <c r="I461" s="64" t="s">
        <v>6380</v>
      </c>
      <c r="J461" s="64" t="s">
        <v>6380</v>
      </c>
      <c r="K461" s="64" t="s">
        <v>6901</v>
      </c>
      <c r="L461" s="64" t="s">
        <v>5555</v>
      </c>
      <c r="M461" s="64" t="s">
        <v>6712</v>
      </c>
      <c r="N461" s="6" t="s">
        <v>7166</v>
      </c>
      <c r="O461" s="64" t="s">
        <v>6230</v>
      </c>
      <c r="P461" s="6" t="s">
        <v>6218</v>
      </c>
      <c r="Q461" s="64" t="s">
        <v>5555</v>
      </c>
      <c r="R461" s="64" t="s">
        <v>6380</v>
      </c>
      <c r="S461" s="64" t="s">
        <v>6545</v>
      </c>
      <c r="T461" s="64" t="s">
        <v>6379</v>
      </c>
    </row>
    <row r="462" spans="1:20" ht="15.75" customHeight="1">
      <c r="A462" s="6" t="s">
        <v>1131</v>
      </c>
      <c r="C462" s="6" t="s">
        <v>6211</v>
      </c>
      <c r="D462" s="64" t="s">
        <v>6368</v>
      </c>
      <c r="E462" s="6" t="s">
        <v>885</v>
      </c>
      <c r="F462" s="6" t="s">
        <v>892</v>
      </c>
      <c r="G462" s="6" t="s">
        <v>891</v>
      </c>
      <c r="H462" s="6" t="s">
        <v>893</v>
      </c>
      <c r="I462" s="64" t="s">
        <v>6212</v>
      </c>
      <c r="J462" s="64" t="s">
        <v>6291</v>
      </c>
      <c r="K462" s="64" t="s">
        <v>6215</v>
      </c>
      <c r="L462" s="64" t="s">
        <v>6215</v>
      </c>
      <c r="M462" s="64" t="s">
        <v>6705</v>
      </c>
      <c r="N462" s="6" t="s">
        <v>7167</v>
      </c>
      <c r="O462" s="64" t="s">
        <v>6215</v>
      </c>
      <c r="P462" s="6" t="s">
        <v>6218</v>
      </c>
      <c r="Q462" s="64" t="s">
        <v>6372</v>
      </c>
      <c r="R462" s="64" t="s">
        <v>6291</v>
      </c>
      <c r="S462" s="64" t="s">
        <v>6302</v>
      </c>
      <c r="T462" s="64" t="s">
        <v>6396</v>
      </c>
    </row>
    <row r="463" spans="1:20" ht="15.75" customHeight="1">
      <c r="A463" s="6" t="s">
        <v>1131</v>
      </c>
      <c r="C463" s="6" t="s">
        <v>6211</v>
      </c>
      <c r="D463" s="64" t="s">
        <v>6368</v>
      </c>
      <c r="E463" s="6" t="s">
        <v>885</v>
      </c>
      <c r="F463" s="6" t="s">
        <v>892</v>
      </c>
      <c r="G463" s="6" t="s">
        <v>891</v>
      </c>
      <c r="H463" s="6" t="s">
        <v>893</v>
      </c>
      <c r="I463" s="64" t="s">
        <v>6212</v>
      </c>
      <c r="J463" s="64" t="s">
        <v>6291</v>
      </c>
      <c r="K463" s="64" t="s">
        <v>6332</v>
      </c>
      <c r="L463" s="64" t="s">
        <v>6215</v>
      </c>
      <c r="M463" s="64" t="s">
        <v>6609</v>
      </c>
      <c r="N463" s="6" t="s">
        <v>7002</v>
      </c>
      <c r="O463" s="64" t="s">
        <v>6332</v>
      </c>
      <c r="P463" s="6" t="s">
        <v>6218</v>
      </c>
      <c r="Q463" s="64" t="s">
        <v>6540</v>
      </c>
      <c r="R463" s="64" t="s">
        <v>6291</v>
      </c>
      <c r="S463" s="64" t="s">
        <v>6304</v>
      </c>
      <c r="T463" s="64" t="s">
        <v>6620</v>
      </c>
    </row>
    <row r="464" spans="1:20" ht="15.75" customHeight="1">
      <c r="A464" s="6" t="s">
        <v>1131</v>
      </c>
      <c r="C464" s="6" t="s">
        <v>6646</v>
      </c>
      <c r="D464" s="64" t="s">
        <v>6271</v>
      </c>
      <c r="E464" s="6" t="s">
        <v>6647</v>
      </c>
      <c r="F464" s="6" t="s">
        <v>888</v>
      </c>
      <c r="G464" s="6" t="s">
        <v>891</v>
      </c>
      <c r="H464" s="6" t="s">
        <v>889</v>
      </c>
      <c r="I464" s="64" t="s">
        <v>6380</v>
      </c>
      <c r="J464" s="64" t="s">
        <v>6454</v>
      </c>
      <c r="K464" s="64" t="s">
        <v>6275</v>
      </c>
      <c r="L464" s="64" t="s">
        <v>6215</v>
      </c>
      <c r="M464" s="64" t="s">
        <v>6696</v>
      </c>
      <c r="N464" s="6" t="s">
        <v>7168</v>
      </c>
      <c r="O464" s="64" t="s">
        <v>6275</v>
      </c>
      <c r="P464" s="6" t="s">
        <v>6218</v>
      </c>
      <c r="Q464" s="64" t="s">
        <v>3465</v>
      </c>
      <c r="R464" s="64" t="s">
        <v>6454</v>
      </c>
      <c r="S464" s="64" t="s">
        <v>6302</v>
      </c>
      <c r="T464" s="64" t="s">
        <v>6231</v>
      </c>
    </row>
    <row r="465" spans="1:20" ht="15.75" customHeight="1">
      <c r="A465" s="6" t="s">
        <v>1131</v>
      </c>
      <c r="C465" s="6" t="s">
        <v>6646</v>
      </c>
      <c r="D465" s="64" t="s">
        <v>6271</v>
      </c>
      <c r="E465" s="6" t="s">
        <v>6647</v>
      </c>
      <c r="F465" s="6" t="s">
        <v>888</v>
      </c>
      <c r="G465" s="6" t="s">
        <v>891</v>
      </c>
      <c r="H465" s="6" t="s">
        <v>889</v>
      </c>
      <c r="I465" s="64" t="s">
        <v>6380</v>
      </c>
      <c r="J465" s="64" t="s">
        <v>6454</v>
      </c>
      <c r="K465" s="64" t="s">
        <v>6272</v>
      </c>
      <c r="L465" s="64" t="s">
        <v>6215</v>
      </c>
      <c r="M465" s="64" t="s">
        <v>6693</v>
      </c>
      <c r="N465" s="6" t="s">
        <v>6955</v>
      </c>
      <c r="O465" s="64" t="s">
        <v>6272</v>
      </c>
      <c r="P465" s="6" t="s">
        <v>6218</v>
      </c>
      <c r="Q465" s="64" t="s">
        <v>6274</v>
      </c>
      <c r="R465" s="64" t="s">
        <v>6454</v>
      </c>
      <c r="S465" s="64" t="s">
        <v>6281</v>
      </c>
      <c r="T465" s="64" t="s">
        <v>6620</v>
      </c>
    </row>
    <row r="466" spans="1:20" ht="15.75" customHeight="1">
      <c r="A466" s="6" t="s">
        <v>1131</v>
      </c>
      <c r="C466" s="6" t="s">
        <v>6898</v>
      </c>
      <c r="D466" s="64" t="s">
        <v>6302</v>
      </c>
      <c r="E466" s="6" t="s">
        <v>6899</v>
      </c>
      <c r="F466" s="6" t="s">
        <v>6900</v>
      </c>
      <c r="G466" s="6" t="s">
        <v>351</v>
      </c>
      <c r="H466" s="6" t="s">
        <v>352</v>
      </c>
      <c r="I466" s="64" t="s">
        <v>6380</v>
      </c>
      <c r="J466" s="64" t="s">
        <v>6380</v>
      </c>
      <c r="K466" s="64" t="s">
        <v>6901</v>
      </c>
      <c r="L466" s="64" t="s">
        <v>6449</v>
      </c>
      <c r="M466" s="64" t="s">
        <v>6610</v>
      </c>
      <c r="N466" s="6" t="s">
        <v>7169</v>
      </c>
      <c r="O466" s="64" t="s">
        <v>6503</v>
      </c>
      <c r="P466" s="6" t="s">
        <v>6218</v>
      </c>
      <c r="Q466" s="64" t="s">
        <v>6449</v>
      </c>
      <c r="R466" s="64" t="s">
        <v>6380</v>
      </c>
      <c r="S466" s="64" t="s">
        <v>6332</v>
      </c>
      <c r="T466" s="64" t="s">
        <v>6316</v>
      </c>
    </row>
    <row r="467" spans="1:20" ht="15.75" customHeight="1">
      <c r="A467" s="6" t="s">
        <v>1167</v>
      </c>
      <c r="C467" s="6" t="s">
        <v>6211</v>
      </c>
      <c r="D467" s="64" t="s">
        <v>6368</v>
      </c>
      <c r="E467" s="6" t="s">
        <v>885</v>
      </c>
      <c r="F467" s="6" t="s">
        <v>892</v>
      </c>
      <c r="G467" s="6" t="s">
        <v>891</v>
      </c>
      <c r="H467" s="6" t="s">
        <v>893</v>
      </c>
      <c r="I467" s="64" t="s">
        <v>6212</v>
      </c>
      <c r="J467" s="64" t="s">
        <v>6321</v>
      </c>
      <c r="K467" s="64" t="s">
        <v>6321</v>
      </c>
      <c r="L467" s="64" t="s">
        <v>6215</v>
      </c>
      <c r="M467" s="64" t="s">
        <v>6705</v>
      </c>
      <c r="N467" s="6" t="s">
        <v>7170</v>
      </c>
      <c r="O467" s="64" t="s">
        <v>6321</v>
      </c>
      <c r="P467" s="6" t="s">
        <v>6218</v>
      </c>
      <c r="Q467" s="64" t="s">
        <v>6341</v>
      </c>
      <c r="R467" s="64" t="s">
        <v>6321</v>
      </c>
      <c r="S467" s="64" t="s">
        <v>6367</v>
      </c>
      <c r="T467" s="64" t="s">
        <v>6708</v>
      </c>
    </row>
    <row r="468" spans="1:20" ht="15.75" customHeight="1">
      <c r="A468" s="6" t="s">
        <v>1167</v>
      </c>
      <c r="C468" s="6" t="s">
        <v>6898</v>
      </c>
      <c r="D468" s="64" t="s">
        <v>6302</v>
      </c>
      <c r="E468" s="6" t="s">
        <v>6899</v>
      </c>
      <c r="F468" s="6" t="s">
        <v>6900</v>
      </c>
      <c r="G468" s="6" t="s">
        <v>351</v>
      </c>
      <c r="H468" s="6" t="s">
        <v>352</v>
      </c>
      <c r="I468" s="64" t="s">
        <v>6380</v>
      </c>
      <c r="J468" s="64" t="s">
        <v>6380</v>
      </c>
      <c r="K468" s="64" t="s">
        <v>6901</v>
      </c>
      <c r="L468" s="64" t="s">
        <v>6449</v>
      </c>
      <c r="M468" s="64" t="s">
        <v>6609</v>
      </c>
      <c r="N468" s="6" t="s">
        <v>7169</v>
      </c>
      <c r="O468" s="64" t="s">
        <v>6503</v>
      </c>
      <c r="P468" s="6" t="s">
        <v>6218</v>
      </c>
      <c r="Q468" s="64" t="s">
        <v>6449</v>
      </c>
      <c r="R468" s="64" t="s">
        <v>6380</v>
      </c>
      <c r="S468" s="64" t="s">
        <v>6332</v>
      </c>
      <c r="T468" s="64" t="s">
        <v>6316</v>
      </c>
    </row>
    <row r="469" spans="1:20" ht="15.75" customHeight="1">
      <c r="A469" s="6" t="s">
        <v>1244</v>
      </c>
      <c r="C469" s="6" t="s">
        <v>6211</v>
      </c>
      <c r="D469" s="64" t="s">
        <v>6368</v>
      </c>
      <c r="E469" s="6" t="s">
        <v>885</v>
      </c>
      <c r="F469" s="6" t="s">
        <v>892</v>
      </c>
      <c r="G469" s="6" t="s">
        <v>891</v>
      </c>
      <c r="H469" s="6" t="s">
        <v>893</v>
      </c>
      <c r="I469" s="64" t="s">
        <v>6239</v>
      </c>
      <c r="J469" s="64" t="s">
        <v>6412</v>
      </c>
      <c r="K469" s="64" t="s">
        <v>6302</v>
      </c>
      <c r="L469" s="64" t="s">
        <v>6215</v>
      </c>
      <c r="M469" s="64" t="s">
        <v>6624</v>
      </c>
      <c r="N469" s="6" t="s">
        <v>7171</v>
      </c>
      <c r="O469" s="64" t="s">
        <v>6302</v>
      </c>
      <c r="P469" s="6" t="s">
        <v>6218</v>
      </c>
      <c r="Q469" s="64" t="s">
        <v>6367</v>
      </c>
      <c r="R469" s="64" t="s">
        <v>6412</v>
      </c>
      <c r="S469" s="64" t="s">
        <v>6302</v>
      </c>
      <c r="T469" s="64" t="s">
        <v>6386</v>
      </c>
    </row>
    <row r="470" spans="1:20" ht="15.75" customHeight="1">
      <c r="A470" s="6" t="s">
        <v>1244</v>
      </c>
      <c r="C470" s="6" t="s">
        <v>6211</v>
      </c>
      <c r="D470" s="64" t="s">
        <v>6368</v>
      </c>
      <c r="E470" s="6" t="s">
        <v>885</v>
      </c>
      <c r="F470" s="6" t="s">
        <v>892</v>
      </c>
      <c r="G470" s="6" t="s">
        <v>891</v>
      </c>
      <c r="H470" s="6" t="s">
        <v>893</v>
      </c>
      <c r="I470" s="64" t="s">
        <v>6239</v>
      </c>
      <c r="J470" s="64" t="s">
        <v>6412</v>
      </c>
      <c r="K470" s="64" t="s">
        <v>6214</v>
      </c>
      <c r="L470" s="64" t="s">
        <v>6215</v>
      </c>
      <c r="M470" s="64" t="s">
        <v>6625</v>
      </c>
      <c r="N470" s="6" t="s">
        <v>6903</v>
      </c>
      <c r="O470" s="64" t="s">
        <v>6214</v>
      </c>
      <c r="P470" s="6" t="s">
        <v>6218</v>
      </c>
      <c r="Q470" s="64" t="s">
        <v>3293</v>
      </c>
      <c r="R470" s="64" t="s">
        <v>6412</v>
      </c>
      <c r="S470" s="64" t="s">
        <v>6302</v>
      </c>
      <c r="T470" s="64" t="s">
        <v>6620</v>
      </c>
    </row>
    <row r="471" spans="1:20" ht="15.75" customHeight="1">
      <c r="A471" s="6" t="s">
        <v>1244</v>
      </c>
      <c r="C471" s="6" t="s">
        <v>6211</v>
      </c>
      <c r="D471" s="64" t="s">
        <v>6368</v>
      </c>
      <c r="E471" s="6" t="s">
        <v>885</v>
      </c>
      <c r="F471" s="6" t="s">
        <v>892</v>
      </c>
      <c r="G471" s="6" t="s">
        <v>891</v>
      </c>
      <c r="H471" s="6" t="s">
        <v>893</v>
      </c>
      <c r="I471" s="64" t="s">
        <v>6239</v>
      </c>
      <c r="J471" s="64" t="s">
        <v>6412</v>
      </c>
      <c r="K471" s="64" t="s">
        <v>6380</v>
      </c>
      <c r="L471" s="64" t="s">
        <v>6215</v>
      </c>
      <c r="M471" s="64" t="s">
        <v>6675</v>
      </c>
      <c r="N471" s="6" t="s">
        <v>7011</v>
      </c>
      <c r="O471" s="64" t="s">
        <v>6380</v>
      </c>
      <c r="P471" s="6" t="s">
        <v>6218</v>
      </c>
      <c r="Q471" s="64" t="s">
        <v>6215</v>
      </c>
      <c r="R471" s="64" t="s">
        <v>6412</v>
      </c>
      <c r="S471" s="64" t="s">
        <v>6620</v>
      </c>
      <c r="T471" s="64" t="s">
        <v>6620</v>
      </c>
    </row>
    <row r="472" spans="1:20" ht="15.75" customHeight="1">
      <c r="A472" s="6" t="s">
        <v>1244</v>
      </c>
      <c r="C472" s="6" t="s">
        <v>6898</v>
      </c>
      <c r="D472" s="64" t="s">
        <v>6436</v>
      </c>
      <c r="E472" s="6" t="s">
        <v>6899</v>
      </c>
      <c r="F472" s="6" t="s">
        <v>6900</v>
      </c>
      <c r="G472" s="6" t="s">
        <v>351</v>
      </c>
      <c r="H472" s="6" t="s">
        <v>361</v>
      </c>
      <c r="I472" s="64" t="s">
        <v>6380</v>
      </c>
      <c r="J472" s="64" t="s">
        <v>6212</v>
      </c>
      <c r="K472" s="64" t="s">
        <v>6901</v>
      </c>
      <c r="L472" s="64" t="s">
        <v>3564</v>
      </c>
      <c r="M472" s="64" t="s">
        <v>6669</v>
      </c>
      <c r="N472" s="6" t="s">
        <v>7172</v>
      </c>
      <c r="O472" s="64" t="s">
        <v>6274</v>
      </c>
      <c r="P472" s="6" t="s">
        <v>6218</v>
      </c>
      <c r="Q472" s="64" t="s">
        <v>3564</v>
      </c>
      <c r="R472" s="64" t="s">
        <v>6212</v>
      </c>
      <c r="S472" s="64" t="s">
        <v>6220</v>
      </c>
      <c r="T472" s="64" t="s">
        <v>6376</v>
      </c>
    </row>
    <row r="473" spans="1:20" ht="15.75" customHeight="1">
      <c r="A473" s="6" t="s">
        <v>1244</v>
      </c>
      <c r="C473" s="6" t="s">
        <v>6898</v>
      </c>
      <c r="D473" s="64" t="s">
        <v>6436</v>
      </c>
      <c r="E473" s="6" t="s">
        <v>6899</v>
      </c>
      <c r="F473" s="6" t="s">
        <v>6900</v>
      </c>
      <c r="G473" s="6" t="s">
        <v>351</v>
      </c>
      <c r="H473" s="6" t="s">
        <v>361</v>
      </c>
      <c r="I473" s="64" t="s">
        <v>6380</v>
      </c>
      <c r="J473" s="64" t="s">
        <v>6212</v>
      </c>
      <c r="K473" s="64" t="s">
        <v>6914</v>
      </c>
      <c r="L473" s="64" t="s">
        <v>3564</v>
      </c>
      <c r="M473" s="64" t="s">
        <v>7038</v>
      </c>
      <c r="N473" s="6" t="s">
        <v>7173</v>
      </c>
      <c r="O473" s="64" t="s">
        <v>6291</v>
      </c>
      <c r="P473" s="6" t="s">
        <v>6218</v>
      </c>
      <c r="Q473" s="64" t="s">
        <v>3820</v>
      </c>
      <c r="R473" s="64" t="s">
        <v>6212</v>
      </c>
      <c r="S473" s="64" t="s">
        <v>6396</v>
      </c>
      <c r="T473" s="64" t="s">
        <v>6316</v>
      </c>
    </row>
    <row r="474" spans="1:20" ht="15.75" customHeight="1">
      <c r="A474" s="6" t="s">
        <v>1244</v>
      </c>
      <c r="C474" s="6" t="s">
        <v>6898</v>
      </c>
      <c r="D474" s="64" t="s">
        <v>6436</v>
      </c>
      <c r="E474" s="6" t="s">
        <v>6899</v>
      </c>
      <c r="F474" s="6" t="s">
        <v>6900</v>
      </c>
      <c r="G474" s="6" t="s">
        <v>351</v>
      </c>
      <c r="H474" s="6" t="s">
        <v>361</v>
      </c>
      <c r="I474" s="64" t="s">
        <v>6380</v>
      </c>
      <c r="J474" s="64" t="s">
        <v>6212</v>
      </c>
      <c r="K474" s="64" t="s">
        <v>6901</v>
      </c>
      <c r="L474" s="64" t="s">
        <v>3564</v>
      </c>
      <c r="M474" s="64" t="s">
        <v>6667</v>
      </c>
      <c r="N474" s="6" t="s">
        <v>7096</v>
      </c>
      <c r="O474" s="64" t="s">
        <v>6274</v>
      </c>
      <c r="P474" s="6" t="s">
        <v>6218</v>
      </c>
      <c r="Q474" s="64" t="s">
        <v>3564</v>
      </c>
      <c r="R474" s="64" t="s">
        <v>6212</v>
      </c>
      <c r="S474" s="64" t="s">
        <v>6375</v>
      </c>
      <c r="T474" s="64" t="s">
        <v>6316</v>
      </c>
    </row>
    <row r="475" spans="1:20" ht="15.75" customHeight="1">
      <c r="A475" s="6" t="s">
        <v>1263</v>
      </c>
      <c r="C475" s="6" t="s">
        <v>6211</v>
      </c>
      <c r="D475" s="64" t="s">
        <v>6368</v>
      </c>
      <c r="E475" s="6" t="s">
        <v>885</v>
      </c>
      <c r="F475" s="6" t="s">
        <v>892</v>
      </c>
      <c r="G475" s="6" t="s">
        <v>891</v>
      </c>
      <c r="H475" s="6" t="s">
        <v>893</v>
      </c>
      <c r="I475" s="64" t="s">
        <v>6212</v>
      </c>
      <c r="J475" s="64" t="s">
        <v>6275</v>
      </c>
      <c r="K475" s="64" t="s">
        <v>6503</v>
      </c>
      <c r="L475" s="64" t="s">
        <v>6215</v>
      </c>
      <c r="M475" s="64" t="s">
        <v>6609</v>
      </c>
      <c r="N475" s="6" t="s">
        <v>7087</v>
      </c>
      <c r="O475" s="64" t="s">
        <v>6503</v>
      </c>
      <c r="P475" s="6" t="s">
        <v>6218</v>
      </c>
      <c r="Q475" s="64" t="s">
        <v>6449</v>
      </c>
      <c r="R475" s="64" t="s">
        <v>6275</v>
      </c>
      <c r="S475" s="64" t="s">
        <v>6302</v>
      </c>
      <c r="T475" s="64" t="s">
        <v>6270</v>
      </c>
    </row>
    <row r="476" spans="1:20" ht="15.75" customHeight="1">
      <c r="A476" s="6" t="s">
        <v>1263</v>
      </c>
      <c r="C476" s="6" t="s">
        <v>6211</v>
      </c>
      <c r="D476" s="64" t="s">
        <v>6368</v>
      </c>
      <c r="E476" s="6" t="s">
        <v>885</v>
      </c>
      <c r="F476" s="6" t="s">
        <v>892</v>
      </c>
      <c r="G476" s="6" t="s">
        <v>891</v>
      </c>
      <c r="H476" s="6" t="s">
        <v>893</v>
      </c>
      <c r="I476" s="64" t="s">
        <v>6212</v>
      </c>
      <c r="J476" s="64" t="s">
        <v>6275</v>
      </c>
      <c r="K476" s="64" t="s">
        <v>6379</v>
      </c>
      <c r="L476" s="64" t="s">
        <v>6215</v>
      </c>
      <c r="M476" s="64" t="s">
        <v>6696</v>
      </c>
      <c r="N476" s="6" t="s">
        <v>7174</v>
      </c>
      <c r="O476" s="64" t="s">
        <v>6379</v>
      </c>
      <c r="P476" s="6" t="s">
        <v>6218</v>
      </c>
      <c r="Q476" s="64" t="s">
        <v>6571</v>
      </c>
      <c r="R476" s="64" t="s">
        <v>6275</v>
      </c>
      <c r="S476" s="64" t="s">
        <v>6430</v>
      </c>
      <c r="T476" s="64" t="s">
        <v>6620</v>
      </c>
    </row>
    <row r="477" spans="1:20" ht="15.75" customHeight="1">
      <c r="A477" s="6" t="s">
        <v>1263</v>
      </c>
      <c r="C477" s="6" t="s">
        <v>6898</v>
      </c>
      <c r="D477" s="64" t="s">
        <v>6302</v>
      </c>
      <c r="E477" s="6" t="s">
        <v>6899</v>
      </c>
      <c r="F477" s="6" t="s">
        <v>6900</v>
      </c>
      <c r="G477" s="6" t="s">
        <v>351</v>
      </c>
      <c r="H477" s="6" t="s">
        <v>352</v>
      </c>
      <c r="I477" s="64" t="s">
        <v>6380</v>
      </c>
      <c r="J477" s="64" t="s">
        <v>6309</v>
      </c>
      <c r="K477" s="64" t="s">
        <v>6914</v>
      </c>
      <c r="L477" s="64" t="s">
        <v>6449</v>
      </c>
      <c r="M477" s="64" t="s">
        <v>6693</v>
      </c>
      <c r="N477" s="6" t="s">
        <v>7175</v>
      </c>
      <c r="O477" s="64" t="s">
        <v>6277</v>
      </c>
      <c r="P477" s="6" t="s">
        <v>6218</v>
      </c>
      <c r="Q477" s="64" t="s">
        <v>6439</v>
      </c>
      <c r="R477" s="64" t="s">
        <v>6309</v>
      </c>
      <c r="S477" s="64" t="s">
        <v>6298</v>
      </c>
      <c r="T477" s="64" t="s">
        <v>6332</v>
      </c>
    </row>
    <row r="478" spans="1:20" ht="15.75" customHeight="1">
      <c r="A478" s="6" t="s">
        <v>1282</v>
      </c>
      <c r="C478" s="6" t="s">
        <v>6211</v>
      </c>
      <c r="D478" s="64" t="s">
        <v>6368</v>
      </c>
      <c r="E478" s="6" t="s">
        <v>885</v>
      </c>
      <c r="F478" s="6" t="s">
        <v>892</v>
      </c>
      <c r="G478" s="6" t="s">
        <v>891</v>
      </c>
      <c r="H478" s="6" t="s">
        <v>893</v>
      </c>
      <c r="I478" s="64" t="s">
        <v>6212</v>
      </c>
      <c r="J478" s="64" t="s">
        <v>6214</v>
      </c>
      <c r="K478" s="64" t="s">
        <v>6252</v>
      </c>
      <c r="L478" s="64" t="s">
        <v>6215</v>
      </c>
      <c r="M478" s="64" t="s">
        <v>6685</v>
      </c>
      <c r="N478" s="6" t="s">
        <v>7139</v>
      </c>
      <c r="O478" s="64" t="s">
        <v>6252</v>
      </c>
      <c r="P478" s="6" t="s">
        <v>6218</v>
      </c>
      <c r="Q478" s="64" t="s">
        <v>6606</v>
      </c>
      <c r="R478" s="64" t="s">
        <v>6214</v>
      </c>
      <c r="S478" s="64" t="s">
        <v>6302</v>
      </c>
      <c r="T478" s="64" t="s">
        <v>6348</v>
      </c>
    </row>
    <row r="479" spans="1:20" ht="15.75" customHeight="1">
      <c r="A479" s="6" t="s">
        <v>1282</v>
      </c>
      <c r="C479" s="6" t="s">
        <v>6211</v>
      </c>
      <c r="D479" s="64" t="s">
        <v>6368</v>
      </c>
      <c r="E479" s="6" t="s">
        <v>885</v>
      </c>
      <c r="F479" s="6" t="s">
        <v>892</v>
      </c>
      <c r="G479" s="6" t="s">
        <v>891</v>
      </c>
      <c r="H479" s="6" t="s">
        <v>893</v>
      </c>
      <c r="I479" s="64" t="s">
        <v>6212</v>
      </c>
      <c r="J479" s="64" t="s">
        <v>6214</v>
      </c>
      <c r="K479" s="64" t="s">
        <v>6368</v>
      </c>
      <c r="L479" s="64" t="s">
        <v>6215</v>
      </c>
      <c r="M479" s="64" t="s">
        <v>6612</v>
      </c>
      <c r="N479" s="6" t="s">
        <v>7150</v>
      </c>
      <c r="O479" s="64" t="s">
        <v>6368</v>
      </c>
      <c r="P479" s="6" t="s">
        <v>6218</v>
      </c>
      <c r="Q479" s="64" t="s">
        <v>6316</v>
      </c>
      <c r="R479" s="64" t="s">
        <v>6214</v>
      </c>
      <c r="S479" s="64" t="s">
        <v>6231</v>
      </c>
      <c r="T479" s="64" t="s">
        <v>6620</v>
      </c>
    </row>
    <row r="480" spans="1:20" ht="15.75" customHeight="1">
      <c r="A480" s="6" t="s">
        <v>1282</v>
      </c>
      <c r="C480" s="6" t="s">
        <v>6898</v>
      </c>
      <c r="D480" s="64" t="s">
        <v>6302</v>
      </c>
      <c r="E480" s="6" t="s">
        <v>6899</v>
      </c>
      <c r="F480" s="6" t="s">
        <v>6900</v>
      </c>
      <c r="G480" s="6" t="s">
        <v>351</v>
      </c>
      <c r="H480" s="6" t="s">
        <v>352</v>
      </c>
      <c r="I480" s="64" t="s">
        <v>6380</v>
      </c>
      <c r="J480" s="64" t="s">
        <v>6239</v>
      </c>
      <c r="K480" s="64" t="s">
        <v>6906</v>
      </c>
      <c r="L480" s="64" t="s">
        <v>6548</v>
      </c>
      <c r="M480" s="64" t="s">
        <v>6613</v>
      </c>
      <c r="N480" s="6" t="s">
        <v>6920</v>
      </c>
      <c r="O480" s="64" t="s">
        <v>6475</v>
      </c>
      <c r="P480" s="6" t="s">
        <v>6522</v>
      </c>
      <c r="Q480" s="64" t="s">
        <v>4195</v>
      </c>
      <c r="R480" s="64" t="s">
        <v>6239</v>
      </c>
      <c r="S480" s="64" t="s">
        <v>6302</v>
      </c>
      <c r="T480" s="64" t="s">
        <v>6316</v>
      </c>
    </row>
    <row r="481" spans="1:20" ht="15.75" customHeight="1">
      <c r="A481" s="6" t="s">
        <v>1226</v>
      </c>
      <c r="C481" s="6" t="s">
        <v>6211</v>
      </c>
      <c r="D481" s="64" t="s">
        <v>6368</v>
      </c>
      <c r="E481" s="6" t="s">
        <v>885</v>
      </c>
      <c r="F481" s="6" t="s">
        <v>892</v>
      </c>
      <c r="G481" s="6" t="s">
        <v>891</v>
      </c>
      <c r="H481" s="6" t="s">
        <v>893</v>
      </c>
      <c r="I481" s="64" t="s">
        <v>6212</v>
      </c>
      <c r="J481" s="64" t="s">
        <v>6281</v>
      </c>
      <c r="K481" s="64" t="s">
        <v>6214</v>
      </c>
      <c r="L481" s="64" t="s">
        <v>6215</v>
      </c>
      <c r="M481" s="64" t="s">
        <v>6603</v>
      </c>
      <c r="N481" s="6" t="s">
        <v>6903</v>
      </c>
      <c r="O481" s="64" t="s">
        <v>6214</v>
      </c>
      <c r="P481" s="6" t="s">
        <v>6522</v>
      </c>
      <c r="Q481" s="64" t="s">
        <v>3293</v>
      </c>
      <c r="R481" s="64" t="s">
        <v>6281</v>
      </c>
      <c r="S481" s="64" t="s">
        <v>6302</v>
      </c>
      <c r="T481" s="64" t="s">
        <v>6620</v>
      </c>
    </row>
    <row r="482" spans="1:20" ht="15.75" customHeight="1">
      <c r="A482" s="6" t="s">
        <v>1226</v>
      </c>
      <c r="C482" s="6" t="s">
        <v>6211</v>
      </c>
      <c r="D482" s="64" t="s">
        <v>6368</v>
      </c>
      <c r="E482" s="6" t="s">
        <v>885</v>
      </c>
      <c r="F482" s="6" t="s">
        <v>892</v>
      </c>
      <c r="G482" s="6" t="s">
        <v>891</v>
      </c>
      <c r="H482" s="6" t="s">
        <v>893</v>
      </c>
      <c r="I482" s="64" t="s">
        <v>6212</v>
      </c>
      <c r="J482" s="64" t="s">
        <v>6281</v>
      </c>
      <c r="K482" s="64" t="s">
        <v>6212</v>
      </c>
      <c r="L482" s="64" t="s">
        <v>6215</v>
      </c>
      <c r="M482" s="64" t="s">
        <v>6608</v>
      </c>
      <c r="N482" s="6" t="s">
        <v>6942</v>
      </c>
      <c r="O482" s="64" t="s">
        <v>6212</v>
      </c>
      <c r="P482" s="6" t="s">
        <v>6522</v>
      </c>
      <c r="Q482" s="64" t="s">
        <v>4169</v>
      </c>
      <c r="R482" s="64" t="s">
        <v>6281</v>
      </c>
      <c r="S482" s="64" t="s">
        <v>6399</v>
      </c>
      <c r="T482" s="64" t="s">
        <v>6620</v>
      </c>
    </row>
    <row r="483" spans="1:20" ht="15.75" customHeight="1">
      <c r="A483" s="6" t="s">
        <v>1226</v>
      </c>
      <c r="C483" s="6" t="s">
        <v>6646</v>
      </c>
      <c r="D483" s="64" t="s">
        <v>6271</v>
      </c>
      <c r="E483" s="6" t="s">
        <v>6647</v>
      </c>
      <c r="F483" s="6" t="s">
        <v>888</v>
      </c>
      <c r="G483" s="6" t="s">
        <v>891</v>
      </c>
      <c r="H483" s="6" t="s">
        <v>889</v>
      </c>
      <c r="I483" s="64" t="s">
        <v>6380</v>
      </c>
      <c r="J483" s="64" t="s">
        <v>6242</v>
      </c>
      <c r="K483" s="64" t="s">
        <v>6242</v>
      </c>
      <c r="L483" s="64" t="s">
        <v>6215</v>
      </c>
      <c r="M483" s="64" t="s">
        <v>6712</v>
      </c>
      <c r="N483" s="6" t="s">
        <v>7103</v>
      </c>
      <c r="O483" s="64" t="s">
        <v>6242</v>
      </c>
      <c r="P483" s="6" t="s">
        <v>6522</v>
      </c>
      <c r="Q483" s="64" t="s">
        <v>6481</v>
      </c>
      <c r="R483" s="64" t="s">
        <v>6242</v>
      </c>
      <c r="S483" s="64" t="s">
        <v>6288</v>
      </c>
      <c r="T483" s="64" t="s">
        <v>6620</v>
      </c>
    </row>
    <row r="484" spans="1:20" ht="15.75" customHeight="1">
      <c r="A484" s="6" t="s">
        <v>1226</v>
      </c>
      <c r="C484" s="6" t="s">
        <v>6898</v>
      </c>
      <c r="D484" s="64" t="s">
        <v>6239</v>
      </c>
      <c r="E484" s="6" t="s">
        <v>6899</v>
      </c>
      <c r="F484" s="6" t="s">
        <v>6900</v>
      </c>
      <c r="G484" s="6" t="s">
        <v>351</v>
      </c>
      <c r="H484" s="6" t="s">
        <v>355</v>
      </c>
      <c r="I484" s="64" t="s">
        <v>6380</v>
      </c>
      <c r="J484" s="64" t="s">
        <v>6380</v>
      </c>
      <c r="K484" s="64" t="s">
        <v>6901</v>
      </c>
      <c r="L484" s="64" t="s">
        <v>6548</v>
      </c>
      <c r="M484" s="64" t="s">
        <v>6705</v>
      </c>
      <c r="N484" s="6" t="s">
        <v>6945</v>
      </c>
      <c r="O484" s="64" t="s">
        <v>6545</v>
      </c>
      <c r="P484" s="6" t="s">
        <v>6522</v>
      </c>
      <c r="Q484" s="64" t="s">
        <v>6548</v>
      </c>
      <c r="R484" s="64" t="s">
        <v>6380</v>
      </c>
      <c r="S484" s="64" t="s">
        <v>6308</v>
      </c>
      <c r="T484" s="64" t="s">
        <v>6316</v>
      </c>
    </row>
    <row r="485" spans="1:20" ht="15.75" customHeight="1">
      <c r="A485" s="6" t="s">
        <v>1232</v>
      </c>
      <c r="C485" s="6" t="s">
        <v>6211</v>
      </c>
      <c r="D485" s="64" t="s">
        <v>6368</v>
      </c>
      <c r="E485" s="6" t="s">
        <v>885</v>
      </c>
      <c r="F485" s="6" t="s">
        <v>892</v>
      </c>
      <c r="G485" s="6" t="s">
        <v>891</v>
      </c>
      <c r="H485" s="6" t="s">
        <v>893</v>
      </c>
      <c r="I485" s="64" t="s">
        <v>6212</v>
      </c>
      <c r="J485" s="64" t="s">
        <v>6323</v>
      </c>
      <c r="K485" s="64" t="s">
        <v>6323</v>
      </c>
      <c r="L485" s="64" t="s">
        <v>6215</v>
      </c>
      <c r="M485" s="64" t="s">
        <v>6610</v>
      </c>
      <c r="N485" s="6" t="s">
        <v>7176</v>
      </c>
      <c r="O485" s="64" t="s">
        <v>6323</v>
      </c>
      <c r="P485" s="6" t="s">
        <v>6218</v>
      </c>
      <c r="Q485" s="64" t="s">
        <v>5179</v>
      </c>
      <c r="R485" s="64" t="s">
        <v>6323</v>
      </c>
      <c r="S485" s="64" t="s">
        <v>6530</v>
      </c>
      <c r="T485" s="64" t="s">
        <v>6454</v>
      </c>
    </row>
    <row r="486" spans="1:20" ht="15.75" customHeight="1">
      <c r="A486" s="6" t="s">
        <v>1232</v>
      </c>
      <c r="C486" s="6" t="s">
        <v>6646</v>
      </c>
      <c r="D486" s="64" t="s">
        <v>6271</v>
      </c>
      <c r="E486" s="6" t="s">
        <v>6647</v>
      </c>
      <c r="F486" s="6" t="s">
        <v>888</v>
      </c>
      <c r="G486" s="6" t="s">
        <v>891</v>
      </c>
      <c r="H486" s="6" t="s">
        <v>889</v>
      </c>
      <c r="I486" s="64" t="s">
        <v>6380</v>
      </c>
      <c r="J486" s="64" t="s">
        <v>6272</v>
      </c>
      <c r="K486" s="64" t="s">
        <v>6272</v>
      </c>
      <c r="L486" s="64" t="s">
        <v>6215</v>
      </c>
      <c r="M486" s="64" t="s">
        <v>6685</v>
      </c>
      <c r="N486" s="6" t="s">
        <v>7177</v>
      </c>
      <c r="O486" s="64" t="s">
        <v>6272</v>
      </c>
      <c r="P486" s="6" t="s">
        <v>6218</v>
      </c>
      <c r="Q486" s="64" t="s">
        <v>6274</v>
      </c>
      <c r="R486" s="64" t="s">
        <v>6272</v>
      </c>
      <c r="S486" s="64" t="s">
        <v>6389</v>
      </c>
      <c r="T486" s="64" t="s">
        <v>6220</v>
      </c>
    </row>
    <row r="487" spans="1:20" ht="15.75" customHeight="1">
      <c r="A487" s="6" t="s">
        <v>1232</v>
      </c>
      <c r="C487" s="6" t="s">
        <v>6898</v>
      </c>
      <c r="D487" s="64" t="s">
        <v>6436</v>
      </c>
      <c r="E487" s="6" t="s">
        <v>6899</v>
      </c>
      <c r="F487" s="6" t="s">
        <v>6900</v>
      </c>
      <c r="G487" s="6" t="s">
        <v>351</v>
      </c>
      <c r="H487" s="6" t="s">
        <v>361</v>
      </c>
      <c r="I487" s="64" t="s">
        <v>6380</v>
      </c>
      <c r="J487" s="64" t="s">
        <v>6380</v>
      </c>
      <c r="K487" s="64" t="s">
        <v>6901</v>
      </c>
      <c r="L487" s="64" t="s">
        <v>6223</v>
      </c>
      <c r="M487" s="64" t="s">
        <v>6612</v>
      </c>
      <c r="N487" s="6" t="s">
        <v>7178</v>
      </c>
      <c r="O487" s="64" t="s">
        <v>6362</v>
      </c>
      <c r="P487" s="6" t="s">
        <v>6218</v>
      </c>
      <c r="Q487" s="64" t="s">
        <v>6223</v>
      </c>
      <c r="R487" s="64" t="s">
        <v>6380</v>
      </c>
      <c r="S487" s="64" t="s">
        <v>6581</v>
      </c>
      <c r="T487" s="64" t="s">
        <v>6316</v>
      </c>
    </row>
    <row r="488" spans="1:20" ht="15.75" customHeight="1">
      <c r="A488" s="6" t="s">
        <v>1129</v>
      </c>
      <c r="C488" s="6" t="s">
        <v>6211</v>
      </c>
      <c r="D488" s="64" t="s">
        <v>6368</v>
      </c>
      <c r="E488" s="6" t="s">
        <v>885</v>
      </c>
      <c r="F488" s="6" t="s">
        <v>892</v>
      </c>
      <c r="G488" s="6" t="s">
        <v>891</v>
      </c>
      <c r="H488" s="6" t="s">
        <v>893</v>
      </c>
      <c r="I488" s="64" t="s">
        <v>6212</v>
      </c>
      <c r="J488" s="64" t="s">
        <v>6291</v>
      </c>
      <c r="K488" s="64" t="s">
        <v>6297</v>
      </c>
      <c r="L488" s="64" t="s">
        <v>6215</v>
      </c>
      <c r="M488" s="64" t="s">
        <v>6610</v>
      </c>
      <c r="N488" s="6" t="s">
        <v>7179</v>
      </c>
      <c r="O488" s="64" t="s">
        <v>6297</v>
      </c>
      <c r="P488" s="6" t="s">
        <v>6218</v>
      </c>
      <c r="Q488" s="64" t="s">
        <v>6579</v>
      </c>
      <c r="R488" s="64" t="s">
        <v>6291</v>
      </c>
      <c r="S488" s="64" t="s">
        <v>6302</v>
      </c>
      <c r="T488" s="64" t="s">
        <v>6238</v>
      </c>
    </row>
    <row r="489" spans="1:20" ht="15.75" customHeight="1">
      <c r="A489" s="6" t="s">
        <v>1129</v>
      </c>
      <c r="C489" s="6" t="s">
        <v>6211</v>
      </c>
      <c r="D489" s="64" t="s">
        <v>6368</v>
      </c>
      <c r="E489" s="6" t="s">
        <v>885</v>
      </c>
      <c r="F489" s="6" t="s">
        <v>892</v>
      </c>
      <c r="G489" s="6" t="s">
        <v>891</v>
      </c>
      <c r="H489" s="6" t="s">
        <v>893</v>
      </c>
      <c r="I489" s="64" t="s">
        <v>6212</v>
      </c>
      <c r="J489" s="64" t="s">
        <v>6291</v>
      </c>
      <c r="K489" s="64" t="s">
        <v>6368</v>
      </c>
      <c r="L489" s="64" t="s">
        <v>6215</v>
      </c>
      <c r="M489" s="64" t="s">
        <v>6685</v>
      </c>
      <c r="N489" s="6" t="s">
        <v>7150</v>
      </c>
      <c r="O489" s="64" t="s">
        <v>6368</v>
      </c>
      <c r="P489" s="6" t="s">
        <v>6218</v>
      </c>
      <c r="Q489" s="64" t="s">
        <v>6316</v>
      </c>
      <c r="R489" s="64" t="s">
        <v>6291</v>
      </c>
      <c r="S489" s="64" t="s">
        <v>6231</v>
      </c>
      <c r="T489" s="64" t="s">
        <v>6620</v>
      </c>
    </row>
    <row r="490" spans="1:20" ht="15.75" customHeight="1">
      <c r="A490" s="6" t="s">
        <v>1129</v>
      </c>
      <c r="C490" s="6" t="s">
        <v>6646</v>
      </c>
      <c r="D490" s="64" t="s">
        <v>6271</v>
      </c>
      <c r="E490" s="6" t="s">
        <v>6647</v>
      </c>
      <c r="F490" s="6" t="s">
        <v>888</v>
      </c>
      <c r="G490" s="6" t="s">
        <v>891</v>
      </c>
      <c r="H490" s="6" t="s">
        <v>889</v>
      </c>
      <c r="I490" s="64" t="s">
        <v>6380</v>
      </c>
      <c r="J490" s="64" t="s">
        <v>6454</v>
      </c>
      <c r="K490" s="64" t="s">
        <v>6454</v>
      </c>
      <c r="L490" s="64" t="s">
        <v>6215</v>
      </c>
      <c r="M490" s="64" t="s">
        <v>6612</v>
      </c>
      <c r="N490" s="6" t="s">
        <v>7109</v>
      </c>
      <c r="O490" s="64" t="s">
        <v>6454</v>
      </c>
      <c r="P490" s="6" t="s">
        <v>6218</v>
      </c>
      <c r="Q490" s="64" t="s">
        <v>3366</v>
      </c>
      <c r="R490" s="64" t="s">
        <v>6454</v>
      </c>
      <c r="S490" s="64" t="s">
        <v>6408</v>
      </c>
      <c r="T490" s="64" t="s">
        <v>6620</v>
      </c>
    </row>
    <row r="491" spans="1:20" ht="15.75" customHeight="1">
      <c r="A491" s="6" t="s">
        <v>1129</v>
      </c>
      <c r="C491" s="6" t="s">
        <v>6898</v>
      </c>
      <c r="D491" s="64" t="s">
        <v>6302</v>
      </c>
      <c r="E491" s="6" t="s">
        <v>6899</v>
      </c>
      <c r="F491" s="6" t="s">
        <v>6900</v>
      </c>
      <c r="G491" s="6" t="s">
        <v>351</v>
      </c>
      <c r="H491" s="6" t="s">
        <v>352</v>
      </c>
      <c r="I491" s="64" t="s">
        <v>6380</v>
      </c>
      <c r="J491" s="64" t="s">
        <v>6380</v>
      </c>
      <c r="K491" s="64" t="s">
        <v>6901</v>
      </c>
      <c r="L491" s="64" t="s">
        <v>6449</v>
      </c>
      <c r="M491" s="64" t="s">
        <v>6613</v>
      </c>
      <c r="N491" s="6" t="s">
        <v>7169</v>
      </c>
      <c r="O491" s="64" t="s">
        <v>6503</v>
      </c>
      <c r="P491" s="6" t="s">
        <v>6218</v>
      </c>
      <c r="Q491" s="64" t="s">
        <v>6449</v>
      </c>
      <c r="R491" s="64" t="s">
        <v>6380</v>
      </c>
      <c r="S491" s="64" t="s">
        <v>6332</v>
      </c>
      <c r="T491" s="64" t="s">
        <v>6316</v>
      </c>
    </row>
    <row r="492" spans="1:20" ht="15.75" customHeight="1">
      <c r="A492" s="6" t="s">
        <v>1168</v>
      </c>
      <c r="C492" s="6" t="s">
        <v>6211</v>
      </c>
      <c r="D492" s="64" t="s">
        <v>6368</v>
      </c>
      <c r="E492" s="6" t="s">
        <v>885</v>
      </c>
      <c r="F492" s="6" t="s">
        <v>892</v>
      </c>
      <c r="G492" s="6" t="s">
        <v>891</v>
      </c>
      <c r="H492" s="6" t="s">
        <v>893</v>
      </c>
      <c r="I492" s="64" t="s">
        <v>6239</v>
      </c>
      <c r="J492" s="64" t="s">
        <v>6230</v>
      </c>
      <c r="K492" s="64" t="s">
        <v>6368</v>
      </c>
      <c r="L492" s="64" t="s">
        <v>6215</v>
      </c>
      <c r="M492" s="64" t="s">
        <v>6622</v>
      </c>
      <c r="N492" s="6" t="s">
        <v>7180</v>
      </c>
      <c r="O492" s="64" t="s">
        <v>6368</v>
      </c>
      <c r="P492" s="6" t="s">
        <v>6218</v>
      </c>
      <c r="Q492" s="64" t="s">
        <v>6316</v>
      </c>
      <c r="R492" s="64" t="s">
        <v>6230</v>
      </c>
      <c r="S492" s="64" t="s">
        <v>6302</v>
      </c>
      <c r="T492" s="64" t="s">
        <v>6230</v>
      </c>
    </row>
    <row r="493" spans="1:20" ht="15.75" customHeight="1">
      <c r="A493" s="6" t="s">
        <v>1168</v>
      </c>
      <c r="C493" s="6" t="s">
        <v>6211</v>
      </c>
      <c r="D493" s="64" t="s">
        <v>6368</v>
      </c>
      <c r="E493" s="6" t="s">
        <v>885</v>
      </c>
      <c r="F493" s="6" t="s">
        <v>892</v>
      </c>
      <c r="G493" s="6" t="s">
        <v>891</v>
      </c>
      <c r="H493" s="6" t="s">
        <v>893</v>
      </c>
      <c r="I493" s="64" t="s">
        <v>6239</v>
      </c>
      <c r="J493" s="64" t="s">
        <v>6230</v>
      </c>
      <c r="K493" s="64" t="s">
        <v>6410</v>
      </c>
      <c r="L493" s="64" t="s">
        <v>6215</v>
      </c>
      <c r="M493" s="64" t="s">
        <v>6623</v>
      </c>
      <c r="N493" s="6" t="s">
        <v>6982</v>
      </c>
      <c r="O493" s="64" t="s">
        <v>6410</v>
      </c>
      <c r="P493" s="6" t="s">
        <v>6218</v>
      </c>
      <c r="Q493" s="64" t="s">
        <v>6225</v>
      </c>
      <c r="R493" s="64" t="s">
        <v>6230</v>
      </c>
      <c r="S493" s="64" t="s">
        <v>6708</v>
      </c>
      <c r="T493" s="64" t="s">
        <v>6620</v>
      </c>
    </row>
    <row r="494" spans="1:20" ht="15.75" customHeight="1">
      <c r="A494" s="6" t="s">
        <v>1168</v>
      </c>
      <c r="C494" s="6" t="s">
        <v>6898</v>
      </c>
      <c r="D494" s="64" t="s">
        <v>6436</v>
      </c>
      <c r="E494" s="6" t="s">
        <v>6899</v>
      </c>
      <c r="F494" s="6" t="s">
        <v>6900</v>
      </c>
      <c r="G494" s="6" t="s">
        <v>351</v>
      </c>
      <c r="H494" s="6" t="s">
        <v>361</v>
      </c>
      <c r="I494" s="64" t="s">
        <v>6380</v>
      </c>
      <c r="J494" s="64" t="s">
        <v>6309</v>
      </c>
      <c r="K494" s="64" t="s">
        <v>6901</v>
      </c>
      <c r="L494" s="64" t="s">
        <v>6602</v>
      </c>
      <c r="M494" s="64" t="s">
        <v>6624</v>
      </c>
      <c r="N494" s="6" t="s">
        <v>7181</v>
      </c>
      <c r="O494" s="64" t="s">
        <v>6430</v>
      </c>
      <c r="P494" s="6" t="s">
        <v>6218</v>
      </c>
      <c r="Q494" s="64" t="s">
        <v>6602</v>
      </c>
      <c r="R494" s="64" t="s">
        <v>6309</v>
      </c>
      <c r="S494" s="64" t="s">
        <v>6459</v>
      </c>
      <c r="T494" s="64" t="s">
        <v>6316</v>
      </c>
    </row>
    <row r="495" spans="1:20" ht="15.75" customHeight="1">
      <c r="A495" s="6" t="s">
        <v>1168</v>
      </c>
      <c r="C495" s="6" t="s">
        <v>6898</v>
      </c>
      <c r="D495" s="64" t="s">
        <v>6436</v>
      </c>
      <c r="E495" s="6" t="s">
        <v>6899</v>
      </c>
      <c r="F495" s="6" t="s">
        <v>6900</v>
      </c>
      <c r="G495" s="6" t="s">
        <v>351</v>
      </c>
      <c r="H495" s="6" t="s">
        <v>361</v>
      </c>
      <c r="I495" s="64" t="s">
        <v>6380</v>
      </c>
      <c r="J495" s="64" t="s">
        <v>6309</v>
      </c>
      <c r="K495" s="64" t="s">
        <v>6901</v>
      </c>
      <c r="L495" s="64" t="s">
        <v>6602</v>
      </c>
      <c r="M495" s="64" t="s">
        <v>6625</v>
      </c>
      <c r="N495" s="6" t="s">
        <v>7181</v>
      </c>
      <c r="O495" s="64" t="s">
        <v>6430</v>
      </c>
      <c r="P495" s="6" t="s">
        <v>6218</v>
      </c>
      <c r="Q495" s="64" t="s">
        <v>6602</v>
      </c>
      <c r="R495" s="64" t="s">
        <v>6309</v>
      </c>
      <c r="S495" s="64" t="s">
        <v>6459</v>
      </c>
      <c r="T495" s="64" t="s">
        <v>6316</v>
      </c>
    </row>
    <row r="496" spans="1:20" ht="15.75" customHeight="1">
      <c r="A496" s="6" t="s">
        <v>1147</v>
      </c>
      <c r="C496" s="6" t="s">
        <v>6211</v>
      </c>
      <c r="D496" s="64" t="s">
        <v>6368</v>
      </c>
      <c r="E496" s="6" t="s">
        <v>885</v>
      </c>
      <c r="F496" s="6" t="s">
        <v>892</v>
      </c>
      <c r="G496" s="6" t="s">
        <v>891</v>
      </c>
      <c r="H496" s="6" t="s">
        <v>893</v>
      </c>
      <c r="I496" s="64" t="s">
        <v>6212</v>
      </c>
      <c r="J496" s="64" t="s">
        <v>6351</v>
      </c>
      <c r="K496" s="64" t="s">
        <v>6351</v>
      </c>
      <c r="L496" s="64" t="s">
        <v>6215</v>
      </c>
      <c r="M496" s="64" t="s">
        <v>6612</v>
      </c>
      <c r="N496" s="6" t="s">
        <v>7182</v>
      </c>
      <c r="O496" s="64" t="s">
        <v>6351</v>
      </c>
      <c r="P496" s="6" t="s">
        <v>6218</v>
      </c>
      <c r="Q496" s="64" t="s">
        <v>6354</v>
      </c>
      <c r="R496" s="64" t="s">
        <v>6351</v>
      </c>
      <c r="S496" s="64" t="s">
        <v>6277</v>
      </c>
      <c r="T496" s="64" t="s">
        <v>6348</v>
      </c>
    </row>
    <row r="497" spans="1:20" ht="15.75" customHeight="1">
      <c r="A497" s="6" t="s">
        <v>1147</v>
      </c>
      <c r="C497" s="6" t="s">
        <v>6646</v>
      </c>
      <c r="D497" s="64" t="s">
        <v>6271</v>
      </c>
      <c r="E497" s="6" t="s">
        <v>6647</v>
      </c>
      <c r="F497" s="6" t="s">
        <v>888</v>
      </c>
      <c r="G497" s="6" t="s">
        <v>891</v>
      </c>
      <c r="H497" s="6" t="s">
        <v>889</v>
      </c>
      <c r="I497" s="64" t="s">
        <v>6380</v>
      </c>
      <c r="J497" s="64" t="s">
        <v>6235</v>
      </c>
      <c r="K497" s="64" t="s">
        <v>6235</v>
      </c>
      <c r="L497" s="64" t="s">
        <v>6215</v>
      </c>
      <c r="M497" s="64" t="s">
        <v>6613</v>
      </c>
      <c r="N497" s="6" t="s">
        <v>6923</v>
      </c>
      <c r="O497" s="64" t="s">
        <v>6235</v>
      </c>
      <c r="P497" s="6" t="s">
        <v>6218</v>
      </c>
      <c r="Q497" s="64" t="s">
        <v>3816</v>
      </c>
      <c r="R497" s="64" t="s">
        <v>6235</v>
      </c>
      <c r="S497" s="64" t="s">
        <v>6367</v>
      </c>
      <c r="T497" s="64" t="s">
        <v>6620</v>
      </c>
    </row>
    <row r="498" spans="1:20" ht="15.75" customHeight="1">
      <c r="A498" s="6" t="s">
        <v>1147</v>
      </c>
      <c r="C498" s="6" t="s">
        <v>6898</v>
      </c>
      <c r="D498" s="64" t="s">
        <v>6436</v>
      </c>
      <c r="E498" s="6" t="s">
        <v>6899</v>
      </c>
      <c r="F498" s="6" t="s">
        <v>6900</v>
      </c>
      <c r="G498" s="6" t="s">
        <v>351</v>
      </c>
      <c r="H498" s="6" t="s">
        <v>361</v>
      </c>
      <c r="I498" s="64" t="s">
        <v>6380</v>
      </c>
      <c r="J498" s="64" t="s">
        <v>6309</v>
      </c>
      <c r="K498" s="64" t="s">
        <v>6914</v>
      </c>
      <c r="L498" s="64" t="s">
        <v>6347</v>
      </c>
      <c r="M498" s="64" t="s">
        <v>6738</v>
      </c>
      <c r="N498" s="6" t="s">
        <v>7006</v>
      </c>
      <c r="O498" s="64" t="s">
        <v>6501</v>
      </c>
      <c r="P498" s="6" t="s">
        <v>6218</v>
      </c>
      <c r="Q498" s="64" t="s">
        <v>3828</v>
      </c>
      <c r="R498" s="64" t="s">
        <v>6309</v>
      </c>
      <c r="S498" s="64" t="s">
        <v>6270</v>
      </c>
      <c r="T498" s="64" t="s">
        <v>6316</v>
      </c>
    </row>
    <row r="499" spans="1:20" ht="15.75" customHeight="1">
      <c r="A499" s="6" t="s">
        <v>1135</v>
      </c>
      <c r="C499" s="6" t="s">
        <v>6211</v>
      </c>
      <c r="D499" s="64" t="s">
        <v>6368</v>
      </c>
      <c r="E499" s="6" t="s">
        <v>885</v>
      </c>
      <c r="F499" s="6" t="s">
        <v>892</v>
      </c>
      <c r="G499" s="6" t="s">
        <v>891</v>
      </c>
      <c r="H499" s="6" t="s">
        <v>893</v>
      </c>
      <c r="I499" s="64" t="s">
        <v>6212</v>
      </c>
      <c r="J499" s="64" t="s">
        <v>6239</v>
      </c>
      <c r="K499" s="64" t="s">
        <v>6239</v>
      </c>
      <c r="L499" s="64" t="s">
        <v>6215</v>
      </c>
      <c r="M499" s="64" t="s">
        <v>6705</v>
      </c>
      <c r="N499" s="6" t="s">
        <v>7183</v>
      </c>
      <c r="O499" s="64" t="s">
        <v>6239</v>
      </c>
      <c r="P499" s="6" t="s">
        <v>6218</v>
      </c>
      <c r="Q499" s="64" t="s">
        <v>6288</v>
      </c>
      <c r="R499" s="64" t="s">
        <v>6239</v>
      </c>
      <c r="S499" s="64" t="s">
        <v>6379</v>
      </c>
      <c r="T499" s="64" t="s">
        <v>6581</v>
      </c>
    </row>
    <row r="500" spans="1:20" ht="15.75" customHeight="1">
      <c r="A500" s="6" t="s">
        <v>1135</v>
      </c>
      <c r="C500" s="6" t="s">
        <v>6646</v>
      </c>
      <c r="D500" s="64" t="s">
        <v>6271</v>
      </c>
      <c r="E500" s="6" t="s">
        <v>6647</v>
      </c>
      <c r="F500" s="6" t="s">
        <v>888</v>
      </c>
      <c r="G500" s="6" t="s">
        <v>891</v>
      </c>
      <c r="H500" s="6" t="s">
        <v>889</v>
      </c>
      <c r="I500" s="64" t="s">
        <v>6380</v>
      </c>
      <c r="J500" s="64" t="s">
        <v>6380</v>
      </c>
      <c r="K500" s="64" t="s">
        <v>6380</v>
      </c>
      <c r="L500" s="64" t="s">
        <v>6215</v>
      </c>
      <c r="M500" s="64" t="s">
        <v>6609</v>
      </c>
      <c r="N500" s="6" t="s">
        <v>7184</v>
      </c>
      <c r="O500" s="64" t="s">
        <v>6380</v>
      </c>
      <c r="P500" s="6" t="s">
        <v>6218</v>
      </c>
      <c r="Q500" s="64" t="s">
        <v>6215</v>
      </c>
      <c r="R500" s="64" t="s">
        <v>6380</v>
      </c>
      <c r="S500" s="64" t="s">
        <v>6270</v>
      </c>
      <c r="T500" s="64" t="s">
        <v>6270</v>
      </c>
    </row>
    <row r="501" spans="1:20" ht="15.75" customHeight="1">
      <c r="A501" s="6" t="s">
        <v>1135</v>
      </c>
      <c r="C501" s="6" t="s">
        <v>6898</v>
      </c>
      <c r="D501" s="64" t="s">
        <v>6302</v>
      </c>
      <c r="E501" s="6" t="s">
        <v>6899</v>
      </c>
      <c r="F501" s="6" t="s">
        <v>6900</v>
      </c>
      <c r="G501" s="6" t="s">
        <v>351</v>
      </c>
      <c r="H501" s="6" t="s">
        <v>352</v>
      </c>
      <c r="I501" s="64" t="s">
        <v>6380</v>
      </c>
      <c r="J501" s="64" t="s">
        <v>6380</v>
      </c>
      <c r="K501" s="64" t="s">
        <v>6901</v>
      </c>
      <c r="L501" s="64" t="s">
        <v>6391</v>
      </c>
      <c r="M501" s="64" t="s">
        <v>6696</v>
      </c>
      <c r="N501" s="6" t="s">
        <v>7185</v>
      </c>
      <c r="O501" s="64" t="s">
        <v>6389</v>
      </c>
      <c r="P501" s="6" t="s">
        <v>6218</v>
      </c>
      <c r="Q501" s="64" t="s">
        <v>6391</v>
      </c>
      <c r="R501" s="64" t="s">
        <v>6380</v>
      </c>
      <c r="S501" s="64" t="s">
        <v>6403</v>
      </c>
      <c r="T501" s="64" t="s">
        <v>6275</v>
      </c>
    </row>
    <row r="502" spans="1:20" ht="15.75" customHeight="1">
      <c r="A502" s="6" t="s">
        <v>1246</v>
      </c>
      <c r="C502" s="6" t="s">
        <v>6211</v>
      </c>
      <c r="D502" s="64" t="s">
        <v>6368</v>
      </c>
      <c r="E502" s="6" t="s">
        <v>885</v>
      </c>
      <c r="F502" s="6" t="s">
        <v>892</v>
      </c>
      <c r="G502" s="6" t="s">
        <v>891</v>
      </c>
      <c r="H502" s="6" t="s">
        <v>893</v>
      </c>
      <c r="I502" s="64" t="s">
        <v>6212</v>
      </c>
      <c r="J502" s="64" t="s">
        <v>6540</v>
      </c>
      <c r="K502" s="64" t="s">
        <v>6289</v>
      </c>
      <c r="L502" s="64" t="s">
        <v>6215</v>
      </c>
      <c r="M502" s="64" t="s">
        <v>6588</v>
      </c>
      <c r="N502" s="6" t="s">
        <v>7186</v>
      </c>
      <c r="O502" s="64" t="s">
        <v>6289</v>
      </c>
      <c r="P502" s="6" t="s">
        <v>6218</v>
      </c>
      <c r="Q502" s="64" t="s">
        <v>6723</v>
      </c>
      <c r="R502" s="64" t="s">
        <v>6540</v>
      </c>
      <c r="S502" s="64" t="s">
        <v>6302</v>
      </c>
      <c r="T502" s="64" t="s">
        <v>6262</v>
      </c>
    </row>
    <row r="503" spans="1:20" ht="15.75" customHeight="1">
      <c r="A503" s="6" t="s">
        <v>1246</v>
      </c>
      <c r="C503" s="6" t="s">
        <v>6211</v>
      </c>
      <c r="D503" s="64" t="s">
        <v>6368</v>
      </c>
      <c r="E503" s="6" t="s">
        <v>885</v>
      </c>
      <c r="F503" s="6" t="s">
        <v>892</v>
      </c>
      <c r="G503" s="6" t="s">
        <v>891</v>
      </c>
      <c r="H503" s="6" t="s">
        <v>893</v>
      </c>
      <c r="I503" s="64" t="s">
        <v>6212</v>
      </c>
      <c r="J503" s="64" t="s">
        <v>6540</v>
      </c>
      <c r="K503" s="64" t="s">
        <v>6214</v>
      </c>
      <c r="L503" s="64" t="s">
        <v>6215</v>
      </c>
      <c r="M503" s="64" t="s">
        <v>6591</v>
      </c>
      <c r="N503" s="6" t="s">
        <v>6903</v>
      </c>
      <c r="O503" s="64" t="s">
        <v>6214</v>
      </c>
      <c r="P503" s="6" t="s">
        <v>6218</v>
      </c>
      <c r="Q503" s="64" t="s">
        <v>3293</v>
      </c>
      <c r="R503" s="64" t="s">
        <v>6540</v>
      </c>
      <c r="S503" s="64" t="s">
        <v>6302</v>
      </c>
      <c r="T503" s="64" t="s">
        <v>6620</v>
      </c>
    </row>
    <row r="504" spans="1:20" ht="15.75" customHeight="1">
      <c r="A504" s="6" t="s">
        <v>1246</v>
      </c>
      <c r="C504" s="6" t="s">
        <v>6211</v>
      </c>
      <c r="D504" s="64" t="s">
        <v>6368</v>
      </c>
      <c r="E504" s="6" t="s">
        <v>885</v>
      </c>
      <c r="F504" s="6" t="s">
        <v>892</v>
      </c>
      <c r="G504" s="6" t="s">
        <v>891</v>
      </c>
      <c r="H504" s="6" t="s">
        <v>893</v>
      </c>
      <c r="I504" s="64" t="s">
        <v>6212</v>
      </c>
      <c r="J504" s="64" t="s">
        <v>6540</v>
      </c>
      <c r="K504" s="64" t="s">
        <v>6214</v>
      </c>
      <c r="L504" s="64" t="s">
        <v>6215</v>
      </c>
      <c r="M504" s="64" t="s">
        <v>6595</v>
      </c>
      <c r="N504" s="6" t="s">
        <v>6903</v>
      </c>
      <c r="O504" s="64" t="s">
        <v>6214</v>
      </c>
      <c r="P504" s="6" t="s">
        <v>6218</v>
      </c>
      <c r="Q504" s="64" t="s">
        <v>3293</v>
      </c>
      <c r="R504" s="64" t="s">
        <v>6540</v>
      </c>
      <c r="S504" s="64" t="s">
        <v>6302</v>
      </c>
      <c r="T504" s="64" t="s">
        <v>6620</v>
      </c>
    </row>
    <row r="505" spans="1:20" ht="15.75" customHeight="1">
      <c r="A505" s="6" t="s">
        <v>1246</v>
      </c>
      <c r="C505" s="6" t="s">
        <v>6211</v>
      </c>
      <c r="D505" s="64" t="s">
        <v>6368</v>
      </c>
      <c r="E505" s="6" t="s">
        <v>885</v>
      </c>
      <c r="F505" s="6" t="s">
        <v>892</v>
      </c>
      <c r="G505" s="6" t="s">
        <v>891</v>
      </c>
      <c r="H505" s="6" t="s">
        <v>893</v>
      </c>
      <c r="I505" s="64" t="s">
        <v>6212</v>
      </c>
      <c r="J505" s="64" t="s">
        <v>6540</v>
      </c>
      <c r="K505" s="64" t="s">
        <v>6214</v>
      </c>
      <c r="L505" s="64" t="s">
        <v>6215</v>
      </c>
      <c r="M505" s="64" t="s">
        <v>6599</v>
      </c>
      <c r="N505" s="6" t="s">
        <v>6903</v>
      </c>
      <c r="O505" s="64" t="s">
        <v>6214</v>
      </c>
      <c r="P505" s="6" t="s">
        <v>6218</v>
      </c>
      <c r="Q505" s="64" t="s">
        <v>3293</v>
      </c>
      <c r="R505" s="64" t="s">
        <v>6540</v>
      </c>
      <c r="S505" s="64" t="s">
        <v>6302</v>
      </c>
      <c r="T505" s="64" t="s">
        <v>6620</v>
      </c>
    </row>
    <row r="506" spans="1:20" ht="15.75" customHeight="1">
      <c r="A506" s="6" t="s">
        <v>1246</v>
      </c>
      <c r="C506" s="6" t="s">
        <v>6211</v>
      </c>
      <c r="D506" s="64" t="s">
        <v>6368</v>
      </c>
      <c r="E506" s="6" t="s">
        <v>885</v>
      </c>
      <c r="F506" s="6" t="s">
        <v>892</v>
      </c>
      <c r="G506" s="6" t="s">
        <v>891</v>
      </c>
      <c r="H506" s="6" t="s">
        <v>893</v>
      </c>
      <c r="I506" s="64" t="s">
        <v>6212</v>
      </c>
      <c r="J506" s="64" t="s">
        <v>6540</v>
      </c>
      <c r="K506" s="64" t="s">
        <v>6272</v>
      </c>
      <c r="L506" s="64" t="s">
        <v>6215</v>
      </c>
      <c r="M506" s="64" t="s">
        <v>6603</v>
      </c>
      <c r="N506" s="6" t="s">
        <v>6955</v>
      </c>
      <c r="O506" s="64" t="s">
        <v>6272</v>
      </c>
      <c r="P506" s="6" t="s">
        <v>6218</v>
      </c>
      <c r="Q506" s="64" t="s">
        <v>6274</v>
      </c>
      <c r="R506" s="64" t="s">
        <v>6540</v>
      </c>
      <c r="S506" s="64" t="s">
        <v>6281</v>
      </c>
      <c r="T506" s="64" t="s">
        <v>6620</v>
      </c>
    </row>
    <row r="507" spans="1:20" ht="15.75" customHeight="1">
      <c r="A507" s="6" t="s">
        <v>1246</v>
      </c>
      <c r="C507" s="6" t="s">
        <v>6898</v>
      </c>
      <c r="D507" s="64" t="s">
        <v>6436</v>
      </c>
      <c r="E507" s="6" t="s">
        <v>6899</v>
      </c>
      <c r="F507" s="6" t="s">
        <v>6900</v>
      </c>
      <c r="G507" s="6" t="s">
        <v>351</v>
      </c>
      <c r="H507" s="6" t="s">
        <v>361</v>
      </c>
      <c r="I507" s="64" t="s">
        <v>6380</v>
      </c>
      <c r="J507" s="64" t="s">
        <v>6265</v>
      </c>
      <c r="K507" s="64" t="s">
        <v>6901</v>
      </c>
      <c r="L507" s="64" t="s">
        <v>6347</v>
      </c>
      <c r="M507" s="64" t="s">
        <v>6609</v>
      </c>
      <c r="N507" s="6" t="s">
        <v>7187</v>
      </c>
      <c r="O507" s="64" t="s">
        <v>6270</v>
      </c>
      <c r="P507" s="6" t="s">
        <v>6218</v>
      </c>
      <c r="Q507" s="64" t="s">
        <v>6347</v>
      </c>
      <c r="R507" s="64" t="s">
        <v>6265</v>
      </c>
      <c r="S507" s="64" t="s">
        <v>6220</v>
      </c>
      <c r="T507" s="64" t="s">
        <v>6225</v>
      </c>
    </row>
    <row r="508" spans="1:20" ht="15.75" customHeight="1">
      <c r="A508" s="6" t="s">
        <v>1246</v>
      </c>
      <c r="C508" s="6" t="s">
        <v>6898</v>
      </c>
      <c r="D508" s="64" t="s">
        <v>6436</v>
      </c>
      <c r="E508" s="6" t="s">
        <v>6899</v>
      </c>
      <c r="F508" s="6" t="s">
        <v>6900</v>
      </c>
      <c r="G508" s="6" t="s">
        <v>351</v>
      </c>
      <c r="H508" s="6" t="s">
        <v>361</v>
      </c>
      <c r="I508" s="64" t="s">
        <v>6380</v>
      </c>
      <c r="J508" s="64" t="s">
        <v>6265</v>
      </c>
      <c r="K508" s="64" t="s">
        <v>6906</v>
      </c>
      <c r="L508" s="64" t="s">
        <v>6347</v>
      </c>
      <c r="M508" s="64" t="s">
        <v>6696</v>
      </c>
      <c r="N508" s="6" t="s">
        <v>7009</v>
      </c>
      <c r="O508" s="64" t="s">
        <v>6214</v>
      </c>
      <c r="P508" s="6" t="s">
        <v>6218</v>
      </c>
      <c r="Q508" s="64" t="s">
        <v>3293</v>
      </c>
      <c r="R508" s="64" t="s">
        <v>6265</v>
      </c>
      <c r="S508" s="64" t="s">
        <v>7010</v>
      </c>
      <c r="T508" s="64" t="s">
        <v>6316</v>
      </c>
    </row>
    <row r="509" spans="1:20" ht="15.75" customHeight="1">
      <c r="A509" s="6" t="s">
        <v>1246</v>
      </c>
      <c r="C509" s="6" t="s">
        <v>6898</v>
      </c>
      <c r="D509" s="64" t="s">
        <v>6436</v>
      </c>
      <c r="E509" s="6" t="s">
        <v>6899</v>
      </c>
      <c r="F509" s="6" t="s">
        <v>6900</v>
      </c>
      <c r="G509" s="6" t="s">
        <v>351</v>
      </c>
      <c r="H509" s="6" t="s">
        <v>361</v>
      </c>
      <c r="I509" s="64" t="s">
        <v>6380</v>
      </c>
      <c r="J509" s="64" t="s">
        <v>6265</v>
      </c>
      <c r="K509" s="64" t="s">
        <v>6906</v>
      </c>
      <c r="L509" s="64" t="s">
        <v>6347</v>
      </c>
      <c r="M509" s="64" t="s">
        <v>6693</v>
      </c>
      <c r="N509" s="6" t="s">
        <v>7009</v>
      </c>
      <c r="O509" s="64" t="s">
        <v>6214</v>
      </c>
      <c r="P509" s="6" t="s">
        <v>6218</v>
      </c>
      <c r="Q509" s="64" t="s">
        <v>3293</v>
      </c>
      <c r="R509" s="64" t="s">
        <v>6265</v>
      </c>
      <c r="S509" s="64" t="s">
        <v>7010</v>
      </c>
      <c r="T509" s="64" t="s">
        <v>6316</v>
      </c>
    </row>
    <row r="510" spans="1:20" ht="15.75" customHeight="1">
      <c r="A510" s="6" t="s">
        <v>1246</v>
      </c>
      <c r="C510" s="6" t="s">
        <v>6898</v>
      </c>
      <c r="D510" s="64" t="s">
        <v>6436</v>
      </c>
      <c r="E510" s="6" t="s">
        <v>6899</v>
      </c>
      <c r="F510" s="6" t="s">
        <v>6900</v>
      </c>
      <c r="G510" s="6" t="s">
        <v>351</v>
      </c>
      <c r="H510" s="6" t="s">
        <v>361</v>
      </c>
      <c r="I510" s="64" t="s">
        <v>6380</v>
      </c>
      <c r="J510" s="64" t="s">
        <v>6265</v>
      </c>
      <c r="K510" s="64" t="s">
        <v>6906</v>
      </c>
      <c r="L510" s="64" t="s">
        <v>6347</v>
      </c>
      <c r="M510" s="64" t="s">
        <v>6610</v>
      </c>
      <c r="N510" s="6" t="s">
        <v>7009</v>
      </c>
      <c r="O510" s="64" t="s">
        <v>6214</v>
      </c>
      <c r="P510" s="6" t="s">
        <v>6218</v>
      </c>
      <c r="Q510" s="64" t="s">
        <v>3293</v>
      </c>
      <c r="R510" s="64" t="s">
        <v>6265</v>
      </c>
      <c r="S510" s="64" t="s">
        <v>7010</v>
      </c>
      <c r="T510" s="64" t="s">
        <v>6316</v>
      </c>
    </row>
    <row r="511" spans="1:20" ht="15.75" customHeight="1">
      <c r="A511" s="6" t="s">
        <v>1227</v>
      </c>
      <c r="C511" s="6" t="s">
        <v>6211</v>
      </c>
      <c r="D511" s="64" t="s">
        <v>6368</v>
      </c>
      <c r="E511" s="6" t="s">
        <v>885</v>
      </c>
      <c r="F511" s="6" t="s">
        <v>892</v>
      </c>
      <c r="G511" s="6" t="s">
        <v>891</v>
      </c>
      <c r="H511" s="6" t="s">
        <v>893</v>
      </c>
      <c r="I511" s="64" t="s">
        <v>6215</v>
      </c>
      <c r="J511" s="64" t="s">
        <v>6274</v>
      </c>
      <c r="K511" s="64" t="s">
        <v>6274</v>
      </c>
      <c r="L511" s="64" t="s">
        <v>6215</v>
      </c>
      <c r="M511" s="64" t="s">
        <v>6622</v>
      </c>
      <c r="N511" s="6" t="s">
        <v>7188</v>
      </c>
      <c r="O511" s="64" t="s">
        <v>6274</v>
      </c>
      <c r="P511" s="6" t="s">
        <v>6218</v>
      </c>
      <c r="Q511" s="64" t="s">
        <v>3564</v>
      </c>
      <c r="R511" s="64" t="s">
        <v>6274</v>
      </c>
      <c r="S511" s="64" t="s">
        <v>6234</v>
      </c>
      <c r="T511" s="64" t="s">
        <v>5179</v>
      </c>
    </row>
    <row r="512" spans="1:20" ht="15.75" customHeight="1">
      <c r="A512" s="6" t="s">
        <v>1227</v>
      </c>
      <c r="C512" s="6" t="s">
        <v>6646</v>
      </c>
      <c r="D512" s="64" t="s">
        <v>6271</v>
      </c>
      <c r="E512" s="6" t="s">
        <v>6647</v>
      </c>
      <c r="F512" s="6" t="s">
        <v>888</v>
      </c>
      <c r="G512" s="6" t="s">
        <v>891</v>
      </c>
      <c r="H512" s="6" t="s">
        <v>889</v>
      </c>
      <c r="I512" s="64" t="s">
        <v>6380</v>
      </c>
      <c r="J512" s="64" t="s">
        <v>6230</v>
      </c>
      <c r="K512" s="64" t="s">
        <v>6785</v>
      </c>
      <c r="L512" s="64" t="s">
        <v>6215</v>
      </c>
      <c r="M512" s="64" t="s">
        <v>6674</v>
      </c>
      <c r="N512" s="6" t="s">
        <v>7058</v>
      </c>
      <c r="O512" s="64" t="s">
        <v>6785</v>
      </c>
      <c r="P512" s="6" t="s">
        <v>6218</v>
      </c>
      <c r="Q512" s="64" t="s">
        <v>6459</v>
      </c>
      <c r="R512" s="64" t="s">
        <v>6230</v>
      </c>
      <c r="S512" s="64" t="s">
        <v>6302</v>
      </c>
      <c r="T512" s="64" t="s">
        <v>4169</v>
      </c>
    </row>
    <row r="513" spans="1:20" ht="15.75" customHeight="1">
      <c r="A513" s="6" t="s">
        <v>1227</v>
      </c>
      <c r="C513" s="6" t="s">
        <v>6646</v>
      </c>
      <c r="D513" s="64" t="s">
        <v>6271</v>
      </c>
      <c r="E513" s="6" t="s">
        <v>6647</v>
      </c>
      <c r="F513" s="6" t="s">
        <v>888</v>
      </c>
      <c r="G513" s="6" t="s">
        <v>891</v>
      </c>
      <c r="H513" s="6" t="s">
        <v>889</v>
      </c>
      <c r="I513" s="64" t="s">
        <v>6380</v>
      </c>
      <c r="J513" s="64" t="s">
        <v>6230</v>
      </c>
      <c r="K513" s="64" t="s">
        <v>6503</v>
      </c>
      <c r="L513" s="64" t="s">
        <v>6215</v>
      </c>
      <c r="M513" s="64" t="s">
        <v>6671</v>
      </c>
      <c r="N513" s="6" t="s">
        <v>7144</v>
      </c>
      <c r="O513" s="64" t="s">
        <v>6503</v>
      </c>
      <c r="P513" s="6" t="s">
        <v>6218</v>
      </c>
      <c r="Q513" s="64" t="s">
        <v>6449</v>
      </c>
      <c r="R513" s="64" t="s">
        <v>6230</v>
      </c>
      <c r="S513" s="64" t="s">
        <v>6342</v>
      </c>
      <c r="T513" s="64" t="s">
        <v>6620</v>
      </c>
    </row>
    <row r="514" spans="1:20" ht="15.75" customHeight="1">
      <c r="A514" s="6" t="s">
        <v>1227</v>
      </c>
      <c r="C514" s="6" t="s">
        <v>6898</v>
      </c>
      <c r="D514" s="64" t="s">
        <v>6239</v>
      </c>
      <c r="E514" s="6" t="s">
        <v>6899</v>
      </c>
      <c r="F514" s="6" t="s">
        <v>6900</v>
      </c>
      <c r="G514" s="6" t="s">
        <v>351</v>
      </c>
      <c r="H514" s="6" t="s">
        <v>355</v>
      </c>
      <c r="I514" s="64" t="s">
        <v>6380</v>
      </c>
      <c r="J514" s="64" t="s">
        <v>6380</v>
      </c>
      <c r="K514" s="64" t="s">
        <v>6901</v>
      </c>
      <c r="L514" s="64" t="s">
        <v>6347</v>
      </c>
      <c r="M514" s="64" t="s">
        <v>6669</v>
      </c>
      <c r="N514" s="6" t="s">
        <v>6959</v>
      </c>
      <c r="O514" s="64" t="s">
        <v>6270</v>
      </c>
      <c r="P514" s="6" t="s">
        <v>6218</v>
      </c>
      <c r="Q514" s="64" t="s">
        <v>6347</v>
      </c>
      <c r="R514" s="64" t="s">
        <v>6380</v>
      </c>
      <c r="S514" s="64" t="s">
        <v>6501</v>
      </c>
      <c r="T514" s="64" t="s">
        <v>6316</v>
      </c>
    </row>
    <row r="515" spans="1:20" ht="15.75" customHeight="1">
      <c r="A515" s="6" t="s">
        <v>1164</v>
      </c>
      <c r="C515" s="6" t="s">
        <v>6211</v>
      </c>
      <c r="D515" s="64" t="s">
        <v>6368</v>
      </c>
      <c r="E515" s="6" t="s">
        <v>885</v>
      </c>
      <c r="F515" s="6" t="s">
        <v>892</v>
      </c>
      <c r="G515" s="6" t="s">
        <v>891</v>
      </c>
      <c r="H515" s="6" t="s">
        <v>893</v>
      </c>
      <c r="I515" s="64" t="s">
        <v>6212</v>
      </c>
      <c r="J515" s="64" t="s">
        <v>5555</v>
      </c>
      <c r="K515" s="64" t="s">
        <v>6214</v>
      </c>
      <c r="L515" s="64" t="s">
        <v>6215</v>
      </c>
      <c r="M515" s="64" t="s">
        <v>6679</v>
      </c>
      <c r="N515" s="6" t="s">
        <v>6903</v>
      </c>
      <c r="O515" s="64" t="s">
        <v>6214</v>
      </c>
      <c r="P515" s="6" t="s">
        <v>6218</v>
      </c>
      <c r="Q515" s="64" t="s">
        <v>3293</v>
      </c>
      <c r="R515" s="64" t="s">
        <v>5555</v>
      </c>
      <c r="S515" s="64" t="s">
        <v>6302</v>
      </c>
      <c r="T515" s="64" t="s">
        <v>6620</v>
      </c>
    </row>
    <row r="516" spans="1:20" ht="15.75" customHeight="1">
      <c r="A516" s="6" t="s">
        <v>1164</v>
      </c>
      <c r="C516" s="6" t="s">
        <v>6211</v>
      </c>
      <c r="D516" s="64" t="s">
        <v>6368</v>
      </c>
      <c r="E516" s="6" t="s">
        <v>885</v>
      </c>
      <c r="F516" s="6" t="s">
        <v>892</v>
      </c>
      <c r="G516" s="6" t="s">
        <v>891</v>
      </c>
      <c r="H516" s="6" t="s">
        <v>893</v>
      </c>
      <c r="I516" s="64" t="s">
        <v>6212</v>
      </c>
      <c r="J516" s="64" t="s">
        <v>5555</v>
      </c>
      <c r="K516" s="64" t="s">
        <v>6384</v>
      </c>
      <c r="L516" s="64" t="s">
        <v>6215</v>
      </c>
      <c r="M516" s="64" t="s">
        <v>6672</v>
      </c>
      <c r="N516" s="6" t="s">
        <v>7126</v>
      </c>
      <c r="O516" s="64" t="s">
        <v>6384</v>
      </c>
      <c r="P516" s="6" t="s">
        <v>6218</v>
      </c>
      <c r="Q516" s="64" t="s">
        <v>6464</v>
      </c>
      <c r="R516" s="64" t="s">
        <v>5555</v>
      </c>
      <c r="S516" s="64" t="s">
        <v>6384</v>
      </c>
      <c r="T516" s="64" t="s">
        <v>6620</v>
      </c>
    </row>
    <row r="517" spans="1:20" ht="15.75" customHeight="1">
      <c r="A517" s="6" t="s">
        <v>1164</v>
      </c>
      <c r="C517" s="6" t="s">
        <v>6646</v>
      </c>
      <c r="D517" s="64" t="s">
        <v>6271</v>
      </c>
      <c r="E517" s="6" t="s">
        <v>6647</v>
      </c>
      <c r="F517" s="6" t="s">
        <v>888</v>
      </c>
      <c r="G517" s="6" t="s">
        <v>891</v>
      </c>
      <c r="H517" s="6" t="s">
        <v>889</v>
      </c>
      <c r="I517" s="64" t="s">
        <v>6380</v>
      </c>
      <c r="J517" s="64" t="s">
        <v>6537</v>
      </c>
      <c r="K517" s="64" t="s">
        <v>6214</v>
      </c>
      <c r="L517" s="64" t="s">
        <v>6215</v>
      </c>
      <c r="M517" s="64" t="s">
        <v>6665</v>
      </c>
      <c r="N517" s="6" t="s">
        <v>6903</v>
      </c>
      <c r="O517" s="64" t="s">
        <v>6214</v>
      </c>
      <c r="P517" s="6" t="s">
        <v>6218</v>
      </c>
      <c r="Q517" s="64" t="s">
        <v>3293</v>
      </c>
      <c r="R517" s="64" t="s">
        <v>6537</v>
      </c>
      <c r="S517" s="64" t="s">
        <v>6302</v>
      </c>
      <c r="T517" s="64" t="s">
        <v>6620</v>
      </c>
    </row>
    <row r="518" spans="1:20" ht="15.75" customHeight="1">
      <c r="A518" s="6" t="s">
        <v>1164</v>
      </c>
      <c r="C518" s="6" t="s">
        <v>6646</v>
      </c>
      <c r="D518" s="64" t="s">
        <v>6271</v>
      </c>
      <c r="E518" s="6" t="s">
        <v>6647</v>
      </c>
      <c r="F518" s="6" t="s">
        <v>888</v>
      </c>
      <c r="G518" s="6" t="s">
        <v>891</v>
      </c>
      <c r="H518" s="6" t="s">
        <v>889</v>
      </c>
      <c r="I518" s="64" t="s">
        <v>6380</v>
      </c>
      <c r="J518" s="64" t="s">
        <v>6537</v>
      </c>
      <c r="K518" s="64" t="s">
        <v>6396</v>
      </c>
      <c r="L518" s="64" t="s">
        <v>6215</v>
      </c>
      <c r="M518" s="64" t="s">
        <v>6661</v>
      </c>
      <c r="N518" s="6" t="s">
        <v>7189</v>
      </c>
      <c r="O518" s="64" t="s">
        <v>6396</v>
      </c>
      <c r="P518" s="6" t="s">
        <v>6218</v>
      </c>
      <c r="Q518" s="64" t="s">
        <v>6291</v>
      </c>
      <c r="R518" s="64" t="s">
        <v>6537</v>
      </c>
      <c r="S518" s="64" t="s">
        <v>6507</v>
      </c>
      <c r="T518" s="64" t="s">
        <v>6620</v>
      </c>
    </row>
    <row r="519" spans="1:20" ht="15.75" customHeight="1">
      <c r="A519" s="6" t="s">
        <v>1164</v>
      </c>
      <c r="C519" s="6" t="s">
        <v>6898</v>
      </c>
      <c r="D519" s="64" t="s">
        <v>6436</v>
      </c>
      <c r="E519" s="6" t="s">
        <v>6899</v>
      </c>
      <c r="F519" s="6" t="s">
        <v>6900</v>
      </c>
      <c r="G519" s="6" t="s">
        <v>351</v>
      </c>
      <c r="H519" s="6" t="s">
        <v>361</v>
      </c>
      <c r="I519" s="64" t="s">
        <v>6380</v>
      </c>
      <c r="J519" s="64" t="s">
        <v>6380</v>
      </c>
      <c r="K519" s="64" t="s">
        <v>6901</v>
      </c>
      <c r="L519" s="64" t="s">
        <v>6280</v>
      </c>
      <c r="M519" s="64" t="s">
        <v>7190</v>
      </c>
      <c r="N519" s="6" t="s">
        <v>7099</v>
      </c>
      <c r="O519" s="64" t="s">
        <v>6408</v>
      </c>
      <c r="P519" s="6" t="s">
        <v>6218</v>
      </c>
      <c r="Q519" s="64" t="s">
        <v>6280</v>
      </c>
      <c r="R519" s="64" t="s">
        <v>6380</v>
      </c>
      <c r="S519" s="64" t="s">
        <v>6594</v>
      </c>
      <c r="T519" s="64" t="s">
        <v>6316</v>
      </c>
    </row>
    <row r="520" spans="1:20" ht="15.75" customHeight="1">
      <c r="A520" s="6" t="s">
        <v>1164</v>
      </c>
      <c r="C520" s="6" t="s">
        <v>6898</v>
      </c>
      <c r="D520" s="64" t="s">
        <v>6239</v>
      </c>
      <c r="E520" s="6" t="s">
        <v>6899</v>
      </c>
      <c r="F520" s="6" t="s">
        <v>6900</v>
      </c>
      <c r="G520" s="6" t="s">
        <v>351</v>
      </c>
      <c r="H520" s="6" t="s">
        <v>355</v>
      </c>
      <c r="I520" s="64" t="s">
        <v>6380</v>
      </c>
      <c r="J520" s="64" t="s">
        <v>6380</v>
      </c>
      <c r="K520" s="64" t="s">
        <v>6901</v>
      </c>
      <c r="L520" s="64" t="s">
        <v>6281</v>
      </c>
      <c r="M520" s="64" t="s">
        <v>7190</v>
      </c>
      <c r="N520" s="6" t="s">
        <v>6934</v>
      </c>
      <c r="O520" s="64" t="s">
        <v>4169</v>
      </c>
      <c r="P520" s="6" t="s">
        <v>6218</v>
      </c>
      <c r="Q520" s="64" t="s">
        <v>6281</v>
      </c>
      <c r="R520" s="64" t="s">
        <v>6380</v>
      </c>
      <c r="S520" s="64" t="s">
        <v>6518</v>
      </c>
      <c r="T520" s="64" t="s">
        <v>6316</v>
      </c>
    </row>
    <row r="521" spans="1:20" ht="15.75" customHeight="1">
      <c r="A521" s="6" t="s">
        <v>1163</v>
      </c>
      <c r="C521" s="6" t="s">
        <v>6211</v>
      </c>
      <c r="D521" s="64" t="s">
        <v>6368</v>
      </c>
      <c r="E521" s="6" t="s">
        <v>885</v>
      </c>
      <c r="F521" s="6" t="s">
        <v>892</v>
      </c>
      <c r="G521" s="6" t="s">
        <v>891</v>
      </c>
      <c r="H521" s="6" t="s">
        <v>893</v>
      </c>
      <c r="I521" s="64" t="s">
        <v>6239</v>
      </c>
      <c r="J521" s="64" t="s">
        <v>6635</v>
      </c>
      <c r="K521" s="64" t="s">
        <v>6214</v>
      </c>
      <c r="L521" s="64" t="s">
        <v>6215</v>
      </c>
      <c r="M521" s="64" t="s">
        <v>6636</v>
      </c>
      <c r="N521" s="6" t="s">
        <v>6903</v>
      </c>
      <c r="O521" s="64" t="s">
        <v>6214</v>
      </c>
      <c r="P521" s="6" t="s">
        <v>6218</v>
      </c>
      <c r="Q521" s="64" t="s">
        <v>3293</v>
      </c>
      <c r="R521" s="64" t="s">
        <v>6635</v>
      </c>
      <c r="S521" s="64" t="s">
        <v>6302</v>
      </c>
      <c r="T521" s="64" t="s">
        <v>6620</v>
      </c>
    </row>
    <row r="522" spans="1:20" ht="15.75" customHeight="1">
      <c r="A522" s="6" t="s">
        <v>1163</v>
      </c>
      <c r="C522" s="6" t="s">
        <v>6211</v>
      </c>
      <c r="D522" s="64" t="s">
        <v>6368</v>
      </c>
      <c r="E522" s="6" t="s">
        <v>885</v>
      </c>
      <c r="F522" s="6" t="s">
        <v>892</v>
      </c>
      <c r="G522" s="6" t="s">
        <v>891</v>
      </c>
      <c r="H522" s="6" t="s">
        <v>893</v>
      </c>
      <c r="I522" s="64" t="s">
        <v>6239</v>
      </c>
      <c r="J522" s="64" t="s">
        <v>6635</v>
      </c>
      <c r="K522" s="64" t="s">
        <v>6214</v>
      </c>
      <c r="L522" s="64" t="s">
        <v>6215</v>
      </c>
      <c r="M522" s="64" t="s">
        <v>6637</v>
      </c>
      <c r="N522" s="6" t="s">
        <v>6903</v>
      </c>
      <c r="O522" s="64" t="s">
        <v>6214</v>
      </c>
      <c r="P522" s="6" t="s">
        <v>6218</v>
      </c>
      <c r="Q522" s="64" t="s">
        <v>3293</v>
      </c>
      <c r="R522" s="64" t="s">
        <v>6635</v>
      </c>
      <c r="S522" s="64" t="s">
        <v>6302</v>
      </c>
      <c r="T522" s="64" t="s">
        <v>6620</v>
      </c>
    </row>
    <row r="523" spans="1:20" ht="15.75" customHeight="1">
      <c r="A523" s="6" t="s">
        <v>1163</v>
      </c>
      <c r="C523" s="6" t="s">
        <v>6211</v>
      </c>
      <c r="D523" s="64" t="s">
        <v>6368</v>
      </c>
      <c r="E523" s="6" t="s">
        <v>885</v>
      </c>
      <c r="F523" s="6" t="s">
        <v>892</v>
      </c>
      <c r="G523" s="6" t="s">
        <v>891</v>
      </c>
      <c r="H523" s="6" t="s">
        <v>893</v>
      </c>
      <c r="I523" s="64" t="s">
        <v>6239</v>
      </c>
      <c r="J523" s="64" t="s">
        <v>6635</v>
      </c>
      <c r="K523" s="64" t="s">
        <v>6501</v>
      </c>
      <c r="L523" s="64" t="s">
        <v>6215</v>
      </c>
      <c r="M523" s="64" t="s">
        <v>6638</v>
      </c>
      <c r="N523" s="6" t="s">
        <v>6913</v>
      </c>
      <c r="O523" s="64" t="s">
        <v>6501</v>
      </c>
      <c r="P523" s="6" t="s">
        <v>6218</v>
      </c>
      <c r="Q523" s="64" t="s">
        <v>3828</v>
      </c>
      <c r="R523" s="64" t="s">
        <v>6635</v>
      </c>
      <c r="S523" s="64" t="s">
        <v>6461</v>
      </c>
      <c r="T523" s="64" t="s">
        <v>6620</v>
      </c>
    </row>
    <row r="524" spans="1:20" ht="15.75" customHeight="1">
      <c r="A524" s="6" t="s">
        <v>1163</v>
      </c>
      <c r="C524" s="6" t="s">
        <v>6646</v>
      </c>
      <c r="D524" s="64" t="s">
        <v>6271</v>
      </c>
      <c r="E524" s="6" t="s">
        <v>6647</v>
      </c>
      <c r="F524" s="6" t="s">
        <v>888</v>
      </c>
      <c r="G524" s="6" t="s">
        <v>891</v>
      </c>
      <c r="H524" s="6" t="s">
        <v>889</v>
      </c>
      <c r="I524" s="64" t="s">
        <v>6380</v>
      </c>
      <c r="J524" s="64" t="s">
        <v>6655</v>
      </c>
      <c r="K524" s="64" t="s">
        <v>6214</v>
      </c>
      <c r="L524" s="64" t="s">
        <v>6215</v>
      </c>
      <c r="M524" s="64" t="s">
        <v>6659</v>
      </c>
      <c r="N524" s="6" t="s">
        <v>6903</v>
      </c>
      <c r="O524" s="64" t="s">
        <v>6214</v>
      </c>
      <c r="P524" s="6" t="s">
        <v>6218</v>
      </c>
      <c r="Q524" s="64" t="s">
        <v>3293</v>
      </c>
      <c r="R524" s="64" t="s">
        <v>6655</v>
      </c>
      <c r="S524" s="64" t="s">
        <v>6302</v>
      </c>
      <c r="T524" s="64" t="s">
        <v>6620</v>
      </c>
    </row>
    <row r="525" spans="1:20" ht="15.75" customHeight="1">
      <c r="A525" s="6" t="s">
        <v>1163</v>
      </c>
      <c r="C525" s="6" t="s">
        <v>6646</v>
      </c>
      <c r="D525" s="64" t="s">
        <v>6271</v>
      </c>
      <c r="E525" s="6" t="s">
        <v>6647</v>
      </c>
      <c r="F525" s="6" t="s">
        <v>888</v>
      </c>
      <c r="G525" s="6" t="s">
        <v>891</v>
      </c>
      <c r="H525" s="6" t="s">
        <v>889</v>
      </c>
      <c r="I525" s="64" t="s">
        <v>6380</v>
      </c>
      <c r="J525" s="64" t="s">
        <v>6655</v>
      </c>
      <c r="K525" s="64" t="s">
        <v>6214</v>
      </c>
      <c r="L525" s="64" t="s">
        <v>6215</v>
      </c>
      <c r="M525" s="64" t="s">
        <v>6658</v>
      </c>
      <c r="N525" s="6" t="s">
        <v>6903</v>
      </c>
      <c r="O525" s="64" t="s">
        <v>6214</v>
      </c>
      <c r="P525" s="6" t="s">
        <v>6218</v>
      </c>
      <c r="Q525" s="64" t="s">
        <v>3293</v>
      </c>
      <c r="R525" s="64" t="s">
        <v>6655</v>
      </c>
      <c r="S525" s="64" t="s">
        <v>6302</v>
      </c>
      <c r="T525" s="64" t="s">
        <v>6620</v>
      </c>
    </row>
    <row r="526" spans="1:20" ht="15.75" customHeight="1">
      <c r="A526" s="6" t="s">
        <v>1163</v>
      </c>
      <c r="C526" s="6" t="s">
        <v>6646</v>
      </c>
      <c r="D526" s="64" t="s">
        <v>6271</v>
      </c>
      <c r="E526" s="6" t="s">
        <v>6647</v>
      </c>
      <c r="F526" s="6" t="s">
        <v>888</v>
      </c>
      <c r="G526" s="6" t="s">
        <v>891</v>
      </c>
      <c r="H526" s="6" t="s">
        <v>889</v>
      </c>
      <c r="I526" s="64" t="s">
        <v>6380</v>
      </c>
      <c r="J526" s="64" t="s">
        <v>6655</v>
      </c>
      <c r="K526" s="64" t="s">
        <v>6415</v>
      </c>
      <c r="L526" s="64" t="s">
        <v>6215</v>
      </c>
      <c r="M526" s="64" t="s">
        <v>6656</v>
      </c>
      <c r="N526" s="6" t="s">
        <v>7191</v>
      </c>
      <c r="O526" s="64" t="s">
        <v>6415</v>
      </c>
      <c r="P526" s="6" t="s">
        <v>6218</v>
      </c>
      <c r="Q526" s="64" t="s">
        <v>4467</v>
      </c>
      <c r="R526" s="64" t="s">
        <v>6655</v>
      </c>
      <c r="S526" s="64" t="s">
        <v>6510</v>
      </c>
      <c r="T526" s="64" t="s">
        <v>6620</v>
      </c>
    </row>
    <row r="527" spans="1:20" ht="15.75" customHeight="1">
      <c r="A527" s="6" t="s">
        <v>1163</v>
      </c>
      <c r="C527" s="6" t="s">
        <v>6898</v>
      </c>
      <c r="D527" s="64" t="s">
        <v>6239</v>
      </c>
      <c r="E527" s="6" t="s">
        <v>6899</v>
      </c>
      <c r="F527" s="6" t="s">
        <v>6900</v>
      </c>
      <c r="G527" s="6" t="s">
        <v>351</v>
      </c>
      <c r="H527" s="6" t="s">
        <v>355</v>
      </c>
      <c r="I527" s="64" t="s">
        <v>6380</v>
      </c>
      <c r="J527" s="64" t="s">
        <v>6239</v>
      </c>
      <c r="K527" s="64" t="s">
        <v>6901</v>
      </c>
      <c r="L527" s="64" t="s">
        <v>6827</v>
      </c>
      <c r="M527" s="64" t="s">
        <v>7192</v>
      </c>
      <c r="N527" s="6" t="s">
        <v>7193</v>
      </c>
      <c r="O527" s="64" t="s">
        <v>6594</v>
      </c>
      <c r="P527" s="6" t="s">
        <v>6218</v>
      </c>
      <c r="Q527" s="64" t="s">
        <v>6827</v>
      </c>
      <c r="R527" s="64" t="s">
        <v>6239</v>
      </c>
      <c r="S527" s="64" t="s">
        <v>6408</v>
      </c>
      <c r="T527" s="64" t="s">
        <v>6316</v>
      </c>
    </row>
    <row r="528" spans="1:20" ht="15.75" customHeight="1">
      <c r="A528" s="6" t="s">
        <v>1163</v>
      </c>
      <c r="C528" s="6" t="s">
        <v>6898</v>
      </c>
      <c r="D528" s="64" t="s">
        <v>6239</v>
      </c>
      <c r="E528" s="6" t="s">
        <v>6899</v>
      </c>
      <c r="F528" s="6" t="s">
        <v>6900</v>
      </c>
      <c r="G528" s="6" t="s">
        <v>351</v>
      </c>
      <c r="H528" s="6" t="s">
        <v>355</v>
      </c>
      <c r="I528" s="64" t="s">
        <v>6380</v>
      </c>
      <c r="J528" s="64" t="s">
        <v>6239</v>
      </c>
      <c r="K528" s="64" t="s">
        <v>6901</v>
      </c>
      <c r="L528" s="64" t="s">
        <v>6827</v>
      </c>
      <c r="M528" s="64" t="s">
        <v>7194</v>
      </c>
      <c r="N528" s="6" t="s">
        <v>7193</v>
      </c>
      <c r="O528" s="64" t="s">
        <v>6594</v>
      </c>
      <c r="P528" s="6" t="s">
        <v>6218</v>
      </c>
      <c r="Q528" s="64" t="s">
        <v>6827</v>
      </c>
      <c r="R528" s="64" t="s">
        <v>6239</v>
      </c>
      <c r="S528" s="64" t="s">
        <v>6408</v>
      </c>
      <c r="T528" s="64" t="s">
        <v>6316</v>
      </c>
    </row>
    <row r="529" spans="1:20" ht="15.75" customHeight="1">
      <c r="A529" s="6" t="s">
        <v>1163</v>
      </c>
      <c r="C529" s="6" t="s">
        <v>6898</v>
      </c>
      <c r="D529" s="64" t="s">
        <v>6239</v>
      </c>
      <c r="E529" s="6" t="s">
        <v>6899</v>
      </c>
      <c r="F529" s="6" t="s">
        <v>6900</v>
      </c>
      <c r="G529" s="6" t="s">
        <v>351</v>
      </c>
      <c r="H529" s="6" t="s">
        <v>355</v>
      </c>
      <c r="I529" s="64" t="s">
        <v>6380</v>
      </c>
      <c r="J529" s="64" t="s">
        <v>6239</v>
      </c>
      <c r="K529" s="64" t="s">
        <v>6901</v>
      </c>
      <c r="L529" s="64" t="s">
        <v>6827</v>
      </c>
      <c r="M529" s="64" t="s">
        <v>6640</v>
      </c>
      <c r="N529" s="6" t="s">
        <v>7193</v>
      </c>
      <c r="O529" s="64" t="s">
        <v>6594</v>
      </c>
      <c r="P529" s="6" t="s">
        <v>6218</v>
      </c>
      <c r="Q529" s="64" t="s">
        <v>6827</v>
      </c>
      <c r="R529" s="64" t="s">
        <v>6239</v>
      </c>
      <c r="S529" s="64" t="s">
        <v>6408</v>
      </c>
      <c r="T529" s="64" t="s">
        <v>6316</v>
      </c>
    </row>
    <row r="530" spans="1:20" ht="15.75" customHeight="1">
      <c r="A530" s="6" t="s">
        <v>1174</v>
      </c>
      <c r="C530" s="6" t="s">
        <v>6211</v>
      </c>
      <c r="D530" s="64" t="s">
        <v>6368</v>
      </c>
      <c r="E530" s="6" t="s">
        <v>885</v>
      </c>
      <c r="F530" s="6" t="s">
        <v>892</v>
      </c>
      <c r="G530" s="6" t="s">
        <v>891</v>
      </c>
      <c r="H530" s="6" t="s">
        <v>893</v>
      </c>
      <c r="I530" s="64" t="s">
        <v>6212</v>
      </c>
      <c r="J530" s="64" t="s">
        <v>6213</v>
      </c>
      <c r="K530" s="64" t="s">
        <v>6214</v>
      </c>
      <c r="L530" s="64" t="s">
        <v>6215</v>
      </c>
      <c r="M530" s="64" t="s">
        <v>6652</v>
      </c>
      <c r="N530" s="6" t="s">
        <v>6903</v>
      </c>
      <c r="O530" s="64" t="s">
        <v>6214</v>
      </c>
      <c r="P530" s="6" t="s">
        <v>6218</v>
      </c>
      <c r="Q530" s="64" t="s">
        <v>3293</v>
      </c>
      <c r="R530" s="64" t="s">
        <v>6213</v>
      </c>
      <c r="S530" s="64" t="s">
        <v>6302</v>
      </c>
      <c r="T530" s="64" t="s">
        <v>6620</v>
      </c>
    </row>
    <row r="531" spans="1:20" ht="15.75" customHeight="1">
      <c r="A531" s="6" t="s">
        <v>1174</v>
      </c>
      <c r="C531" s="6" t="s">
        <v>6211</v>
      </c>
      <c r="D531" s="64" t="s">
        <v>6368</v>
      </c>
      <c r="E531" s="6" t="s">
        <v>885</v>
      </c>
      <c r="F531" s="6" t="s">
        <v>892</v>
      </c>
      <c r="G531" s="6" t="s">
        <v>891</v>
      </c>
      <c r="H531" s="6" t="s">
        <v>893</v>
      </c>
      <c r="I531" s="64" t="s">
        <v>6212</v>
      </c>
      <c r="J531" s="64" t="s">
        <v>6213</v>
      </c>
      <c r="K531" s="64" t="s">
        <v>6220</v>
      </c>
      <c r="L531" s="64" t="s">
        <v>6215</v>
      </c>
      <c r="M531" s="64" t="s">
        <v>6663</v>
      </c>
      <c r="N531" s="6" t="s">
        <v>6975</v>
      </c>
      <c r="O531" s="64" t="s">
        <v>6220</v>
      </c>
      <c r="P531" s="6" t="s">
        <v>6218</v>
      </c>
      <c r="Q531" s="64" t="s">
        <v>6213</v>
      </c>
      <c r="R531" s="64" t="s">
        <v>6213</v>
      </c>
      <c r="S531" s="64" t="s">
        <v>6475</v>
      </c>
      <c r="T531" s="64" t="s">
        <v>6620</v>
      </c>
    </row>
    <row r="532" spans="1:20" ht="15.75" customHeight="1">
      <c r="A532" s="6" t="s">
        <v>1174</v>
      </c>
      <c r="C532" s="6" t="s">
        <v>6898</v>
      </c>
      <c r="D532" s="64" t="s">
        <v>6785</v>
      </c>
      <c r="E532" s="6" t="s">
        <v>6899</v>
      </c>
      <c r="F532" s="6" t="s">
        <v>6900</v>
      </c>
      <c r="G532" s="6" t="s">
        <v>351</v>
      </c>
      <c r="H532" s="6" t="s">
        <v>388</v>
      </c>
      <c r="I532" s="64" t="s">
        <v>6380</v>
      </c>
      <c r="J532" s="64" t="s">
        <v>6380</v>
      </c>
      <c r="K532" s="64" t="s">
        <v>6901</v>
      </c>
      <c r="L532" s="64" t="s">
        <v>3816</v>
      </c>
      <c r="M532" s="64" t="s">
        <v>6645</v>
      </c>
      <c r="N532" s="6" t="s">
        <v>7106</v>
      </c>
      <c r="O532" s="64" t="s">
        <v>6235</v>
      </c>
      <c r="P532" s="6" t="s">
        <v>6218</v>
      </c>
      <c r="Q532" s="64" t="s">
        <v>3816</v>
      </c>
      <c r="R532" s="64" t="s">
        <v>6380</v>
      </c>
      <c r="S532" s="64" t="s">
        <v>6235</v>
      </c>
      <c r="T532" s="64" t="s">
        <v>6316</v>
      </c>
    </row>
    <row r="533" spans="1:20" ht="15.75" customHeight="1">
      <c r="A533" s="6" t="s">
        <v>1174</v>
      </c>
      <c r="C533" s="6" t="s">
        <v>6898</v>
      </c>
      <c r="D533" s="64" t="s">
        <v>6436</v>
      </c>
      <c r="E533" s="6" t="s">
        <v>6899</v>
      </c>
      <c r="F533" s="6" t="s">
        <v>6900</v>
      </c>
      <c r="G533" s="6" t="s">
        <v>351</v>
      </c>
      <c r="H533" s="6" t="s">
        <v>361</v>
      </c>
      <c r="I533" s="64" t="s">
        <v>6380</v>
      </c>
      <c r="J533" s="64" t="s">
        <v>6309</v>
      </c>
      <c r="K533" s="64" t="s">
        <v>6914</v>
      </c>
      <c r="L533" s="64" t="s">
        <v>3824</v>
      </c>
      <c r="M533" s="64" t="s">
        <v>6645</v>
      </c>
      <c r="N533" s="6" t="s">
        <v>7134</v>
      </c>
      <c r="O533" s="64" t="s">
        <v>6238</v>
      </c>
      <c r="P533" s="6" t="s">
        <v>6218</v>
      </c>
      <c r="Q533" s="64" t="s">
        <v>3498</v>
      </c>
      <c r="R533" s="64" t="s">
        <v>6309</v>
      </c>
      <c r="S533" s="64" t="s">
        <v>6220</v>
      </c>
      <c r="T533" s="64" t="s">
        <v>6316</v>
      </c>
    </row>
    <row r="534" spans="1:20" ht="15.75" customHeight="1">
      <c r="A534" s="6" t="s">
        <v>1218</v>
      </c>
      <c r="C534" s="6" t="s">
        <v>6211</v>
      </c>
      <c r="D534" s="64" t="s">
        <v>6368</v>
      </c>
      <c r="E534" s="6" t="s">
        <v>885</v>
      </c>
      <c r="F534" s="6" t="s">
        <v>892</v>
      </c>
      <c r="G534" s="6" t="s">
        <v>891</v>
      </c>
      <c r="H534" s="6" t="s">
        <v>893</v>
      </c>
      <c r="I534" s="64" t="s">
        <v>6212</v>
      </c>
      <c r="J534" s="64" t="s">
        <v>6426</v>
      </c>
      <c r="K534" s="64" t="s">
        <v>6426</v>
      </c>
      <c r="L534" s="64" t="s">
        <v>6215</v>
      </c>
      <c r="M534" s="64" t="s">
        <v>6640</v>
      </c>
      <c r="N534" s="6" t="s">
        <v>7195</v>
      </c>
      <c r="O534" s="64" t="s">
        <v>6426</v>
      </c>
      <c r="P534" s="6" t="s">
        <v>6218</v>
      </c>
      <c r="Q534" s="64" t="s">
        <v>6385</v>
      </c>
      <c r="R534" s="64" t="s">
        <v>6426</v>
      </c>
      <c r="S534" s="64" t="s">
        <v>6626</v>
      </c>
      <c r="T534" s="64" t="s">
        <v>6620</v>
      </c>
    </row>
    <row r="535" spans="1:20" ht="15.75" customHeight="1">
      <c r="A535" s="6" t="s">
        <v>1218</v>
      </c>
      <c r="C535" s="6" t="s">
        <v>6646</v>
      </c>
      <c r="D535" s="64" t="s">
        <v>6271</v>
      </c>
      <c r="E535" s="6" t="s">
        <v>6647</v>
      </c>
      <c r="F535" s="6" t="s">
        <v>888</v>
      </c>
      <c r="G535" s="6" t="s">
        <v>891</v>
      </c>
      <c r="H535" s="6" t="s">
        <v>889</v>
      </c>
      <c r="I535" s="64" t="s">
        <v>6380</v>
      </c>
      <c r="J535" s="64" t="s">
        <v>6545</v>
      </c>
      <c r="K535" s="64" t="s">
        <v>6545</v>
      </c>
      <c r="L535" s="64" t="s">
        <v>6215</v>
      </c>
      <c r="M535" s="64" t="s">
        <v>6652</v>
      </c>
      <c r="N535" s="6" t="s">
        <v>7196</v>
      </c>
      <c r="O535" s="64" t="s">
        <v>6545</v>
      </c>
      <c r="P535" s="6" t="s">
        <v>6218</v>
      </c>
      <c r="Q535" s="64" t="s">
        <v>6548</v>
      </c>
      <c r="R535" s="64" t="s">
        <v>6545</v>
      </c>
      <c r="S535" s="64" t="s">
        <v>6291</v>
      </c>
      <c r="T535" s="64" t="s">
        <v>6620</v>
      </c>
    </row>
    <row r="536" spans="1:20" ht="15.75" customHeight="1">
      <c r="A536" s="6" t="s">
        <v>1218</v>
      </c>
      <c r="C536" s="6" t="s">
        <v>6898</v>
      </c>
      <c r="D536" s="64" t="s">
        <v>6436</v>
      </c>
      <c r="E536" s="6" t="s">
        <v>6899</v>
      </c>
      <c r="F536" s="6" t="s">
        <v>6900</v>
      </c>
      <c r="G536" s="6" t="s">
        <v>351</v>
      </c>
      <c r="H536" s="6" t="s">
        <v>361</v>
      </c>
      <c r="I536" s="64" t="s">
        <v>6380</v>
      </c>
      <c r="J536" s="64" t="s">
        <v>6380</v>
      </c>
      <c r="K536" s="64" t="s">
        <v>6901</v>
      </c>
      <c r="L536" s="64" t="s">
        <v>6347</v>
      </c>
      <c r="M536" s="64" t="s">
        <v>6663</v>
      </c>
      <c r="N536" s="6" t="s">
        <v>6959</v>
      </c>
      <c r="O536" s="64" t="s">
        <v>6270</v>
      </c>
      <c r="P536" s="6" t="s">
        <v>6218</v>
      </c>
      <c r="Q536" s="64" t="s">
        <v>6347</v>
      </c>
      <c r="R536" s="64" t="s">
        <v>6380</v>
      </c>
      <c r="S536" s="64" t="s">
        <v>6501</v>
      </c>
      <c r="T536" s="64" t="s">
        <v>6316</v>
      </c>
    </row>
    <row r="537" spans="1:20" ht="15.75" customHeight="1">
      <c r="A537" s="6" t="s">
        <v>1200</v>
      </c>
      <c r="C537" s="6" t="s">
        <v>6211</v>
      </c>
      <c r="D537" s="64" t="s">
        <v>6368</v>
      </c>
      <c r="E537" s="6" t="s">
        <v>885</v>
      </c>
      <c r="F537" s="6" t="s">
        <v>892</v>
      </c>
      <c r="G537" s="6" t="s">
        <v>891</v>
      </c>
      <c r="H537" s="6" t="s">
        <v>893</v>
      </c>
      <c r="I537" s="64" t="s">
        <v>6212</v>
      </c>
      <c r="J537" s="64" t="s">
        <v>6213</v>
      </c>
      <c r="K537" s="64" t="s">
        <v>6214</v>
      </c>
      <c r="L537" s="64" t="s">
        <v>6215</v>
      </c>
      <c r="M537" s="64" t="s">
        <v>6216</v>
      </c>
      <c r="N537" s="6" t="s">
        <v>6903</v>
      </c>
      <c r="O537" s="64" t="s">
        <v>6214</v>
      </c>
      <c r="P537" s="6" t="s">
        <v>6218</v>
      </c>
      <c r="Q537" s="64" t="s">
        <v>3293</v>
      </c>
      <c r="R537" s="64" t="s">
        <v>6213</v>
      </c>
      <c r="S537" s="64" t="s">
        <v>6302</v>
      </c>
      <c r="T537" s="64" t="s">
        <v>6620</v>
      </c>
    </row>
    <row r="538" spans="1:20" ht="15.75" customHeight="1">
      <c r="A538" s="6" t="s">
        <v>1200</v>
      </c>
      <c r="C538" s="6" t="s">
        <v>6211</v>
      </c>
      <c r="D538" s="64" t="s">
        <v>6368</v>
      </c>
      <c r="E538" s="6" t="s">
        <v>885</v>
      </c>
      <c r="F538" s="6" t="s">
        <v>892</v>
      </c>
      <c r="G538" s="6" t="s">
        <v>891</v>
      </c>
      <c r="H538" s="6" t="s">
        <v>893</v>
      </c>
      <c r="I538" s="64" t="s">
        <v>6212</v>
      </c>
      <c r="J538" s="64" t="s">
        <v>6213</v>
      </c>
      <c r="K538" s="64" t="s">
        <v>6220</v>
      </c>
      <c r="L538" s="64" t="s">
        <v>6215</v>
      </c>
      <c r="M538" s="64" t="s">
        <v>6221</v>
      </c>
      <c r="N538" s="6" t="s">
        <v>6975</v>
      </c>
      <c r="O538" s="64" t="s">
        <v>6220</v>
      </c>
      <c r="P538" s="6" t="s">
        <v>6218</v>
      </c>
      <c r="Q538" s="64" t="s">
        <v>6213</v>
      </c>
      <c r="R538" s="64" t="s">
        <v>6213</v>
      </c>
      <c r="S538" s="64" t="s">
        <v>6475</v>
      </c>
      <c r="T538" s="64" t="s">
        <v>6620</v>
      </c>
    </row>
    <row r="539" spans="1:20" ht="15.75" customHeight="1">
      <c r="A539" s="6" t="s">
        <v>1200</v>
      </c>
      <c r="C539" s="6" t="s">
        <v>6646</v>
      </c>
      <c r="D539" s="64" t="s">
        <v>6271</v>
      </c>
      <c r="E539" s="6" t="s">
        <v>6647</v>
      </c>
      <c r="F539" s="6" t="s">
        <v>888</v>
      </c>
      <c r="G539" s="6" t="s">
        <v>891</v>
      </c>
      <c r="H539" s="6" t="s">
        <v>889</v>
      </c>
      <c r="I539" s="64" t="s">
        <v>6380</v>
      </c>
      <c r="J539" s="64" t="s">
        <v>6332</v>
      </c>
      <c r="K539" s="64" t="s">
        <v>6332</v>
      </c>
      <c r="L539" s="64" t="s">
        <v>6215</v>
      </c>
      <c r="M539" s="64" t="s">
        <v>6648</v>
      </c>
      <c r="N539" s="6" t="s">
        <v>7002</v>
      </c>
      <c r="O539" s="64" t="s">
        <v>6332</v>
      </c>
      <c r="P539" s="6" t="s">
        <v>6218</v>
      </c>
      <c r="Q539" s="64" t="s">
        <v>6540</v>
      </c>
      <c r="R539" s="64" t="s">
        <v>6332</v>
      </c>
      <c r="S539" s="64" t="s">
        <v>6304</v>
      </c>
      <c r="T539" s="64" t="s">
        <v>6620</v>
      </c>
    </row>
    <row r="540" spans="1:20" ht="15.75" customHeight="1">
      <c r="A540" s="6" t="s">
        <v>1200</v>
      </c>
      <c r="C540" s="6" t="s">
        <v>6898</v>
      </c>
      <c r="D540" s="64" t="s">
        <v>6302</v>
      </c>
      <c r="E540" s="6" t="s">
        <v>6899</v>
      </c>
      <c r="F540" s="6" t="s">
        <v>6900</v>
      </c>
      <c r="G540" s="6" t="s">
        <v>351</v>
      </c>
      <c r="H540" s="6" t="s">
        <v>352</v>
      </c>
      <c r="I540" s="64" t="s">
        <v>6380</v>
      </c>
      <c r="J540" s="64" t="s">
        <v>6380</v>
      </c>
      <c r="K540" s="64" t="s">
        <v>6901</v>
      </c>
      <c r="L540" s="64" t="s">
        <v>6391</v>
      </c>
      <c r="M540" s="64" t="s">
        <v>7197</v>
      </c>
      <c r="N540" s="6" t="s">
        <v>7162</v>
      </c>
      <c r="O540" s="64" t="s">
        <v>6389</v>
      </c>
      <c r="P540" s="6" t="s">
        <v>6218</v>
      </c>
      <c r="Q540" s="64" t="s">
        <v>6391</v>
      </c>
      <c r="R540" s="64" t="s">
        <v>6380</v>
      </c>
      <c r="S540" s="64" t="s">
        <v>6289</v>
      </c>
      <c r="T540" s="64" t="s">
        <v>6316</v>
      </c>
    </row>
    <row r="541" spans="1:20" ht="15.75" customHeight="1"/>
    <row r="542" spans="1:20" ht="15.75" customHeight="1"/>
    <row r="543" spans="1:20" ht="15.75" customHeight="1"/>
    <row r="544" spans="1:20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406" xr:uid="{00000000-0009-0000-0000-00000A000000}"/>
  <phoneticPr fontId="32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1328125" defaultRowHeight="15" customHeight="1"/>
  <cols>
    <col min="1" max="6" width="12.61328125" customWidth="1"/>
  </cols>
  <sheetData>
    <row r="1" spans="1:20" ht="15.75" customHeight="1">
      <c r="A1" s="6" t="s">
        <v>1071</v>
      </c>
      <c r="B1" s="6" t="s">
        <v>7198</v>
      </c>
      <c r="C1" s="6" t="s">
        <v>6199</v>
      </c>
      <c r="D1" s="6" t="s">
        <v>6888</v>
      </c>
      <c r="E1" s="6" t="s">
        <v>6200</v>
      </c>
      <c r="F1" s="6" t="s">
        <v>338</v>
      </c>
      <c r="G1" s="6" t="s">
        <v>345</v>
      </c>
      <c r="H1" s="6" t="s">
        <v>339</v>
      </c>
      <c r="I1" s="6" t="s">
        <v>344</v>
      </c>
      <c r="J1" s="6" t="s">
        <v>6889</v>
      </c>
      <c r="K1" s="6" t="s">
        <v>6890</v>
      </c>
      <c r="L1" s="6" t="s">
        <v>6891</v>
      </c>
      <c r="M1" s="6" t="s">
        <v>1082</v>
      </c>
      <c r="N1" s="6" t="s">
        <v>6204</v>
      </c>
      <c r="O1" s="6" t="s">
        <v>6205</v>
      </c>
      <c r="P1" s="6" t="s">
        <v>6206</v>
      </c>
      <c r="Q1" s="6" t="s">
        <v>6892</v>
      </c>
      <c r="R1" s="6" t="s">
        <v>6893</v>
      </c>
      <c r="S1" s="6" t="s">
        <v>6894</v>
      </c>
      <c r="T1" s="6" t="s">
        <v>6895</v>
      </c>
    </row>
    <row r="2" spans="1:20" ht="15.75" customHeight="1">
      <c r="A2" s="6" t="s">
        <v>1199</v>
      </c>
      <c r="B2" s="6" t="s">
        <v>7199</v>
      </c>
      <c r="C2" s="6" t="s">
        <v>6211</v>
      </c>
      <c r="D2" s="64" t="s">
        <v>6368</v>
      </c>
      <c r="E2" s="6" t="s">
        <v>885</v>
      </c>
      <c r="F2" s="6" t="s">
        <v>892</v>
      </c>
      <c r="G2" s="6" t="s">
        <v>891</v>
      </c>
      <c r="H2" s="6" t="s">
        <v>893</v>
      </c>
      <c r="I2" s="64" t="s">
        <v>6212</v>
      </c>
      <c r="J2" s="64" t="s">
        <v>6243</v>
      </c>
      <c r="K2" s="64" t="s">
        <v>6243</v>
      </c>
      <c r="L2" s="64" t="s">
        <v>6215</v>
      </c>
      <c r="M2" s="64" t="s">
        <v>6240</v>
      </c>
      <c r="N2" s="6" t="s">
        <v>6896</v>
      </c>
      <c r="O2" s="64" t="s">
        <v>6243</v>
      </c>
      <c r="P2" s="6" t="s">
        <v>6218</v>
      </c>
      <c r="Q2" s="64" t="s">
        <v>6245</v>
      </c>
      <c r="R2" s="64" t="s">
        <v>6243</v>
      </c>
      <c r="S2" s="64" t="s">
        <v>6298</v>
      </c>
      <c r="T2" s="64" t="s">
        <v>6581</v>
      </c>
    </row>
    <row r="3" spans="1:20" ht="15.75" customHeight="1">
      <c r="A3" s="6" t="s">
        <v>1199</v>
      </c>
      <c r="B3" s="6" t="s">
        <v>7200</v>
      </c>
      <c r="C3" s="6" t="s">
        <v>6646</v>
      </c>
      <c r="D3" s="64" t="s">
        <v>6271</v>
      </c>
      <c r="E3" s="6" t="s">
        <v>6647</v>
      </c>
      <c r="F3" s="6" t="s">
        <v>888</v>
      </c>
      <c r="G3" s="6" t="s">
        <v>891</v>
      </c>
      <c r="H3" s="6" t="s">
        <v>889</v>
      </c>
      <c r="I3" s="64" t="s">
        <v>6380</v>
      </c>
      <c r="J3" s="64" t="s">
        <v>6288</v>
      </c>
      <c r="K3" s="64" t="s">
        <v>6288</v>
      </c>
      <c r="L3" s="64" t="s">
        <v>6215</v>
      </c>
      <c r="M3" s="64" t="s">
        <v>6249</v>
      </c>
      <c r="N3" s="6" t="s">
        <v>6897</v>
      </c>
      <c r="O3" s="64" t="s">
        <v>6288</v>
      </c>
      <c r="P3" s="6" t="s">
        <v>6218</v>
      </c>
      <c r="Q3" s="64" t="s">
        <v>6332</v>
      </c>
      <c r="R3" s="64" t="s">
        <v>6288</v>
      </c>
      <c r="S3" s="64" t="s">
        <v>6348</v>
      </c>
      <c r="T3" s="64" t="s">
        <v>6394</v>
      </c>
    </row>
    <row r="4" spans="1:20" ht="15.75" customHeight="1">
      <c r="A4" s="6" t="s">
        <v>1199</v>
      </c>
      <c r="B4" s="6" t="s">
        <v>7201</v>
      </c>
      <c r="C4" s="6" t="s">
        <v>6898</v>
      </c>
      <c r="D4" s="64" t="s">
        <v>6302</v>
      </c>
      <c r="E4" s="6" t="s">
        <v>6899</v>
      </c>
      <c r="F4" s="6" t="s">
        <v>6900</v>
      </c>
      <c r="G4" s="6" t="s">
        <v>351</v>
      </c>
      <c r="H4" s="6" t="s">
        <v>352</v>
      </c>
      <c r="I4" s="64" t="s">
        <v>6380</v>
      </c>
      <c r="J4" s="64" t="s">
        <v>6380</v>
      </c>
      <c r="K4" s="64" t="s">
        <v>6901</v>
      </c>
      <c r="L4" s="64" t="s">
        <v>6253</v>
      </c>
      <c r="M4" s="64" t="s">
        <v>6866</v>
      </c>
      <c r="N4" s="6" t="s">
        <v>7202</v>
      </c>
      <c r="O4" s="64" t="s">
        <v>6372</v>
      </c>
      <c r="P4" s="6" t="s">
        <v>6218</v>
      </c>
      <c r="Q4" s="64" t="s">
        <v>6253</v>
      </c>
      <c r="R4" s="64" t="s">
        <v>6380</v>
      </c>
      <c r="S4" s="64" t="s">
        <v>6268</v>
      </c>
      <c r="T4" s="64" t="s">
        <v>6594</v>
      </c>
    </row>
    <row r="5" spans="1:20" ht="15.75" customHeight="1">
      <c r="A5" s="6" t="s">
        <v>1199</v>
      </c>
      <c r="B5" s="6" t="s">
        <v>7201</v>
      </c>
      <c r="C5" s="6" t="s">
        <v>7203</v>
      </c>
      <c r="D5" s="64" t="s">
        <v>6265</v>
      </c>
      <c r="E5" s="6" t="s">
        <v>6899</v>
      </c>
      <c r="F5" s="6" t="s">
        <v>11</v>
      </c>
      <c r="G5" s="6" t="s">
        <v>351</v>
      </c>
      <c r="H5" s="6" t="s">
        <v>350</v>
      </c>
      <c r="I5" s="64" t="s">
        <v>6380</v>
      </c>
      <c r="J5" s="64" t="s">
        <v>6380</v>
      </c>
      <c r="K5" s="64" t="s">
        <v>6380</v>
      </c>
      <c r="L5" s="64" t="s">
        <v>6372</v>
      </c>
      <c r="M5" s="64" t="s">
        <v>6865</v>
      </c>
      <c r="N5" s="6" t="s">
        <v>7204</v>
      </c>
      <c r="O5" s="64" t="s">
        <v>6215</v>
      </c>
      <c r="P5" s="6" t="s">
        <v>6218</v>
      </c>
      <c r="Q5" s="64" t="s">
        <v>6372</v>
      </c>
      <c r="R5" s="64" t="s">
        <v>6380</v>
      </c>
      <c r="S5" s="64" t="s">
        <v>5179</v>
      </c>
      <c r="T5" s="64" t="s">
        <v>6594</v>
      </c>
    </row>
    <row r="6" spans="1:20" ht="15.75" customHeight="1">
      <c r="A6" s="6" t="s">
        <v>1221</v>
      </c>
      <c r="B6" s="6" t="s">
        <v>7205</v>
      </c>
      <c r="C6" s="6" t="s">
        <v>6211</v>
      </c>
      <c r="D6" s="64" t="s">
        <v>6368</v>
      </c>
      <c r="E6" s="6" t="s">
        <v>885</v>
      </c>
      <c r="F6" s="6" t="s">
        <v>892</v>
      </c>
      <c r="G6" s="6" t="s">
        <v>891</v>
      </c>
      <c r="H6" s="6" t="s">
        <v>893</v>
      </c>
      <c r="I6" s="64" t="s">
        <v>6212</v>
      </c>
      <c r="J6" s="64" t="s">
        <v>6223</v>
      </c>
      <c r="K6" s="64" t="s">
        <v>6214</v>
      </c>
      <c r="L6" s="64" t="s">
        <v>6215</v>
      </c>
      <c r="M6" s="64" t="s">
        <v>6224</v>
      </c>
      <c r="N6" s="6" t="s">
        <v>6903</v>
      </c>
      <c r="O6" s="64" t="s">
        <v>6214</v>
      </c>
      <c r="P6" s="6" t="s">
        <v>6218</v>
      </c>
      <c r="Q6" s="64" t="s">
        <v>3293</v>
      </c>
      <c r="R6" s="64" t="s">
        <v>6223</v>
      </c>
      <c r="S6" s="64" t="s">
        <v>6302</v>
      </c>
      <c r="T6" s="64" t="s">
        <v>6620</v>
      </c>
    </row>
    <row r="7" spans="1:20" ht="15.75" customHeight="1">
      <c r="A7" s="6" t="s">
        <v>1221</v>
      </c>
      <c r="B7" s="6" t="s">
        <v>7205</v>
      </c>
      <c r="C7" s="6" t="s">
        <v>6211</v>
      </c>
      <c r="D7" s="64" t="s">
        <v>6368</v>
      </c>
      <c r="E7" s="6" t="s">
        <v>885</v>
      </c>
      <c r="F7" s="6" t="s">
        <v>892</v>
      </c>
      <c r="G7" s="6" t="s">
        <v>891</v>
      </c>
      <c r="H7" s="6" t="s">
        <v>893</v>
      </c>
      <c r="I7" s="64" t="s">
        <v>6212</v>
      </c>
      <c r="J7" s="64" t="s">
        <v>6223</v>
      </c>
      <c r="K7" s="64" t="s">
        <v>6231</v>
      </c>
      <c r="L7" s="64" t="s">
        <v>6215</v>
      </c>
      <c r="M7" s="64" t="s">
        <v>6874</v>
      </c>
      <c r="N7" s="6" t="s">
        <v>6904</v>
      </c>
      <c r="O7" s="64" t="s">
        <v>6231</v>
      </c>
      <c r="P7" s="6" t="s">
        <v>6218</v>
      </c>
      <c r="Q7" s="64" t="s">
        <v>6233</v>
      </c>
      <c r="R7" s="64" t="s">
        <v>6223</v>
      </c>
      <c r="S7" s="64" t="s">
        <v>6368</v>
      </c>
      <c r="T7" s="64" t="s">
        <v>6620</v>
      </c>
    </row>
    <row r="8" spans="1:20" ht="15.75" customHeight="1">
      <c r="A8" s="6" t="s">
        <v>1221</v>
      </c>
      <c r="B8" s="6" t="s">
        <v>7206</v>
      </c>
      <c r="C8" s="6" t="s">
        <v>6646</v>
      </c>
      <c r="D8" s="64" t="s">
        <v>6271</v>
      </c>
      <c r="E8" s="6" t="s">
        <v>6647</v>
      </c>
      <c r="F8" s="6" t="s">
        <v>888</v>
      </c>
      <c r="G8" s="6" t="s">
        <v>891</v>
      </c>
      <c r="H8" s="6" t="s">
        <v>889</v>
      </c>
      <c r="I8" s="64" t="s">
        <v>6380</v>
      </c>
      <c r="J8" s="64" t="s">
        <v>6871</v>
      </c>
      <c r="K8" s="64" t="s">
        <v>6214</v>
      </c>
      <c r="L8" s="64" t="s">
        <v>6215</v>
      </c>
      <c r="M8" s="64" t="s">
        <v>6240</v>
      </c>
      <c r="N8" s="6" t="s">
        <v>6903</v>
      </c>
      <c r="O8" s="64" t="s">
        <v>6214</v>
      </c>
      <c r="P8" s="6" t="s">
        <v>6218</v>
      </c>
      <c r="Q8" s="64" t="s">
        <v>3293</v>
      </c>
      <c r="R8" s="64" t="s">
        <v>6871</v>
      </c>
      <c r="S8" s="64" t="s">
        <v>6302</v>
      </c>
      <c r="T8" s="64" t="s">
        <v>6620</v>
      </c>
    </row>
    <row r="9" spans="1:20" ht="15.75" customHeight="1">
      <c r="A9" s="6" t="s">
        <v>1221</v>
      </c>
      <c r="B9" s="6" t="s">
        <v>7206</v>
      </c>
      <c r="C9" s="6" t="s">
        <v>6646</v>
      </c>
      <c r="D9" s="64" t="s">
        <v>6271</v>
      </c>
      <c r="E9" s="6" t="s">
        <v>6647</v>
      </c>
      <c r="F9" s="6" t="s">
        <v>888</v>
      </c>
      <c r="G9" s="6" t="s">
        <v>891</v>
      </c>
      <c r="H9" s="6" t="s">
        <v>889</v>
      </c>
      <c r="I9" s="64" t="s">
        <v>6380</v>
      </c>
      <c r="J9" s="64" t="s">
        <v>6871</v>
      </c>
      <c r="K9" s="64" t="s">
        <v>6405</v>
      </c>
      <c r="L9" s="64" t="s">
        <v>6215</v>
      </c>
      <c r="M9" s="64" t="s">
        <v>6247</v>
      </c>
      <c r="N9" s="6" t="s">
        <v>6905</v>
      </c>
      <c r="O9" s="64" t="s">
        <v>6405</v>
      </c>
      <c r="P9" s="6" t="s">
        <v>6218</v>
      </c>
      <c r="Q9" s="64" t="s">
        <v>6554</v>
      </c>
      <c r="R9" s="64" t="s">
        <v>6871</v>
      </c>
      <c r="S9" s="64" t="s">
        <v>6268</v>
      </c>
      <c r="T9" s="64" t="s">
        <v>6620</v>
      </c>
    </row>
    <row r="10" spans="1:20" ht="15.75" customHeight="1">
      <c r="A10" s="6" t="s">
        <v>1221</v>
      </c>
      <c r="B10" s="6" t="s">
        <v>7207</v>
      </c>
      <c r="C10" s="6" t="s">
        <v>6898</v>
      </c>
      <c r="D10" s="64" t="s">
        <v>6436</v>
      </c>
      <c r="E10" s="6" t="s">
        <v>6899</v>
      </c>
      <c r="F10" s="6" t="s">
        <v>6900</v>
      </c>
      <c r="G10" s="6" t="s">
        <v>351</v>
      </c>
      <c r="H10" s="6" t="s">
        <v>361</v>
      </c>
      <c r="I10" s="64" t="s">
        <v>6380</v>
      </c>
      <c r="J10" s="64" t="s">
        <v>6265</v>
      </c>
      <c r="K10" s="64" t="s">
        <v>6906</v>
      </c>
      <c r="L10" s="64" t="s">
        <v>6907</v>
      </c>
      <c r="M10" s="64" t="s">
        <v>6249</v>
      </c>
      <c r="N10" s="6" t="s">
        <v>6908</v>
      </c>
      <c r="O10" s="64" t="s">
        <v>6242</v>
      </c>
      <c r="P10" s="6" t="s">
        <v>6218</v>
      </c>
      <c r="Q10" s="64" t="s">
        <v>6481</v>
      </c>
      <c r="R10" s="64" t="s">
        <v>6265</v>
      </c>
      <c r="S10" s="64" t="s">
        <v>6239</v>
      </c>
      <c r="T10" s="64" t="s">
        <v>6316</v>
      </c>
    </row>
    <row r="11" spans="1:20" ht="15.75" customHeight="1">
      <c r="A11" s="6" t="s">
        <v>1221</v>
      </c>
      <c r="B11" s="6" t="s">
        <v>7207</v>
      </c>
      <c r="C11" s="6" t="s">
        <v>7203</v>
      </c>
      <c r="D11" s="64" t="s">
        <v>6212</v>
      </c>
      <c r="E11" s="6" t="s">
        <v>6899</v>
      </c>
      <c r="F11" s="6" t="s">
        <v>11</v>
      </c>
      <c r="G11" s="6" t="s">
        <v>351</v>
      </c>
      <c r="H11" s="6" t="s">
        <v>350</v>
      </c>
      <c r="I11" s="64" t="s">
        <v>6380</v>
      </c>
      <c r="J11" s="64" t="s">
        <v>6239</v>
      </c>
      <c r="K11" s="64" t="s">
        <v>6239</v>
      </c>
      <c r="L11" s="64" t="s">
        <v>6229</v>
      </c>
      <c r="M11" s="64" t="s">
        <v>6866</v>
      </c>
      <c r="N11" s="6" t="s">
        <v>7169</v>
      </c>
      <c r="O11" s="64" t="s">
        <v>6503</v>
      </c>
      <c r="P11" s="6" t="s">
        <v>6218</v>
      </c>
      <c r="Q11" s="64" t="s">
        <v>6449</v>
      </c>
      <c r="R11" s="64" t="s">
        <v>6239</v>
      </c>
      <c r="S11" s="64" t="s">
        <v>6332</v>
      </c>
      <c r="T11" s="64" t="s">
        <v>6316</v>
      </c>
    </row>
    <row r="12" spans="1:20" ht="15.75" customHeight="1">
      <c r="A12" s="6" t="s">
        <v>1221</v>
      </c>
      <c r="B12" s="6" t="s">
        <v>7208</v>
      </c>
      <c r="C12" s="6" t="s">
        <v>6898</v>
      </c>
      <c r="D12" s="64" t="s">
        <v>6436</v>
      </c>
      <c r="E12" s="6" t="s">
        <v>6899</v>
      </c>
      <c r="F12" s="6" t="s">
        <v>6900</v>
      </c>
      <c r="G12" s="6" t="s">
        <v>351</v>
      </c>
      <c r="H12" s="6" t="s">
        <v>361</v>
      </c>
      <c r="I12" s="64" t="s">
        <v>6380</v>
      </c>
      <c r="J12" s="64" t="s">
        <v>6265</v>
      </c>
      <c r="K12" s="64" t="s">
        <v>6906</v>
      </c>
      <c r="L12" s="64" t="s">
        <v>6907</v>
      </c>
      <c r="M12" s="64" t="s">
        <v>6866</v>
      </c>
      <c r="N12" s="6" t="s">
        <v>6908</v>
      </c>
      <c r="O12" s="64" t="s">
        <v>6242</v>
      </c>
      <c r="P12" s="6" t="s">
        <v>6218</v>
      </c>
      <c r="Q12" s="64" t="s">
        <v>6481</v>
      </c>
      <c r="R12" s="64" t="s">
        <v>6265</v>
      </c>
      <c r="S12" s="64" t="s">
        <v>6239</v>
      </c>
      <c r="T12" s="64" t="s">
        <v>6316</v>
      </c>
    </row>
    <row r="13" spans="1:20" ht="15.75" customHeight="1">
      <c r="A13" s="6" t="s">
        <v>1221</v>
      </c>
      <c r="B13" s="6" t="s">
        <v>7208</v>
      </c>
      <c r="C13" s="6" t="s">
        <v>7203</v>
      </c>
      <c r="D13" s="64" t="s">
        <v>6212</v>
      </c>
      <c r="E13" s="6" t="s">
        <v>6899</v>
      </c>
      <c r="F13" s="6" t="s">
        <v>11</v>
      </c>
      <c r="G13" s="6" t="s">
        <v>351</v>
      </c>
      <c r="H13" s="6" t="s">
        <v>350</v>
      </c>
      <c r="I13" s="64" t="s">
        <v>6380</v>
      </c>
      <c r="J13" s="64" t="s">
        <v>6239</v>
      </c>
      <c r="K13" s="64" t="s">
        <v>6239</v>
      </c>
      <c r="L13" s="64" t="s">
        <v>6229</v>
      </c>
      <c r="M13" s="64" t="s">
        <v>6865</v>
      </c>
      <c r="N13" s="6" t="s">
        <v>7169</v>
      </c>
      <c r="O13" s="64" t="s">
        <v>6503</v>
      </c>
      <c r="P13" s="6" t="s">
        <v>6218</v>
      </c>
      <c r="Q13" s="64" t="s">
        <v>6449</v>
      </c>
      <c r="R13" s="64" t="s">
        <v>6239</v>
      </c>
      <c r="S13" s="64" t="s">
        <v>6332</v>
      </c>
      <c r="T13" s="64" t="s">
        <v>6316</v>
      </c>
    </row>
    <row r="14" spans="1:20" ht="15.75" customHeight="1">
      <c r="A14" s="6" t="s">
        <v>1221</v>
      </c>
      <c r="B14" s="6" t="s">
        <v>7209</v>
      </c>
      <c r="C14" s="6" t="s">
        <v>6898</v>
      </c>
      <c r="D14" s="64" t="s">
        <v>6436</v>
      </c>
      <c r="E14" s="6" t="s">
        <v>6899</v>
      </c>
      <c r="F14" s="6" t="s">
        <v>6900</v>
      </c>
      <c r="G14" s="6" t="s">
        <v>351</v>
      </c>
      <c r="H14" s="6" t="s">
        <v>361</v>
      </c>
      <c r="I14" s="64" t="s">
        <v>6380</v>
      </c>
      <c r="J14" s="64" t="s">
        <v>6265</v>
      </c>
      <c r="K14" s="64" t="s">
        <v>6906</v>
      </c>
      <c r="L14" s="64" t="s">
        <v>6907</v>
      </c>
      <c r="M14" s="64" t="s">
        <v>6865</v>
      </c>
      <c r="N14" s="6" t="s">
        <v>6908</v>
      </c>
      <c r="O14" s="64" t="s">
        <v>6242</v>
      </c>
      <c r="P14" s="6" t="s">
        <v>6218</v>
      </c>
      <c r="Q14" s="64" t="s">
        <v>6481</v>
      </c>
      <c r="R14" s="64" t="s">
        <v>6265</v>
      </c>
      <c r="S14" s="64" t="s">
        <v>6239</v>
      </c>
      <c r="T14" s="64" t="s">
        <v>6316</v>
      </c>
    </row>
    <row r="15" spans="1:20" ht="15.75" customHeight="1">
      <c r="A15" s="6" t="s">
        <v>1221</v>
      </c>
      <c r="B15" s="6" t="s">
        <v>7209</v>
      </c>
      <c r="C15" s="6" t="s">
        <v>7203</v>
      </c>
      <c r="D15" s="64" t="s">
        <v>6212</v>
      </c>
      <c r="E15" s="6" t="s">
        <v>6899</v>
      </c>
      <c r="F15" s="6" t="s">
        <v>11</v>
      </c>
      <c r="G15" s="6" t="s">
        <v>351</v>
      </c>
      <c r="H15" s="6" t="s">
        <v>350</v>
      </c>
      <c r="I15" s="64" t="s">
        <v>6380</v>
      </c>
      <c r="J15" s="64" t="s">
        <v>6239</v>
      </c>
      <c r="K15" s="64" t="s">
        <v>6239</v>
      </c>
      <c r="L15" s="64" t="s">
        <v>6229</v>
      </c>
      <c r="M15" s="64" t="s">
        <v>6260</v>
      </c>
      <c r="N15" s="6" t="s">
        <v>7169</v>
      </c>
      <c r="O15" s="64" t="s">
        <v>6503</v>
      </c>
      <c r="P15" s="6" t="s">
        <v>6218</v>
      </c>
      <c r="Q15" s="64" t="s">
        <v>6449</v>
      </c>
      <c r="R15" s="64" t="s">
        <v>6239</v>
      </c>
      <c r="S15" s="64" t="s">
        <v>6332</v>
      </c>
      <c r="T15" s="64" t="s">
        <v>6316</v>
      </c>
    </row>
    <row r="16" spans="1:20" ht="15.75" customHeight="1">
      <c r="A16" s="6" t="s">
        <v>1221</v>
      </c>
      <c r="B16" s="6" t="s">
        <v>7210</v>
      </c>
      <c r="C16" s="6" t="s">
        <v>6898</v>
      </c>
      <c r="D16" s="64" t="s">
        <v>6436</v>
      </c>
      <c r="E16" s="6" t="s">
        <v>6899</v>
      </c>
      <c r="F16" s="6" t="s">
        <v>6900</v>
      </c>
      <c r="G16" s="6" t="s">
        <v>351</v>
      </c>
      <c r="H16" s="6" t="s">
        <v>361</v>
      </c>
      <c r="I16" s="64" t="s">
        <v>6380</v>
      </c>
      <c r="J16" s="64" t="s">
        <v>6265</v>
      </c>
      <c r="K16" s="64" t="s">
        <v>6901</v>
      </c>
      <c r="L16" s="64" t="s">
        <v>6907</v>
      </c>
      <c r="M16" s="64" t="s">
        <v>6260</v>
      </c>
      <c r="N16" s="6" t="s">
        <v>6909</v>
      </c>
      <c r="O16" s="64" t="s">
        <v>6234</v>
      </c>
      <c r="P16" s="6" t="s">
        <v>6218</v>
      </c>
      <c r="Q16" s="64" t="s">
        <v>6907</v>
      </c>
      <c r="R16" s="64" t="s">
        <v>6265</v>
      </c>
      <c r="S16" s="64" t="s">
        <v>6420</v>
      </c>
      <c r="T16" s="64" t="s">
        <v>6316</v>
      </c>
    </row>
    <row r="17" spans="1:20" ht="15.75" customHeight="1">
      <c r="A17" s="6" t="s">
        <v>1221</v>
      </c>
      <c r="B17" s="6" t="s">
        <v>7210</v>
      </c>
      <c r="C17" s="6" t="s">
        <v>7203</v>
      </c>
      <c r="D17" s="64" t="s">
        <v>6212</v>
      </c>
      <c r="E17" s="6" t="s">
        <v>6899</v>
      </c>
      <c r="F17" s="6" t="s">
        <v>11</v>
      </c>
      <c r="G17" s="6" t="s">
        <v>351</v>
      </c>
      <c r="H17" s="6" t="s">
        <v>350</v>
      </c>
      <c r="I17" s="64" t="s">
        <v>6380</v>
      </c>
      <c r="J17" s="64" t="s">
        <v>6380</v>
      </c>
      <c r="K17" s="64" t="s">
        <v>6380</v>
      </c>
      <c r="L17" s="64" t="s">
        <v>6229</v>
      </c>
      <c r="M17" s="64" t="s">
        <v>6887</v>
      </c>
      <c r="N17" s="6" t="s">
        <v>7211</v>
      </c>
      <c r="O17" s="64" t="s">
        <v>6226</v>
      </c>
      <c r="P17" s="6" t="s">
        <v>6218</v>
      </c>
      <c r="Q17" s="64" t="s">
        <v>6229</v>
      </c>
      <c r="R17" s="64" t="s">
        <v>6380</v>
      </c>
      <c r="S17" s="64" t="s">
        <v>6231</v>
      </c>
      <c r="T17" s="64" t="s">
        <v>6316</v>
      </c>
    </row>
    <row r="18" spans="1:20" ht="15.75" customHeight="1">
      <c r="A18" s="6" t="s">
        <v>1256</v>
      </c>
      <c r="B18" s="6" t="s">
        <v>7212</v>
      </c>
      <c r="C18" s="6" t="s">
        <v>6211</v>
      </c>
      <c r="D18" s="64" t="s">
        <v>6368</v>
      </c>
      <c r="E18" s="6" t="s">
        <v>885</v>
      </c>
      <c r="F18" s="6" t="s">
        <v>892</v>
      </c>
      <c r="G18" s="6" t="s">
        <v>891</v>
      </c>
      <c r="H18" s="6" t="s">
        <v>893</v>
      </c>
      <c r="I18" s="64" t="s">
        <v>6212</v>
      </c>
      <c r="J18" s="64" t="s">
        <v>6213</v>
      </c>
      <c r="K18" s="64" t="s">
        <v>6336</v>
      </c>
      <c r="L18" s="64" t="s">
        <v>6215</v>
      </c>
      <c r="M18" s="64" t="s">
        <v>6328</v>
      </c>
      <c r="N18" s="6" t="s">
        <v>6910</v>
      </c>
      <c r="O18" s="64" t="s">
        <v>6336</v>
      </c>
      <c r="P18" s="6" t="s">
        <v>6218</v>
      </c>
      <c r="Q18" s="64" t="s">
        <v>6338</v>
      </c>
      <c r="R18" s="64" t="s">
        <v>6213</v>
      </c>
      <c r="S18" s="64" t="s">
        <v>6302</v>
      </c>
      <c r="T18" s="64" t="s">
        <v>6501</v>
      </c>
    </row>
    <row r="19" spans="1:20" ht="15.75" customHeight="1">
      <c r="A19" s="6" t="s">
        <v>1256</v>
      </c>
      <c r="B19" s="6" t="s">
        <v>7212</v>
      </c>
      <c r="C19" s="6" t="s">
        <v>6211</v>
      </c>
      <c r="D19" s="64" t="s">
        <v>6368</v>
      </c>
      <c r="E19" s="6" t="s">
        <v>885</v>
      </c>
      <c r="F19" s="6" t="s">
        <v>892</v>
      </c>
      <c r="G19" s="6" t="s">
        <v>891</v>
      </c>
      <c r="H19" s="6" t="s">
        <v>893</v>
      </c>
      <c r="I19" s="64" t="s">
        <v>6212</v>
      </c>
      <c r="J19" s="64" t="s">
        <v>6213</v>
      </c>
      <c r="K19" s="64" t="s">
        <v>6301</v>
      </c>
      <c r="L19" s="64" t="s">
        <v>6215</v>
      </c>
      <c r="M19" s="64" t="s">
        <v>6333</v>
      </c>
      <c r="N19" s="6" t="s">
        <v>6911</v>
      </c>
      <c r="O19" s="64" t="s">
        <v>6301</v>
      </c>
      <c r="P19" s="6" t="s">
        <v>6218</v>
      </c>
      <c r="Q19" s="64" t="s">
        <v>6330</v>
      </c>
      <c r="R19" s="64" t="s">
        <v>6213</v>
      </c>
      <c r="S19" s="64" t="s">
        <v>6269</v>
      </c>
      <c r="T19" s="64" t="s">
        <v>6620</v>
      </c>
    </row>
    <row r="20" spans="1:20" ht="15.75" customHeight="1">
      <c r="A20" s="6" t="s">
        <v>1256</v>
      </c>
      <c r="B20" s="6" t="s">
        <v>7213</v>
      </c>
      <c r="C20" s="6" t="s">
        <v>6646</v>
      </c>
      <c r="D20" s="64" t="s">
        <v>6271</v>
      </c>
      <c r="E20" s="6" t="s">
        <v>6647</v>
      </c>
      <c r="F20" s="6" t="s">
        <v>888</v>
      </c>
      <c r="G20" s="6" t="s">
        <v>891</v>
      </c>
      <c r="H20" s="6" t="s">
        <v>889</v>
      </c>
      <c r="I20" s="64" t="s">
        <v>6380</v>
      </c>
      <c r="J20" s="64" t="s">
        <v>6332</v>
      </c>
      <c r="K20" s="64" t="s">
        <v>6332</v>
      </c>
      <c r="L20" s="64" t="s">
        <v>6215</v>
      </c>
      <c r="M20" s="64" t="s">
        <v>6339</v>
      </c>
      <c r="N20" s="6" t="s">
        <v>7214</v>
      </c>
      <c r="O20" s="64" t="s">
        <v>6332</v>
      </c>
      <c r="P20" s="6" t="s">
        <v>6218</v>
      </c>
      <c r="Q20" s="64" t="s">
        <v>6540</v>
      </c>
      <c r="R20" s="64" t="s">
        <v>6332</v>
      </c>
      <c r="S20" s="64" t="s">
        <v>6386</v>
      </c>
      <c r="T20" s="64" t="s">
        <v>6708</v>
      </c>
    </row>
    <row r="21" spans="1:20" ht="15.75" customHeight="1">
      <c r="A21" s="6" t="s">
        <v>1256</v>
      </c>
      <c r="B21" s="6" t="s">
        <v>7215</v>
      </c>
      <c r="C21" s="6" t="s">
        <v>6646</v>
      </c>
      <c r="D21" s="64" t="s">
        <v>6396</v>
      </c>
      <c r="E21" s="6" t="s">
        <v>6647</v>
      </c>
      <c r="F21" s="6" t="s">
        <v>888</v>
      </c>
      <c r="G21" s="6" t="s">
        <v>891</v>
      </c>
      <c r="H21" s="6" t="s">
        <v>889</v>
      </c>
      <c r="I21" s="64" t="s">
        <v>6380</v>
      </c>
      <c r="J21" s="64" t="s">
        <v>6332</v>
      </c>
      <c r="K21" s="64" t="s">
        <v>6410</v>
      </c>
      <c r="L21" s="64" t="s">
        <v>6215</v>
      </c>
      <c r="M21" s="64" t="s">
        <v>6339</v>
      </c>
      <c r="N21" s="6" t="s">
        <v>7027</v>
      </c>
      <c r="O21" s="64" t="s">
        <v>6410</v>
      </c>
      <c r="P21" s="6" t="s">
        <v>6218</v>
      </c>
      <c r="Q21" s="64" t="s">
        <v>6225</v>
      </c>
      <c r="R21" s="64" t="s">
        <v>6332</v>
      </c>
      <c r="S21" s="64" t="s">
        <v>6302</v>
      </c>
      <c r="T21" s="64" t="s">
        <v>6408</v>
      </c>
    </row>
    <row r="22" spans="1:20" ht="15.75" customHeight="1">
      <c r="A22" s="6" t="s">
        <v>1256</v>
      </c>
      <c r="B22" s="6" t="s">
        <v>7215</v>
      </c>
      <c r="C22" s="6" t="s">
        <v>6646</v>
      </c>
      <c r="D22" s="64" t="s">
        <v>6396</v>
      </c>
      <c r="E22" s="6" t="s">
        <v>6647</v>
      </c>
      <c r="F22" s="6" t="s">
        <v>888</v>
      </c>
      <c r="G22" s="6" t="s">
        <v>891</v>
      </c>
      <c r="H22" s="6" t="s">
        <v>889</v>
      </c>
      <c r="I22" s="64" t="s">
        <v>6380</v>
      </c>
      <c r="J22" s="64" t="s">
        <v>6332</v>
      </c>
      <c r="K22" s="64" t="s">
        <v>6501</v>
      </c>
      <c r="L22" s="64" t="s">
        <v>6215</v>
      </c>
      <c r="M22" s="64" t="s">
        <v>6360</v>
      </c>
      <c r="N22" s="6" t="s">
        <v>6913</v>
      </c>
      <c r="O22" s="64" t="s">
        <v>6501</v>
      </c>
      <c r="P22" s="6" t="s">
        <v>6218</v>
      </c>
      <c r="Q22" s="64" t="s">
        <v>3828</v>
      </c>
      <c r="R22" s="64" t="s">
        <v>6332</v>
      </c>
      <c r="S22" s="64" t="s">
        <v>6461</v>
      </c>
      <c r="T22" s="64" t="s">
        <v>6620</v>
      </c>
    </row>
    <row r="23" spans="1:20" ht="15.75" customHeight="1">
      <c r="A23" s="6" t="s">
        <v>1256</v>
      </c>
      <c r="B23" s="6" t="s">
        <v>7216</v>
      </c>
      <c r="C23" s="6" t="s">
        <v>6898</v>
      </c>
      <c r="D23" s="64" t="s">
        <v>6436</v>
      </c>
      <c r="E23" s="6" t="s">
        <v>6899</v>
      </c>
      <c r="F23" s="6" t="s">
        <v>6900</v>
      </c>
      <c r="G23" s="6" t="s">
        <v>351</v>
      </c>
      <c r="H23" s="6" t="s">
        <v>361</v>
      </c>
      <c r="I23" s="64" t="s">
        <v>6380</v>
      </c>
      <c r="J23" s="64" t="s">
        <v>6265</v>
      </c>
      <c r="K23" s="64" t="s">
        <v>6914</v>
      </c>
      <c r="L23" s="64" t="s">
        <v>5692</v>
      </c>
      <c r="M23" s="64" t="s">
        <v>6365</v>
      </c>
      <c r="N23" s="6" t="s">
        <v>7217</v>
      </c>
      <c r="O23" s="64" t="s">
        <v>6308</v>
      </c>
      <c r="P23" s="6" t="s">
        <v>6218</v>
      </c>
      <c r="Q23" s="64" t="s">
        <v>6550</v>
      </c>
      <c r="R23" s="64" t="s">
        <v>6265</v>
      </c>
      <c r="S23" s="64" t="s">
        <v>6323</v>
      </c>
      <c r="T23" s="64" t="s">
        <v>6626</v>
      </c>
    </row>
    <row r="24" spans="1:20" ht="15.75" customHeight="1">
      <c r="A24" s="6" t="s">
        <v>1256</v>
      </c>
      <c r="B24" s="6" t="s">
        <v>7216</v>
      </c>
      <c r="C24" s="6" t="s">
        <v>7203</v>
      </c>
      <c r="D24" s="64" t="s">
        <v>6212</v>
      </c>
      <c r="E24" s="6" t="s">
        <v>6899</v>
      </c>
      <c r="F24" s="6" t="s">
        <v>11</v>
      </c>
      <c r="G24" s="6" t="s">
        <v>351</v>
      </c>
      <c r="H24" s="6" t="s">
        <v>350</v>
      </c>
      <c r="I24" s="64" t="s">
        <v>6380</v>
      </c>
      <c r="J24" s="64" t="s">
        <v>6309</v>
      </c>
      <c r="K24" s="64" t="s">
        <v>6309</v>
      </c>
      <c r="L24" s="64" t="s">
        <v>6230</v>
      </c>
      <c r="M24" s="64" t="s">
        <v>6373</v>
      </c>
      <c r="N24" s="6" t="s">
        <v>7218</v>
      </c>
      <c r="O24" s="64" t="s">
        <v>6302</v>
      </c>
      <c r="P24" s="6" t="s">
        <v>6218</v>
      </c>
      <c r="Q24" s="64" t="s">
        <v>6367</v>
      </c>
      <c r="R24" s="64" t="s">
        <v>6309</v>
      </c>
      <c r="S24" s="64" t="s">
        <v>6415</v>
      </c>
      <c r="T24" s="64" t="s">
        <v>6291</v>
      </c>
    </row>
    <row r="25" spans="1:20" ht="15.75" customHeight="1">
      <c r="A25" s="6" t="s">
        <v>1256</v>
      </c>
      <c r="B25" s="6" t="s">
        <v>7219</v>
      </c>
      <c r="C25" s="6" t="s">
        <v>6898</v>
      </c>
      <c r="D25" s="64" t="s">
        <v>6436</v>
      </c>
      <c r="E25" s="6" t="s">
        <v>6899</v>
      </c>
      <c r="F25" s="6" t="s">
        <v>6900</v>
      </c>
      <c r="G25" s="6" t="s">
        <v>351</v>
      </c>
      <c r="H25" s="6" t="s">
        <v>361</v>
      </c>
      <c r="I25" s="64" t="s">
        <v>6380</v>
      </c>
      <c r="J25" s="64" t="s">
        <v>6265</v>
      </c>
      <c r="K25" s="64" t="s">
        <v>6914</v>
      </c>
      <c r="L25" s="64" t="s">
        <v>5692</v>
      </c>
      <c r="M25" s="64" t="s">
        <v>6373</v>
      </c>
      <c r="N25" s="6" t="s">
        <v>6915</v>
      </c>
      <c r="O25" s="64" t="s">
        <v>6308</v>
      </c>
      <c r="P25" s="6" t="s">
        <v>6218</v>
      </c>
      <c r="Q25" s="64" t="s">
        <v>6550</v>
      </c>
      <c r="R25" s="64" t="s">
        <v>6265</v>
      </c>
      <c r="S25" s="64" t="s">
        <v>6545</v>
      </c>
      <c r="T25" s="64" t="s">
        <v>6316</v>
      </c>
    </row>
    <row r="26" spans="1:20" ht="15.75" customHeight="1">
      <c r="A26" s="6" t="s">
        <v>1256</v>
      </c>
      <c r="B26" s="6" t="s">
        <v>7219</v>
      </c>
      <c r="C26" s="6" t="s">
        <v>7203</v>
      </c>
      <c r="D26" s="64" t="s">
        <v>6212</v>
      </c>
      <c r="E26" s="6" t="s">
        <v>6899</v>
      </c>
      <c r="F26" s="6" t="s">
        <v>11</v>
      </c>
      <c r="G26" s="6" t="s">
        <v>351</v>
      </c>
      <c r="H26" s="6" t="s">
        <v>350</v>
      </c>
      <c r="I26" s="64" t="s">
        <v>6380</v>
      </c>
      <c r="J26" s="64" t="s">
        <v>6309</v>
      </c>
      <c r="K26" s="64" t="s">
        <v>6309</v>
      </c>
      <c r="L26" s="64" t="s">
        <v>6230</v>
      </c>
      <c r="M26" s="64" t="s">
        <v>6397</v>
      </c>
      <c r="N26" s="6" t="s">
        <v>7220</v>
      </c>
      <c r="O26" s="64" t="s">
        <v>6302</v>
      </c>
      <c r="P26" s="6" t="s">
        <v>6218</v>
      </c>
      <c r="Q26" s="64" t="s">
        <v>6367</v>
      </c>
      <c r="R26" s="64" t="s">
        <v>6309</v>
      </c>
      <c r="S26" s="64" t="s">
        <v>6475</v>
      </c>
      <c r="T26" s="64" t="s">
        <v>6316</v>
      </c>
    </row>
    <row r="27" spans="1:20" ht="15.75" customHeight="1">
      <c r="A27" s="6" t="s">
        <v>1256</v>
      </c>
      <c r="B27" s="6" t="s">
        <v>7221</v>
      </c>
      <c r="C27" s="6" t="s">
        <v>6898</v>
      </c>
      <c r="D27" s="64" t="s">
        <v>6436</v>
      </c>
      <c r="E27" s="6" t="s">
        <v>6899</v>
      </c>
      <c r="F27" s="6" t="s">
        <v>6900</v>
      </c>
      <c r="G27" s="6" t="s">
        <v>351</v>
      </c>
      <c r="H27" s="6" t="s">
        <v>361</v>
      </c>
      <c r="I27" s="64" t="s">
        <v>6380</v>
      </c>
      <c r="J27" s="64" t="s">
        <v>6265</v>
      </c>
      <c r="K27" s="64" t="s">
        <v>6914</v>
      </c>
      <c r="L27" s="64" t="s">
        <v>5692</v>
      </c>
      <c r="M27" s="64" t="s">
        <v>6397</v>
      </c>
      <c r="N27" s="6" t="s">
        <v>6915</v>
      </c>
      <c r="O27" s="64" t="s">
        <v>6308</v>
      </c>
      <c r="P27" s="6" t="s">
        <v>6218</v>
      </c>
      <c r="Q27" s="64" t="s">
        <v>6550</v>
      </c>
      <c r="R27" s="64" t="s">
        <v>6265</v>
      </c>
      <c r="S27" s="64" t="s">
        <v>6545</v>
      </c>
      <c r="T27" s="64" t="s">
        <v>6316</v>
      </c>
    </row>
    <row r="28" spans="1:20" ht="15.75" customHeight="1">
      <c r="A28" s="6" t="s">
        <v>1256</v>
      </c>
      <c r="B28" s="6" t="s">
        <v>7221</v>
      </c>
      <c r="C28" s="6" t="s">
        <v>7203</v>
      </c>
      <c r="D28" s="64" t="s">
        <v>6212</v>
      </c>
      <c r="E28" s="6" t="s">
        <v>6899</v>
      </c>
      <c r="F28" s="6" t="s">
        <v>11</v>
      </c>
      <c r="G28" s="6" t="s">
        <v>351</v>
      </c>
      <c r="H28" s="6" t="s">
        <v>350</v>
      </c>
      <c r="I28" s="64" t="s">
        <v>6380</v>
      </c>
      <c r="J28" s="64" t="s">
        <v>6309</v>
      </c>
      <c r="K28" s="64" t="s">
        <v>6309</v>
      </c>
      <c r="L28" s="64" t="s">
        <v>6230</v>
      </c>
      <c r="M28" s="64" t="s">
        <v>6815</v>
      </c>
      <c r="N28" s="6" t="s">
        <v>7220</v>
      </c>
      <c r="O28" s="64" t="s">
        <v>6302</v>
      </c>
      <c r="P28" s="6" t="s">
        <v>6218</v>
      </c>
      <c r="Q28" s="64" t="s">
        <v>6367</v>
      </c>
      <c r="R28" s="64" t="s">
        <v>6309</v>
      </c>
      <c r="S28" s="64" t="s">
        <v>6475</v>
      </c>
      <c r="T28" s="64" t="s">
        <v>6316</v>
      </c>
    </row>
    <row r="29" spans="1:20" ht="15.75" customHeight="1">
      <c r="A29" s="6" t="s">
        <v>1256</v>
      </c>
      <c r="B29" s="6" t="s">
        <v>7222</v>
      </c>
      <c r="C29" s="6" t="s">
        <v>6898</v>
      </c>
      <c r="D29" s="64" t="s">
        <v>6436</v>
      </c>
      <c r="E29" s="6" t="s">
        <v>6899</v>
      </c>
      <c r="F29" s="6" t="s">
        <v>6900</v>
      </c>
      <c r="G29" s="6" t="s">
        <v>351</v>
      </c>
      <c r="H29" s="6" t="s">
        <v>361</v>
      </c>
      <c r="I29" s="64" t="s">
        <v>6380</v>
      </c>
      <c r="J29" s="64" t="s">
        <v>6265</v>
      </c>
      <c r="K29" s="64" t="s">
        <v>6914</v>
      </c>
      <c r="L29" s="64" t="s">
        <v>5692</v>
      </c>
      <c r="M29" s="64" t="s">
        <v>6815</v>
      </c>
      <c r="N29" s="6" t="s">
        <v>6915</v>
      </c>
      <c r="O29" s="64" t="s">
        <v>6308</v>
      </c>
      <c r="P29" s="6" t="s">
        <v>6218</v>
      </c>
      <c r="Q29" s="64" t="s">
        <v>6550</v>
      </c>
      <c r="R29" s="64" t="s">
        <v>6265</v>
      </c>
      <c r="S29" s="64" t="s">
        <v>6545</v>
      </c>
      <c r="T29" s="64" t="s">
        <v>6316</v>
      </c>
    </row>
    <row r="30" spans="1:20" ht="15.75" customHeight="1">
      <c r="A30" s="6" t="s">
        <v>1256</v>
      </c>
      <c r="B30" s="6" t="s">
        <v>7222</v>
      </c>
      <c r="C30" s="6" t="s">
        <v>7203</v>
      </c>
      <c r="D30" s="64" t="s">
        <v>6212</v>
      </c>
      <c r="E30" s="6" t="s">
        <v>6899</v>
      </c>
      <c r="F30" s="6" t="s">
        <v>11</v>
      </c>
      <c r="G30" s="6" t="s">
        <v>351</v>
      </c>
      <c r="H30" s="6" t="s">
        <v>350</v>
      </c>
      <c r="I30" s="64" t="s">
        <v>6380</v>
      </c>
      <c r="J30" s="64" t="s">
        <v>6309</v>
      </c>
      <c r="K30" s="64" t="s">
        <v>6309</v>
      </c>
      <c r="L30" s="64" t="s">
        <v>6230</v>
      </c>
      <c r="M30" s="64" t="s">
        <v>6813</v>
      </c>
      <c r="N30" s="6" t="s">
        <v>7220</v>
      </c>
      <c r="O30" s="64" t="s">
        <v>6302</v>
      </c>
      <c r="P30" s="6" t="s">
        <v>6218</v>
      </c>
      <c r="Q30" s="64" t="s">
        <v>6367</v>
      </c>
      <c r="R30" s="64" t="s">
        <v>6309</v>
      </c>
      <c r="S30" s="64" t="s">
        <v>6475</v>
      </c>
      <c r="T30" s="64" t="s">
        <v>6316</v>
      </c>
    </row>
    <row r="31" spans="1:20" ht="15.75" customHeight="1">
      <c r="A31" s="6" t="s">
        <v>1256</v>
      </c>
      <c r="B31" s="6" t="s">
        <v>7223</v>
      </c>
      <c r="C31" s="6" t="s">
        <v>6898</v>
      </c>
      <c r="D31" s="64" t="s">
        <v>6436</v>
      </c>
      <c r="E31" s="6" t="s">
        <v>6899</v>
      </c>
      <c r="F31" s="6" t="s">
        <v>6900</v>
      </c>
      <c r="G31" s="6" t="s">
        <v>351</v>
      </c>
      <c r="H31" s="6" t="s">
        <v>361</v>
      </c>
      <c r="I31" s="64" t="s">
        <v>6380</v>
      </c>
      <c r="J31" s="64" t="s">
        <v>6265</v>
      </c>
      <c r="K31" s="64" t="s">
        <v>6914</v>
      </c>
      <c r="L31" s="64" t="s">
        <v>5692</v>
      </c>
      <c r="M31" s="64" t="s">
        <v>6813</v>
      </c>
      <c r="N31" s="6" t="s">
        <v>6915</v>
      </c>
      <c r="O31" s="64" t="s">
        <v>6308</v>
      </c>
      <c r="P31" s="6" t="s">
        <v>6218</v>
      </c>
      <c r="Q31" s="64" t="s">
        <v>6550</v>
      </c>
      <c r="R31" s="64" t="s">
        <v>6265</v>
      </c>
      <c r="S31" s="64" t="s">
        <v>6545</v>
      </c>
      <c r="T31" s="64" t="s">
        <v>6316</v>
      </c>
    </row>
    <row r="32" spans="1:20" ht="15.75" customHeight="1">
      <c r="A32" s="6" t="s">
        <v>1256</v>
      </c>
      <c r="B32" s="6" t="s">
        <v>7223</v>
      </c>
      <c r="C32" s="6" t="s">
        <v>7203</v>
      </c>
      <c r="D32" s="64" t="s">
        <v>6212</v>
      </c>
      <c r="E32" s="6" t="s">
        <v>6899</v>
      </c>
      <c r="F32" s="6" t="s">
        <v>11</v>
      </c>
      <c r="G32" s="6" t="s">
        <v>351</v>
      </c>
      <c r="H32" s="6" t="s">
        <v>350</v>
      </c>
      <c r="I32" s="64" t="s">
        <v>6380</v>
      </c>
      <c r="J32" s="64" t="s">
        <v>6309</v>
      </c>
      <c r="K32" s="64" t="s">
        <v>6309</v>
      </c>
      <c r="L32" s="64" t="s">
        <v>6230</v>
      </c>
      <c r="M32" s="64" t="s">
        <v>6401</v>
      </c>
      <c r="N32" s="6" t="s">
        <v>7220</v>
      </c>
      <c r="O32" s="64" t="s">
        <v>6302</v>
      </c>
      <c r="P32" s="6" t="s">
        <v>6218</v>
      </c>
      <c r="Q32" s="64" t="s">
        <v>6367</v>
      </c>
      <c r="R32" s="64" t="s">
        <v>6309</v>
      </c>
      <c r="S32" s="64" t="s">
        <v>6475</v>
      </c>
      <c r="T32" s="64" t="s">
        <v>6316</v>
      </c>
    </row>
    <row r="33" spans="1:20" ht="15.75" customHeight="1">
      <c r="A33" s="6" t="s">
        <v>1171</v>
      </c>
      <c r="B33" s="6" t="s">
        <v>7224</v>
      </c>
      <c r="C33" s="6" t="s">
        <v>6211</v>
      </c>
      <c r="D33" s="64" t="s">
        <v>6368</v>
      </c>
      <c r="E33" s="6" t="s">
        <v>885</v>
      </c>
      <c r="F33" s="6" t="s">
        <v>892</v>
      </c>
      <c r="G33" s="6" t="s">
        <v>891</v>
      </c>
      <c r="H33" s="6" t="s">
        <v>893</v>
      </c>
      <c r="I33" s="64" t="s">
        <v>6239</v>
      </c>
      <c r="J33" s="64" t="s">
        <v>6214</v>
      </c>
      <c r="K33" s="64" t="s">
        <v>6408</v>
      </c>
      <c r="L33" s="64" t="s">
        <v>6215</v>
      </c>
      <c r="M33" s="64" t="s">
        <v>6240</v>
      </c>
      <c r="N33" s="6" t="s">
        <v>6916</v>
      </c>
      <c r="O33" s="64" t="s">
        <v>6408</v>
      </c>
      <c r="P33" s="6" t="s">
        <v>6218</v>
      </c>
      <c r="Q33" s="64" t="s">
        <v>6280</v>
      </c>
      <c r="R33" s="64" t="s">
        <v>6214</v>
      </c>
      <c r="S33" s="64" t="s">
        <v>6302</v>
      </c>
      <c r="T33" s="64" t="s">
        <v>6304</v>
      </c>
    </row>
    <row r="34" spans="1:20" ht="15.75" customHeight="1">
      <c r="A34" s="6" t="s">
        <v>1171</v>
      </c>
      <c r="B34" s="6" t="s">
        <v>7224</v>
      </c>
      <c r="C34" s="6" t="s">
        <v>6211</v>
      </c>
      <c r="D34" s="64" t="s">
        <v>6368</v>
      </c>
      <c r="E34" s="6" t="s">
        <v>885</v>
      </c>
      <c r="F34" s="6" t="s">
        <v>892</v>
      </c>
      <c r="G34" s="6" t="s">
        <v>891</v>
      </c>
      <c r="H34" s="6" t="s">
        <v>893</v>
      </c>
      <c r="I34" s="64" t="s">
        <v>6239</v>
      </c>
      <c r="J34" s="64" t="s">
        <v>6214</v>
      </c>
      <c r="K34" s="64" t="s">
        <v>6594</v>
      </c>
      <c r="L34" s="64" t="s">
        <v>6215</v>
      </c>
      <c r="M34" s="64" t="s">
        <v>6247</v>
      </c>
      <c r="N34" s="6" t="s">
        <v>6917</v>
      </c>
      <c r="O34" s="64" t="s">
        <v>6594</v>
      </c>
      <c r="P34" s="6" t="s">
        <v>6218</v>
      </c>
      <c r="Q34" s="64" t="s">
        <v>6827</v>
      </c>
      <c r="R34" s="64" t="s">
        <v>6214</v>
      </c>
      <c r="S34" s="64" t="s">
        <v>6298</v>
      </c>
      <c r="T34" s="64" t="s">
        <v>6620</v>
      </c>
    </row>
    <row r="35" spans="1:20" ht="15.75" customHeight="1">
      <c r="A35" s="6" t="s">
        <v>1171</v>
      </c>
      <c r="B35" s="6" t="s">
        <v>7225</v>
      </c>
      <c r="C35" s="6" t="s">
        <v>6646</v>
      </c>
      <c r="D35" s="64" t="s">
        <v>6271</v>
      </c>
      <c r="E35" s="6" t="s">
        <v>6647</v>
      </c>
      <c r="F35" s="6" t="s">
        <v>888</v>
      </c>
      <c r="G35" s="6" t="s">
        <v>891</v>
      </c>
      <c r="H35" s="6" t="s">
        <v>889</v>
      </c>
      <c r="I35" s="64" t="s">
        <v>6380</v>
      </c>
      <c r="J35" s="64" t="s">
        <v>6375</v>
      </c>
      <c r="K35" s="64" t="s">
        <v>6375</v>
      </c>
      <c r="L35" s="64" t="s">
        <v>6215</v>
      </c>
      <c r="M35" s="64" t="s">
        <v>6249</v>
      </c>
      <c r="N35" s="6" t="s">
        <v>6918</v>
      </c>
      <c r="O35" s="64" t="s">
        <v>6375</v>
      </c>
      <c r="P35" s="6" t="s">
        <v>6218</v>
      </c>
      <c r="Q35" s="64" t="s">
        <v>5092</v>
      </c>
      <c r="R35" s="64" t="s">
        <v>6375</v>
      </c>
      <c r="S35" s="64" t="s">
        <v>6270</v>
      </c>
      <c r="T35" s="64" t="s">
        <v>6342</v>
      </c>
    </row>
    <row r="36" spans="1:20" ht="15.75" customHeight="1">
      <c r="A36" s="6" t="s">
        <v>1171</v>
      </c>
      <c r="B36" s="6" t="s">
        <v>7226</v>
      </c>
      <c r="C36" s="6" t="s">
        <v>6898</v>
      </c>
      <c r="D36" s="64" t="s">
        <v>6239</v>
      </c>
      <c r="E36" s="6" t="s">
        <v>6899</v>
      </c>
      <c r="F36" s="6" t="s">
        <v>6900</v>
      </c>
      <c r="G36" s="6" t="s">
        <v>351</v>
      </c>
      <c r="H36" s="6" t="s">
        <v>355</v>
      </c>
      <c r="I36" s="64" t="s">
        <v>6380</v>
      </c>
      <c r="J36" s="64" t="s">
        <v>6212</v>
      </c>
      <c r="K36" s="64" t="s">
        <v>6901</v>
      </c>
      <c r="L36" s="64" t="s">
        <v>6439</v>
      </c>
      <c r="M36" s="64" t="s">
        <v>6866</v>
      </c>
      <c r="N36" s="6" t="s">
        <v>7227</v>
      </c>
      <c r="O36" s="64" t="s">
        <v>6277</v>
      </c>
      <c r="P36" s="6" t="s">
        <v>6218</v>
      </c>
      <c r="Q36" s="64" t="s">
        <v>6439</v>
      </c>
      <c r="R36" s="64" t="s">
        <v>6212</v>
      </c>
      <c r="S36" s="64" t="s">
        <v>6272</v>
      </c>
      <c r="T36" s="64" t="s">
        <v>6345</v>
      </c>
    </row>
    <row r="37" spans="1:20" ht="15.75" customHeight="1">
      <c r="A37" s="6" t="s">
        <v>1171</v>
      </c>
      <c r="B37" s="6" t="s">
        <v>7226</v>
      </c>
      <c r="C37" s="6" t="s">
        <v>7203</v>
      </c>
      <c r="D37" s="64" t="s">
        <v>6380</v>
      </c>
      <c r="E37" s="6" t="s">
        <v>6899</v>
      </c>
      <c r="F37" s="6" t="s">
        <v>11</v>
      </c>
      <c r="G37" s="6" t="s">
        <v>351</v>
      </c>
      <c r="H37" s="6" t="s">
        <v>350</v>
      </c>
      <c r="I37" s="64" t="s">
        <v>6380</v>
      </c>
      <c r="J37" s="64" t="s">
        <v>6380</v>
      </c>
      <c r="K37" s="64" t="s">
        <v>6380</v>
      </c>
      <c r="L37" s="64" t="s">
        <v>6372</v>
      </c>
      <c r="M37" s="64" t="s">
        <v>6865</v>
      </c>
      <c r="N37" s="6" t="s">
        <v>7228</v>
      </c>
      <c r="O37" s="64" t="s">
        <v>6215</v>
      </c>
      <c r="P37" s="6" t="s">
        <v>6218</v>
      </c>
      <c r="Q37" s="64" t="s">
        <v>6372</v>
      </c>
      <c r="R37" s="64" t="s">
        <v>6380</v>
      </c>
      <c r="S37" s="64" t="s">
        <v>6386</v>
      </c>
      <c r="T37" s="64" t="s">
        <v>6426</v>
      </c>
    </row>
    <row r="38" spans="1:20" ht="15.75" customHeight="1">
      <c r="A38" s="6" t="s">
        <v>1171</v>
      </c>
      <c r="B38" s="6" t="s">
        <v>7229</v>
      </c>
      <c r="C38" s="6" t="s">
        <v>6898</v>
      </c>
      <c r="D38" s="64" t="s">
        <v>6239</v>
      </c>
      <c r="E38" s="6" t="s">
        <v>6899</v>
      </c>
      <c r="F38" s="6" t="s">
        <v>6900</v>
      </c>
      <c r="G38" s="6" t="s">
        <v>351</v>
      </c>
      <c r="H38" s="6" t="s">
        <v>355</v>
      </c>
      <c r="I38" s="64" t="s">
        <v>6380</v>
      </c>
      <c r="J38" s="64" t="s">
        <v>6212</v>
      </c>
      <c r="K38" s="64" t="s">
        <v>6901</v>
      </c>
      <c r="L38" s="64" t="s">
        <v>6439</v>
      </c>
      <c r="M38" s="64" t="s">
        <v>6865</v>
      </c>
      <c r="N38" s="6" t="s">
        <v>7230</v>
      </c>
      <c r="O38" s="64" t="s">
        <v>6277</v>
      </c>
      <c r="P38" s="6" t="s">
        <v>6218</v>
      </c>
      <c r="Q38" s="64" t="s">
        <v>6439</v>
      </c>
      <c r="R38" s="64" t="s">
        <v>6212</v>
      </c>
      <c r="S38" s="64" t="s">
        <v>6545</v>
      </c>
      <c r="T38" s="64" t="s">
        <v>6415</v>
      </c>
    </row>
    <row r="39" spans="1:20" ht="15.75" customHeight="1">
      <c r="A39" s="6" t="s">
        <v>1171</v>
      </c>
      <c r="B39" s="6" t="s">
        <v>7229</v>
      </c>
      <c r="C39" s="6" t="s">
        <v>7203</v>
      </c>
      <c r="D39" s="64" t="s">
        <v>6380</v>
      </c>
      <c r="E39" s="6" t="s">
        <v>6899</v>
      </c>
      <c r="F39" s="6" t="s">
        <v>11</v>
      </c>
      <c r="G39" s="6" t="s">
        <v>351</v>
      </c>
      <c r="H39" s="6" t="s">
        <v>350</v>
      </c>
      <c r="I39" s="64" t="s">
        <v>6380</v>
      </c>
      <c r="J39" s="64" t="s">
        <v>6380</v>
      </c>
      <c r="K39" s="64" t="s">
        <v>6380</v>
      </c>
      <c r="L39" s="64" t="s">
        <v>6372</v>
      </c>
      <c r="M39" s="64" t="s">
        <v>6260</v>
      </c>
      <c r="N39" s="6" t="s">
        <v>7231</v>
      </c>
      <c r="O39" s="64" t="s">
        <v>6215</v>
      </c>
      <c r="P39" s="6" t="s">
        <v>6218</v>
      </c>
      <c r="Q39" s="64" t="s">
        <v>6372</v>
      </c>
      <c r="R39" s="64" t="s">
        <v>6380</v>
      </c>
      <c r="S39" s="64" t="s">
        <v>6545</v>
      </c>
      <c r="T39" s="64" t="s">
        <v>6270</v>
      </c>
    </row>
    <row r="40" spans="1:20" ht="15.75" customHeight="1">
      <c r="A40" s="6" t="s">
        <v>1171</v>
      </c>
      <c r="B40" s="6" t="s">
        <v>7232</v>
      </c>
      <c r="C40" s="6" t="s">
        <v>6898</v>
      </c>
      <c r="D40" s="64" t="s">
        <v>6239</v>
      </c>
      <c r="E40" s="6" t="s">
        <v>6899</v>
      </c>
      <c r="F40" s="6" t="s">
        <v>6900</v>
      </c>
      <c r="G40" s="6" t="s">
        <v>351</v>
      </c>
      <c r="H40" s="6" t="s">
        <v>355</v>
      </c>
      <c r="I40" s="64" t="s">
        <v>6380</v>
      </c>
      <c r="J40" s="64" t="s">
        <v>6212</v>
      </c>
      <c r="K40" s="64" t="s">
        <v>6901</v>
      </c>
      <c r="L40" s="64" t="s">
        <v>6439</v>
      </c>
      <c r="M40" s="64" t="s">
        <v>6260</v>
      </c>
      <c r="N40" s="6" t="s">
        <v>7233</v>
      </c>
      <c r="O40" s="64" t="s">
        <v>6277</v>
      </c>
      <c r="P40" s="6" t="s">
        <v>6218</v>
      </c>
      <c r="Q40" s="64" t="s">
        <v>6439</v>
      </c>
      <c r="R40" s="64" t="s">
        <v>6212</v>
      </c>
      <c r="S40" s="64" t="s">
        <v>6304</v>
      </c>
      <c r="T40" s="64" t="s">
        <v>6594</v>
      </c>
    </row>
    <row r="41" spans="1:20" ht="15.75" customHeight="1">
      <c r="A41" s="6" t="s">
        <v>1171</v>
      </c>
      <c r="B41" s="6" t="s">
        <v>7232</v>
      </c>
      <c r="C41" s="6" t="s">
        <v>7203</v>
      </c>
      <c r="D41" s="64" t="s">
        <v>6380</v>
      </c>
      <c r="E41" s="6" t="s">
        <v>6899</v>
      </c>
      <c r="F41" s="6" t="s">
        <v>11</v>
      </c>
      <c r="G41" s="6" t="s">
        <v>351</v>
      </c>
      <c r="H41" s="6" t="s">
        <v>350</v>
      </c>
      <c r="I41" s="64" t="s">
        <v>6380</v>
      </c>
      <c r="J41" s="64" t="s">
        <v>6380</v>
      </c>
      <c r="K41" s="64" t="s">
        <v>6380</v>
      </c>
      <c r="L41" s="64" t="s">
        <v>6372</v>
      </c>
      <c r="M41" s="64" t="s">
        <v>6887</v>
      </c>
      <c r="N41" s="6" t="s">
        <v>7234</v>
      </c>
      <c r="O41" s="64" t="s">
        <v>6215</v>
      </c>
      <c r="P41" s="6" t="s">
        <v>6218</v>
      </c>
      <c r="Q41" s="64" t="s">
        <v>6372</v>
      </c>
      <c r="R41" s="64" t="s">
        <v>6380</v>
      </c>
      <c r="S41" s="64" t="s">
        <v>6362</v>
      </c>
      <c r="T41" s="64" t="s">
        <v>6269</v>
      </c>
    </row>
    <row r="42" spans="1:20" ht="15.75" customHeight="1">
      <c r="A42" s="6" t="s">
        <v>1171</v>
      </c>
      <c r="B42" s="6" t="s">
        <v>7235</v>
      </c>
      <c r="C42" s="6" t="s">
        <v>6898</v>
      </c>
      <c r="D42" s="64" t="s">
        <v>6239</v>
      </c>
      <c r="E42" s="6" t="s">
        <v>6899</v>
      </c>
      <c r="F42" s="6" t="s">
        <v>6900</v>
      </c>
      <c r="G42" s="6" t="s">
        <v>351</v>
      </c>
      <c r="H42" s="6" t="s">
        <v>355</v>
      </c>
      <c r="I42" s="64" t="s">
        <v>6380</v>
      </c>
      <c r="J42" s="64" t="s">
        <v>6212</v>
      </c>
      <c r="K42" s="64" t="s">
        <v>6901</v>
      </c>
      <c r="L42" s="64" t="s">
        <v>6439</v>
      </c>
      <c r="M42" s="64" t="s">
        <v>6887</v>
      </c>
      <c r="N42" s="6" t="s">
        <v>7236</v>
      </c>
      <c r="O42" s="64" t="s">
        <v>6277</v>
      </c>
      <c r="P42" s="6" t="s">
        <v>6218</v>
      </c>
      <c r="Q42" s="64" t="s">
        <v>6439</v>
      </c>
      <c r="R42" s="64" t="s">
        <v>6212</v>
      </c>
      <c r="S42" s="64" t="s">
        <v>6277</v>
      </c>
      <c r="T42" s="64" t="s">
        <v>6472</v>
      </c>
    </row>
    <row r="43" spans="1:20" ht="15.75" customHeight="1">
      <c r="A43" s="6" t="s">
        <v>1171</v>
      </c>
      <c r="B43" s="6" t="s">
        <v>7235</v>
      </c>
      <c r="C43" s="6" t="s">
        <v>7203</v>
      </c>
      <c r="D43" s="64" t="s">
        <v>6380</v>
      </c>
      <c r="E43" s="6" t="s">
        <v>6899</v>
      </c>
      <c r="F43" s="6" t="s">
        <v>11</v>
      </c>
      <c r="G43" s="6" t="s">
        <v>351</v>
      </c>
      <c r="H43" s="6" t="s">
        <v>350</v>
      </c>
      <c r="I43" s="64" t="s">
        <v>6380</v>
      </c>
      <c r="J43" s="64" t="s">
        <v>6380</v>
      </c>
      <c r="K43" s="64" t="s">
        <v>6380</v>
      </c>
      <c r="L43" s="64" t="s">
        <v>6372</v>
      </c>
      <c r="M43" s="64" t="s">
        <v>6885</v>
      </c>
      <c r="N43" s="6" t="s">
        <v>7237</v>
      </c>
      <c r="O43" s="64" t="s">
        <v>6215</v>
      </c>
      <c r="P43" s="6" t="s">
        <v>6218</v>
      </c>
      <c r="Q43" s="64" t="s">
        <v>6372</v>
      </c>
      <c r="R43" s="64" t="s">
        <v>6380</v>
      </c>
      <c r="S43" s="64" t="s">
        <v>6626</v>
      </c>
      <c r="T43" s="64" t="s">
        <v>6391</v>
      </c>
    </row>
    <row r="44" spans="1:20" ht="15.75" customHeight="1">
      <c r="A44" s="6" t="s">
        <v>1179</v>
      </c>
      <c r="B44" s="6" t="s">
        <v>7238</v>
      </c>
      <c r="C44" s="6" t="s">
        <v>6211</v>
      </c>
      <c r="D44" s="64" t="s">
        <v>6368</v>
      </c>
      <c r="E44" s="6" t="s">
        <v>885</v>
      </c>
      <c r="F44" s="6" t="s">
        <v>892</v>
      </c>
      <c r="G44" s="6" t="s">
        <v>891</v>
      </c>
      <c r="H44" s="6" t="s">
        <v>893</v>
      </c>
      <c r="I44" s="64" t="s">
        <v>6212</v>
      </c>
      <c r="J44" s="64" t="s">
        <v>6225</v>
      </c>
      <c r="K44" s="64" t="s">
        <v>6226</v>
      </c>
      <c r="L44" s="64" t="s">
        <v>6215</v>
      </c>
      <c r="M44" s="64" t="s">
        <v>6874</v>
      </c>
      <c r="N44" s="6" t="s">
        <v>6922</v>
      </c>
      <c r="O44" s="64" t="s">
        <v>6226</v>
      </c>
      <c r="P44" s="6" t="s">
        <v>6218</v>
      </c>
      <c r="Q44" s="64" t="s">
        <v>6229</v>
      </c>
      <c r="R44" s="64" t="s">
        <v>6225</v>
      </c>
      <c r="S44" s="64" t="s">
        <v>6302</v>
      </c>
      <c r="T44" s="64" t="s">
        <v>6271</v>
      </c>
    </row>
    <row r="45" spans="1:20" ht="15.75" customHeight="1">
      <c r="A45" s="6" t="s">
        <v>1179</v>
      </c>
      <c r="B45" s="6" t="s">
        <v>7238</v>
      </c>
      <c r="C45" s="6" t="s">
        <v>6211</v>
      </c>
      <c r="D45" s="64" t="s">
        <v>6368</v>
      </c>
      <c r="E45" s="6" t="s">
        <v>885</v>
      </c>
      <c r="F45" s="6" t="s">
        <v>892</v>
      </c>
      <c r="G45" s="6" t="s">
        <v>891</v>
      </c>
      <c r="H45" s="6" t="s">
        <v>893</v>
      </c>
      <c r="I45" s="64" t="s">
        <v>6212</v>
      </c>
      <c r="J45" s="64" t="s">
        <v>6225</v>
      </c>
      <c r="K45" s="64" t="s">
        <v>6235</v>
      </c>
      <c r="L45" s="64" t="s">
        <v>6215</v>
      </c>
      <c r="M45" s="64" t="s">
        <v>6240</v>
      </c>
      <c r="N45" s="6" t="s">
        <v>6923</v>
      </c>
      <c r="O45" s="64" t="s">
        <v>6235</v>
      </c>
      <c r="P45" s="6" t="s">
        <v>6218</v>
      </c>
      <c r="Q45" s="64" t="s">
        <v>3816</v>
      </c>
      <c r="R45" s="64" t="s">
        <v>6225</v>
      </c>
      <c r="S45" s="64" t="s">
        <v>6367</v>
      </c>
      <c r="T45" s="64" t="s">
        <v>6620</v>
      </c>
    </row>
    <row r="46" spans="1:20" ht="15.75" customHeight="1">
      <c r="A46" s="6" t="s">
        <v>1179</v>
      </c>
      <c r="B46" s="6" t="s">
        <v>7239</v>
      </c>
      <c r="C46" s="6" t="s">
        <v>6646</v>
      </c>
      <c r="D46" s="64" t="s">
        <v>6271</v>
      </c>
      <c r="E46" s="6" t="s">
        <v>6647</v>
      </c>
      <c r="F46" s="6" t="s">
        <v>888</v>
      </c>
      <c r="G46" s="6" t="s">
        <v>891</v>
      </c>
      <c r="H46" s="6" t="s">
        <v>889</v>
      </c>
      <c r="I46" s="64" t="s">
        <v>6380</v>
      </c>
      <c r="J46" s="64" t="s">
        <v>6248</v>
      </c>
      <c r="K46" s="64" t="s">
        <v>6321</v>
      </c>
      <c r="L46" s="64" t="s">
        <v>6215</v>
      </c>
      <c r="M46" s="64" t="s">
        <v>6247</v>
      </c>
      <c r="N46" s="6" t="s">
        <v>6924</v>
      </c>
      <c r="O46" s="64" t="s">
        <v>6321</v>
      </c>
      <c r="P46" s="6" t="s">
        <v>6218</v>
      </c>
      <c r="Q46" s="64" t="s">
        <v>6341</v>
      </c>
      <c r="R46" s="64" t="s">
        <v>6248</v>
      </c>
      <c r="S46" s="64" t="s">
        <v>6302</v>
      </c>
      <c r="T46" s="64" t="s">
        <v>6345</v>
      </c>
    </row>
    <row r="47" spans="1:20" ht="15.75" customHeight="1">
      <c r="A47" s="6" t="s">
        <v>1179</v>
      </c>
      <c r="B47" s="6" t="s">
        <v>7239</v>
      </c>
      <c r="C47" s="6" t="s">
        <v>6646</v>
      </c>
      <c r="D47" s="64" t="s">
        <v>6271</v>
      </c>
      <c r="E47" s="6" t="s">
        <v>6647</v>
      </c>
      <c r="F47" s="6" t="s">
        <v>888</v>
      </c>
      <c r="G47" s="6" t="s">
        <v>891</v>
      </c>
      <c r="H47" s="6" t="s">
        <v>889</v>
      </c>
      <c r="I47" s="64" t="s">
        <v>6380</v>
      </c>
      <c r="J47" s="64" t="s">
        <v>6248</v>
      </c>
      <c r="K47" s="64" t="s">
        <v>6215</v>
      </c>
      <c r="L47" s="64" t="s">
        <v>6215</v>
      </c>
      <c r="M47" s="64" t="s">
        <v>6249</v>
      </c>
      <c r="N47" s="6" t="s">
        <v>6925</v>
      </c>
      <c r="O47" s="64" t="s">
        <v>6215</v>
      </c>
      <c r="P47" s="6" t="s">
        <v>6218</v>
      </c>
      <c r="Q47" s="64" t="s">
        <v>6372</v>
      </c>
      <c r="R47" s="64" t="s">
        <v>6248</v>
      </c>
      <c r="S47" s="64" t="s">
        <v>6392</v>
      </c>
      <c r="T47" s="64" t="s">
        <v>6620</v>
      </c>
    </row>
    <row r="48" spans="1:20" ht="15.75" customHeight="1">
      <c r="A48" s="6" t="s">
        <v>1179</v>
      </c>
      <c r="B48" s="6" t="s">
        <v>7240</v>
      </c>
      <c r="C48" s="6" t="s">
        <v>6898</v>
      </c>
      <c r="D48" s="64" t="s">
        <v>6436</v>
      </c>
      <c r="E48" s="6" t="s">
        <v>6899</v>
      </c>
      <c r="F48" s="6" t="s">
        <v>6900</v>
      </c>
      <c r="G48" s="6" t="s">
        <v>351</v>
      </c>
      <c r="H48" s="6" t="s">
        <v>361</v>
      </c>
      <c r="I48" s="64" t="s">
        <v>6380</v>
      </c>
      <c r="J48" s="64" t="s">
        <v>6239</v>
      </c>
      <c r="K48" s="64" t="s">
        <v>6901</v>
      </c>
      <c r="L48" s="64" t="s">
        <v>5692</v>
      </c>
      <c r="M48" s="64" t="s">
        <v>6260</v>
      </c>
      <c r="N48" s="6" t="s">
        <v>6926</v>
      </c>
      <c r="O48" s="64" t="s">
        <v>6298</v>
      </c>
      <c r="P48" s="6" t="s">
        <v>6218</v>
      </c>
      <c r="Q48" s="64" t="s">
        <v>5692</v>
      </c>
      <c r="R48" s="64" t="s">
        <v>6239</v>
      </c>
      <c r="S48" s="64" t="s">
        <v>6234</v>
      </c>
      <c r="T48" s="64" t="s">
        <v>6501</v>
      </c>
    </row>
    <row r="49" spans="1:20" ht="15.75" customHeight="1">
      <c r="A49" s="6" t="s">
        <v>1179</v>
      </c>
      <c r="B49" s="6" t="s">
        <v>7240</v>
      </c>
      <c r="C49" s="6" t="s">
        <v>7203</v>
      </c>
      <c r="D49" s="64" t="s">
        <v>6212</v>
      </c>
      <c r="E49" s="6" t="s">
        <v>6899</v>
      </c>
      <c r="F49" s="6" t="s">
        <v>11</v>
      </c>
      <c r="G49" s="6" t="s">
        <v>351</v>
      </c>
      <c r="H49" s="6" t="s">
        <v>350</v>
      </c>
      <c r="I49" s="64" t="s">
        <v>6380</v>
      </c>
      <c r="J49" s="64" t="s">
        <v>6380</v>
      </c>
      <c r="K49" s="64" t="s">
        <v>6380</v>
      </c>
      <c r="L49" s="64" t="s">
        <v>6372</v>
      </c>
      <c r="M49" s="64" t="s">
        <v>6887</v>
      </c>
      <c r="N49" s="6" t="s">
        <v>7241</v>
      </c>
      <c r="O49" s="64" t="s">
        <v>6215</v>
      </c>
      <c r="P49" s="6" t="s">
        <v>6218</v>
      </c>
      <c r="Q49" s="64" t="s">
        <v>6372</v>
      </c>
      <c r="R49" s="64" t="s">
        <v>6380</v>
      </c>
      <c r="S49" s="64" t="s">
        <v>6475</v>
      </c>
      <c r="T49" s="64" t="s">
        <v>6348</v>
      </c>
    </row>
    <row r="50" spans="1:20" ht="15.75" customHeight="1">
      <c r="A50" s="6" t="s">
        <v>1179</v>
      </c>
      <c r="B50" s="6" t="s">
        <v>7242</v>
      </c>
      <c r="C50" s="6" t="s">
        <v>6898</v>
      </c>
      <c r="D50" s="64" t="s">
        <v>6436</v>
      </c>
      <c r="E50" s="6" t="s">
        <v>6899</v>
      </c>
      <c r="F50" s="6" t="s">
        <v>6900</v>
      </c>
      <c r="G50" s="6" t="s">
        <v>351</v>
      </c>
      <c r="H50" s="6" t="s">
        <v>361</v>
      </c>
      <c r="I50" s="64" t="s">
        <v>6380</v>
      </c>
      <c r="J50" s="64" t="s">
        <v>6239</v>
      </c>
      <c r="K50" s="64" t="s">
        <v>6914</v>
      </c>
      <c r="L50" s="64" t="s">
        <v>5692</v>
      </c>
      <c r="M50" s="64" t="s">
        <v>6887</v>
      </c>
      <c r="N50" s="6" t="s">
        <v>6915</v>
      </c>
      <c r="O50" s="64" t="s">
        <v>6308</v>
      </c>
      <c r="P50" s="6" t="s">
        <v>6218</v>
      </c>
      <c r="Q50" s="64" t="s">
        <v>6550</v>
      </c>
      <c r="R50" s="64" t="s">
        <v>6239</v>
      </c>
      <c r="S50" s="64" t="s">
        <v>6545</v>
      </c>
      <c r="T50" s="64" t="s">
        <v>6316</v>
      </c>
    </row>
    <row r="51" spans="1:20" ht="15.75" customHeight="1">
      <c r="A51" s="6" t="s">
        <v>1179</v>
      </c>
      <c r="B51" s="6" t="s">
        <v>7242</v>
      </c>
      <c r="C51" s="6" t="s">
        <v>7203</v>
      </c>
      <c r="D51" s="64" t="s">
        <v>6212</v>
      </c>
      <c r="E51" s="6" t="s">
        <v>6899</v>
      </c>
      <c r="F51" s="6" t="s">
        <v>11</v>
      </c>
      <c r="G51" s="6" t="s">
        <v>351</v>
      </c>
      <c r="H51" s="6" t="s">
        <v>350</v>
      </c>
      <c r="I51" s="64" t="s">
        <v>6380</v>
      </c>
      <c r="J51" s="64" t="s">
        <v>6309</v>
      </c>
      <c r="K51" s="64" t="s">
        <v>6309</v>
      </c>
      <c r="L51" s="64" t="s">
        <v>6372</v>
      </c>
      <c r="M51" s="64" t="s">
        <v>6885</v>
      </c>
      <c r="N51" s="6" t="s">
        <v>7243</v>
      </c>
      <c r="O51" s="64" t="s">
        <v>6265</v>
      </c>
      <c r="P51" s="6" t="s">
        <v>6218</v>
      </c>
      <c r="Q51" s="64" t="s">
        <v>6268</v>
      </c>
      <c r="R51" s="64" t="s">
        <v>6309</v>
      </c>
      <c r="S51" s="64" t="s">
        <v>6454</v>
      </c>
      <c r="T51" s="64" t="s">
        <v>6316</v>
      </c>
    </row>
    <row r="52" spans="1:20" ht="15.75" customHeight="1">
      <c r="A52" s="6" t="s">
        <v>1201</v>
      </c>
      <c r="B52" s="6" t="s">
        <v>7244</v>
      </c>
      <c r="C52" s="6" t="s">
        <v>6211</v>
      </c>
      <c r="D52" s="64" t="s">
        <v>6368</v>
      </c>
      <c r="E52" s="6" t="s">
        <v>885</v>
      </c>
      <c r="F52" s="6" t="s">
        <v>892</v>
      </c>
      <c r="G52" s="6" t="s">
        <v>891</v>
      </c>
      <c r="H52" s="6" t="s">
        <v>893</v>
      </c>
      <c r="I52" s="64" t="s">
        <v>6239</v>
      </c>
      <c r="J52" s="64" t="s">
        <v>6248</v>
      </c>
      <c r="K52" s="64" t="s">
        <v>6248</v>
      </c>
      <c r="L52" s="64" t="s">
        <v>6215</v>
      </c>
      <c r="M52" s="64" t="s">
        <v>6249</v>
      </c>
      <c r="N52" s="6" t="s">
        <v>6927</v>
      </c>
      <c r="O52" s="64" t="s">
        <v>6248</v>
      </c>
      <c r="P52" s="6" t="s">
        <v>6218</v>
      </c>
      <c r="Q52" s="64" t="s">
        <v>6251</v>
      </c>
      <c r="R52" s="64" t="s">
        <v>6248</v>
      </c>
      <c r="S52" s="64" t="s">
        <v>6420</v>
      </c>
      <c r="T52" s="64" t="s">
        <v>6620</v>
      </c>
    </row>
    <row r="53" spans="1:20" ht="15.75" customHeight="1">
      <c r="A53" s="6" t="s">
        <v>1201</v>
      </c>
      <c r="B53" s="6" t="s">
        <v>7245</v>
      </c>
      <c r="C53" s="6" t="s">
        <v>6646</v>
      </c>
      <c r="D53" s="64" t="s">
        <v>6271</v>
      </c>
      <c r="E53" s="6" t="s">
        <v>6647</v>
      </c>
      <c r="F53" s="6" t="s">
        <v>888</v>
      </c>
      <c r="G53" s="6" t="s">
        <v>891</v>
      </c>
      <c r="H53" s="6" t="s">
        <v>889</v>
      </c>
      <c r="I53" s="64" t="s">
        <v>6380</v>
      </c>
      <c r="J53" s="64" t="s">
        <v>6459</v>
      </c>
      <c r="K53" s="64" t="s">
        <v>6459</v>
      </c>
      <c r="L53" s="64" t="s">
        <v>6215</v>
      </c>
      <c r="M53" s="64" t="s">
        <v>6866</v>
      </c>
      <c r="N53" s="6" t="s">
        <v>6928</v>
      </c>
      <c r="O53" s="64" t="s">
        <v>6459</v>
      </c>
      <c r="P53" s="6" t="s">
        <v>6218</v>
      </c>
      <c r="Q53" s="64" t="s">
        <v>6350</v>
      </c>
      <c r="R53" s="64" t="s">
        <v>6459</v>
      </c>
      <c r="S53" s="64" t="s">
        <v>6376</v>
      </c>
      <c r="T53" s="64" t="s">
        <v>6620</v>
      </c>
    </row>
    <row r="54" spans="1:20" ht="15.75" customHeight="1">
      <c r="A54" s="6" t="s">
        <v>1201</v>
      </c>
      <c r="B54" s="6" t="s">
        <v>7246</v>
      </c>
      <c r="C54" s="6" t="s">
        <v>6898</v>
      </c>
      <c r="D54" s="64" t="s">
        <v>6302</v>
      </c>
      <c r="E54" s="6" t="s">
        <v>6899</v>
      </c>
      <c r="F54" s="6" t="s">
        <v>6900</v>
      </c>
      <c r="G54" s="6" t="s">
        <v>351</v>
      </c>
      <c r="H54" s="6" t="s">
        <v>352</v>
      </c>
      <c r="I54" s="64" t="s">
        <v>6380</v>
      </c>
      <c r="J54" s="64" t="s">
        <v>6380</v>
      </c>
      <c r="K54" s="64" t="s">
        <v>6901</v>
      </c>
      <c r="L54" s="64" t="s">
        <v>6281</v>
      </c>
      <c r="M54" s="64" t="s">
        <v>6865</v>
      </c>
      <c r="N54" s="6" t="s">
        <v>7247</v>
      </c>
      <c r="O54" s="64" t="s">
        <v>4169</v>
      </c>
      <c r="P54" s="6" t="s">
        <v>6218</v>
      </c>
      <c r="Q54" s="64" t="s">
        <v>6281</v>
      </c>
      <c r="R54" s="64" t="s">
        <v>6380</v>
      </c>
      <c r="S54" s="64" t="s">
        <v>6239</v>
      </c>
      <c r="T54" s="64" t="s">
        <v>6408</v>
      </c>
    </row>
    <row r="55" spans="1:20" ht="15.75" customHeight="1">
      <c r="A55" s="6" t="s">
        <v>1201</v>
      </c>
      <c r="B55" s="6" t="s">
        <v>7246</v>
      </c>
      <c r="C55" s="6" t="s">
        <v>7203</v>
      </c>
      <c r="D55" s="64" t="s">
        <v>6265</v>
      </c>
      <c r="E55" s="6" t="s">
        <v>6899</v>
      </c>
      <c r="F55" s="6" t="s">
        <v>11</v>
      </c>
      <c r="G55" s="6" t="s">
        <v>351</v>
      </c>
      <c r="H55" s="6" t="s">
        <v>350</v>
      </c>
      <c r="I55" s="64" t="s">
        <v>6380</v>
      </c>
      <c r="J55" s="64" t="s">
        <v>6380</v>
      </c>
      <c r="K55" s="64" t="s">
        <v>6380</v>
      </c>
      <c r="L55" s="64" t="s">
        <v>4169</v>
      </c>
      <c r="M55" s="64" t="s">
        <v>6260</v>
      </c>
      <c r="N55" s="6" t="s">
        <v>7248</v>
      </c>
      <c r="O55" s="64" t="s">
        <v>6212</v>
      </c>
      <c r="P55" s="6" t="s">
        <v>6218</v>
      </c>
      <c r="Q55" s="64" t="s">
        <v>4169</v>
      </c>
      <c r="R55" s="64" t="s">
        <v>6380</v>
      </c>
      <c r="S55" s="64" t="s">
        <v>6220</v>
      </c>
      <c r="T55" s="64" t="s">
        <v>6426</v>
      </c>
    </row>
    <row r="56" spans="1:20" ht="15.75" customHeight="1">
      <c r="A56" s="6" t="s">
        <v>6359</v>
      </c>
      <c r="B56" s="6" t="s">
        <v>7249</v>
      </c>
      <c r="C56" s="6" t="s">
        <v>6898</v>
      </c>
      <c r="D56" s="64" t="s">
        <v>6302</v>
      </c>
      <c r="E56" s="6" t="s">
        <v>6899</v>
      </c>
      <c r="F56" s="6" t="s">
        <v>6900</v>
      </c>
      <c r="G56" s="6" t="s">
        <v>351</v>
      </c>
      <c r="H56" s="6" t="s">
        <v>352</v>
      </c>
      <c r="I56" s="64" t="s">
        <v>6380</v>
      </c>
      <c r="J56" s="64" t="s">
        <v>6265</v>
      </c>
      <c r="K56" s="64" t="s">
        <v>6914</v>
      </c>
      <c r="L56" s="64" t="s">
        <v>6423</v>
      </c>
      <c r="M56" s="64" t="s">
        <v>6339</v>
      </c>
      <c r="N56" s="6" t="s">
        <v>6930</v>
      </c>
      <c r="O56" s="64" t="s">
        <v>6335</v>
      </c>
      <c r="P56" s="6" t="s">
        <v>6218</v>
      </c>
      <c r="Q56" s="64" t="s">
        <v>6751</v>
      </c>
      <c r="R56" s="64" t="s">
        <v>6265</v>
      </c>
      <c r="S56" s="64" t="s">
        <v>6230</v>
      </c>
      <c r="T56" s="64" t="s">
        <v>6316</v>
      </c>
    </row>
    <row r="57" spans="1:20" ht="15.75" customHeight="1">
      <c r="A57" s="6" t="s">
        <v>6359</v>
      </c>
      <c r="B57" s="6" t="s">
        <v>7249</v>
      </c>
      <c r="C57" s="6" t="s">
        <v>7203</v>
      </c>
      <c r="D57" s="64" t="s">
        <v>6265</v>
      </c>
      <c r="E57" s="6" t="s">
        <v>6899</v>
      </c>
      <c r="F57" s="6" t="s">
        <v>11</v>
      </c>
      <c r="G57" s="6" t="s">
        <v>351</v>
      </c>
      <c r="H57" s="6" t="s">
        <v>350</v>
      </c>
      <c r="I57" s="64" t="s">
        <v>6380</v>
      </c>
      <c r="J57" s="64" t="s">
        <v>6309</v>
      </c>
      <c r="K57" s="64" t="s">
        <v>6309</v>
      </c>
      <c r="L57" s="64" t="s">
        <v>6281</v>
      </c>
      <c r="M57" s="64" t="s">
        <v>6360</v>
      </c>
      <c r="N57" s="6" t="s">
        <v>7096</v>
      </c>
      <c r="O57" s="64" t="s">
        <v>6274</v>
      </c>
      <c r="P57" s="6" t="s">
        <v>6218</v>
      </c>
      <c r="Q57" s="64" t="s">
        <v>3564</v>
      </c>
      <c r="R57" s="64" t="s">
        <v>6309</v>
      </c>
      <c r="S57" s="64" t="s">
        <v>6375</v>
      </c>
      <c r="T57" s="64" t="s">
        <v>6316</v>
      </c>
    </row>
    <row r="58" spans="1:20" ht="15.75" customHeight="1">
      <c r="A58" s="6" t="s">
        <v>6359</v>
      </c>
      <c r="B58" s="6" t="s">
        <v>7250</v>
      </c>
      <c r="C58" s="6" t="s">
        <v>6898</v>
      </c>
      <c r="D58" s="64" t="s">
        <v>6302</v>
      </c>
      <c r="E58" s="6" t="s">
        <v>6899</v>
      </c>
      <c r="F58" s="6" t="s">
        <v>6900</v>
      </c>
      <c r="G58" s="6" t="s">
        <v>351</v>
      </c>
      <c r="H58" s="6" t="s">
        <v>352</v>
      </c>
      <c r="I58" s="64" t="s">
        <v>6380</v>
      </c>
      <c r="J58" s="64" t="s">
        <v>6265</v>
      </c>
      <c r="K58" s="64" t="s">
        <v>6901</v>
      </c>
      <c r="L58" s="64" t="s">
        <v>6423</v>
      </c>
      <c r="M58" s="64" t="s">
        <v>6373</v>
      </c>
      <c r="N58" s="6" t="s">
        <v>7029</v>
      </c>
      <c r="O58" s="64" t="s">
        <v>6304</v>
      </c>
      <c r="P58" s="6" t="s">
        <v>6218</v>
      </c>
      <c r="Q58" s="64" t="s">
        <v>6423</v>
      </c>
      <c r="R58" s="64" t="s">
        <v>6265</v>
      </c>
      <c r="S58" s="64" t="s">
        <v>6302</v>
      </c>
      <c r="T58" s="64" t="s">
        <v>6461</v>
      </c>
    </row>
    <row r="59" spans="1:20" ht="15.75" customHeight="1">
      <c r="A59" s="6" t="s">
        <v>6359</v>
      </c>
      <c r="B59" s="6" t="s">
        <v>7250</v>
      </c>
      <c r="C59" s="6" t="s">
        <v>7203</v>
      </c>
      <c r="D59" s="64" t="s">
        <v>6265</v>
      </c>
      <c r="E59" s="6" t="s">
        <v>6899</v>
      </c>
      <c r="F59" s="6" t="s">
        <v>11</v>
      </c>
      <c r="G59" s="6" t="s">
        <v>351</v>
      </c>
      <c r="H59" s="6" t="s">
        <v>350</v>
      </c>
      <c r="I59" s="64" t="s">
        <v>6380</v>
      </c>
      <c r="J59" s="64" t="s">
        <v>6380</v>
      </c>
      <c r="K59" s="64" t="s">
        <v>6380</v>
      </c>
      <c r="L59" s="64" t="s">
        <v>6281</v>
      </c>
      <c r="M59" s="64" t="s">
        <v>6397</v>
      </c>
      <c r="N59" s="6" t="s">
        <v>7251</v>
      </c>
      <c r="O59" s="64" t="s">
        <v>4169</v>
      </c>
      <c r="P59" s="6" t="s">
        <v>6218</v>
      </c>
      <c r="Q59" s="64" t="s">
        <v>6281</v>
      </c>
      <c r="R59" s="64" t="s">
        <v>6380</v>
      </c>
      <c r="S59" s="64" t="s">
        <v>6272</v>
      </c>
      <c r="T59" s="64" t="s">
        <v>6426</v>
      </c>
    </row>
    <row r="60" spans="1:20" ht="15.75" customHeight="1">
      <c r="A60" s="6" t="s">
        <v>6359</v>
      </c>
      <c r="B60" s="6" t="s">
        <v>7252</v>
      </c>
      <c r="C60" s="6" t="s">
        <v>6898</v>
      </c>
      <c r="D60" s="64" t="s">
        <v>6302</v>
      </c>
      <c r="E60" s="6" t="s">
        <v>6899</v>
      </c>
      <c r="F60" s="6" t="s">
        <v>6900</v>
      </c>
      <c r="G60" s="6" t="s">
        <v>351</v>
      </c>
      <c r="H60" s="6" t="s">
        <v>352</v>
      </c>
      <c r="I60" s="64" t="s">
        <v>6380</v>
      </c>
      <c r="J60" s="64" t="s">
        <v>6265</v>
      </c>
      <c r="K60" s="64" t="s">
        <v>6914</v>
      </c>
      <c r="L60" s="64" t="s">
        <v>6423</v>
      </c>
      <c r="M60" s="64" t="s">
        <v>6397</v>
      </c>
      <c r="N60" s="6" t="s">
        <v>7253</v>
      </c>
      <c r="O60" s="64" t="s">
        <v>6335</v>
      </c>
      <c r="P60" s="6" t="s">
        <v>6218</v>
      </c>
      <c r="Q60" s="64" t="s">
        <v>6751</v>
      </c>
      <c r="R60" s="64" t="s">
        <v>6265</v>
      </c>
      <c r="S60" s="64" t="s">
        <v>6212</v>
      </c>
      <c r="T60" s="64" t="s">
        <v>6415</v>
      </c>
    </row>
    <row r="61" spans="1:20" ht="15.75" customHeight="1">
      <c r="A61" s="6" t="s">
        <v>6359</v>
      </c>
      <c r="B61" s="6" t="s">
        <v>7254</v>
      </c>
      <c r="C61" s="6" t="s">
        <v>6898</v>
      </c>
      <c r="D61" s="64" t="s">
        <v>6302</v>
      </c>
      <c r="E61" s="6" t="s">
        <v>6899</v>
      </c>
      <c r="F61" s="6" t="s">
        <v>6900</v>
      </c>
      <c r="G61" s="6" t="s">
        <v>351</v>
      </c>
      <c r="H61" s="6" t="s">
        <v>352</v>
      </c>
      <c r="I61" s="64" t="s">
        <v>6380</v>
      </c>
      <c r="J61" s="64" t="s">
        <v>6265</v>
      </c>
      <c r="K61" s="64" t="s">
        <v>6914</v>
      </c>
      <c r="L61" s="64" t="s">
        <v>6423</v>
      </c>
      <c r="M61" s="64" t="s">
        <v>6815</v>
      </c>
      <c r="N61" s="6" t="s">
        <v>7255</v>
      </c>
      <c r="O61" s="64" t="s">
        <v>6335</v>
      </c>
      <c r="P61" s="6" t="s">
        <v>6218</v>
      </c>
      <c r="Q61" s="64" t="s">
        <v>6751</v>
      </c>
      <c r="R61" s="64" t="s">
        <v>6265</v>
      </c>
      <c r="S61" s="64" t="s">
        <v>6271</v>
      </c>
      <c r="T61" s="64" t="s">
        <v>6472</v>
      </c>
    </row>
    <row r="62" spans="1:20" ht="15.75" customHeight="1">
      <c r="A62" s="6" t="s">
        <v>6359</v>
      </c>
      <c r="B62" s="6" t="s">
        <v>7256</v>
      </c>
      <c r="C62" s="6" t="s">
        <v>6898</v>
      </c>
      <c r="D62" s="64" t="s">
        <v>6302</v>
      </c>
      <c r="E62" s="6" t="s">
        <v>6899</v>
      </c>
      <c r="F62" s="6" t="s">
        <v>6900</v>
      </c>
      <c r="G62" s="6" t="s">
        <v>351</v>
      </c>
      <c r="H62" s="6" t="s">
        <v>352</v>
      </c>
      <c r="I62" s="64" t="s">
        <v>6380</v>
      </c>
      <c r="J62" s="64" t="s">
        <v>6265</v>
      </c>
      <c r="K62" s="64" t="s">
        <v>6914</v>
      </c>
      <c r="L62" s="64" t="s">
        <v>6423</v>
      </c>
      <c r="M62" s="64" t="s">
        <v>6813</v>
      </c>
      <c r="N62" s="6" t="s">
        <v>7255</v>
      </c>
      <c r="O62" s="64" t="s">
        <v>6335</v>
      </c>
      <c r="P62" s="6" t="s">
        <v>6218</v>
      </c>
      <c r="Q62" s="64" t="s">
        <v>6751</v>
      </c>
      <c r="R62" s="64" t="s">
        <v>6265</v>
      </c>
      <c r="S62" s="64" t="s">
        <v>6271</v>
      </c>
      <c r="T62" s="64" t="s">
        <v>6472</v>
      </c>
    </row>
    <row r="63" spans="1:20" ht="15.75" customHeight="1">
      <c r="A63" s="6" t="s">
        <v>6359</v>
      </c>
      <c r="B63" s="6" t="s">
        <v>7254</v>
      </c>
      <c r="C63" s="6" t="s">
        <v>7203</v>
      </c>
      <c r="D63" s="64" t="s">
        <v>6265</v>
      </c>
      <c r="E63" s="6" t="s">
        <v>6899</v>
      </c>
      <c r="F63" s="6" t="s">
        <v>11</v>
      </c>
      <c r="G63" s="6" t="s">
        <v>351</v>
      </c>
      <c r="H63" s="6" t="s">
        <v>350</v>
      </c>
      <c r="I63" s="64" t="s">
        <v>6380</v>
      </c>
      <c r="J63" s="64" t="s">
        <v>6309</v>
      </c>
      <c r="K63" s="64" t="s">
        <v>6309</v>
      </c>
      <c r="L63" s="64" t="s">
        <v>6281</v>
      </c>
      <c r="M63" s="64" t="s">
        <v>6401</v>
      </c>
      <c r="N63" s="6" t="s">
        <v>7257</v>
      </c>
      <c r="O63" s="64" t="s">
        <v>6274</v>
      </c>
      <c r="P63" s="6" t="s">
        <v>6218</v>
      </c>
      <c r="Q63" s="64" t="s">
        <v>3564</v>
      </c>
      <c r="R63" s="64" t="s">
        <v>6309</v>
      </c>
      <c r="S63" s="64" t="s">
        <v>6212</v>
      </c>
      <c r="T63" s="64" t="s">
        <v>6248</v>
      </c>
    </row>
    <row r="64" spans="1:20" ht="15.75" customHeight="1">
      <c r="A64" s="6" t="s">
        <v>6359</v>
      </c>
      <c r="B64" s="6" t="s">
        <v>7252</v>
      </c>
      <c r="C64" s="6" t="s">
        <v>7203</v>
      </c>
      <c r="D64" s="64" t="s">
        <v>6265</v>
      </c>
      <c r="E64" s="6" t="s">
        <v>6899</v>
      </c>
      <c r="F64" s="6" t="s">
        <v>11</v>
      </c>
      <c r="G64" s="6" t="s">
        <v>351</v>
      </c>
      <c r="H64" s="6" t="s">
        <v>350</v>
      </c>
      <c r="I64" s="64" t="s">
        <v>6380</v>
      </c>
      <c r="J64" s="64" t="s">
        <v>6309</v>
      </c>
      <c r="K64" s="64" t="s">
        <v>6309</v>
      </c>
      <c r="L64" s="64" t="s">
        <v>6281</v>
      </c>
      <c r="M64" s="64" t="s">
        <v>6401</v>
      </c>
      <c r="N64" s="6" t="s">
        <v>7258</v>
      </c>
      <c r="O64" s="64" t="s">
        <v>6274</v>
      </c>
      <c r="P64" s="6" t="s">
        <v>6218</v>
      </c>
      <c r="Q64" s="64" t="s">
        <v>3564</v>
      </c>
      <c r="R64" s="64" t="s">
        <v>6309</v>
      </c>
      <c r="S64" s="64" t="s">
        <v>6461</v>
      </c>
      <c r="T64" s="64" t="s">
        <v>6472</v>
      </c>
    </row>
    <row r="65" spans="1:20" ht="15.75" customHeight="1">
      <c r="A65" s="6" t="s">
        <v>6359</v>
      </c>
      <c r="B65" s="6" t="s">
        <v>7259</v>
      </c>
      <c r="C65" s="6" t="s">
        <v>6898</v>
      </c>
      <c r="D65" s="64" t="s">
        <v>6302</v>
      </c>
      <c r="E65" s="6" t="s">
        <v>6899</v>
      </c>
      <c r="F65" s="6" t="s">
        <v>6900</v>
      </c>
      <c r="G65" s="6" t="s">
        <v>351</v>
      </c>
      <c r="H65" s="6" t="s">
        <v>352</v>
      </c>
      <c r="I65" s="64" t="s">
        <v>6380</v>
      </c>
      <c r="J65" s="64" t="s">
        <v>6265</v>
      </c>
      <c r="K65" s="64" t="s">
        <v>6901</v>
      </c>
      <c r="L65" s="64" t="s">
        <v>6423</v>
      </c>
      <c r="M65" s="64" t="s">
        <v>6401</v>
      </c>
      <c r="N65" s="6" t="s">
        <v>7048</v>
      </c>
      <c r="O65" s="64" t="s">
        <v>6304</v>
      </c>
      <c r="P65" s="6" t="s">
        <v>6218</v>
      </c>
      <c r="Q65" s="64" t="s">
        <v>6423</v>
      </c>
      <c r="R65" s="64" t="s">
        <v>6265</v>
      </c>
      <c r="S65" s="64" t="s">
        <v>6376</v>
      </c>
      <c r="T65" s="64" t="s">
        <v>6316</v>
      </c>
    </row>
    <row r="66" spans="1:20" ht="15.75" customHeight="1">
      <c r="A66" s="6" t="s">
        <v>6359</v>
      </c>
      <c r="B66" s="6" t="s">
        <v>7259</v>
      </c>
      <c r="C66" s="6" t="s">
        <v>7203</v>
      </c>
      <c r="D66" s="64" t="s">
        <v>6265</v>
      </c>
      <c r="E66" s="6" t="s">
        <v>6899</v>
      </c>
      <c r="F66" s="6" t="s">
        <v>11</v>
      </c>
      <c r="G66" s="6" t="s">
        <v>351</v>
      </c>
      <c r="H66" s="6" t="s">
        <v>350</v>
      </c>
      <c r="I66" s="64" t="s">
        <v>6380</v>
      </c>
      <c r="J66" s="64" t="s">
        <v>6380</v>
      </c>
      <c r="K66" s="64" t="s">
        <v>6380</v>
      </c>
      <c r="L66" s="64" t="s">
        <v>6281</v>
      </c>
      <c r="M66" s="64" t="s">
        <v>6406</v>
      </c>
      <c r="N66" s="6" t="s">
        <v>7260</v>
      </c>
      <c r="O66" s="64" t="s">
        <v>4169</v>
      </c>
      <c r="P66" s="6" t="s">
        <v>6218</v>
      </c>
      <c r="Q66" s="64" t="s">
        <v>6281</v>
      </c>
      <c r="R66" s="64" t="s">
        <v>6380</v>
      </c>
      <c r="S66" s="64" t="s">
        <v>6473</v>
      </c>
      <c r="T66" s="64" t="s">
        <v>6225</v>
      </c>
    </row>
    <row r="67" spans="1:20" ht="15.75" customHeight="1">
      <c r="A67" s="6" t="s">
        <v>6359</v>
      </c>
      <c r="B67" s="6" t="s">
        <v>7256</v>
      </c>
      <c r="C67" s="6" t="s">
        <v>7203</v>
      </c>
      <c r="D67" s="64" t="s">
        <v>6265</v>
      </c>
      <c r="E67" s="6" t="s">
        <v>6899</v>
      </c>
      <c r="F67" s="6" t="s">
        <v>11</v>
      </c>
      <c r="G67" s="6" t="s">
        <v>351</v>
      </c>
      <c r="H67" s="6" t="s">
        <v>350</v>
      </c>
      <c r="I67" s="64" t="s">
        <v>6380</v>
      </c>
      <c r="J67" s="64" t="s">
        <v>6309</v>
      </c>
      <c r="K67" s="64" t="s">
        <v>6309</v>
      </c>
      <c r="L67" s="64" t="s">
        <v>6281</v>
      </c>
      <c r="M67" s="64" t="s">
        <v>6406</v>
      </c>
      <c r="N67" s="6" t="s">
        <v>7096</v>
      </c>
      <c r="O67" s="64" t="s">
        <v>6274</v>
      </c>
      <c r="P67" s="6" t="s">
        <v>6218</v>
      </c>
      <c r="Q67" s="64" t="s">
        <v>3564</v>
      </c>
      <c r="R67" s="64" t="s">
        <v>6309</v>
      </c>
      <c r="S67" s="64" t="s">
        <v>6375</v>
      </c>
      <c r="T67" s="64" t="s">
        <v>6316</v>
      </c>
    </row>
    <row r="68" spans="1:20" ht="15.75" customHeight="1">
      <c r="A68" s="6" t="s">
        <v>1105</v>
      </c>
      <c r="B68" s="6" t="s">
        <v>7261</v>
      </c>
      <c r="C68" s="6" t="s">
        <v>6211</v>
      </c>
      <c r="D68" s="64" t="s">
        <v>6368</v>
      </c>
      <c r="E68" s="6" t="s">
        <v>885</v>
      </c>
      <c r="F68" s="6" t="s">
        <v>892</v>
      </c>
      <c r="G68" s="6" t="s">
        <v>891</v>
      </c>
      <c r="H68" s="6" t="s">
        <v>893</v>
      </c>
      <c r="I68" s="64" t="s">
        <v>6239</v>
      </c>
      <c r="J68" s="64" t="s">
        <v>6274</v>
      </c>
      <c r="K68" s="64" t="s">
        <v>6274</v>
      </c>
      <c r="L68" s="64" t="s">
        <v>6215</v>
      </c>
      <c r="M68" s="64" t="s">
        <v>6286</v>
      </c>
      <c r="N68" s="6" t="s">
        <v>6932</v>
      </c>
      <c r="O68" s="64" t="s">
        <v>6274</v>
      </c>
      <c r="P68" s="6" t="s">
        <v>6218</v>
      </c>
      <c r="Q68" s="64" t="s">
        <v>3564</v>
      </c>
      <c r="R68" s="64" t="s">
        <v>6274</v>
      </c>
      <c r="S68" s="64" t="s">
        <v>6501</v>
      </c>
      <c r="T68" s="64" t="s">
        <v>6392</v>
      </c>
    </row>
    <row r="69" spans="1:20" ht="15.75" customHeight="1">
      <c r="A69" s="6" t="s">
        <v>1105</v>
      </c>
      <c r="B69" s="6" t="s">
        <v>7262</v>
      </c>
      <c r="C69" s="6" t="s">
        <v>6646</v>
      </c>
      <c r="D69" s="64" t="s">
        <v>6271</v>
      </c>
      <c r="E69" s="6" t="s">
        <v>6647</v>
      </c>
      <c r="F69" s="6" t="s">
        <v>888</v>
      </c>
      <c r="G69" s="6" t="s">
        <v>891</v>
      </c>
      <c r="H69" s="6" t="s">
        <v>889</v>
      </c>
      <c r="I69" s="64" t="s">
        <v>6380</v>
      </c>
      <c r="J69" s="64" t="s">
        <v>6321</v>
      </c>
      <c r="K69" s="64" t="s">
        <v>6321</v>
      </c>
      <c r="L69" s="64" t="s">
        <v>6215</v>
      </c>
      <c r="M69" s="64" t="s">
        <v>6850</v>
      </c>
      <c r="N69" s="6" t="s">
        <v>6933</v>
      </c>
      <c r="O69" s="64" t="s">
        <v>6321</v>
      </c>
      <c r="P69" s="6" t="s">
        <v>6218</v>
      </c>
      <c r="Q69" s="64" t="s">
        <v>6341</v>
      </c>
      <c r="R69" s="64" t="s">
        <v>6321</v>
      </c>
      <c r="S69" s="64" t="s">
        <v>6403</v>
      </c>
      <c r="T69" s="64" t="s">
        <v>6418</v>
      </c>
    </row>
    <row r="70" spans="1:20" ht="15.75" customHeight="1">
      <c r="A70" s="6" t="s">
        <v>1105</v>
      </c>
      <c r="B70" s="6" t="s">
        <v>7263</v>
      </c>
      <c r="C70" s="6" t="s">
        <v>6898</v>
      </c>
      <c r="D70" s="64" t="s">
        <v>6239</v>
      </c>
      <c r="E70" s="6" t="s">
        <v>6899</v>
      </c>
      <c r="F70" s="6" t="s">
        <v>6900</v>
      </c>
      <c r="G70" s="6" t="s">
        <v>351</v>
      </c>
      <c r="H70" s="6" t="s">
        <v>355</v>
      </c>
      <c r="I70" s="64" t="s">
        <v>6380</v>
      </c>
      <c r="J70" s="64" t="s">
        <v>6380</v>
      </c>
      <c r="K70" s="64" t="s">
        <v>6901</v>
      </c>
      <c r="L70" s="64" t="s">
        <v>6281</v>
      </c>
      <c r="M70" s="64" t="s">
        <v>6844</v>
      </c>
      <c r="N70" s="6" t="s">
        <v>6934</v>
      </c>
      <c r="O70" s="64" t="s">
        <v>4169</v>
      </c>
      <c r="P70" s="6" t="s">
        <v>6218</v>
      </c>
      <c r="Q70" s="64" t="s">
        <v>6281</v>
      </c>
      <c r="R70" s="64" t="s">
        <v>6380</v>
      </c>
      <c r="S70" s="64" t="s">
        <v>6518</v>
      </c>
      <c r="T70" s="64" t="s">
        <v>6316</v>
      </c>
    </row>
    <row r="71" spans="1:20" ht="15.75" customHeight="1">
      <c r="A71" s="6" t="s">
        <v>1105</v>
      </c>
      <c r="B71" s="6" t="s">
        <v>7263</v>
      </c>
      <c r="C71" s="6" t="s">
        <v>7203</v>
      </c>
      <c r="D71" s="64" t="s">
        <v>6380</v>
      </c>
      <c r="E71" s="6" t="s">
        <v>6899</v>
      </c>
      <c r="F71" s="6" t="s">
        <v>11</v>
      </c>
      <c r="G71" s="6" t="s">
        <v>351</v>
      </c>
      <c r="H71" s="6" t="s">
        <v>350</v>
      </c>
      <c r="I71" s="64" t="s">
        <v>6380</v>
      </c>
      <c r="J71" s="64" t="s">
        <v>6380</v>
      </c>
      <c r="K71" s="64" t="s">
        <v>6380</v>
      </c>
      <c r="L71" s="64" t="s">
        <v>6372</v>
      </c>
      <c r="M71" s="64" t="s">
        <v>6313</v>
      </c>
      <c r="N71" s="6" t="s">
        <v>7264</v>
      </c>
      <c r="O71" s="64" t="s">
        <v>6215</v>
      </c>
      <c r="P71" s="6" t="s">
        <v>6218</v>
      </c>
      <c r="Q71" s="64" t="s">
        <v>6372</v>
      </c>
      <c r="R71" s="64" t="s">
        <v>6380</v>
      </c>
      <c r="S71" s="64" t="s">
        <v>6259</v>
      </c>
      <c r="T71" s="64" t="s">
        <v>6316</v>
      </c>
    </row>
    <row r="72" spans="1:20" ht="15.75" customHeight="1">
      <c r="A72" s="6" t="s">
        <v>1273</v>
      </c>
      <c r="B72" s="6" t="s">
        <v>7265</v>
      </c>
      <c r="C72" s="6" t="s">
        <v>6211</v>
      </c>
      <c r="D72" s="64" t="s">
        <v>6368</v>
      </c>
      <c r="E72" s="6" t="s">
        <v>885</v>
      </c>
      <c r="F72" s="6" t="s">
        <v>892</v>
      </c>
      <c r="G72" s="6" t="s">
        <v>891</v>
      </c>
      <c r="H72" s="6" t="s">
        <v>893</v>
      </c>
      <c r="I72" s="64" t="s">
        <v>6212</v>
      </c>
      <c r="J72" s="64" t="s">
        <v>6351</v>
      </c>
      <c r="K72" s="64" t="s">
        <v>6351</v>
      </c>
      <c r="L72" s="64" t="s">
        <v>6215</v>
      </c>
      <c r="M72" s="64" t="s">
        <v>6364</v>
      </c>
      <c r="N72" s="6" t="s">
        <v>6935</v>
      </c>
      <c r="O72" s="64" t="s">
        <v>6351</v>
      </c>
      <c r="P72" s="6" t="s">
        <v>6218</v>
      </c>
      <c r="Q72" s="64" t="s">
        <v>6354</v>
      </c>
      <c r="R72" s="64" t="s">
        <v>6351</v>
      </c>
      <c r="S72" s="64" t="s">
        <v>6297</v>
      </c>
      <c r="T72" s="64" t="s">
        <v>6620</v>
      </c>
    </row>
    <row r="73" spans="1:20" ht="15.75" customHeight="1">
      <c r="A73" s="6" t="s">
        <v>1273</v>
      </c>
      <c r="B73" s="6" t="s">
        <v>7266</v>
      </c>
      <c r="C73" s="6" t="s">
        <v>6646</v>
      </c>
      <c r="D73" s="64" t="s">
        <v>6271</v>
      </c>
      <c r="E73" s="6" t="s">
        <v>6647</v>
      </c>
      <c r="F73" s="6" t="s">
        <v>888</v>
      </c>
      <c r="G73" s="6" t="s">
        <v>891</v>
      </c>
      <c r="H73" s="6" t="s">
        <v>889</v>
      </c>
      <c r="I73" s="64" t="s">
        <v>6380</v>
      </c>
      <c r="J73" s="64" t="s">
        <v>6274</v>
      </c>
      <c r="K73" s="64" t="s">
        <v>6274</v>
      </c>
      <c r="L73" s="64" t="s">
        <v>6215</v>
      </c>
      <c r="M73" s="64" t="s">
        <v>6365</v>
      </c>
      <c r="N73" s="6" t="s">
        <v>6936</v>
      </c>
      <c r="O73" s="64" t="s">
        <v>6274</v>
      </c>
      <c r="P73" s="6" t="s">
        <v>6218</v>
      </c>
      <c r="Q73" s="64" t="s">
        <v>3564</v>
      </c>
      <c r="R73" s="64" t="s">
        <v>6274</v>
      </c>
      <c r="S73" s="64" t="s">
        <v>6308</v>
      </c>
      <c r="T73" s="64" t="s">
        <v>6620</v>
      </c>
    </row>
    <row r="74" spans="1:20" ht="15.75" customHeight="1">
      <c r="A74" s="6" t="s">
        <v>1273</v>
      </c>
      <c r="B74" s="6" t="s">
        <v>7267</v>
      </c>
      <c r="C74" s="6" t="s">
        <v>6898</v>
      </c>
      <c r="D74" s="64" t="s">
        <v>6239</v>
      </c>
      <c r="E74" s="6" t="s">
        <v>6899</v>
      </c>
      <c r="F74" s="6" t="s">
        <v>6900</v>
      </c>
      <c r="G74" s="6" t="s">
        <v>351</v>
      </c>
      <c r="H74" s="6" t="s">
        <v>355</v>
      </c>
      <c r="I74" s="64" t="s">
        <v>6380</v>
      </c>
      <c r="J74" s="64" t="s">
        <v>6380</v>
      </c>
      <c r="K74" s="64" t="s">
        <v>6901</v>
      </c>
      <c r="L74" s="64" t="s">
        <v>6245</v>
      </c>
      <c r="M74" s="64" t="s">
        <v>6815</v>
      </c>
      <c r="N74" s="6" t="s">
        <v>6937</v>
      </c>
      <c r="O74" s="64" t="s">
        <v>6243</v>
      </c>
      <c r="P74" s="6" t="s">
        <v>6218</v>
      </c>
      <c r="Q74" s="64" t="s">
        <v>6245</v>
      </c>
      <c r="R74" s="64" t="s">
        <v>6380</v>
      </c>
      <c r="S74" s="64" t="s">
        <v>6309</v>
      </c>
      <c r="T74" s="64" t="s">
        <v>6426</v>
      </c>
    </row>
    <row r="75" spans="1:20" ht="15.75" customHeight="1">
      <c r="A75" s="6" t="s">
        <v>1273</v>
      </c>
      <c r="B75" s="6" t="s">
        <v>7267</v>
      </c>
      <c r="C75" s="6" t="s">
        <v>7203</v>
      </c>
      <c r="D75" s="64" t="s">
        <v>6380</v>
      </c>
      <c r="E75" s="6" t="s">
        <v>6899</v>
      </c>
      <c r="F75" s="6" t="s">
        <v>11</v>
      </c>
      <c r="G75" s="6" t="s">
        <v>351</v>
      </c>
      <c r="H75" s="6" t="s">
        <v>350</v>
      </c>
      <c r="I75" s="64" t="s">
        <v>6380</v>
      </c>
      <c r="J75" s="64" t="s">
        <v>6380</v>
      </c>
      <c r="K75" s="64" t="s">
        <v>6380</v>
      </c>
      <c r="L75" s="64" t="s">
        <v>6225</v>
      </c>
      <c r="M75" s="64" t="s">
        <v>6813</v>
      </c>
      <c r="N75" s="6" t="s">
        <v>7268</v>
      </c>
      <c r="O75" s="64" t="s">
        <v>6410</v>
      </c>
      <c r="P75" s="6" t="s">
        <v>6218</v>
      </c>
      <c r="Q75" s="64" t="s">
        <v>6225</v>
      </c>
      <c r="R75" s="64" t="s">
        <v>6380</v>
      </c>
      <c r="S75" s="64" t="s">
        <v>6389</v>
      </c>
      <c r="T75" s="64" t="s">
        <v>6426</v>
      </c>
    </row>
    <row r="76" spans="1:20" ht="15.75" customHeight="1">
      <c r="A76" s="6" t="s">
        <v>1284</v>
      </c>
      <c r="B76" s="6" t="s">
        <v>7269</v>
      </c>
      <c r="C76" s="6" t="s">
        <v>6211</v>
      </c>
      <c r="D76" s="64" t="s">
        <v>6368</v>
      </c>
      <c r="E76" s="6" t="s">
        <v>885</v>
      </c>
      <c r="F76" s="6" t="s">
        <v>892</v>
      </c>
      <c r="G76" s="6" t="s">
        <v>891</v>
      </c>
      <c r="H76" s="6" t="s">
        <v>893</v>
      </c>
      <c r="I76" s="64" t="s">
        <v>6212</v>
      </c>
      <c r="J76" s="64" t="s">
        <v>6253</v>
      </c>
      <c r="K76" s="64" t="s">
        <v>6214</v>
      </c>
      <c r="L76" s="64" t="s">
        <v>6215</v>
      </c>
      <c r="M76" s="64" t="s">
        <v>6865</v>
      </c>
      <c r="N76" s="6" t="s">
        <v>6903</v>
      </c>
      <c r="O76" s="64" t="s">
        <v>6214</v>
      </c>
      <c r="P76" s="6" t="s">
        <v>6218</v>
      </c>
      <c r="Q76" s="64" t="s">
        <v>3293</v>
      </c>
      <c r="R76" s="64" t="s">
        <v>6253</v>
      </c>
      <c r="S76" s="64" t="s">
        <v>6302</v>
      </c>
      <c r="T76" s="64" t="s">
        <v>6620</v>
      </c>
    </row>
    <row r="77" spans="1:20" ht="15.75" customHeight="1">
      <c r="A77" s="6" t="s">
        <v>1284</v>
      </c>
      <c r="B77" s="6" t="s">
        <v>7269</v>
      </c>
      <c r="C77" s="6" t="s">
        <v>6211</v>
      </c>
      <c r="D77" s="64" t="s">
        <v>6368</v>
      </c>
      <c r="E77" s="6" t="s">
        <v>885</v>
      </c>
      <c r="F77" s="6" t="s">
        <v>892</v>
      </c>
      <c r="G77" s="6" t="s">
        <v>891</v>
      </c>
      <c r="H77" s="6" t="s">
        <v>893</v>
      </c>
      <c r="I77" s="64" t="s">
        <v>6212</v>
      </c>
      <c r="J77" s="64" t="s">
        <v>6253</v>
      </c>
      <c r="K77" s="64" t="s">
        <v>6255</v>
      </c>
      <c r="L77" s="64" t="s">
        <v>6215</v>
      </c>
      <c r="M77" s="64" t="s">
        <v>6260</v>
      </c>
      <c r="N77" s="6" t="s">
        <v>6938</v>
      </c>
      <c r="O77" s="64" t="s">
        <v>6255</v>
      </c>
      <c r="P77" s="6" t="s">
        <v>6218</v>
      </c>
      <c r="Q77" s="64" t="s">
        <v>6258</v>
      </c>
      <c r="R77" s="64" t="s">
        <v>6253</v>
      </c>
      <c r="S77" s="64" t="s">
        <v>6289</v>
      </c>
      <c r="T77" s="64" t="s">
        <v>6620</v>
      </c>
    </row>
    <row r="78" spans="1:20" ht="15.75" customHeight="1">
      <c r="A78" s="6" t="s">
        <v>1284</v>
      </c>
      <c r="B78" s="6" t="s">
        <v>7270</v>
      </c>
      <c r="C78" s="6" t="s">
        <v>6646</v>
      </c>
      <c r="D78" s="64" t="s">
        <v>6271</v>
      </c>
      <c r="E78" s="6" t="s">
        <v>6647</v>
      </c>
      <c r="F78" s="6" t="s">
        <v>888</v>
      </c>
      <c r="G78" s="6" t="s">
        <v>891</v>
      </c>
      <c r="H78" s="6" t="s">
        <v>889</v>
      </c>
      <c r="I78" s="64" t="s">
        <v>6380</v>
      </c>
      <c r="J78" s="64" t="s">
        <v>6326</v>
      </c>
      <c r="K78" s="64" t="s">
        <v>6214</v>
      </c>
      <c r="L78" s="64" t="s">
        <v>6215</v>
      </c>
      <c r="M78" s="64" t="s">
        <v>6887</v>
      </c>
      <c r="N78" s="6" t="s">
        <v>6903</v>
      </c>
      <c r="O78" s="64" t="s">
        <v>6214</v>
      </c>
      <c r="P78" s="6" t="s">
        <v>6218</v>
      </c>
      <c r="Q78" s="64" t="s">
        <v>3293</v>
      </c>
      <c r="R78" s="64" t="s">
        <v>6326</v>
      </c>
      <c r="S78" s="64" t="s">
        <v>6302</v>
      </c>
      <c r="T78" s="64" t="s">
        <v>6620</v>
      </c>
    </row>
    <row r="79" spans="1:20" ht="15.75" customHeight="1">
      <c r="A79" s="6" t="s">
        <v>1284</v>
      </c>
      <c r="B79" s="6" t="s">
        <v>7270</v>
      </c>
      <c r="C79" s="6" t="s">
        <v>6646</v>
      </c>
      <c r="D79" s="64" t="s">
        <v>6271</v>
      </c>
      <c r="E79" s="6" t="s">
        <v>6647</v>
      </c>
      <c r="F79" s="6" t="s">
        <v>888</v>
      </c>
      <c r="G79" s="6" t="s">
        <v>891</v>
      </c>
      <c r="H79" s="6" t="s">
        <v>889</v>
      </c>
      <c r="I79" s="64" t="s">
        <v>6380</v>
      </c>
      <c r="J79" s="64" t="s">
        <v>6326</v>
      </c>
      <c r="K79" s="64" t="s">
        <v>6265</v>
      </c>
      <c r="L79" s="64" t="s">
        <v>6215</v>
      </c>
      <c r="M79" s="64" t="s">
        <v>6885</v>
      </c>
      <c r="N79" s="6" t="s">
        <v>6939</v>
      </c>
      <c r="O79" s="64" t="s">
        <v>6265</v>
      </c>
      <c r="P79" s="6" t="s">
        <v>6218</v>
      </c>
      <c r="Q79" s="64" t="s">
        <v>6268</v>
      </c>
      <c r="R79" s="64" t="s">
        <v>6326</v>
      </c>
      <c r="S79" s="64" t="s">
        <v>6500</v>
      </c>
      <c r="T79" s="64" t="s">
        <v>6620</v>
      </c>
    </row>
    <row r="80" spans="1:20" ht="15.75" customHeight="1">
      <c r="A80" s="6" t="s">
        <v>1284</v>
      </c>
      <c r="B80" s="6" t="s">
        <v>7271</v>
      </c>
      <c r="C80" s="6" t="s">
        <v>6898</v>
      </c>
      <c r="D80" s="64" t="s">
        <v>6302</v>
      </c>
      <c r="E80" s="6" t="s">
        <v>6899</v>
      </c>
      <c r="F80" s="6" t="s">
        <v>6900</v>
      </c>
      <c r="G80" s="6" t="s">
        <v>351</v>
      </c>
      <c r="H80" s="6" t="s">
        <v>352</v>
      </c>
      <c r="I80" s="64" t="s">
        <v>6380</v>
      </c>
      <c r="J80" s="64" t="s">
        <v>6368</v>
      </c>
      <c r="K80" s="64" t="s">
        <v>6940</v>
      </c>
      <c r="L80" s="64" t="s">
        <v>5179</v>
      </c>
      <c r="M80" s="64" t="s">
        <v>6264</v>
      </c>
      <c r="N80" s="6" t="s">
        <v>6920</v>
      </c>
      <c r="O80" s="64" t="s">
        <v>6475</v>
      </c>
      <c r="P80" s="6" t="s">
        <v>6218</v>
      </c>
      <c r="Q80" s="64" t="s">
        <v>4195</v>
      </c>
      <c r="R80" s="64" t="s">
        <v>6368</v>
      </c>
      <c r="S80" s="64" t="s">
        <v>6302</v>
      </c>
      <c r="T80" s="64" t="s">
        <v>6316</v>
      </c>
    </row>
    <row r="81" spans="1:20" ht="15.75" customHeight="1">
      <c r="A81" s="6" t="s">
        <v>1284</v>
      </c>
      <c r="B81" s="6" t="s">
        <v>7271</v>
      </c>
      <c r="C81" s="6" t="s">
        <v>7203</v>
      </c>
      <c r="D81" s="64" t="s">
        <v>6265</v>
      </c>
      <c r="E81" s="6" t="s">
        <v>6899</v>
      </c>
      <c r="F81" s="6" t="s">
        <v>11</v>
      </c>
      <c r="G81" s="6" t="s">
        <v>351</v>
      </c>
      <c r="H81" s="6" t="s">
        <v>350</v>
      </c>
      <c r="I81" s="64" t="s">
        <v>6380</v>
      </c>
      <c r="J81" s="64" t="s">
        <v>6436</v>
      </c>
      <c r="K81" s="64" t="s">
        <v>6436</v>
      </c>
      <c r="L81" s="64" t="s">
        <v>6332</v>
      </c>
      <c r="M81" s="64" t="s">
        <v>6881</v>
      </c>
      <c r="N81" s="6" t="s">
        <v>6999</v>
      </c>
      <c r="O81" s="64" t="s">
        <v>6262</v>
      </c>
      <c r="P81" s="6" t="s">
        <v>6218</v>
      </c>
      <c r="Q81" s="64" t="s">
        <v>3615</v>
      </c>
      <c r="R81" s="64" t="s">
        <v>6436</v>
      </c>
      <c r="S81" s="64" t="s">
        <v>6436</v>
      </c>
      <c r="T81" s="64" t="s">
        <v>6316</v>
      </c>
    </row>
    <row r="82" spans="1:20" ht="15.75" customHeight="1">
      <c r="A82" s="6" t="s">
        <v>1284</v>
      </c>
      <c r="B82" s="6" t="s">
        <v>7272</v>
      </c>
      <c r="C82" s="6" t="s">
        <v>6898</v>
      </c>
      <c r="D82" s="64" t="s">
        <v>6302</v>
      </c>
      <c r="E82" s="6" t="s">
        <v>6899</v>
      </c>
      <c r="F82" s="6" t="s">
        <v>6900</v>
      </c>
      <c r="G82" s="6" t="s">
        <v>351</v>
      </c>
      <c r="H82" s="6" t="s">
        <v>352</v>
      </c>
      <c r="I82" s="64" t="s">
        <v>6380</v>
      </c>
      <c r="J82" s="64" t="s">
        <v>6368</v>
      </c>
      <c r="K82" s="64" t="s">
        <v>6940</v>
      </c>
      <c r="L82" s="64" t="s">
        <v>5179</v>
      </c>
      <c r="M82" s="64" t="s">
        <v>6881</v>
      </c>
      <c r="N82" s="6" t="s">
        <v>6920</v>
      </c>
      <c r="O82" s="64" t="s">
        <v>6475</v>
      </c>
      <c r="P82" s="6" t="s">
        <v>6218</v>
      </c>
      <c r="Q82" s="64" t="s">
        <v>4195</v>
      </c>
      <c r="R82" s="64" t="s">
        <v>6368</v>
      </c>
      <c r="S82" s="64" t="s">
        <v>6302</v>
      </c>
      <c r="T82" s="64" t="s">
        <v>6316</v>
      </c>
    </row>
    <row r="83" spans="1:20" ht="15.75" customHeight="1">
      <c r="A83" s="6" t="s">
        <v>1284</v>
      </c>
      <c r="B83" s="6" t="s">
        <v>7272</v>
      </c>
      <c r="C83" s="6" t="s">
        <v>7203</v>
      </c>
      <c r="D83" s="64" t="s">
        <v>6265</v>
      </c>
      <c r="E83" s="6" t="s">
        <v>6899</v>
      </c>
      <c r="F83" s="6" t="s">
        <v>11</v>
      </c>
      <c r="G83" s="6" t="s">
        <v>351</v>
      </c>
      <c r="H83" s="6" t="s">
        <v>350</v>
      </c>
      <c r="I83" s="64" t="s">
        <v>6380</v>
      </c>
      <c r="J83" s="64" t="s">
        <v>6436</v>
      </c>
      <c r="K83" s="64" t="s">
        <v>6436</v>
      </c>
      <c r="L83" s="64" t="s">
        <v>6332</v>
      </c>
      <c r="M83" s="64" t="s">
        <v>6880</v>
      </c>
      <c r="N83" s="6" t="s">
        <v>6999</v>
      </c>
      <c r="O83" s="64" t="s">
        <v>6262</v>
      </c>
      <c r="P83" s="6" t="s">
        <v>6218</v>
      </c>
      <c r="Q83" s="64" t="s">
        <v>3615</v>
      </c>
      <c r="R83" s="64" t="s">
        <v>6436</v>
      </c>
      <c r="S83" s="64" t="s">
        <v>6436</v>
      </c>
      <c r="T83" s="64" t="s">
        <v>6316</v>
      </c>
    </row>
    <row r="84" spans="1:20" ht="15.75" customHeight="1">
      <c r="A84" s="6" t="s">
        <v>1284</v>
      </c>
      <c r="B84" s="6" t="s">
        <v>7273</v>
      </c>
      <c r="C84" s="6" t="s">
        <v>6898</v>
      </c>
      <c r="D84" s="64" t="s">
        <v>6302</v>
      </c>
      <c r="E84" s="6" t="s">
        <v>6899</v>
      </c>
      <c r="F84" s="6" t="s">
        <v>6900</v>
      </c>
      <c r="G84" s="6" t="s">
        <v>351</v>
      </c>
      <c r="H84" s="6" t="s">
        <v>352</v>
      </c>
      <c r="I84" s="64" t="s">
        <v>6380</v>
      </c>
      <c r="J84" s="64" t="s">
        <v>6368</v>
      </c>
      <c r="K84" s="64" t="s">
        <v>6940</v>
      </c>
      <c r="L84" s="64" t="s">
        <v>5179</v>
      </c>
      <c r="M84" s="64" t="s">
        <v>6880</v>
      </c>
      <c r="N84" s="6" t="s">
        <v>6920</v>
      </c>
      <c r="O84" s="64" t="s">
        <v>6475</v>
      </c>
      <c r="P84" s="6" t="s">
        <v>6218</v>
      </c>
      <c r="Q84" s="64" t="s">
        <v>4195</v>
      </c>
      <c r="R84" s="64" t="s">
        <v>6368</v>
      </c>
      <c r="S84" s="64" t="s">
        <v>6302</v>
      </c>
      <c r="T84" s="64" t="s">
        <v>6316</v>
      </c>
    </row>
    <row r="85" spans="1:20" ht="15.75" customHeight="1">
      <c r="A85" s="6" t="s">
        <v>1284</v>
      </c>
      <c r="B85" s="6" t="s">
        <v>7273</v>
      </c>
      <c r="C85" s="6" t="s">
        <v>7203</v>
      </c>
      <c r="D85" s="64" t="s">
        <v>6265</v>
      </c>
      <c r="E85" s="6" t="s">
        <v>6899</v>
      </c>
      <c r="F85" s="6" t="s">
        <v>11</v>
      </c>
      <c r="G85" s="6" t="s">
        <v>351</v>
      </c>
      <c r="H85" s="6" t="s">
        <v>350</v>
      </c>
      <c r="I85" s="64" t="s">
        <v>6380</v>
      </c>
      <c r="J85" s="64" t="s">
        <v>6436</v>
      </c>
      <c r="K85" s="64" t="s">
        <v>6436</v>
      </c>
      <c r="L85" s="64" t="s">
        <v>6332</v>
      </c>
      <c r="M85" s="64" t="s">
        <v>6877</v>
      </c>
      <c r="N85" s="6" t="s">
        <v>6999</v>
      </c>
      <c r="O85" s="64" t="s">
        <v>6262</v>
      </c>
      <c r="P85" s="6" t="s">
        <v>6218</v>
      </c>
      <c r="Q85" s="64" t="s">
        <v>3615</v>
      </c>
      <c r="R85" s="64" t="s">
        <v>6436</v>
      </c>
      <c r="S85" s="64" t="s">
        <v>6436</v>
      </c>
      <c r="T85" s="64" t="s">
        <v>6316</v>
      </c>
    </row>
    <row r="86" spans="1:20" ht="15.75" customHeight="1">
      <c r="A86" s="6" t="s">
        <v>1284</v>
      </c>
      <c r="B86" s="6" t="s">
        <v>7274</v>
      </c>
      <c r="C86" s="6" t="s">
        <v>6898</v>
      </c>
      <c r="D86" s="64" t="s">
        <v>6302</v>
      </c>
      <c r="E86" s="6" t="s">
        <v>6899</v>
      </c>
      <c r="F86" s="6" t="s">
        <v>6900</v>
      </c>
      <c r="G86" s="6" t="s">
        <v>351</v>
      </c>
      <c r="H86" s="6" t="s">
        <v>352</v>
      </c>
      <c r="I86" s="64" t="s">
        <v>6380</v>
      </c>
      <c r="J86" s="64" t="s">
        <v>6368</v>
      </c>
      <c r="K86" s="64" t="s">
        <v>6901</v>
      </c>
      <c r="L86" s="64" t="s">
        <v>5179</v>
      </c>
      <c r="M86" s="64" t="s">
        <v>6877</v>
      </c>
      <c r="N86" s="6" t="s">
        <v>6941</v>
      </c>
      <c r="O86" s="64" t="s">
        <v>6323</v>
      </c>
      <c r="P86" s="6" t="s">
        <v>6218</v>
      </c>
      <c r="Q86" s="64" t="s">
        <v>5179</v>
      </c>
      <c r="R86" s="64" t="s">
        <v>6368</v>
      </c>
      <c r="S86" s="64" t="s">
        <v>6317</v>
      </c>
      <c r="T86" s="64" t="s">
        <v>6316</v>
      </c>
    </row>
    <row r="87" spans="1:20" ht="15.75" customHeight="1">
      <c r="A87" s="6" t="s">
        <v>1284</v>
      </c>
      <c r="B87" s="6" t="s">
        <v>7274</v>
      </c>
      <c r="C87" s="6" t="s">
        <v>7203</v>
      </c>
      <c r="D87" s="64" t="s">
        <v>6265</v>
      </c>
      <c r="E87" s="6" t="s">
        <v>6899</v>
      </c>
      <c r="F87" s="6" t="s">
        <v>11</v>
      </c>
      <c r="G87" s="6" t="s">
        <v>351</v>
      </c>
      <c r="H87" s="6" t="s">
        <v>350</v>
      </c>
      <c r="I87" s="64" t="s">
        <v>6380</v>
      </c>
      <c r="J87" s="64" t="s">
        <v>6380</v>
      </c>
      <c r="K87" s="64" t="s">
        <v>6380</v>
      </c>
      <c r="L87" s="64" t="s">
        <v>6332</v>
      </c>
      <c r="M87" s="64" t="s">
        <v>6948</v>
      </c>
      <c r="N87" s="6" t="s">
        <v>7275</v>
      </c>
      <c r="O87" s="64" t="s">
        <v>6288</v>
      </c>
      <c r="P87" s="6" t="s">
        <v>6218</v>
      </c>
      <c r="Q87" s="64" t="s">
        <v>6332</v>
      </c>
      <c r="R87" s="64" t="s">
        <v>6380</v>
      </c>
      <c r="S87" s="64" t="s">
        <v>6626</v>
      </c>
      <c r="T87" s="64" t="s">
        <v>6316</v>
      </c>
    </row>
    <row r="88" spans="1:20" ht="15.75" customHeight="1">
      <c r="A88" s="6" t="s">
        <v>1281</v>
      </c>
      <c r="B88" s="6" t="s">
        <v>7276</v>
      </c>
      <c r="C88" s="6" t="s">
        <v>6211</v>
      </c>
      <c r="D88" s="64" t="s">
        <v>6368</v>
      </c>
      <c r="E88" s="6" t="s">
        <v>885</v>
      </c>
      <c r="F88" s="6" t="s">
        <v>892</v>
      </c>
      <c r="G88" s="6" t="s">
        <v>891</v>
      </c>
      <c r="H88" s="6" t="s">
        <v>893</v>
      </c>
      <c r="I88" s="64" t="s">
        <v>6212</v>
      </c>
      <c r="J88" s="64" t="s">
        <v>6281</v>
      </c>
      <c r="K88" s="64" t="s">
        <v>6214</v>
      </c>
      <c r="L88" s="64" t="s">
        <v>6215</v>
      </c>
      <c r="M88" s="64" t="s">
        <v>6292</v>
      </c>
      <c r="N88" s="6" t="s">
        <v>6903</v>
      </c>
      <c r="O88" s="64" t="s">
        <v>6214</v>
      </c>
      <c r="P88" s="6" t="s">
        <v>6218</v>
      </c>
      <c r="Q88" s="64" t="s">
        <v>3293</v>
      </c>
      <c r="R88" s="64" t="s">
        <v>6281</v>
      </c>
      <c r="S88" s="64" t="s">
        <v>6302</v>
      </c>
      <c r="T88" s="64" t="s">
        <v>6620</v>
      </c>
    </row>
    <row r="89" spans="1:20" ht="15.75" customHeight="1">
      <c r="A89" s="6" t="s">
        <v>1281</v>
      </c>
      <c r="B89" s="6" t="s">
        <v>7276</v>
      </c>
      <c r="C89" s="6" t="s">
        <v>6211</v>
      </c>
      <c r="D89" s="64" t="s">
        <v>6368</v>
      </c>
      <c r="E89" s="6" t="s">
        <v>885</v>
      </c>
      <c r="F89" s="6" t="s">
        <v>892</v>
      </c>
      <c r="G89" s="6" t="s">
        <v>891</v>
      </c>
      <c r="H89" s="6" t="s">
        <v>893</v>
      </c>
      <c r="I89" s="64" t="s">
        <v>6212</v>
      </c>
      <c r="J89" s="64" t="s">
        <v>6281</v>
      </c>
      <c r="K89" s="64" t="s">
        <v>6212</v>
      </c>
      <c r="L89" s="64" t="s">
        <v>6215</v>
      </c>
      <c r="M89" s="64" t="s">
        <v>6293</v>
      </c>
      <c r="N89" s="6" t="s">
        <v>6942</v>
      </c>
      <c r="O89" s="64" t="s">
        <v>6212</v>
      </c>
      <c r="P89" s="6" t="s">
        <v>6218</v>
      </c>
      <c r="Q89" s="64" t="s">
        <v>4169</v>
      </c>
      <c r="R89" s="64" t="s">
        <v>6281</v>
      </c>
      <c r="S89" s="64" t="s">
        <v>6399</v>
      </c>
      <c r="T89" s="64" t="s">
        <v>6620</v>
      </c>
    </row>
    <row r="90" spans="1:20" ht="15.75" customHeight="1">
      <c r="A90" s="6" t="s">
        <v>1281</v>
      </c>
      <c r="B90" s="6" t="s">
        <v>7277</v>
      </c>
      <c r="C90" s="6" t="s">
        <v>6646</v>
      </c>
      <c r="D90" s="64" t="s">
        <v>6271</v>
      </c>
      <c r="E90" s="6" t="s">
        <v>6647</v>
      </c>
      <c r="F90" s="6" t="s">
        <v>888</v>
      </c>
      <c r="G90" s="6" t="s">
        <v>891</v>
      </c>
      <c r="H90" s="6" t="s">
        <v>889</v>
      </c>
      <c r="I90" s="64" t="s">
        <v>6380</v>
      </c>
      <c r="J90" s="64" t="s">
        <v>6242</v>
      </c>
      <c r="K90" s="64" t="s">
        <v>6345</v>
      </c>
      <c r="L90" s="64" t="s">
        <v>6215</v>
      </c>
      <c r="M90" s="64" t="s">
        <v>6850</v>
      </c>
      <c r="N90" s="6" t="s">
        <v>6943</v>
      </c>
      <c r="O90" s="64" t="s">
        <v>6345</v>
      </c>
      <c r="P90" s="6" t="s">
        <v>6218</v>
      </c>
      <c r="Q90" s="64" t="s">
        <v>6356</v>
      </c>
      <c r="R90" s="64" t="s">
        <v>6242</v>
      </c>
      <c r="S90" s="64" t="s">
        <v>6302</v>
      </c>
      <c r="T90" s="64" t="s">
        <v>6367</v>
      </c>
    </row>
    <row r="91" spans="1:20" ht="15.75" customHeight="1">
      <c r="A91" s="6" t="s">
        <v>1281</v>
      </c>
      <c r="B91" s="6" t="s">
        <v>7277</v>
      </c>
      <c r="C91" s="6" t="s">
        <v>6646</v>
      </c>
      <c r="D91" s="64" t="s">
        <v>6271</v>
      </c>
      <c r="E91" s="6" t="s">
        <v>6647</v>
      </c>
      <c r="F91" s="6" t="s">
        <v>888</v>
      </c>
      <c r="G91" s="6" t="s">
        <v>891</v>
      </c>
      <c r="H91" s="6" t="s">
        <v>889</v>
      </c>
      <c r="I91" s="64" t="s">
        <v>6380</v>
      </c>
      <c r="J91" s="64" t="s">
        <v>6242</v>
      </c>
      <c r="K91" s="64" t="s">
        <v>6461</v>
      </c>
      <c r="L91" s="64" t="s">
        <v>6215</v>
      </c>
      <c r="M91" s="64" t="s">
        <v>6844</v>
      </c>
      <c r="N91" s="6" t="s">
        <v>6944</v>
      </c>
      <c r="O91" s="64" t="s">
        <v>6461</v>
      </c>
      <c r="P91" s="6" t="s">
        <v>6218</v>
      </c>
      <c r="Q91" s="64" t="s">
        <v>5926</v>
      </c>
      <c r="R91" s="64" t="s">
        <v>6242</v>
      </c>
      <c r="S91" s="64" t="s">
        <v>6501</v>
      </c>
      <c r="T91" s="64" t="s">
        <v>6620</v>
      </c>
    </row>
    <row r="92" spans="1:20" ht="15.75" customHeight="1">
      <c r="A92" s="6" t="s">
        <v>1281</v>
      </c>
      <c r="B92" s="6" t="s">
        <v>7278</v>
      </c>
      <c r="C92" s="6" t="s">
        <v>6898</v>
      </c>
      <c r="D92" s="64" t="s">
        <v>6239</v>
      </c>
      <c r="E92" s="6" t="s">
        <v>6899</v>
      </c>
      <c r="F92" s="6" t="s">
        <v>6900</v>
      </c>
      <c r="G92" s="6" t="s">
        <v>351</v>
      </c>
      <c r="H92" s="6" t="s">
        <v>355</v>
      </c>
      <c r="I92" s="64" t="s">
        <v>6380</v>
      </c>
      <c r="J92" s="64" t="s">
        <v>6380</v>
      </c>
      <c r="K92" s="64" t="s">
        <v>6901</v>
      </c>
      <c r="L92" s="64" t="s">
        <v>6548</v>
      </c>
      <c r="M92" s="64" t="s">
        <v>6313</v>
      </c>
      <c r="N92" s="6" t="s">
        <v>6945</v>
      </c>
      <c r="O92" s="64" t="s">
        <v>6545</v>
      </c>
      <c r="P92" s="6" t="s">
        <v>6218</v>
      </c>
      <c r="Q92" s="64" t="s">
        <v>6548</v>
      </c>
      <c r="R92" s="64" t="s">
        <v>6380</v>
      </c>
      <c r="S92" s="64" t="s">
        <v>6308</v>
      </c>
      <c r="T92" s="64" t="s">
        <v>6316</v>
      </c>
    </row>
    <row r="93" spans="1:20" ht="15.75" customHeight="1">
      <c r="A93" s="6" t="s">
        <v>1281</v>
      </c>
      <c r="B93" s="6" t="s">
        <v>7278</v>
      </c>
      <c r="C93" s="6" t="s">
        <v>7203</v>
      </c>
      <c r="D93" s="64" t="s">
        <v>6380</v>
      </c>
      <c r="E93" s="6" t="s">
        <v>6899</v>
      </c>
      <c r="F93" s="6" t="s">
        <v>11</v>
      </c>
      <c r="G93" s="6" t="s">
        <v>351</v>
      </c>
      <c r="H93" s="6" t="s">
        <v>350</v>
      </c>
      <c r="I93" s="64" t="s">
        <v>6380</v>
      </c>
      <c r="J93" s="64" t="s">
        <v>6380</v>
      </c>
      <c r="K93" s="64" t="s">
        <v>6380</v>
      </c>
      <c r="L93" s="64" t="s">
        <v>6367</v>
      </c>
      <c r="M93" s="64" t="s">
        <v>6314</v>
      </c>
      <c r="N93" s="6" t="s">
        <v>7220</v>
      </c>
      <c r="O93" s="64" t="s">
        <v>6302</v>
      </c>
      <c r="P93" s="6" t="s">
        <v>6218</v>
      </c>
      <c r="Q93" s="64" t="s">
        <v>6367</v>
      </c>
      <c r="R93" s="64" t="s">
        <v>6380</v>
      </c>
      <c r="S93" s="64" t="s">
        <v>6475</v>
      </c>
      <c r="T93" s="64" t="s">
        <v>6316</v>
      </c>
    </row>
    <row r="94" spans="1:20" ht="15.75" customHeight="1">
      <c r="A94" s="6" t="s">
        <v>1204</v>
      </c>
      <c r="B94" s="6" t="s">
        <v>7279</v>
      </c>
      <c r="C94" s="6" t="s">
        <v>6211</v>
      </c>
      <c r="D94" s="64" t="s">
        <v>6368</v>
      </c>
      <c r="E94" s="6" t="s">
        <v>885</v>
      </c>
      <c r="F94" s="6" t="s">
        <v>892</v>
      </c>
      <c r="G94" s="6" t="s">
        <v>891</v>
      </c>
      <c r="H94" s="6" t="s">
        <v>893</v>
      </c>
      <c r="I94" s="64" t="s">
        <v>6239</v>
      </c>
      <c r="J94" s="64" t="s">
        <v>6263</v>
      </c>
      <c r="K94" s="64" t="s">
        <v>6214</v>
      </c>
      <c r="L94" s="64" t="s">
        <v>6215</v>
      </c>
      <c r="M94" s="64" t="s">
        <v>6264</v>
      </c>
      <c r="N94" s="6" t="s">
        <v>6903</v>
      </c>
      <c r="O94" s="64" t="s">
        <v>6214</v>
      </c>
      <c r="P94" s="6" t="s">
        <v>6218</v>
      </c>
      <c r="Q94" s="64" t="s">
        <v>3293</v>
      </c>
      <c r="R94" s="64" t="s">
        <v>6263</v>
      </c>
      <c r="S94" s="64" t="s">
        <v>6302</v>
      </c>
      <c r="T94" s="64" t="s">
        <v>6620</v>
      </c>
    </row>
    <row r="95" spans="1:20" ht="15.75" customHeight="1">
      <c r="A95" s="6" t="s">
        <v>1204</v>
      </c>
      <c r="B95" s="6" t="s">
        <v>7279</v>
      </c>
      <c r="C95" s="6" t="s">
        <v>6211</v>
      </c>
      <c r="D95" s="64" t="s">
        <v>6368</v>
      </c>
      <c r="E95" s="6" t="s">
        <v>885</v>
      </c>
      <c r="F95" s="6" t="s">
        <v>892</v>
      </c>
      <c r="G95" s="6" t="s">
        <v>891</v>
      </c>
      <c r="H95" s="6" t="s">
        <v>893</v>
      </c>
      <c r="I95" s="64" t="s">
        <v>6239</v>
      </c>
      <c r="J95" s="64" t="s">
        <v>6263</v>
      </c>
      <c r="K95" s="64" t="s">
        <v>6275</v>
      </c>
      <c r="L95" s="64" t="s">
        <v>6215</v>
      </c>
      <c r="M95" s="64" t="s">
        <v>6881</v>
      </c>
      <c r="N95" s="6" t="s">
        <v>6946</v>
      </c>
      <c r="O95" s="64" t="s">
        <v>6275</v>
      </c>
      <c r="P95" s="6" t="s">
        <v>6218</v>
      </c>
      <c r="Q95" s="64" t="s">
        <v>3465</v>
      </c>
      <c r="R95" s="64" t="s">
        <v>6263</v>
      </c>
      <c r="S95" s="64" t="s">
        <v>6230</v>
      </c>
      <c r="T95" s="64" t="s">
        <v>6620</v>
      </c>
    </row>
    <row r="96" spans="1:20" ht="15.75" customHeight="1">
      <c r="A96" s="6" t="s">
        <v>1204</v>
      </c>
      <c r="B96" s="6" t="s">
        <v>7280</v>
      </c>
      <c r="C96" s="6" t="s">
        <v>6646</v>
      </c>
      <c r="D96" s="64" t="s">
        <v>6271</v>
      </c>
      <c r="E96" s="6" t="s">
        <v>6647</v>
      </c>
      <c r="F96" s="6" t="s">
        <v>888</v>
      </c>
      <c r="G96" s="6" t="s">
        <v>891</v>
      </c>
      <c r="H96" s="6" t="s">
        <v>889</v>
      </c>
      <c r="I96" s="64" t="s">
        <v>6380</v>
      </c>
      <c r="J96" s="64" t="s">
        <v>6542</v>
      </c>
      <c r="K96" s="64" t="s">
        <v>6214</v>
      </c>
      <c r="L96" s="64" t="s">
        <v>6215</v>
      </c>
      <c r="M96" s="64" t="s">
        <v>6880</v>
      </c>
      <c r="N96" s="6" t="s">
        <v>6903</v>
      </c>
      <c r="O96" s="64" t="s">
        <v>6214</v>
      </c>
      <c r="P96" s="6" t="s">
        <v>6218</v>
      </c>
      <c r="Q96" s="64" t="s">
        <v>3293</v>
      </c>
      <c r="R96" s="64" t="s">
        <v>6542</v>
      </c>
      <c r="S96" s="64" t="s">
        <v>6302</v>
      </c>
      <c r="T96" s="64" t="s">
        <v>6620</v>
      </c>
    </row>
    <row r="97" spans="1:20" ht="15.75" customHeight="1">
      <c r="A97" s="6" t="s">
        <v>1204</v>
      </c>
      <c r="B97" s="6" t="s">
        <v>7280</v>
      </c>
      <c r="C97" s="6" t="s">
        <v>6646</v>
      </c>
      <c r="D97" s="64" t="s">
        <v>6271</v>
      </c>
      <c r="E97" s="6" t="s">
        <v>6647</v>
      </c>
      <c r="F97" s="6" t="s">
        <v>888</v>
      </c>
      <c r="G97" s="6" t="s">
        <v>891</v>
      </c>
      <c r="H97" s="6" t="s">
        <v>889</v>
      </c>
      <c r="I97" s="64" t="s">
        <v>6380</v>
      </c>
      <c r="J97" s="64" t="s">
        <v>6542</v>
      </c>
      <c r="K97" s="64" t="s">
        <v>6321</v>
      </c>
      <c r="L97" s="64" t="s">
        <v>6215</v>
      </c>
      <c r="M97" s="64" t="s">
        <v>6877</v>
      </c>
      <c r="N97" s="6" t="s">
        <v>6947</v>
      </c>
      <c r="O97" s="64" t="s">
        <v>6321</v>
      </c>
      <c r="P97" s="6" t="s">
        <v>6218</v>
      </c>
      <c r="Q97" s="64" t="s">
        <v>6341</v>
      </c>
      <c r="R97" s="64" t="s">
        <v>6542</v>
      </c>
      <c r="S97" s="64" t="s">
        <v>5179</v>
      </c>
      <c r="T97" s="64" t="s">
        <v>6620</v>
      </c>
    </row>
    <row r="98" spans="1:20" ht="15.75" customHeight="1">
      <c r="A98" s="6" t="s">
        <v>1204</v>
      </c>
      <c r="B98" s="6" t="s">
        <v>7281</v>
      </c>
      <c r="C98" s="6" t="s">
        <v>6898</v>
      </c>
      <c r="D98" s="64" t="s">
        <v>6302</v>
      </c>
      <c r="E98" s="6" t="s">
        <v>6899</v>
      </c>
      <c r="F98" s="6" t="s">
        <v>6900</v>
      </c>
      <c r="G98" s="6" t="s">
        <v>351</v>
      </c>
      <c r="H98" s="6" t="s">
        <v>352</v>
      </c>
      <c r="I98" s="64" t="s">
        <v>6380</v>
      </c>
      <c r="J98" s="64" t="s">
        <v>6215</v>
      </c>
      <c r="K98" s="64" t="s">
        <v>6914</v>
      </c>
      <c r="L98" s="64" t="s">
        <v>4838</v>
      </c>
      <c r="M98" s="64" t="s">
        <v>6948</v>
      </c>
      <c r="N98" s="6" t="s">
        <v>6949</v>
      </c>
      <c r="O98" s="64" t="s">
        <v>5179</v>
      </c>
      <c r="P98" s="6" t="s">
        <v>6218</v>
      </c>
      <c r="Q98" s="64" t="s">
        <v>3680</v>
      </c>
      <c r="R98" s="64" t="s">
        <v>6215</v>
      </c>
      <c r="S98" s="64" t="s">
        <v>6243</v>
      </c>
      <c r="T98" s="64" t="s">
        <v>6316</v>
      </c>
    </row>
    <row r="99" spans="1:20" ht="15.75" customHeight="1">
      <c r="A99" s="6" t="s">
        <v>1204</v>
      </c>
      <c r="B99" s="6" t="s">
        <v>7281</v>
      </c>
      <c r="C99" s="6" t="s">
        <v>7203</v>
      </c>
      <c r="D99" s="64" t="s">
        <v>6265</v>
      </c>
      <c r="E99" s="6" t="s">
        <v>6899</v>
      </c>
      <c r="F99" s="6" t="s">
        <v>11</v>
      </c>
      <c r="G99" s="6" t="s">
        <v>351</v>
      </c>
      <c r="H99" s="6" t="s">
        <v>350</v>
      </c>
      <c r="I99" s="64" t="s">
        <v>6380</v>
      </c>
      <c r="J99" s="64" t="s">
        <v>6309</v>
      </c>
      <c r="K99" s="64" t="s">
        <v>6309</v>
      </c>
      <c r="L99" s="64" t="s">
        <v>6281</v>
      </c>
      <c r="M99" s="64" t="s">
        <v>6950</v>
      </c>
      <c r="N99" s="6" t="s">
        <v>7096</v>
      </c>
      <c r="O99" s="64" t="s">
        <v>6274</v>
      </c>
      <c r="P99" s="6" t="s">
        <v>6218</v>
      </c>
      <c r="Q99" s="64" t="s">
        <v>3564</v>
      </c>
      <c r="R99" s="64" t="s">
        <v>6309</v>
      </c>
      <c r="S99" s="64" t="s">
        <v>6375</v>
      </c>
      <c r="T99" s="64" t="s">
        <v>6316</v>
      </c>
    </row>
    <row r="100" spans="1:20" ht="15.75" customHeight="1">
      <c r="A100" s="6" t="s">
        <v>1204</v>
      </c>
      <c r="B100" s="6" t="s">
        <v>7282</v>
      </c>
      <c r="C100" s="6" t="s">
        <v>6898</v>
      </c>
      <c r="D100" s="64" t="s">
        <v>6302</v>
      </c>
      <c r="E100" s="6" t="s">
        <v>6899</v>
      </c>
      <c r="F100" s="6" t="s">
        <v>6900</v>
      </c>
      <c r="G100" s="6" t="s">
        <v>351</v>
      </c>
      <c r="H100" s="6" t="s">
        <v>352</v>
      </c>
      <c r="I100" s="64" t="s">
        <v>6380</v>
      </c>
      <c r="J100" s="64" t="s">
        <v>6215</v>
      </c>
      <c r="K100" s="64" t="s">
        <v>6914</v>
      </c>
      <c r="L100" s="64" t="s">
        <v>4838</v>
      </c>
      <c r="M100" s="64" t="s">
        <v>6950</v>
      </c>
      <c r="N100" s="6" t="s">
        <v>6949</v>
      </c>
      <c r="O100" s="64" t="s">
        <v>5179</v>
      </c>
      <c r="P100" s="6" t="s">
        <v>6218</v>
      </c>
      <c r="Q100" s="64" t="s">
        <v>3680</v>
      </c>
      <c r="R100" s="64" t="s">
        <v>6215</v>
      </c>
      <c r="S100" s="64" t="s">
        <v>6243</v>
      </c>
      <c r="T100" s="64" t="s">
        <v>6316</v>
      </c>
    </row>
    <row r="101" spans="1:20" ht="15.75" customHeight="1">
      <c r="A101" s="6" t="s">
        <v>1204</v>
      </c>
      <c r="B101" s="6" t="s">
        <v>7282</v>
      </c>
      <c r="C101" s="6" t="s">
        <v>7203</v>
      </c>
      <c r="D101" s="64" t="s">
        <v>6265</v>
      </c>
      <c r="E101" s="6" t="s">
        <v>6899</v>
      </c>
      <c r="F101" s="6" t="s">
        <v>11</v>
      </c>
      <c r="G101" s="6" t="s">
        <v>351</v>
      </c>
      <c r="H101" s="6" t="s">
        <v>350</v>
      </c>
      <c r="I101" s="64" t="s">
        <v>6380</v>
      </c>
      <c r="J101" s="64" t="s">
        <v>6309</v>
      </c>
      <c r="K101" s="64" t="s">
        <v>6309</v>
      </c>
      <c r="L101" s="64" t="s">
        <v>6281</v>
      </c>
      <c r="M101" s="64" t="s">
        <v>6857</v>
      </c>
      <c r="N101" s="6" t="s">
        <v>7096</v>
      </c>
      <c r="O101" s="64" t="s">
        <v>6274</v>
      </c>
      <c r="P101" s="6" t="s">
        <v>6218</v>
      </c>
      <c r="Q101" s="64" t="s">
        <v>3564</v>
      </c>
      <c r="R101" s="64" t="s">
        <v>6309</v>
      </c>
      <c r="S101" s="64" t="s">
        <v>6375</v>
      </c>
      <c r="T101" s="64" t="s">
        <v>6316</v>
      </c>
    </row>
    <row r="102" spans="1:20" ht="15.75" customHeight="1">
      <c r="A102" s="6" t="s">
        <v>1204</v>
      </c>
      <c r="B102" s="6" t="s">
        <v>7283</v>
      </c>
      <c r="C102" s="6" t="s">
        <v>6898</v>
      </c>
      <c r="D102" s="64" t="s">
        <v>6302</v>
      </c>
      <c r="E102" s="6" t="s">
        <v>6899</v>
      </c>
      <c r="F102" s="6" t="s">
        <v>6900</v>
      </c>
      <c r="G102" s="6" t="s">
        <v>351</v>
      </c>
      <c r="H102" s="6" t="s">
        <v>352</v>
      </c>
      <c r="I102" s="64" t="s">
        <v>6380</v>
      </c>
      <c r="J102" s="64" t="s">
        <v>6215</v>
      </c>
      <c r="K102" s="64" t="s">
        <v>6901</v>
      </c>
      <c r="L102" s="64" t="s">
        <v>4838</v>
      </c>
      <c r="M102" s="64" t="s">
        <v>6857</v>
      </c>
      <c r="N102" s="6" t="s">
        <v>6951</v>
      </c>
      <c r="O102" s="64" t="s">
        <v>6229</v>
      </c>
      <c r="P102" s="6" t="s">
        <v>6218</v>
      </c>
      <c r="Q102" s="64" t="s">
        <v>4838</v>
      </c>
      <c r="R102" s="64" t="s">
        <v>6215</v>
      </c>
      <c r="S102" s="64" t="s">
        <v>6297</v>
      </c>
      <c r="T102" s="64" t="s">
        <v>6316</v>
      </c>
    </row>
    <row r="103" spans="1:20" ht="15.75" customHeight="1">
      <c r="A103" s="6" t="s">
        <v>1204</v>
      </c>
      <c r="B103" s="6" t="s">
        <v>7283</v>
      </c>
      <c r="C103" s="6" t="s">
        <v>7203</v>
      </c>
      <c r="D103" s="64" t="s">
        <v>6265</v>
      </c>
      <c r="E103" s="6" t="s">
        <v>6899</v>
      </c>
      <c r="F103" s="6" t="s">
        <v>11</v>
      </c>
      <c r="G103" s="6" t="s">
        <v>351</v>
      </c>
      <c r="H103" s="6" t="s">
        <v>350</v>
      </c>
      <c r="I103" s="64" t="s">
        <v>6380</v>
      </c>
      <c r="J103" s="64" t="s">
        <v>6380</v>
      </c>
      <c r="K103" s="64" t="s">
        <v>6380</v>
      </c>
      <c r="L103" s="64" t="s">
        <v>6281</v>
      </c>
      <c r="M103" s="64" t="s">
        <v>6286</v>
      </c>
      <c r="N103" s="6" t="s">
        <v>6934</v>
      </c>
      <c r="O103" s="64" t="s">
        <v>4169</v>
      </c>
      <c r="P103" s="6" t="s">
        <v>6218</v>
      </c>
      <c r="Q103" s="64" t="s">
        <v>6281</v>
      </c>
      <c r="R103" s="64" t="s">
        <v>6380</v>
      </c>
      <c r="S103" s="64" t="s">
        <v>6518</v>
      </c>
      <c r="T103" s="64" t="s">
        <v>6316</v>
      </c>
    </row>
    <row r="104" spans="1:20" ht="15.75" customHeight="1">
      <c r="A104" s="6" t="s">
        <v>1104</v>
      </c>
      <c r="B104" s="6" t="s">
        <v>7284</v>
      </c>
      <c r="C104" s="6" t="s">
        <v>6211</v>
      </c>
      <c r="D104" s="64" t="s">
        <v>6368</v>
      </c>
      <c r="E104" s="6" t="s">
        <v>885</v>
      </c>
      <c r="F104" s="6" t="s">
        <v>892</v>
      </c>
      <c r="G104" s="6" t="s">
        <v>891</v>
      </c>
      <c r="H104" s="6" t="s">
        <v>893</v>
      </c>
      <c r="I104" s="64" t="s">
        <v>6239</v>
      </c>
      <c r="J104" s="64" t="s">
        <v>6372</v>
      </c>
      <c r="K104" s="64" t="s">
        <v>6372</v>
      </c>
      <c r="L104" s="64" t="s">
        <v>6215</v>
      </c>
      <c r="M104" s="64" t="s">
        <v>6363</v>
      </c>
      <c r="N104" s="6" t="s">
        <v>6952</v>
      </c>
      <c r="O104" s="64" t="s">
        <v>6372</v>
      </c>
      <c r="P104" s="6" t="s">
        <v>6218</v>
      </c>
      <c r="Q104" s="64" t="s">
        <v>6253</v>
      </c>
      <c r="R104" s="64" t="s">
        <v>6372</v>
      </c>
      <c r="S104" s="64" t="s">
        <v>6289</v>
      </c>
      <c r="T104" s="64" t="s">
        <v>6392</v>
      </c>
    </row>
    <row r="105" spans="1:20" ht="15.75" customHeight="1">
      <c r="A105" s="6" t="s">
        <v>1104</v>
      </c>
      <c r="B105" s="6" t="s">
        <v>7285</v>
      </c>
      <c r="C105" s="6" t="s">
        <v>6646</v>
      </c>
      <c r="D105" s="64" t="s">
        <v>6271</v>
      </c>
      <c r="E105" s="6" t="s">
        <v>6647</v>
      </c>
      <c r="F105" s="6" t="s">
        <v>888</v>
      </c>
      <c r="G105" s="6" t="s">
        <v>891</v>
      </c>
      <c r="H105" s="6" t="s">
        <v>889</v>
      </c>
      <c r="I105" s="64" t="s">
        <v>6380</v>
      </c>
      <c r="J105" s="64" t="s">
        <v>6265</v>
      </c>
      <c r="K105" s="64" t="s">
        <v>6265</v>
      </c>
      <c r="L105" s="64" t="s">
        <v>6215</v>
      </c>
      <c r="M105" s="64" t="s">
        <v>6364</v>
      </c>
      <c r="N105" s="6" t="s">
        <v>6953</v>
      </c>
      <c r="O105" s="64" t="s">
        <v>6265</v>
      </c>
      <c r="P105" s="6" t="s">
        <v>6218</v>
      </c>
      <c r="Q105" s="64" t="s">
        <v>6268</v>
      </c>
      <c r="R105" s="64" t="s">
        <v>6265</v>
      </c>
      <c r="S105" s="64" t="s">
        <v>6405</v>
      </c>
      <c r="T105" s="64" t="s">
        <v>6301</v>
      </c>
    </row>
    <row r="106" spans="1:20" ht="15.75" customHeight="1">
      <c r="A106" s="6" t="s">
        <v>1104</v>
      </c>
      <c r="B106" s="6" t="s">
        <v>7286</v>
      </c>
      <c r="C106" s="6" t="s">
        <v>6898</v>
      </c>
      <c r="D106" s="64" t="s">
        <v>6302</v>
      </c>
      <c r="E106" s="6" t="s">
        <v>6899</v>
      </c>
      <c r="F106" s="6" t="s">
        <v>6900</v>
      </c>
      <c r="G106" s="6" t="s">
        <v>351</v>
      </c>
      <c r="H106" s="6" t="s">
        <v>352</v>
      </c>
      <c r="I106" s="64" t="s">
        <v>6380</v>
      </c>
      <c r="J106" s="64" t="s">
        <v>6380</v>
      </c>
      <c r="K106" s="64" t="s">
        <v>6901</v>
      </c>
      <c r="L106" s="64" t="s">
        <v>3824</v>
      </c>
      <c r="M106" s="64" t="s">
        <v>6406</v>
      </c>
      <c r="N106" s="6" t="s">
        <v>7287</v>
      </c>
      <c r="O106" s="64" t="s">
        <v>6473</v>
      </c>
      <c r="P106" s="6" t="s">
        <v>6218</v>
      </c>
      <c r="Q106" s="64" t="s">
        <v>3824</v>
      </c>
      <c r="R106" s="64" t="s">
        <v>6380</v>
      </c>
      <c r="S106" s="64" t="s">
        <v>6270</v>
      </c>
      <c r="T106" s="64" t="s">
        <v>6301</v>
      </c>
    </row>
    <row r="107" spans="1:20" ht="15.75" customHeight="1">
      <c r="A107" s="6" t="s">
        <v>1198</v>
      </c>
      <c r="B107" s="6" t="s">
        <v>7288</v>
      </c>
      <c r="C107" s="6" t="s">
        <v>6211</v>
      </c>
      <c r="D107" s="64" t="s">
        <v>6368</v>
      </c>
      <c r="E107" s="6" t="s">
        <v>885</v>
      </c>
      <c r="F107" s="6" t="s">
        <v>892</v>
      </c>
      <c r="G107" s="6" t="s">
        <v>891</v>
      </c>
      <c r="H107" s="6" t="s">
        <v>893</v>
      </c>
      <c r="I107" s="64" t="s">
        <v>6212</v>
      </c>
      <c r="J107" s="64" t="s">
        <v>6281</v>
      </c>
      <c r="K107" s="64" t="s">
        <v>6214</v>
      </c>
      <c r="L107" s="64" t="s">
        <v>6215</v>
      </c>
      <c r="M107" s="64" t="s">
        <v>6857</v>
      </c>
      <c r="N107" s="6" t="s">
        <v>6903</v>
      </c>
      <c r="O107" s="64" t="s">
        <v>6214</v>
      </c>
      <c r="P107" s="6" t="s">
        <v>6218</v>
      </c>
      <c r="Q107" s="64" t="s">
        <v>3293</v>
      </c>
      <c r="R107" s="64" t="s">
        <v>6281</v>
      </c>
      <c r="S107" s="64" t="s">
        <v>6302</v>
      </c>
      <c r="T107" s="64" t="s">
        <v>6620</v>
      </c>
    </row>
    <row r="108" spans="1:20" ht="15.75" customHeight="1">
      <c r="A108" s="6" t="s">
        <v>1198</v>
      </c>
      <c r="B108" s="6" t="s">
        <v>7288</v>
      </c>
      <c r="C108" s="6" t="s">
        <v>6211</v>
      </c>
      <c r="D108" s="64" t="s">
        <v>6368</v>
      </c>
      <c r="E108" s="6" t="s">
        <v>885</v>
      </c>
      <c r="F108" s="6" t="s">
        <v>892</v>
      </c>
      <c r="G108" s="6" t="s">
        <v>891</v>
      </c>
      <c r="H108" s="6" t="s">
        <v>893</v>
      </c>
      <c r="I108" s="64" t="s">
        <v>6212</v>
      </c>
      <c r="J108" s="64" t="s">
        <v>6281</v>
      </c>
      <c r="K108" s="64" t="s">
        <v>6212</v>
      </c>
      <c r="L108" s="64" t="s">
        <v>6215</v>
      </c>
      <c r="M108" s="64" t="s">
        <v>6286</v>
      </c>
      <c r="N108" s="6" t="s">
        <v>6942</v>
      </c>
      <c r="O108" s="64" t="s">
        <v>6212</v>
      </c>
      <c r="P108" s="6" t="s">
        <v>6218</v>
      </c>
      <c r="Q108" s="64" t="s">
        <v>4169</v>
      </c>
      <c r="R108" s="64" t="s">
        <v>6281</v>
      </c>
      <c r="S108" s="64" t="s">
        <v>6399</v>
      </c>
      <c r="T108" s="64" t="s">
        <v>6620</v>
      </c>
    </row>
    <row r="109" spans="1:20" ht="15.75" customHeight="1">
      <c r="A109" s="6" t="s">
        <v>1198</v>
      </c>
      <c r="B109" s="6" t="s">
        <v>7289</v>
      </c>
      <c r="C109" s="6" t="s">
        <v>6646</v>
      </c>
      <c r="D109" s="64" t="s">
        <v>6271</v>
      </c>
      <c r="E109" s="6" t="s">
        <v>6647</v>
      </c>
      <c r="F109" s="6" t="s">
        <v>888</v>
      </c>
      <c r="G109" s="6" t="s">
        <v>891</v>
      </c>
      <c r="H109" s="6" t="s">
        <v>889</v>
      </c>
      <c r="I109" s="64" t="s">
        <v>6380</v>
      </c>
      <c r="J109" s="64" t="s">
        <v>3564</v>
      </c>
      <c r="K109" s="64" t="s">
        <v>6214</v>
      </c>
      <c r="L109" s="64" t="s">
        <v>6215</v>
      </c>
      <c r="M109" s="64" t="s">
        <v>6292</v>
      </c>
      <c r="N109" s="6" t="s">
        <v>6903</v>
      </c>
      <c r="O109" s="64" t="s">
        <v>6214</v>
      </c>
      <c r="P109" s="6" t="s">
        <v>6218</v>
      </c>
      <c r="Q109" s="64" t="s">
        <v>3293</v>
      </c>
      <c r="R109" s="64" t="s">
        <v>3564</v>
      </c>
      <c r="S109" s="64" t="s">
        <v>6302</v>
      </c>
      <c r="T109" s="64" t="s">
        <v>6620</v>
      </c>
    </row>
    <row r="110" spans="1:20" ht="15.75" customHeight="1">
      <c r="A110" s="6" t="s">
        <v>1198</v>
      </c>
      <c r="B110" s="6" t="s">
        <v>7289</v>
      </c>
      <c r="C110" s="6" t="s">
        <v>6646</v>
      </c>
      <c r="D110" s="64" t="s">
        <v>6271</v>
      </c>
      <c r="E110" s="6" t="s">
        <v>6647</v>
      </c>
      <c r="F110" s="6" t="s">
        <v>888</v>
      </c>
      <c r="G110" s="6" t="s">
        <v>891</v>
      </c>
      <c r="H110" s="6" t="s">
        <v>889</v>
      </c>
      <c r="I110" s="64" t="s">
        <v>6380</v>
      </c>
      <c r="J110" s="64" t="s">
        <v>3564</v>
      </c>
      <c r="K110" s="64" t="s">
        <v>6214</v>
      </c>
      <c r="L110" s="64" t="s">
        <v>6215</v>
      </c>
      <c r="M110" s="64" t="s">
        <v>6293</v>
      </c>
      <c r="N110" s="6" t="s">
        <v>6903</v>
      </c>
      <c r="O110" s="64" t="s">
        <v>6214</v>
      </c>
      <c r="P110" s="6" t="s">
        <v>6218</v>
      </c>
      <c r="Q110" s="64" t="s">
        <v>3293</v>
      </c>
      <c r="R110" s="64" t="s">
        <v>3564</v>
      </c>
      <c r="S110" s="64" t="s">
        <v>6302</v>
      </c>
      <c r="T110" s="64" t="s">
        <v>6620</v>
      </c>
    </row>
    <row r="111" spans="1:20" ht="15.75" customHeight="1">
      <c r="A111" s="6" t="s">
        <v>1198</v>
      </c>
      <c r="B111" s="6" t="s">
        <v>7289</v>
      </c>
      <c r="C111" s="6" t="s">
        <v>6646</v>
      </c>
      <c r="D111" s="64" t="s">
        <v>6271</v>
      </c>
      <c r="E111" s="6" t="s">
        <v>6647</v>
      </c>
      <c r="F111" s="6" t="s">
        <v>888</v>
      </c>
      <c r="G111" s="6" t="s">
        <v>891</v>
      </c>
      <c r="H111" s="6" t="s">
        <v>889</v>
      </c>
      <c r="I111" s="64" t="s">
        <v>6380</v>
      </c>
      <c r="J111" s="64" t="s">
        <v>3564</v>
      </c>
      <c r="K111" s="64" t="s">
        <v>6272</v>
      </c>
      <c r="L111" s="64" t="s">
        <v>6215</v>
      </c>
      <c r="M111" s="64" t="s">
        <v>6850</v>
      </c>
      <c r="N111" s="6" t="s">
        <v>6955</v>
      </c>
      <c r="O111" s="64" t="s">
        <v>6272</v>
      </c>
      <c r="P111" s="6" t="s">
        <v>6218</v>
      </c>
      <c r="Q111" s="64" t="s">
        <v>6274</v>
      </c>
      <c r="R111" s="64" t="s">
        <v>3564</v>
      </c>
      <c r="S111" s="64" t="s">
        <v>6281</v>
      </c>
      <c r="T111" s="64" t="s">
        <v>6620</v>
      </c>
    </row>
    <row r="112" spans="1:20" ht="15.75" customHeight="1">
      <c r="A112" s="6" t="s">
        <v>1198</v>
      </c>
      <c r="B112" s="6" t="s">
        <v>7290</v>
      </c>
      <c r="C112" s="6" t="s">
        <v>6898</v>
      </c>
      <c r="D112" s="64" t="s">
        <v>6302</v>
      </c>
      <c r="E112" s="6" t="s">
        <v>6899</v>
      </c>
      <c r="F112" s="6" t="s">
        <v>6900</v>
      </c>
      <c r="G112" s="6" t="s">
        <v>351</v>
      </c>
      <c r="H112" s="6" t="s">
        <v>352</v>
      </c>
      <c r="I112" s="64" t="s">
        <v>6380</v>
      </c>
      <c r="J112" s="64" t="s">
        <v>6239</v>
      </c>
      <c r="K112" s="64" t="s">
        <v>6906</v>
      </c>
      <c r="L112" s="64" t="s">
        <v>6245</v>
      </c>
      <c r="M112" s="64" t="s">
        <v>6844</v>
      </c>
      <c r="N112" s="6" t="s">
        <v>6956</v>
      </c>
      <c r="O112" s="64" t="s">
        <v>6275</v>
      </c>
      <c r="P112" s="6" t="s">
        <v>6218</v>
      </c>
      <c r="Q112" s="64" t="s">
        <v>3465</v>
      </c>
      <c r="R112" s="64" t="s">
        <v>6239</v>
      </c>
      <c r="S112" s="64" t="s">
        <v>6271</v>
      </c>
      <c r="T112" s="64" t="s">
        <v>6316</v>
      </c>
    </row>
    <row r="113" spans="1:20" ht="15.75" customHeight="1">
      <c r="A113" s="6" t="s">
        <v>1198</v>
      </c>
      <c r="B113" s="6" t="s">
        <v>7290</v>
      </c>
      <c r="C113" s="6" t="s">
        <v>7203</v>
      </c>
      <c r="D113" s="64" t="s">
        <v>6265</v>
      </c>
      <c r="E113" s="6" t="s">
        <v>6899</v>
      </c>
      <c r="F113" s="6" t="s">
        <v>11</v>
      </c>
      <c r="G113" s="6" t="s">
        <v>351</v>
      </c>
      <c r="H113" s="6" t="s">
        <v>350</v>
      </c>
      <c r="I113" s="64" t="s">
        <v>6380</v>
      </c>
      <c r="J113" s="64" t="s">
        <v>6239</v>
      </c>
      <c r="K113" s="64" t="s">
        <v>6239</v>
      </c>
      <c r="L113" s="64" t="s">
        <v>4169</v>
      </c>
      <c r="M113" s="64" t="s">
        <v>6313</v>
      </c>
      <c r="N113" s="6" t="s">
        <v>7220</v>
      </c>
      <c r="O113" s="64" t="s">
        <v>6302</v>
      </c>
      <c r="P113" s="6" t="s">
        <v>6522</v>
      </c>
      <c r="Q113" s="64" t="s">
        <v>6367</v>
      </c>
      <c r="R113" s="64" t="s">
        <v>6239</v>
      </c>
      <c r="S113" s="64" t="s">
        <v>6475</v>
      </c>
      <c r="T113" s="64" t="s">
        <v>6316</v>
      </c>
    </row>
    <row r="114" spans="1:20" ht="15.75" customHeight="1">
      <c r="A114" s="6" t="s">
        <v>1185</v>
      </c>
      <c r="B114" s="6" t="s">
        <v>7291</v>
      </c>
      <c r="C114" s="6" t="s">
        <v>6211</v>
      </c>
      <c r="D114" s="64" t="s">
        <v>6368</v>
      </c>
      <c r="E114" s="6" t="s">
        <v>885</v>
      </c>
      <c r="F114" s="6" t="s">
        <v>892</v>
      </c>
      <c r="G114" s="6" t="s">
        <v>891</v>
      </c>
      <c r="H114" s="6" t="s">
        <v>893</v>
      </c>
      <c r="I114" s="64" t="s">
        <v>6212</v>
      </c>
      <c r="J114" s="64" t="s">
        <v>6265</v>
      </c>
      <c r="K114" s="64" t="s">
        <v>6265</v>
      </c>
      <c r="L114" s="64" t="s">
        <v>6215</v>
      </c>
      <c r="M114" s="64" t="s">
        <v>6881</v>
      </c>
      <c r="N114" s="6" t="s">
        <v>6957</v>
      </c>
      <c r="O114" s="64" t="s">
        <v>6265</v>
      </c>
      <c r="P114" s="6" t="s">
        <v>6218</v>
      </c>
      <c r="Q114" s="64" t="s">
        <v>6268</v>
      </c>
      <c r="R114" s="64" t="s">
        <v>6265</v>
      </c>
      <c r="S114" s="64" t="s">
        <v>4169</v>
      </c>
      <c r="T114" s="64" t="s">
        <v>6255</v>
      </c>
    </row>
    <row r="115" spans="1:20" ht="15.75" customHeight="1">
      <c r="A115" s="6" t="s">
        <v>1185</v>
      </c>
      <c r="B115" s="6" t="s">
        <v>7292</v>
      </c>
      <c r="C115" s="6" t="s">
        <v>6646</v>
      </c>
      <c r="D115" s="64" t="s">
        <v>6271</v>
      </c>
      <c r="E115" s="6" t="s">
        <v>6647</v>
      </c>
      <c r="F115" s="6" t="s">
        <v>888</v>
      </c>
      <c r="G115" s="6" t="s">
        <v>891</v>
      </c>
      <c r="H115" s="6" t="s">
        <v>889</v>
      </c>
      <c r="I115" s="64" t="s">
        <v>6380</v>
      </c>
      <c r="J115" s="64" t="s">
        <v>6410</v>
      </c>
      <c r="K115" s="64" t="s">
        <v>6410</v>
      </c>
      <c r="L115" s="64" t="s">
        <v>6215</v>
      </c>
      <c r="M115" s="64" t="s">
        <v>6877</v>
      </c>
      <c r="N115" s="6" t="s">
        <v>6958</v>
      </c>
      <c r="O115" s="64" t="s">
        <v>6410</v>
      </c>
      <c r="P115" s="6" t="s">
        <v>6218</v>
      </c>
      <c r="Q115" s="64" t="s">
        <v>6225</v>
      </c>
      <c r="R115" s="64" t="s">
        <v>6410</v>
      </c>
      <c r="S115" s="64" t="s">
        <v>6581</v>
      </c>
      <c r="T115" s="64" t="s">
        <v>6415</v>
      </c>
    </row>
    <row r="116" spans="1:20" ht="15.75" customHeight="1">
      <c r="A116" s="6" t="s">
        <v>1185</v>
      </c>
      <c r="B116" s="6" t="s">
        <v>7293</v>
      </c>
      <c r="C116" s="6" t="s">
        <v>6898</v>
      </c>
      <c r="D116" s="64" t="s">
        <v>6436</v>
      </c>
      <c r="E116" s="6" t="s">
        <v>6899</v>
      </c>
      <c r="F116" s="6" t="s">
        <v>6900</v>
      </c>
      <c r="G116" s="6" t="s">
        <v>351</v>
      </c>
      <c r="H116" s="6" t="s">
        <v>361</v>
      </c>
      <c r="I116" s="64" t="s">
        <v>6380</v>
      </c>
      <c r="J116" s="64" t="s">
        <v>6380</v>
      </c>
      <c r="K116" s="64" t="s">
        <v>6901</v>
      </c>
      <c r="L116" s="64" t="s">
        <v>6347</v>
      </c>
      <c r="M116" s="64" t="s">
        <v>6948</v>
      </c>
      <c r="N116" s="6" t="s">
        <v>7294</v>
      </c>
      <c r="O116" s="64" t="s">
        <v>6270</v>
      </c>
      <c r="P116" s="6" t="s">
        <v>6218</v>
      </c>
      <c r="Q116" s="64" t="s">
        <v>6347</v>
      </c>
      <c r="R116" s="64" t="s">
        <v>6380</v>
      </c>
      <c r="S116" s="64" t="s">
        <v>6345</v>
      </c>
      <c r="T116" s="64" t="s">
        <v>6291</v>
      </c>
    </row>
    <row r="117" spans="1:20" ht="15.75" customHeight="1">
      <c r="A117" s="6" t="s">
        <v>1185</v>
      </c>
      <c r="B117" s="6" t="s">
        <v>7293</v>
      </c>
      <c r="C117" s="6" t="s">
        <v>7203</v>
      </c>
      <c r="D117" s="64" t="s">
        <v>6212</v>
      </c>
      <c r="E117" s="6" t="s">
        <v>6899</v>
      </c>
      <c r="F117" s="6" t="s">
        <v>11</v>
      </c>
      <c r="G117" s="6" t="s">
        <v>351</v>
      </c>
      <c r="H117" s="6" t="s">
        <v>350</v>
      </c>
      <c r="I117" s="64" t="s">
        <v>6380</v>
      </c>
      <c r="J117" s="64" t="s">
        <v>6380</v>
      </c>
      <c r="K117" s="64" t="s">
        <v>6380</v>
      </c>
      <c r="L117" s="64" t="s">
        <v>6372</v>
      </c>
      <c r="M117" s="64" t="s">
        <v>6950</v>
      </c>
      <c r="N117" s="6" t="s">
        <v>7295</v>
      </c>
      <c r="O117" s="64" t="s">
        <v>6215</v>
      </c>
      <c r="P117" s="6" t="s">
        <v>6218</v>
      </c>
      <c r="Q117" s="64" t="s">
        <v>6372</v>
      </c>
      <c r="R117" s="64" t="s">
        <v>6380</v>
      </c>
      <c r="S117" s="64" t="s">
        <v>6430</v>
      </c>
      <c r="T117" s="64" t="s">
        <v>6225</v>
      </c>
    </row>
    <row r="118" spans="1:20" ht="15.75" customHeight="1">
      <c r="A118" s="6" t="s">
        <v>1260</v>
      </c>
      <c r="B118" s="6" t="s">
        <v>7296</v>
      </c>
      <c r="C118" s="6" t="s">
        <v>6211</v>
      </c>
      <c r="D118" s="64" t="s">
        <v>6368</v>
      </c>
      <c r="E118" s="6" t="s">
        <v>885</v>
      </c>
      <c r="F118" s="6" t="s">
        <v>892</v>
      </c>
      <c r="G118" s="6" t="s">
        <v>891</v>
      </c>
      <c r="H118" s="6" t="s">
        <v>893</v>
      </c>
      <c r="I118" s="64" t="s">
        <v>6212</v>
      </c>
      <c r="J118" s="64" t="s">
        <v>6230</v>
      </c>
      <c r="K118" s="64" t="s">
        <v>6230</v>
      </c>
      <c r="L118" s="64" t="s">
        <v>6215</v>
      </c>
      <c r="M118" s="64" t="s">
        <v>6260</v>
      </c>
      <c r="N118" s="6" t="s">
        <v>6960</v>
      </c>
      <c r="O118" s="64" t="s">
        <v>6230</v>
      </c>
      <c r="P118" s="6" t="s">
        <v>6218</v>
      </c>
      <c r="Q118" s="64" t="s">
        <v>5555</v>
      </c>
      <c r="R118" s="64" t="s">
        <v>6230</v>
      </c>
      <c r="S118" s="64" t="s">
        <v>6345</v>
      </c>
      <c r="T118" s="64" t="s">
        <v>6275</v>
      </c>
    </row>
    <row r="119" spans="1:20" ht="15.75" customHeight="1">
      <c r="A119" s="6" t="s">
        <v>1260</v>
      </c>
      <c r="B119" s="6" t="s">
        <v>7297</v>
      </c>
      <c r="C119" s="6" t="s">
        <v>6646</v>
      </c>
      <c r="D119" s="64" t="s">
        <v>6271</v>
      </c>
      <c r="E119" s="6" t="s">
        <v>6647</v>
      </c>
      <c r="F119" s="6" t="s">
        <v>888</v>
      </c>
      <c r="G119" s="6" t="s">
        <v>891</v>
      </c>
      <c r="H119" s="6" t="s">
        <v>889</v>
      </c>
      <c r="I119" s="64" t="s">
        <v>6380</v>
      </c>
      <c r="J119" s="64" t="s">
        <v>6362</v>
      </c>
      <c r="K119" s="64" t="s">
        <v>6362</v>
      </c>
      <c r="L119" s="64" t="s">
        <v>6215</v>
      </c>
      <c r="M119" s="64" t="s">
        <v>6885</v>
      </c>
      <c r="N119" s="6" t="s">
        <v>6961</v>
      </c>
      <c r="O119" s="64" t="s">
        <v>6362</v>
      </c>
      <c r="P119" s="6" t="s">
        <v>6218</v>
      </c>
      <c r="Q119" s="64" t="s">
        <v>6223</v>
      </c>
      <c r="R119" s="64" t="s">
        <v>6362</v>
      </c>
      <c r="S119" s="64" t="s">
        <v>6297</v>
      </c>
      <c r="T119" s="64" t="s">
        <v>6708</v>
      </c>
    </row>
    <row r="120" spans="1:20" ht="15.75" customHeight="1">
      <c r="A120" s="6" t="s">
        <v>1260</v>
      </c>
      <c r="B120" s="6" t="s">
        <v>7298</v>
      </c>
      <c r="C120" s="6" t="s">
        <v>6898</v>
      </c>
      <c r="D120" s="64" t="s">
        <v>6302</v>
      </c>
      <c r="E120" s="6" t="s">
        <v>6899</v>
      </c>
      <c r="F120" s="6" t="s">
        <v>6900</v>
      </c>
      <c r="G120" s="6" t="s">
        <v>351</v>
      </c>
      <c r="H120" s="6" t="s">
        <v>352</v>
      </c>
      <c r="I120" s="64" t="s">
        <v>6380</v>
      </c>
      <c r="J120" s="64" t="s">
        <v>6380</v>
      </c>
      <c r="K120" s="64" t="s">
        <v>6901</v>
      </c>
      <c r="L120" s="64" t="s">
        <v>6341</v>
      </c>
      <c r="M120" s="64" t="s">
        <v>6877</v>
      </c>
      <c r="N120" s="6" t="s">
        <v>6962</v>
      </c>
      <c r="O120" s="64" t="s">
        <v>6321</v>
      </c>
      <c r="P120" s="6" t="s">
        <v>6218</v>
      </c>
      <c r="Q120" s="64" t="s">
        <v>6341</v>
      </c>
      <c r="R120" s="64" t="s">
        <v>6380</v>
      </c>
      <c r="S120" s="64" t="s">
        <v>6461</v>
      </c>
      <c r="T120" s="64" t="s">
        <v>6626</v>
      </c>
    </row>
    <row r="121" spans="1:20" ht="15.75" customHeight="1">
      <c r="A121" s="6" t="s">
        <v>1230</v>
      </c>
      <c r="B121" s="6" t="s">
        <v>7299</v>
      </c>
      <c r="C121" s="6" t="s">
        <v>6211</v>
      </c>
      <c r="D121" s="64" t="s">
        <v>6368</v>
      </c>
      <c r="E121" s="6" t="s">
        <v>885</v>
      </c>
      <c r="F121" s="6" t="s">
        <v>892</v>
      </c>
      <c r="G121" s="6" t="s">
        <v>891</v>
      </c>
      <c r="H121" s="6" t="s">
        <v>893</v>
      </c>
      <c r="I121" s="64" t="s">
        <v>6239</v>
      </c>
      <c r="J121" s="64" t="s">
        <v>6305</v>
      </c>
      <c r="K121" s="64" t="s">
        <v>6305</v>
      </c>
      <c r="L121" s="64" t="s">
        <v>6215</v>
      </c>
      <c r="M121" s="64" t="s">
        <v>6844</v>
      </c>
      <c r="N121" s="6" t="s">
        <v>6963</v>
      </c>
      <c r="O121" s="64" t="s">
        <v>6305</v>
      </c>
      <c r="P121" s="6" t="s">
        <v>6218</v>
      </c>
      <c r="Q121" s="64" t="s">
        <v>6307</v>
      </c>
      <c r="R121" s="64" t="s">
        <v>6305</v>
      </c>
      <c r="S121" s="64" t="s">
        <v>6375</v>
      </c>
      <c r="T121" s="64" t="s">
        <v>6620</v>
      </c>
    </row>
    <row r="122" spans="1:20" ht="15.75" customHeight="1">
      <c r="A122" s="6" t="s">
        <v>1230</v>
      </c>
      <c r="B122" s="6" t="s">
        <v>7300</v>
      </c>
      <c r="C122" s="6" t="s">
        <v>6898</v>
      </c>
      <c r="D122" s="64" t="s">
        <v>6302</v>
      </c>
      <c r="E122" s="6" t="s">
        <v>6899</v>
      </c>
      <c r="F122" s="6" t="s">
        <v>6900</v>
      </c>
      <c r="G122" s="6" t="s">
        <v>351</v>
      </c>
      <c r="H122" s="6" t="s">
        <v>352</v>
      </c>
      <c r="I122" s="64" t="s">
        <v>6380</v>
      </c>
      <c r="J122" s="64" t="s">
        <v>6309</v>
      </c>
      <c r="K122" s="64" t="s">
        <v>6914</v>
      </c>
      <c r="L122" s="64" t="s">
        <v>6253</v>
      </c>
      <c r="M122" s="64" t="s">
        <v>6313</v>
      </c>
      <c r="N122" s="6" t="s">
        <v>7301</v>
      </c>
      <c r="O122" s="64" t="s">
        <v>6268</v>
      </c>
      <c r="P122" s="6" t="s">
        <v>6218</v>
      </c>
      <c r="Q122" s="64" t="s">
        <v>4141</v>
      </c>
      <c r="R122" s="64" t="s">
        <v>6309</v>
      </c>
      <c r="S122" s="64" t="s">
        <v>6255</v>
      </c>
      <c r="T122" s="64" t="s">
        <v>6275</v>
      </c>
    </row>
    <row r="123" spans="1:20" ht="15.75" customHeight="1">
      <c r="A123" s="6" t="s">
        <v>1230</v>
      </c>
      <c r="B123" s="6" t="s">
        <v>7300</v>
      </c>
      <c r="C123" s="6" t="s">
        <v>7203</v>
      </c>
      <c r="D123" s="64" t="s">
        <v>6265</v>
      </c>
      <c r="E123" s="6" t="s">
        <v>6899</v>
      </c>
      <c r="F123" s="6" t="s">
        <v>11</v>
      </c>
      <c r="G123" s="6" t="s">
        <v>351</v>
      </c>
      <c r="H123" s="6" t="s">
        <v>350</v>
      </c>
      <c r="I123" s="64" t="s">
        <v>6380</v>
      </c>
      <c r="J123" s="64" t="s">
        <v>6309</v>
      </c>
      <c r="K123" s="64" t="s">
        <v>6309</v>
      </c>
      <c r="L123" s="64" t="s">
        <v>6459</v>
      </c>
      <c r="M123" s="64" t="s">
        <v>6314</v>
      </c>
      <c r="N123" s="6" t="s">
        <v>7302</v>
      </c>
      <c r="O123" s="64" t="s">
        <v>6271</v>
      </c>
      <c r="P123" s="6" t="s">
        <v>6218</v>
      </c>
      <c r="Q123" s="64" t="s">
        <v>6262</v>
      </c>
      <c r="R123" s="64" t="s">
        <v>6309</v>
      </c>
      <c r="S123" s="64" t="s">
        <v>6335</v>
      </c>
      <c r="T123" s="64" t="s">
        <v>6472</v>
      </c>
    </row>
    <row r="124" spans="1:20" ht="15.75" customHeight="1">
      <c r="A124" s="6" t="s">
        <v>1161</v>
      </c>
      <c r="B124" s="6" t="s">
        <v>7303</v>
      </c>
      <c r="C124" s="6" t="s">
        <v>6211</v>
      </c>
      <c r="D124" s="64" t="s">
        <v>6368</v>
      </c>
      <c r="E124" s="6" t="s">
        <v>885</v>
      </c>
      <c r="F124" s="6" t="s">
        <v>892</v>
      </c>
      <c r="G124" s="6" t="s">
        <v>891</v>
      </c>
      <c r="H124" s="6" t="s">
        <v>893</v>
      </c>
      <c r="I124" s="64" t="s">
        <v>6239</v>
      </c>
      <c r="J124" s="64" t="s">
        <v>6271</v>
      </c>
      <c r="K124" s="64" t="s">
        <v>6272</v>
      </c>
      <c r="L124" s="64" t="s">
        <v>6215</v>
      </c>
      <c r="M124" s="64" t="s">
        <v>6881</v>
      </c>
      <c r="N124" s="6" t="s">
        <v>6965</v>
      </c>
      <c r="O124" s="64" t="s">
        <v>6272</v>
      </c>
      <c r="P124" s="6" t="s">
        <v>6218</v>
      </c>
      <c r="Q124" s="64" t="s">
        <v>6274</v>
      </c>
      <c r="R124" s="64" t="s">
        <v>6271</v>
      </c>
      <c r="S124" s="64" t="s">
        <v>6302</v>
      </c>
      <c r="T124" s="64" t="s">
        <v>6368</v>
      </c>
    </row>
    <row r="125" spans="1:20" ht="15.75" customHeight="1">
      <c r="A125" s="6" t="s">
        <v>1161</v>
      </c>
      <c r="B125" s="6" t="s">
        <v>7303</v>
      </c>
      <c r="C125" s="6" t="s">
        <v>6211</v>
      </c>
      <c r="D125" s="64" t="s">
        <v>6368</v>
      </c>
      <c r="E125" s="6" t="s">
        <v>885</v>
      </c>
      <c r="F125" s="6" t="s">
        <v>892</v>
      </c>
      <c r="G125" s="6" t="s">
        <v>891</v>
      </c>
      <c r="H125" s="6" t="s">
        <v>893</v>
      </c>
      <c r="I125" s="64" t="s">
        <v>6239</v>
      </c>
      <c r="J125" s="64" t="s">
        <v>6271</v>
      </c>
      <c r="K125" s="64" t="s">
        <v>6265</v>
      </c>
      <c r="L125" s="64" t="s">
        <v>6215</v>
      </c>
      <c r="M125" s="64" t="s">
        <v>6880</v>
      </c>
      <c r="N125" s="6" t="s">
        <v>6939</v>
      </c>
      <c r="O125" s="64" t="s">
        <v>6265</v>
      </c>
      <c r="P125" s="6" t="s">
        <v>6218</v>
      </c>
      <c r="Q125" s="64" t="s">
        <v>6268</v>
      </c>
      <c r="R125" s="64" t="s">
        <v>6271</v>
      </c>
      <c r="S125" s="64" t="s">
        <v>6500</v>
      </c>
      <c r="T125" s="64" t="s">
        <v>6620</v>
      </c>
    </row>
    <row r="126" spans="1:20" ht="15.75" customHeight="1">
      <c r="A126" s="6" t="s">
        <v>1161</v>
      </c>
      <c r="B126" s="6" t="s">
        <v>7304</v>
      </c>
      <c r="C126" s="6" t="s">
        <v>6646</v>
      </c>
      <c r="D126" s="64" t="s">
        <v>6271</v>
      </c>
      <c r="E126" s="6" t="s">
        <v>6647</v>
      </c>
      <c r="F126" s="6" t="s">
        <v>888</v>
      </c>
      <c r="G126" s="6" t="s">
        <v>891</v>
      </c>
      <c r="H126" s="6" t="s">
        <v>889</v>
      </c>
      <c r="I126" s="64" t="s">
        <v>6380</v>
      </c>
      <c r="J126" s="64" t="s">
        <v>6265</v>
      </c>
      <c r="K126" s="64" t="s">
        <v>6265</v>
      </c>
      <c r="L126" s="64" t="s">
        <v>6215</v>
      </c>
      <c r="M126" s="64" t="s">
        <v>6877</v>
      </c>
      <c r="N126" s="6" t="s">
        <v>6966</v>
      </c>
      <c r="O126" s="64" t="s">
        <v>6265</v>
      </c>
      <c r="P126" s="6" t="s">
        <v>6218</v>
      </c>
      <c r="Q126" s="64" t="s">
        <v>6268</v>
      </c>
      <c r="R126" s="64" t="s">
        <v>6265</v>
      </c>
      <c r="S126" s="64" t="s">
        <v>6345</v>
      </c>
      <c r="T126" s="64" t="s">
        <v>6405</v>
      </c>
    </row>
    <row r="127" spans="1:20" ht="15.75" customHeight="1">
      <c r="A127" s="6" t="s">
        <v>1161</v>
      </c>
      <c r="B127" s="6" t="s">
        <v>7305</v>
      </c>
      <c r="C127" s="6" t="s">
        <v>6898</v>
      </c>
      <c r="D127" s="64" t="s">
        <v>6302</v>
      </c>
      <c r="E127" s="6" t="s">
        <v>6899</v>
      </c>
      <c r="F127" s="6" t="s">
        <v>6900</v>
      </c>
      <c r="G127" s="6" t="s">
        <v>351</v>
      </c>
      <c r="H127" s="6" t="s">
        <v>352</v>
      </c>
      <c r="I127" s="64" t="s">
        <v>6380</v>
      </c>
      <c r="J127" s="64" t="s">
        <v>6380</v>
      </c>
      <c r="K127" s="64" t="s">
        <v>6901</v>
      </c>
      <c r="L127" s="64" t="s">
        <v>4838</v>
      </c>
      <c r="M127" s="64" t="s">
        <v>6857</v>
      </c>
      <c r="N127" s="6" t="s">
        <v>6967</v>
      </c>
      <c r="O127" s="64" t="s">
        <v>6229</v>
      </c>
      <c r="P127" s="6" t="s">
        <v>6218</v>
      </c>
      <c r="Q127" s="64" t="s">
        <v>4838</v>
      </c>
      <c r="R127" s="64" t="s">
        <v>6380</v>
      </c>
      <c r="S127" s="64" t="s">
        <v>6243</v>
      </c>
      <c r="T127" s="64" t="s">
        <v>6367</v>
      </c>
    </row>
    <row r="128" spans="1:20" ht="15.75" customHeight="1">
      <c r="A128" s="6" t="s">
        <v>1161</v>
      </c>
      <c r="B128" s="6" t="s">
        <v>7305</v>
      </c>
      <c r="C128" s="6" t="s">
        <v>7203</v>
      </c>
      <c r="D128" s="64" t="s">
        <v>6265</v>
      </c>
      <c r="E128" s="6" t="s">
        <v>6899</v>
      </c>
      <c r="F128" s="6" t="s">
        <v>11</v>
      </c>
      <c r="G128" s="6" t="s">
        <v>351</v>
      </c>
      <c r="H128" s="6" t="s">
        <v>350</v>
      </c>
      <c r="I128" s="64" t="s">
        <v>6380</v>
      </c>
      <c r="J128" s="64" t="s">
        <v>6380</v>
      </c>
      <c r="K128" s="64" t="s">
        <v>6380</v>
      </c>
      <c r="L128" s="64" t="s">
        <v>6281</v>
      </c>
      <c r="M128" s="64" t="s">
        <v>6286</v>
      </c>
      <c r="N128" s="6" t="s">
        <v>7306</v>
      </c>
      <c r="O128" s="64" t="s">
        <v>4169</v>
      </c>
      <c r="P128" s="6" t="s">
        <v>6218</v>
      </c>
      <c r="Q128" s="64" t="s">
        <v>6281</v>
      </c>
      <c r="R128" s="64" t="s">
        <v>6380</v>
      </c>
      <c r="S128" s="64" t="s">
        <v>6375</v>
      </c>
      <c r="T128" s="64" t="s">
        <v>6332</v>
      </c>
    </row>
    <row r="129" spans="1:20" ht="15.75" customHeight="1">
      <c r="A129" s="6" t="s">
        <v>1121</v>
      </c>
      <c r="B129" s="6" t="s">
        <v>7307</v>
      </c>
      <c r="C129" s="6" t="s">
        <v>6211</v>
      </c>
      <c r="D129" s="64" t="s">
        <v>6368</v>
      </c>
      <c r="E129" s="6" t="s">
        <v>885</v>
      </c>
      <c r="F129" s="6" t="s">
        <v>892</v>
      </c>
      <c r="G129" s="6" t="s">
        <v>891</v>
      </c>
      <c r="H129" s="6" t="s">
        <v>893</v>
      </c>
      <c r="I129" s="64" t="s">
        <v>6239</v>
      </c>
      <c r="J129" s="64" t="s">
        <v>6321</v>
      </c>
      <c r="K129" s="64" t="s">
        <v>6255</v>
      </c>
      <c r="L129" s="64" t="s">
        <v>6215</v>
      </c>
      <c r="M129" s="64" t="s">
        <v>6333</v>
      </c>
      <c r="N129" s="6" t="s">
        <v>6968</v>
      </c>
      <c r="O129" s="64" t="s">
        <v>6255</v>
      </c>
      <c r="P129" s="6" t="s">
        <v>6218</v>
      </c>
      <c r="Q129" s="64" t="s">
        <v>6258</v>
      </c>
      <c r="R129" s="64" t="s">
        <v>6321</v>
      </c>
      <c r="S129" s="64" t="s">
        <v>6302</v>
      </c>
      <c r="T129" s="64" t="s">
        <v>6274</v>
      </c>
    </row>
    <row r="130" spans="1:20" ht="15.75" customHeight="1">
      <c r="A130" s="6" t="s">
        <v>1121</v>
      </c>
      <c r="B130" s="6" t="s">
        <v>7307</v>
      </c>
      <c r="C130" s="6" t="s">
        <v>6211</v>
      </c>
      <c r="D130" s="64" t="s">
        <v>6368</v>
      </c>
      <c r="E130" s="6" t="s">
        <v>885</v>
      </c>
      <c r="F130" s="6" t="s">
        <v>892</v>
      </c>
      <c r="G130" s="6" t="s">
        <v>891</v>
      </c>
      <c r="H130" s="6" t="s">
        <v>893</v>
      </c>
      <c r="I130" s="64" t="s">
        <v>6239</v>
      </c>
      <c r="J130" s="64" t="s">
        <v>6321</v>
      </c>
      <c r="K130" s="64" t="s">
        <v>6785</v>
      </c>
      <c r="L130" s="64" t="s">
        <v>6215</v>
      </c>
      <c r="M130" s="64" t="s">
        <v>6339</v>
      </c>
      <c r="N130" s="6" t="s">
        <v>6969</v>
      </c>
      <c r="O130" s="64" t="s">
        <v>6785</v>
      </c>
      <c r="P130" s="6" t="s">
        <v>6218</v>
      </c>
      <c r="Q130" s="64" t="s">
        <v>6459</v>
      </c>
      <c r="R130" s="64" t="s">
        <v>6321</v>
      </c>
      <c r="S130" s="64" t="s">
        <v>6418</v>
      </c>
      <c r="T130" s="64" t="s">
        <v>6620</v>
      </c>
    </row>
    <row r="131" spans="1:20" ht="15.75" customHeight="1">
      <c r="A131" s="6" t="s">
        <v>1121</v>
      </c>
      <c r="B131" s="6" t="s">
        <v>7308</v>
      </c>
      <c r="C131" s="6" t="s">
        <v>6646</v>
      </c>
      <c r="D131" s="64" t="s">
        <v>6271</v>
      </c>
      <c r="E131" s="6" t="s">
        <v>6647</v>
      </c>
      <c r="F131" s="6" t="s">
        <v>888</v>
      </c>
      <c r="G131" s="6" t="s">
        <v>891</v>
      </c>
      <c r="H131" s="6" t="s">
        <v>889</v>
      </c>
      <c r="I131" s="64" t="s">
        <v>6380</v>
      </c>
      <c r="J131" s="64" t="s">
        <v>6321</v>
      </c>
      <c r="K131" s="64" t="s">
        <v>6270</v>
      </c>
      <c r="L131" s="64" t="s">
        <v>6215</v>
      </c>
      <c r="M131" s="64" t="s">
        <v>6360</v>
      </c>
      <c r="N131" s="6" t="s">
        <v>6970</v>
      </c>
      <c r="O131" s="64" t="s">
        <v>6270</v>
      </c>
      <c r="P131" s="6" t="s">
        <v>6218</v>
      </c>
      <c r="Q131" s="64" t="s">
        <v>6347</v>
      </c>
      <c r="R131" s="64" t="s">
        <v>6321</v>
      </c>
      <c r="S131" s="64" t="s">
        <v>6302</v>
      </c>
      <c r="T131" s="64" t="s">
        <v>6248</v>
      </c>
    </row>
    <row r="132" spans="1:20" ht="15.75" customHeight="1">
      <c r="A132" s="6" t="s">
        <v>1121</v>
      </c>
      <c r="B132" s="6" t="s">
        <v>7308</v>
      </c>
      <c r="C132" s="6" t="s">
        <v>6646</v>
      </c>
      <c r="D132" s="64" t="s">
        <v>6271</v>
      </c>
      <c r="E132" s="6" t="s">
        <v>6647</v>
      </c>
      <c r="F132" s="6" t="s">
        <v>888</v>
      </c>
      <c r="G132" s="6" t="s">
        <v>891</v>
      </c>
      <c r="H132" s="6" t="s">
        <v>889</v>
      </c>
      <c r="I132" s="64" t="s">
        <v>6380</v>
      </c>
      <c r="J132" s="64" t="s">
        <v>6321</v>
      </c>
      <c r="K132" s="64" t="s">
        <v>6436</v>
      </c>
      <c r="L132" s="64" t="s">
        <v>6215</v>
      </c>
      <c r="M132" s="64" t="s">
        <v>6363</v>
      </c>
      <c r="N132" s="6" t="s">
        <v>6971</v>
      </c>
      <c r="O132" s="64" t="s">
        <v>6436</v>
      </c>
      <c r="P132" s="6" t="s">
        <v>6218</v>
      </c>
      <c r="Q132" s="64" t="s">
        <v>6230</v>
      </c>
      <c r="R132" s="64" t="s">
        <v>6321</v>
      </c>
      <c r="S132" s="64" t="s">
        <v>6394</v>
      </c>
      <c r="T132" s="64" t="s">
        <v>6620</v>
      </c>
    </row>
    <row r="133" spans="1:20" ht="15.75" customHeight="1">
      <c r="A133" s="6" t="s">
        <v>1121</v>
      </c>
      <c r="B133" s="6" t="s">
        <v>7309</v>
      </c>
      <c r="C133" s="6" t="s">
        <v>6898</v>
      </c>
      <c r="D133" s="64" t="s">
        <v>6239</v>
      </c>
      <c r="E133" s="6" t="s">
        <v>6899</v>
      </c>
      <c r="F133" s="6" t="s">
        <v>6900</v>
      </c>
      <c r="G133" s="6" t="s">
        <v>351</v>
      </c>
      <c r="H133" s="6" t="s">
        <v>355</v>
      </c>
      <c r="I133" s="64" t="s">
        <v>6380</v>
      </c>
      <c r="J133" s="64" t="s">
        <v>6380</v>
      </c>
      <c r="K133" s="64" t="s">
        <v>6901</v>
      </c>
      <c r="L133" s="64" t="s">
        <v>6213</v>
      </c>
      <c r="M133" s="64" t="s">
        <v>6373</v>
      </c>
      <c r="N133" s="6" t="s">
        <v>7018</v>
      </c>
      <c r="O133" s="64" t="s">
        <v>6220</v>
      </c>
      <c r="P133" s="6" t="s">
        <v>6218</v>
      </c>
      <c r="Q133" s="64" t="s">
        <v>6213</v>
      </c>
      <c r="R133" s="64" t="s">
        <v>6380</v>
      </c>
      <c r="S133" s="64" t="s">
        <v>6459</v>
      </c>
      <c r="T133" s="64" t="s">
        <v>6308</v>
      </c>
    </row>
    <row r="134" spans="1:20" ht="15.75" customHeight="1">
      <c r="A134" s="6" t="s">
        <v>1121</v>
      </c>
      <c r="B134" s="6" t="s">
        <v>7309</v>
      </c>
      <c r="C134" s="6" t="s">
        <v>7203</v>
      </c>
      <c r="D134" s="64" t="s">
        <v>6380</v>
      </c>
      <c r="E134" s="6" t="s">
        <v>6899</v>
      </c>
      <c r="F134" s="6" t="s">
        <v>11</v>
      </c>
      <c r="G134" s="6" t="s">
        <v>351</v>
      </c>
      <c r="H134" s="6" t="s">
        <v>350</v>
      </c>
      <c r="I134" s="64" t="s">
        <v>6380</v>
      </c>
      <c r="J134" s="64" t="s">
        <v>6380</v>
      </c>
      <c r="K134" s="64" t="s">
        <v>6380</v>
      </c>
      <c r="L134" s="64" t="s">
        <v>5179</v>
      </c>
      <c r="M134" s="64" t="s">
        <v>6397</v>
      </c>
      <c r="N134" s="6" t="s">
        <v>7310</v>
      </c>
      <c r="O134" s="64" t="s">
        <v>6323</v>
      </c>
      <c r="P134" s="6" t="s">
        <v>6218</v>
      </c>
      <c r="Q134" s="64" t="s">
        <v>5179</v>
      </c>
      <c r="R134" s="64" t="s">
        <v>6380</v>
      </c>
      <c r="S134" s="64" t="s">
        <v>5179</v>
      </c>
      <c r="T134" s="64" t="s">
        <v>6472</v>
      </c>
    </row>
    <row r="135" spans="1:20" ht="15.75" customHeight="1">
      <c r="A135" s="6" t="s">
        <v>1242</v>
      </c>
      <c r="B135" s="6" t="s">
        <v>7311</v>
      </c>
      <c r="C135" s="6" t="s">
        <v>6211</v>
      </c>
      <c r="D135" s="64" t="s">
        <v>6368</v>
      </c>
      <c r="E135" s="6" t="s">
        <v>885</v>
      </c>
      <c r="F135" s="6" t="s">
        <v>892</v>
      </c>
      <c r="G135" s="6" t="s">
        <v>891</v>
      </c>
      <c r="H135" s="6" t="s">
        <v>893</v>
      </c>
      <c r="I135" s="64" t="s">
        <v>6212</v>
      </c>
      <c r="J135" s="64" t="s">
        <v>6274</v>
      </c>
      <c r="K135" s="64" t="s">
        <v>6274</v>
      </c>
      <c r="L135" s="64" t="s">
        <v>6215</v>
      </c>
      <c r="M135" s="64" t="s">
        <v>6339</v>
      </c>
      <c r="N135" s="6" t="s">
        <v>6973</v>
      </c>
      <c r="O135" s="64" t="s">
        <v>6274</v>
      </c>
      <c r="P135" s="6" t="s">
        <v>6218</v>
      </c>
      <c r="Q135" s="64" t="s">
        <v>3564</v>
      </c>
      <c r="R135" s="64" t="s">
        <v>6274</v>
      </c>
      <c r="S135" s="64" t="s">
        <v>6581</v>
      </c>
      <c r="T135" s="64" t="s">
        <v>6500</v>
      </c>
    </row>
    <row r="136" spans="1:20" ht="15.75" customHeight="1">
      <c r="A136" s="6" t="s">
        <v>1242</v>
      </c>
      <c r="B136" s="6" t="s">
        <v>7312</v>
      </c>
      <c r="C136" s="6" t="s">
        <v>6898</v>
      </c>
      <c r="D136" s="64" t="s">
        <v>6436</v>
      </c>
      <c r="E136" s="6" t="s">
        <v>6899</v>
      </c>
      <c r="F136" s="6" t="s">
        <v>6900</v>
      </c>
      <c r="G136" s="6" t="s">
        <v>351</v>
      </c>
      <c r="H136" s="6" t="s">
        <v>361</v>
      </c>
      <c r="I136" s="64" t="s">
        <v>6380</v>
      </c>
      <c r="J136" s="64" t="s">
        <v>6309</v>
      </c>
      <c r="K136" s="64" t="s">
        <v>6901</v>
      </c>
      <c r="L136" s="64" t="s">
        <v>6439</v>
      </c>
      <c r="M136" s="64" t="s">
        <v>6360</v>
      </c>
      <c r="N136" s="6" t="s">
        <v>7313</v>
      </c>
      <c r="O136" s="64" t="s">
        <v>6277</v>
      </c>
      <c r="P136" s="6" t="s">
        <v>6218</v>
      </c>
      <c r="Q136" s="64" t="s">
        <v>6439</v>
      </c>
      <c r="R136" s="64" t="s">
        <v>6309</v>
      </c>
      <c r="S136" s="64" t="s">
        <v>6323</v>
      </c>
      <c r="T136" s="64" t="s">
        <v>6225</v>
      </c>
    </row>
    <row r="137" spans="1:20" ht="15.75" customHeight="1">
      <c r="A137" s="6" t="s">
        <v>1242</v>
      </c>
      <c r="B137" s="6" t="s">
        <v>7312</v>
      </c>
      <c r="C137" s="6" t="s">
        <v>7203</v>
      </c>
      <c r="D137" s="64" t="s">
        <v>6212</v>
      </c>
      <c r="E137" s="6" t="s">
        <v>6899</v>
      </c>
      <c r="F137" s="6" t="s">
        <v>11</v>
      </c>
      <c r="G137" s="6" t="s">
        <v>351</v>
      </c>
      <c r="H137" s="6" t="s">
        <v>350</v>
      </c>
      <c r="I137" s="64" t="s">
        <v>6380</v>
      </c>
      <c r="J137" s="64" t="s">
        <v>6380</v>
      </c>
      <c r="K137" s="64" t="s">
        <v>6380</v>
      </c>
      <c r="L137" s="64" t="s">
        <v>6449</v>
      </c>
      <c r="M137" s="64" t="s">
        <v>6373</v>
      </c>
      <c r="N137" s="6" t="s">
        <v>7314</v>
      </c>
      <c r="O137" s="64" t="s">
        <v>6503</v>
      </c>
      <c r="P137" s="6" t="s">
        <v>6218</v>
      </c>
      <c r="Q137" s="64" t="s">
        <v>6449</v>
      </c>
      <c r="R137" s="64" t="s">
        <v>6380</v>
      </c>
      <c r="S137" s="64" t="s">
        <v>6226</v>
      </c>
      <c r="T137" s="64" t="s">
        <v>6426</v>
      </c>
    </row>
    <row r="138" spans="1:20" ht="15.75" customHeight="1">
      <c r="A138" s="6" t="s">
        <v>1242</v>
      </c>
      <c r="B138" s="6" t="s">
        <v>7315</v>
      </c>
      <c r="C138" s="6" t="s">
        <v>6898</v>
      </c>
      <c r="D138" s="64" t="s">
        <v>6436</v>
      </c>
      <c r="E138" s="6" t="s">
        <v>6899</v>
      </c>
      <c r="F138" s="6" t="s">
        <v>6900</v>
      </c>
      <c r="G138" s="6" t="s">
        <v>351</v>
      </c>
      <c r="H138" s="6" t="s">
        <v>361</v>
      </c>
      <c r="I138" s="64" t="s">
        <v>6380</v>
      </c>
      <c r="J138" s="64" t="s">
        <v>6309</v>
      </c>
      <c r="K138" s="64" t="s">
        <v>6901</v>
      </c>
      <c r="L138" s="64" t="s">
        <v>6439</v>
      </c>
      <c r="M138" s="64" t="s">
        <v>6401</v>
      </c>
      <c r="N138" s="6" t="s">
        <v>7316</v>
      </c>
      <c r="O138" s="64" t="s">
        <v>6277</v>
      </c>
      <c r="P138" s="6" t="s">
        <v>6218</v>
      </c>
      <c r="Q138" s="64" t="s">
        <v>6439</v>
      </c>
      <c r="R138" s="64" t="s">
        <v>6309</v>
      </c>
      <c r="S138" s="64" t="s">
        <v>6503</v>
      </c>
      <c r="T138" s="64" t="s">
        <v>6403</v>
      </c>
    </row>
    <row r="139" spans="1:20" ht="15.75" customHeight="1">
      <c r="A139" s="6" t="s">
        <v>1242</v>
      </c>
      <c r="B139" s="6" t="s">
        <v>7315</v>
      </c>
      <c r="C139" s="6" t="s">
        <v>7203</v>
      </c>
      <c r="D139" s="64" t="s">
        <v>6212</v>
      </c>
      <c r="E139" s="6" t="s">
        <v>6899</v>
      </c>
      <c r="F139" s="6" t="s">
        <v>11</v>
      </c>
      <c r="G139" s="6" t="s">
        <v>351</v>
      </c>
      <c r="H139" s="6" t="s">
        <v>350</v>
      </c>
      <c r="I139" s="64" t="s">
        <v>6380</v>
      </c>
      <c r="J139" s="64" t="s">
        <v>6380</v>
      </c>
      <c r="K139" s="64" t="s">
        <v>6380</v>
      </c>
      <c r="L139" s="64" t="s">
        <v>6449</v>
      </c>
      <c r="M139" s="64" t="s">
        <v>6406</v>
      </c>
      <c r="N139" s="6" t="s">
        <v>7317</v>
      </c>
      <c r="O139" s="64" t="s">
        <v>6503</v>
      </c>
      <c r="P139" s="6" t="s">
        <v>6218</v>
      </c>
      <c r="Q139" s="64" t="s">
        <v>6449</v>
      </c>
      <c r="R139" s="64" t="s">
        <v>6380</v>
      </c>
      <c r="S139" s="64" t="s">
        <v>6288</v>
      </c>
      <c r="T139" s="64" t="s">
        <v>6229</v>
      </c>
    </row>
    <row r="140" spans="1:20" ht="15.75" customHeight="1">
      <c r="A140" s="6" t="s">
        <v>1267</v>
      </c>
      <c r="B140" s="6" t="s">
        <v>7318</v>
      </c>
      <c r="C140" s="6" t="s">
        <v>6211</v>
      </c>
      <c r="D140" s="64" t="s">
        <v>6368</v>
      </c>
      <c r="E140" s="6" t="s">
        <v>885</v>
      </c>
      <c r="F140" s="6" t="s">
        <v>892</v>
      </c>
      <c r="G140" s="6" t="s">
        <v>891</v>
      </c>
      <c r="H140" s="6" t="s">
        <v>893</v>
      </c>
      <c r="I140" s="64" t="s">
        <v>6212</v>
      </c>
      <c r="J140" s="64" t="s">
        <v>6298</v>
      </c>
      <c r="K140" s="64" t="s">
        <v>6298</v>
      </c>
      <c r="L140" s="64" t="s">
        <v>6215</v>
      </c>
      <c r="M140" s="64" t="s">
        <v>6844</v>
      </c>
      <c r="N140" s="6" t="s">
        <v>6974</v>
      </c>
      <c r="O140" s="64" t="s">
        <v>6298</v>
      </c>
      <c r="P140" s="6" t="s">
        <v>6218</v>
      </c>
      <c r="Q140" s="64" t="s">
        <v>5692</v>
      </c>
      <c r="R140" s="64" t="s">
        <v>6298</v>
      </c>
      <c r="S140" s="64" t="s">
        <v>6408</v>
      </c>
      <c r="T140" s="64" t="s">
        <v>6225</v>
      </c>
    </row>
    <row r="141" spans="1:20" ht="15.75" customHeight="1">
      <c r="A141" s="6" t="s">
        <v>1267</v>
      </c>
      <c r="B141" s="6" t="s">
        <v>7319</v>
      </c>
      <c r="C141" s="6" t="s">
        <v>6646</v>
      </c>
      <c r="D141" s="64" t="s">
        <v>6271</v>
      </c>
      <c r="E141" s="6" t="s">
        <v>6647</v>
      </c>
      <c r="F141" s="6" t="s">
        <v>888</v>
      </c>
      <c r="G141" s="6" t="s">
        <v>891</v>
      </c>
      <c r="H141" s="6" t="s">
        <v>889</v>
      </c>
      <c r="I141" s="64" t="s">
        <v>6380</v>
      </c>
      <c r="J141" s="64" t="s">
        <v>6220</v>
      </c>
      <c r="K141" s="64" t="s">
        <v>6220</v>
      </c>
      <c r="L141" s="64" t="s">
        <v>6215</v>
      </c>
      <c r="M141" s="64" t="s">
        <v>6313</v>
      </c>
      <c r="N141" s="6" t="s">
        <v>6975</v>
      </c>
      <c r="O141" s="64" t="s">
        <v>6220</v>
      </c>
      <c r="P141" s="6" t="s">
        <v>6218</v>
      </c>
      <c r="Q141" s="64" t="s">
        <v>6213</v>
      </c>
      <c r="R141" s="64" t="s">
        <v>6220</v>
      </c>
      <c r="S141" s="64" t="s">
        <v>6475</v>
      </c>
      <c r="T141" s="64" t="s">
        <v>6620</v>
      </c>
    </row>
    <row r="142" spans="1:20" ht="15.75" customHeight="1">
      <c r="A142" s="6" t="s">
        <v>1267</v>
      </c>
      <c r="B142" s="6" t="s">
        <v>7320</v>
      </c>
      <c r="C142" s="6" t="s">
        <v>6898</v>
      </c>
      <c r="D142" s="64" t="s">
        <v>6239</v>
      </c>
      <c r="E142" s="6" t="s">
        <v>6899</v>
      </c>
      <c r="F142" s="6" t="s">
        <v>6900</v>
      </c>
      <c r="G142" s="6" t="s">
        <v>351</v>
      </c>
      <c r="H142" s="6" t="s">
        <v>355</v>
      </c>
      <c r="I142" s="64" t="s">
        <v>6380</v>
      </c>
      <c r="J142" s="64" t="s">
        <v>6380</v>
      </c>
      <c r="K142" s="64" t="s">
        <v>6901</v>
      </c>
      <c r="L142" s="64" t="s">
        <v>6213</v>
      </c>
      <c r="M142" s="64" t="s">
        <v>6314</v>
      </c>
      <c r="N142" s="6" t="s">
        <v>6976</v>
      </c>
      <c r="O142" s="64" t="s">
        <v>6220</v>
      </c>
      <c r="P142" s="6" t="s">
        <v>6218</v>
      </c>
      <c r="Q142" s="64" t="s">
        <v>6213</v>
      </c>
      <c r="R142" s="64" t="s">
        <v>6380</v>
      </c>
      <c r="S142" s="64" t="s">
        <v>6238</v>
      </c>
      <c r="T142" s="64" t="s">
        <v>6316</v>
      </c>
    </row>
    <row r="143" spans="1:20" ht="15.75" customHeight="1">
      <c r="A143" s="6" t="s">
        <v>1267</v>
      </c>
      <c r="B143" s="6" t="s">
        <v>7320</v>
      </c>
      <c r="C143" s="6" t="s">
        <v>7203</v>
      </c>
      <c r="D143" s="64" t="s">
        <v>6380</v>
      </c>
      <c r="E143" s="6" t="s">
        <v>6899</v>
      </c>
      <c r="F143" s="6" t="s">
        <v>11</v>
      </c>
      <c r="G143" s="6" t="s">
        <v>351</v>
      </c>
      <c r="H143" s="6" t="s">
        <v>350</v>
      </c>
      <c r="I143" s="64" t="s">
        <v>6380</v>
      </c>
      <c r="J143" s="64" t="s">
        <v>6380</v>
      </c>
      <c r="K143" s="64" t="s">
        <v>6380</v>
      </c>
      <c r="L143" s="64" t="s">
        <v>6268</v>
      </c>
      <c r="M143" s="64" t="s">
        <v>6318</v>
      </c>
      <c r="N143" s="6" t="s">
        <v>7243</v>
      </c>
      <c r="O143" s="64" t="s">
        <v>6265</v>
      </c>
      <c r="P143" s="6" t="s">
        <v>6218</v>
      </c>
      <c r="Q143" s="64" t="s">
        <v>6268</v>
      </c>
      <c r="R143" s="64" t="s">
        <v>6380</v>
      </c>
      <c r="S143" s="64" t="s">
        <v>6454</v>
      </c>
      <c r="T143" s="64" t="s">
        <v>6316</v>
      </c>
    </row>
    <row r="144" spans="1:20" ht="15.75" customHeight="1">
      <c r="A144" s="6" t="s">
        <v>1236</v>
      </c>
      <c r="B144" s="6" t="s">
        <v>7321</v>
      </c>
      <c r="C144" s="6" t="s">
        <v>6211</v>
      </c>
      <c r="D144" s="64" t="s">
        <v>6368</v>
      </c>
      <c r="E144" s="6" t="s">
        <v>885</v>
      </c>
      <c r="F144" s="6" t="s">
        <v>892</v>
      </c>
      <c r="G144" s="6" t="s">
        <v>891</v>
      </c>
      <c r="H144" s="6" t="s">
        <v>893</v>
      </c>
      <c r="I144" s="64" t="s">
        <v>6212</v>
      </c>
      <c r="J144" s="64" t="s">
        <v>6225</v>
      </c>
      <c r="K144" s="64" t="s">
        <v>6225</v>
      </c>
      <c r="L144" s="64" t="s">
        <v>6215</v>
      </c>
      <c r="M144" s="64" t="s">
        <v>6293</v>
      </c>
      <c r="N144" s="6" t="s">
        <v>6977</v>
      </c>
      <c r="O144" s="64" t="s">
        <v>6225</v>
      </c>
      <c r="P144" s="6" t="s">
        <v>6218</v>
      </c>
      <c r="Q144" s="64" t="s">
        <v>6295</v>
      </c>
      <c r="R144" s="64" t="s">
        <v>6225</v>
      </c>
      <c r="S144" s="64" t="s">
        <v>6345</v>
      </c>
      <c r="T144" s="64" t="s">
        <v>6392</v>
      </c>
    </row>
    <row r="145" spans="1:20" ht="15.75" customHeight="1">
      <c r="A145" s="6" t="s">
        <v>1236</v>
      </c>
      <c r="B145" s="6" t="s">
        <v>7322</v>
      </c>
      <c r="C145" s="6" t="s">
        <v>6646</v>
      </c>
      <c r="D145" s="64" t="s">
        <v>6271</v>
      </c>
      <c r="E145" s="6" t="s">
        <v>6647</v>
      </c>
      <c r="F145" s="6" t="s">
        <v>888</v>
      </c>
      <c r="G145" s="6" t="s">
        <v>891</v>
      </c>
      <c r="H145" s="6" t="s">
        <v>889</v>
      </c>
      <c r="I145" s="64" t="s">
        <v>6380</v>
      </c>
      <c r="J145" s="64" t="s">
        <v>6248</v>
      </c>
      <c r="K145" s="64" t="s">
        <v>6248</v>
      </c>
      <c r="L145" s="64" t="s">
        <v>6215</v>
      </c>
      <c r="M145" s="64" t="s">
        <v>6844</v>
      </c>
      <c r="N145" s="6" t="s">
        <v>6978</v>
      </c>
      <c r="O145" s="64" t="s">
        <v>6248</v>
      </c>
      <c r="P145" s="6" t="s">
        <v>6218</v>
      </c>
      <c r="Q145" s="64" t="s">
        <v>6251</v>
      </c>
      <c r="R145" s="64" t="s">
        <v>6248</v>
      </c>
      <c r="S145" s="64" t="s">
        <v>6503</v>
      </c>
      <c r="T145" s="64" t="s">
        <v>6376</v>
      </c>
    </row>
    <row r="146" spans="1:20" ht="15.75" customHeight="1">
      <c r="A146" s="6" t="s">
        <v>1236</v>
      </c>
      <c r="B146" s="6" t="s">
        <v>7323</v>
      </c>
      <c r="C146" s="6" t="s">
        <v>6898</v>
      </c>
      <c r="D146" s="64" t="s">
        <v>6436</v>
      </c>
      <c r="E146" s="6" t="s">
        <v>6899</v>
      </c>
      <c r="F146" s="6" t="s">
        <v>6900</v>
      </c>
      <c r="G146" s="6" t="s">
        <v>351</v>
      </c>
      <c r="H146" s="6" t="s">
        <v>361</v>
      </c>
      <c r="I146" s="64" t="s">
        <v>6380</v>
      </c>
      <c r="J146" s="64" t="s">
        <v>6239</v>
      </c>
      <c r="K146" s="64" t="s">
        <v>6914</v>
      </c>
      <c r="L146" s="64" t="s">
        <v>5692</v>
      </c>
      <c r="M146" s="64" t="s">
        <v>6313</v>
      </c>
      <c r="N146" s="6" t="s">
        <v>6915</v>
      </c>
      <c r="O146" s="64" t="s">
        <v>6308</v>
      </c>
      <c r="P146" s="6" t="s">
        <v>6522</v>
      </c>
      <c r="Q146" s="64" t="s">
        <v>6550</v>
      </c>
      <c r="R146" s="64" t="s">
        <v>6239</v>
      </c>
      <c r="S146" s="64" t="s">
        <v>6545</v>
      </c>
      <c r="T146" s="64" t="s">
        <v>6316</v>
      </c>
    </row>
    <row r="147" spans="1:20" ht="15.75" customHeight="1">
      <c r="A147" s="6" t="s">
        <v>1236</v>
      </c>
      <c r="B147" s="6" t="s">
        <v>7323</v>
      </c>
      <c r="C147" s="6" t="s">
        <v>7203</v>
      </c>
      <c r="D147" s="64" t="s">
        <v>6212</v>
      </c>
      <c r="E147" s="6" t="s">
        <v>6899</v>
      </c>
      <c r="F147" s="6" t="s">
        <v>11</v>
      </c>
      <c r="G147" s="6" t="s">
        <v>351</v>
      </c>
      <c r="H147" s="6" t="s">
        <v>350</v>
      </c>
      <c r="I147" s="64" t="s">
        <v>6380</v>
      </c>
      <c r="J147" s="64" t="s">
        <v>6309</v>
      </c>
      <c r="K147" s="64" t="s">
        <v>6309</v>
      </c>
      <c r="L147" s="64" t="s">
        <v>6372</v>
      </c>
      <c r="M147" s="64" t="s">
        <v>6314</v>
      </c>
      <c r="N147" s="6" t="s">
        <v>7243</v>
      </c>
      <c r="O147" s="64" t="s">
        <v>6265</v>
      </c>
      <c r="P147" s="6" t="s">
        <v>6522</v>
      </c>
      <c r="Q147" s="64" t="s">
        <v>6268</v>
      </c>
      <c r="R147" s="64" t="s">
        <v>6309</v>
      </c>
      <c r="S147" s="64" t="s">
        <v>6454</v>
      </c>
      <c r="T147" s="64" t="s">
        <v>6316</v>
      </c>
    </row>
    <row r="148" spans="1:20" ht="15.75" customHeight="1">
      <c r="A148" s="6" t="s">
        <v>1236</v>
      </c>
      <c r="B148" s="6" t="s">
        <v>7324</v>
      </c>
      <c r="C148" s="6" t="s">
        <v>6898</v>
      </c>
      <c r="D148" s="64" t="s">
        <v>6436</v>
      </c>
      <c r="E148" s="6" t="s">
        <v>6899</v>
      </c>
      <c r="F148" s="6" t="s">
        <v>6900</v>
      </c>
      <c r="G148" s="6" t="s">
        <v>351</v>
      </c>
      <c r="H148" s="6" t="s">
        <v>361</v>
      </c>
      <c r="I148" s="64" t="s">
        <v>6380</v>
      </c>
      <c r="J148" s="64" t="s">
        <v>6239</v>
      </c>
      <c r="K148" s="64" t="s">
        <v>6901</v>
      </c>
      <c r="L148" s="64" t="s">
        <v>5692</v>
      </c>
      <c r="M148" s="64" t="s">
        <v>6314</v>
      </c>
      <c r="N148" s="6" t="s">
        <v>6979</v>
      </c>
      <c r="O148" s="64" t="s">
        <v>6298</v>
      </c>
      <c r="P148" s="6" t="s">
        <v>6522</v>
      </c>
      <c r="Q148" s="64" t="s">
        <v>5692</v>
      </c>
      <c r="R148" s="64" t="s">
        <v>6239</v>
      </c>
      <c r="S148" s="64" t="s">
        <v>6403</v>
      </c>
      <c r="T148" s="64" t="s">
        <v>6316</v>
      </c>
    </row>
    <row r="149" spans="1:20" ht="15.75" customHeight="1">
      <c r="A149" s="6" t="s">
        <v>1236</v>
      </c>
      <c r="B149" s="6" t="s">
        <v>7324</v>
      </c>
      <c r="C149" s="6" t="s">
        <v>7203</v>
      </c>
      <c r="D149" s="64" t="s">
        <v>6212</v>
      </c>
      <c r="E149" s="6" t="s">
        <v>6899</v>
      </c>
      <c r="F149" s="6" t="s">
        <v>11</v>
      </c>
      <c r="G149" s="6" t="s">
        <v>351</v>
      </c>
      <c r="H149" s="6" t="s">
        <v>350</v>
      </c>
      <c r="I149" s="64" t="s">
        <v>6380</v>
      </c>
      <c r="J149" s="64" t="s">
        <v>6380</v>
      </c>
      <c r="K149" s="64" t="s">
        <v>6380</v>
      </c>
      <c r="L149" s="64" t="s">
        <v>6372</v>
      </c>
      <c r="M149" s="64" t="s">
        <v>6318</v>
      </c>
      <c r="N149" s="6" t="s">
        <v>7264</v>
      </c>
      <c r="O149" s="64" t="s">
        <v>6215</v>
      </c>
      <c r="P149" s="6" t="s">
        <v>6522</v>
      </c>
      <c r="Q149" s="64" t="s">
        <v>6372</v>
      </c>
      <c r="R149" s="64" t="s">
        <v>6380</v>
      </c>
      <c r="S149" s="64" t="s">
        <v>6259</v>
      </c>
      <c r="T149" s="64" t="s">
        <v>6316</v>
      </c>
    </row>
    <row r="150" spans="1:20" ht="15.75" customHeight="1">
      <c r="A150" s="6" t="s">
        <v>1216</v>
      </c>
      <c r="B150" s="6" t="s">
        <v>7325</v>
      </c>
      <c r="C150" s="6" t="s">
        <v>6211</v>
      </c>
      <c r="D150" s="64" t="s">
        <v>6368</v>
      </c>
      <c r="E150" s="6" t="s">
        <v>885</v>
      </c>
      <c r="F150" s="6" t="s">
        <v>892</v>
      </c>
      <c r="G150" s="6" t="s">
        <v>891</v>
      </c>
      <c r="H150" s="6" t="s">
        <v>893</v>
      </c>
      <c r="I150" s="64" t="s">
        <v>6212</v>
      </c>
      <c r="J150" s="64" t="s">
        <v>6302</v>
      </c>
      <c r="K150" s="64" t="s">
        <v>6265</v>
      </c>
      <c r="L150" s="64" t="s">
        <v>6215</v>
      </c>
      <c r="M150" s="64" t="s">
        <v>6844</v>
      </c>
      <c r="N150" s="6" t="s">
        <v>6980</v>
      </c>
      <c r="O150" s="64" t="s">
        <v>6265</v>
      </c>
      <c r="P150" s="6" t="s">
        <v>6218</v>
      </c>
      <c r="Q150" s="64" t="s">
        <v>6268</v>
      </c>
      <c r="R150" s="64" t="s">
        <v>6302</v>
      </c>
      <c r="S150" s="64" t="s">
        <v>6302</v>
      </c>
      <c r="T150" s="64" t="s">
        <v>6503</v>
      </c>
    </row>
    <row r="151" spans="1:20" ht="15.75" customHeight="1">
      <c r="A151" s="6" t="s">
        <v>1216</v>
      </c>
      <c r="B151" s="6" t="s">
        <v>7325</v>
      </c>
      <c r="C151" s="6" t="s">
        <v>6211</v>
      </c>
      <c r="D151" s="64" t="s">
        <v>6368</v>
      </c>
      <c r="E151" s="6" t="s">
        <v>885</v>
      </c>
      <c r="F151" s="6" t="s">
        <v>892</v>
      </c>
      <c r="G151" s="6" t="s">
        <v>891</v>
      </c>
      <c r="H151" s="6" t="s">
        <v>893</v>
      </c>
      <c r="I151" s="64" t="s">
        <v>6212</v>
      </c>
      <c r="J151" s="64" t="s">
        <v>6302</v>
      </c>
      <c r="K151" s="64" t="s">
        <v>6309</v>
      </c>
      <c r="L151" s="64" t="s">
        <v>6215</v>
      </c>
      <c r="M151" s="64" t="s">
        <v>6313</v>
      </c>
      <c r="N151" s="6" t="s">
        <v>6981</v>
      </c>
      <c r="O151" s="64" t="s">
        <v>6309</v>
      </c>
      <c r="P151" s="6" t="s">
        <v>6218</v>
      </c>
      <c r="Q151" s="64" t="s">
        <v>6265</v>
      </c>
      <c r="R151" s="64" t="s">
        <v>6302</v>
      </c>
      <c r="S151" s="64" t="s">
        <v>6326</v>
      </c>
      <c r="T151" s="64" t="s">
        <v>6620</v>
      </c>
    </row>
    <row r="152" spans="1:20" ht="15.75" customHeight="1">
      <c r="A152" s="6" t="s">
        <v>1216</v>
      </c>
      <c r="B152" s="6" t="s">
        <v>7326</v>
      </c>
      <c r="C152" s="6" t="s">
        <v>6646</v>
      </c>
      <c r="D152" s="64" t="s">
        <v>6271</v>
      </c>
      <c r="E152" s="6" t="s">
        <v>6647</v>
      </c>
      <c r="F152" s="6" t="s">
        <v>888</v>
      </c>
      <c r="G152" s="6" t="s">
        <v>891</v>
      </c>
      <c r="H152" s="6" t="s">
        <v>889</v>
      </c>
      <c r="I152" s="64" t="s">
        <v>6380</v>
      </c>
      <c r="J152" s="64" t="s">
        <v>6410</v>
      </c>
      <c r="K152" s="64" t="s">
        <v>6410</v>
      </c>
      <c r="L152" s="64" t="s">
        <v>6215</v>
      </c>
      <c r="M152" s="64" t="s">
        <v>6314</v>
      </c>
      <c r="N152" s="6" t="s">
        <v>6982</v>
      </c>
      <c r="O152" s="64" t="s">
        <v>6410</v>
      </c>
      <c r="P152" s="6" t="s">
        <v>6218</v>
      </c>
      <c r="Q152" s="64" t="s">
        <v>6225</v>
      </c>
      <c r="R152" s="64" t="s">
        <v>6410</v>
      </c>
      <c r="S152" s="64" t="s">
        <v>6708</v>
      </c>
      <c r="T152" s="64" t="s">
        <v>6620</v>
      </c>
    </row>
    <row r="153" spans="1:20" ht="15.75" customHeight="1">
      <c r="A153" s="6" t="s">
        <v>1216</v>
      </c>
      <c r="B153" s="6" t="s">
        <v>7327</v>
      </c>
      <c r="C153" s="6" t="s">
        <v>6898</v>
      </c>
      <c r="D153" s="64" t="s">
        <v>6302</v>
      </c>
      <c r="E153" s="6" t="s">
        <v>6899</v>
      </c>
      <c r="F153" s="6" t="s">
        <v>6900</v>
      </c>
      <c r="G153" s="6" t="s">
        <v>351</v>
      </c>
      <c r="H153" s="6" t="s">
        <v>352</v>
      </c>
      <c r="I153" s="64" t="s">
        <v>6380</v>
      </c>
      <c r="J153" s="64" t="s">
        <v>6380</v>
      </c>
      <c r="K153" s="64" t="s">
        <v>6901</v>
      </c>
      <c r="L153" s="64" t="s">
        <v>6296</v>
      </c>
      <c r="M153" s="64" t="s">
        <v>6318</v>
      </c>
      <c r="N153" s="6" t="s">
        <v>6983</v>
      </c>
      <c r="O153" s="64" t="s">
        <v>6386</v>
      </c>
      <c r="P153" s="6" t="s">
        <v>6218</v>
      </c>
      <c r="Q153" s="64" t="s">
        <v>6296</v>
      </c>
      <c r="R153" s="64" t="s">
        <v>6380</v>
      </c>
      <c r="S153" s="64" t="s">
        <v>6530</v>
      </c>
      <c r="T153" s="64" t="s">
        <v>6316</v>
      </c>
    </row>
    <row r="154" spans="1:20" ht="15.75" customHeight="1">
      <c r="A154" s="6" t="s">
        <v>1216</v>
      </c>
      <c r="B154" s="6" t="s">
        <v>7327</v>
      </c>
      <c r="C154" s="6" t="s">
        <v>7203</v>
      </c>
      <c r="D154" s="64" t="s">
        <v>6265</v>
      </c>
      <c r="E154" s="6" t="s">
        <v>6899</v>
      </c>
      <c r="F154" s="6" t="s">
        <v>11</v>
      </c>
      <c r="G154" s="6" t="s">
        <v>351</v>
      </c>
      <c r="H154" s="6" t="s">
        <v>350</v>
      </c>
      <c r="I154" s="64" t="s">
        <v>6380</v>
      </c>
      <c r="J154" s="64" t="s">
        <v>6380</v>
      </c>
      <c r="K154" s="64" t="s">
        <v>6380</v>
      </c>
      <c r="L154" s="64" t="s">
        <v>6268</v>
      </c>
      <c r="M154" s="64" t="s">
        <v>6838</v>
      </c>
      <c r="N154" s="6" t="s">
        <v>7243</v>
      </c>
      <c r="O154" s="64" t="s">
        <v>6265</v>
      </c>
      <c r="P154" s="6" t="s">
        <v>6218</v>
      </c>
      <c r="Q154" s="64" t="s">
        <v>6268</v>
      </c>
      <c r="R154" s="64" t="s">
        <v>6380</v>
      </c>
      <c r="S154" s="64" t="s">
        <v>6454</v>
      </c>
      <c r="T154" s="64" t="s">
        <v>6316</v>
      </c>
    </row>
    <row r="155" spans="1:20" ht="15.75" customHeight="1">
      <c r="A155" s="6" t="s">
        <v>1252</v>
      </c>
      <c r="B155" s="6" t="s">
        <v>7328</v>
      </c>
      <c r="C155" s="6" t="s">
        <v>6211</v>
      </c>
      <c r="D155" s="64" t="s">
        <v>6368</v>
      </c>
      <c r="E155" s="6" t="s">
        <v>885</v>
      </c>
      <c r="F155" s="6" t="s">
        <v>892</v>
      </c>
      <c r="G155" s="6" t="s">
        <v>891</v>
      </c>
      <c r="H155" s="6" t="s">
        <v>893</v>
      </c>
      <c r="I155" s="64" t="s">
        <v>6212</v>
      </c>
      <c r="J155" s="64" t="s">
        <v>6220</v>
      </c>
      <c r="K155" s="64" t="s">
        <v>6220</v>
      </c>
      <c r="L155" s="64" t="s">
        <v>6215</v>
      </c>
      <c r="M155" s="64" t="s">
        <v>6314</v>
      </c>
      <c r="N155" s="6" t="s">
        <v>6984</v>
      </c>
      <c r="O155" s="64" t="s">
        <v>6220</v>
      </c>
      <c r="P155" s="6" t="s">
        <v>6218</v>
      </c>
      <c r="Q155" s="64" t="s">
        <v>6213</v>
      </c>
      <c r="R155" s="64" t="s">
        <v>6220</v>
      </c>
      <c r="S155" s="64" t="s">
        <v>6405</v>
      </c>
      <c r="T155" s="64" t="s">
        <v>6626</v>
      </c>
    </row>
    <row r="156" spans="1:20" ht="15.75" customHeight="1">
      <c r="A156" s="6" t="s">
        <v>1252</v>
      </c>
      <c r="B156" s="6" t="s">
        <v>7329</v>
      </c>
      <c r="C156" s="6" t="s">
        <v>6646</v>
      </c>
      <c r="D156" s="64" t="s">
        <v>6271</v>
      </c>
      <c r="E156" s="6" t="s">
        <v>6647</v>
      </c>
      <c r="F156" s="6" t="s">
        <v>888</v>
      </c>
      <c r="G156" s="6" t="s">
        <v>891</v>
      </c>
      <c r="H156" s="6" t="s">
        <v>889</v>
      </c>
      <c r="I156" s="64" t="s">
        <v>6380</v>
      </c>
      <c r="J156" s="64" t="s">
        <v>6298</v>
      </c>
      <c r="K156" s="64" t="s">
        <v>6243</v>
      </c>
      <c r="L156" s="64" t="s">
        <v>6215</v>
      </c>
      <c r="M156" s="64" t="s">
        <v>6318</v>
      </c>
      <c r="N156" s="6" t="s">
        <v>6985</v>
      </c>
      <c r="O156" s="64" t="s">
        <v>6243</v>
      </c>
      <c r="P156" s="6" t="s">
        <v>6218</v>
      </c>
      <c r="Q156" s="64" t="s">
        <v>6245</v>
      </c>
      <c r="R156" s="64" t="s">
        <v>6298</v>
      </c>
      <c r="S156" s="64" t="s">
        <v>6302</v>
      </c>
      <c r="T156" s="64" t="s">
        <v>6362</v>
      </c>
    </row>
    <row r="157" spans="1:20" ht="15.75" customHeight="1">
      <c r="A157" s="6" t="s">
        <v>1252</v>
      </c>
      <c r="B157" s="6" t="s">
        <v>7329</v>
      </c>
      <c r="C157" s="6" t="s">
        <v>6646</v>
      </c>
      <c r="D157" s="64" t="s">
        <v>6271</v>
      </c>
      <c r="E157" s="6" t="s">
        <v>6647</v>
      </c>
      <c r="F157" s="6" t="s">
        <v>888</v>
      </c>
      <c r="G157" s="6" t="s">
        <v>891</v>
      </c>
      <c r="H157" s="6" t="s">
        <v>889</v>
      </c>
      <c r="I157" s="64" t="s">
        <v>6380</v>
      </c>
      <c r="J157" s="64" t="s">
        <v>6298</v>
      </c>
      <c r="K157" s="64" t="s">
        <v>6272</v>
      </c>
      <c r="L157" s="64" t="s">
        <v>6215</v>
      </c>
      <c r="M157" s="64" t="s">
        <v>6838</v>
      </c>
      <c r="N157" s="6" t="s">
        <v>6955</v>
      </c>
      <c r="O157" s="64" t="s">
        <v>6272</v>
      </c>
      <c r="P157" s="6" t="s">
        <v>6218</v>
      </c>
      <c r="Q157" s="64" t="s">
        <v>6274</v>
      </c>
      <c r="R157" s="64" t="s">
        <v>6298</v>
      </c>
      <c r="S157" s="64" t="s">
        <v>6281</v>
      </c>
      <c r="T157" s="64" t="s">
        <v>6620</v>
      </c>
    </row>
    <row r="158" spans="1:20" ht="15.75" customHeight="1">
      <c r="A158" s="6" t="s">
        <v>1252</v>
      </c>
      <c r="B158" s="6" t="s">
        <v>7330</v>
      </c>
      <c r="C158" s="6" t="s">
        <v>6898</v>
      </c>
      <c r="D158" s="64" t="s">
        <v>6302</v>
      </c>
      <c r="E158" s="6" t="s">
        <v>6899</v>
      </c>
      <c r="F158" s="6" t="s">
        <v>6900</v>
      </c>
      <c r="G158" s="6" t="s">
        <v>351</v>
      </c>
      <c r="H158" s="6" t="s">
        <v>352</v>
      </c>
      <c r="I158" s="64" t="s">
        <v>6380</v>
      </c>
      <c r="J158" s="64" t="s">
        <v>6239</v>
      </c>
      <c r="K158" s="64" t="s">
        <v>6914</v>
      </c>
      <c r="L158" s="64" t="s">
        <v>6225</v>
      </c>
      <c r="M158" s="64" t="s">
        <v>6837</v>
      </c>
      <c r="N158" s="6" t="s">
        <v>6986</v>
      </c>
      <c r="O158" s="64" t="s">
        <v>6408</v>
      </c>
      <c r="P158" s="6" t="s">
        <v>6218</v>
      </c>
      <c r="Q158" s="64" t="s">
        <v>6280</v>
      </c>
      <c r="R158" s="64" t="s">
        <v>6239</v>
      </c>
      <c r="S158" s="64" t="s">
        <v>6212</v>
      </c>
      <c r="T158" s="64" t="s">
        <v>6372</v>
      </c>
    </row>
    <row r="159" spans="1:20" ht="15.75" customHeight="1">
      <c r="A159" s="6" t="s">
        <v>1252</v>
      </c>
      <c r="B159" s="6" t="s">
        <v>7330</v>
      </c>
      <c r="C159" s="6" t="s">
        <v>7203</v>
      </c>
      <c r="D159" s="64" t="s">
        <v>6265</v>
      </c>
      <c r="E159" s="6" t="s">
        <v>6899</v>
      </c>
      <c r="F159" s="6" t="s">
        <v>11</v>
      </c>
      <c r="G159" s="6" t="s">
        <v>351</v>
      </c>
      <c r="H159" s="6" t="s">
        <v>350</v>
      </c>
      <c r="I159" s="64" t="s">
        <v>6380</v>
      </c>
      <c r="J159" s="64" t="s">
        <v>6309</v>
      </c>
      <c r="K159" s="64" t="s">
        <v>6309</v>
      </c>
      <c r="L159" s="64" t="s">
        <v>6291</v>
      </c>
      <c r="M159" s="64" t="s">
        <v>6327</v>
      </c>
      <c r="N159" s="6" t="s">
        <v>7187</v>
      </c>
      <c r="O159" s="64" t="s">
        <v>6270</v>
      </c>
      <c r="P159" s="6" t="s">
        <v>6218</v>
      </c>
      <c r="Q159" s="64" t="s">
        <v>6347</v>
      </c>
      <c r="R159" s="64" t="s">
        <v>6309</v>
      </c>
      <c r="S159" s="64" t="s">
        <v>6220</v>
      </c>
      <c r="T159" s="64" t="s">
        <v>6225</v>
      </c>
    </row>
    <row r="160" spans="1:20" ht="15.75" customHeight="1">
      <c r="A160" s="6" t="s">
        <v>1252</v>
      </c>
      <c r="B160" s="6" t="s">
        <v>7331</v>
      </c>
      <c r="C160" s="6" t="s">
        <v>6898</v>
      </c>
      <c r="D160" s="64" t="s">
        <v>6302</v>
      </c>
      <c r="E160" s="6" t="s">
        <v>6899</v>
      </c>
      <c r="F160" s="6" t="s">
        <v>6900</v>
      </c>
      <c r="G160" s="6" t="s">
        <v>351</v>
      </c>
      <c r="H160" s="6" t="s">
        <v>352</v>
      </c>
      <c r="I160" s="64" t="s">
        <v>6380</v>
      </c>
      <c r="J160" s="64" t="s">
        <v>6239</v>
      </c>
      <c r="K160" s="64" t="s">
        <v>6901</v>
      </c>
      <c r="L160" s="64" t="s">
        <v>6225</v>
      </c>
      <c r="M160" s="64" t="s">
        <v>6327</v>
      </c>
      <c r="N160" s="6" t="s">
        <v>6987</v>
      </c>
      <c r="O160" s="64" t="s">
        <v>6410</v>
      </c>
      <c r="P160" s="6" t="s">
        <v>6218</v>
      </c>
      <c r="Q160" s="64" t="s">
        <v>6225</v>
      </c>
      <c r="R160" s="64" t="s">
        <v>6239</v>
      </c>
      <c r="S160" s="64" t="s">
        <v>6391</v>
      </c>
      <c r="T160" s="64" t="s">
        <v>6316</v>
      </c>
    </row>
    <row r="161" spans="1:20" ht="15.75" customHeight="1">
      <c r="A161" s="6" t="s">
        <v>1252</v>
      </c>
      <c r="B161" s="6" t="s">
        <v>7331</v>
      </c>
      <c r="C161" s="6" t="s">
        <v>7203</v>
      </c>
      <c r="D161" s="64" t="s">
        <v>6265</v>
      </c>
      <c r="E161" s="6" t="s">
        <v>6899</v>
      </c>
      <c r="F161" s="6" t="s">
        <v>11</v>
      </c>
      <c r="G161" s="6" t="s">
        <v>351</v>
      </c>
      <c r="H161" s="6" t="s">
        <v>350</v>
      </c>
      <c r="I161" s="64" t="s">
        <v>6380</v>
      </c>
      <c r="J161" s="64" t="s">
        <v>6380</v>
      </c>
      <c r="K161" s="64" t="s">
        <v>6380</v>
      </c>
      <c r="L161" s="64" t="s">
        <v>6291</v>
      </c>
      <c r="M161" s="64" t="s">
        <v>6328</v>
      </c>
      <c r="N161" s="6" t="s">
        <v>7332</v>
      </c>
      <c r="O161" s="64" t="s">
        <v>6396</v>
      </c>
      <c r="P161" s="6" t="s">
        <v>6218</v>
      </c>
      <c r="Q161" s="64" t="s">
        <v>6291</v>
      </c>
      <c r="R161" s="64" t="s">
        <v>6380</v>
      </c>
      <c r="S161" s="64" t="s">
        <v>6291</v>
      </c>
      <c r="T161" s="64" t="s">
        <v>6316</v>
      </c>
    </row>
    <row r="162" spans="1:20" ht="15.75" customHeight="1">
      <c r="A162" s="6" t="s">
        <v>1143</v>
      </c>
      <c r="B162" s="6" t="s">
        <v>7333</v>
      </c>
      <c r="C162" s="6" t="s">
        <v>6211</v>
      </c>
      <c r="D162" s="64" t="s">
        <v>6368</v>
      </c>
      <c r="E162" s="6" t="s">
        <v>885</v>
      </c>
      <c r="F162" s="6" t="s">
        <v>892</v>
      </c>
      <c r="G162" s="6" t="s">
        <v>891</v>
      </c>
      <c r="H162" s="6" t="s">
        <v>893</v>
      </c>
      <c r="I162" s="64" t="s">
        <v>6212</v>
      </c>
      <c r="J162" s="64" t="s">
        <v>6239</v>
      </c>
      <c r="K162" s="64" t="s">
        <v>6239</v>
      </c>
      <c r="L162" s="64" t="s">
        <v>6215</v>
      </c>
      <c r="M162" s="64" t="s">
        <v>6286</v>
      </c>
      <c r="N162" s="6" t="s">
        <v>6988</v>
      </c>
      <c r="O162" s="64" t="s">
        <v>6239</v>
      </c>
      <c r="P162" s="6" t="s">
        <v>6218</v>
      </c>
      <c r="Q162" s="64" t="s">
        <v>6288</v>
      </c>
      <c r="R162" s="64" t="s">
        <v>6239</v>
      </c>
      <c r="S162" s="64" t="s">
        <v>6297</v>
      </c>
      <c r="T162" s="64" t="s">
        <v>6376</v>
      </c>
    </row>
    <row r="163" spans="1:20" ht="15.75" customHeight="1">
      <c r="A163" s="6" t="s">
        <v>1143</v>
      </c>
      <c r="B163" s="6" t="s">
        <v>7334</v>
      </c>
      <c r="C163" s="6" t="s">
        <v>6646</v>
      </c>
      <c r="D163" s="64" t="s">
        <v>6271</v>
      </c>
      <c r="E163" s="6" t="s">
        <v>6647</v>
      </c>
      <c r="F163" s="6" t="s">
        <v>888</v>
      </c>
      <c r="G163" s="6" t="s">
        <v>891</v>
      </c>
      <c r="H163" s="6" t="s">
        <v>889</v>
      </c>
      <c r="I163" s="64" t="s">
        <v>6380</v>
      </c>
      <c r="J163" s="64" t="s">
        <v>6380</v>
      </c>
      <c r="K163" s="64" t="s">
        <v>6380</v>
      </c>
      <c r="L163" s="64" t="s">
        <v>6215</v>
      </c>
      <c r="M163" s="64" t="s">
        <v>6850</v>
      </c>
      <c r="N163" s="6" t="s">
        <v>6989</v>
      </c>
      <c r="O163" s="64" t="s">
        <v>6380</v>
      </c>
      <c r="P163" s="6" t="s">
        <v>6218</v>
      </c>
      <c r="Q163" s="64" t="s">
        <v>6215</v>
      </c>
      <c r="R163" s="64" t="s">
        <v>6380</v>
      </c>
      <c r="S163" s="64" t="s">
        <v>6297</v>
      </c>
      <c r="T163" s="64" t="s">
        <v>6297</v>
      </c>
    </row>
    <row r="164" spans="1:20" ht="15.75" customHeight="1">
      <c r="A164" s="6" t="s">
        <v>1143</v>
      </c>
      <c r="B164" s="6" t="s">
        <v>7335</v>
      </c>
      <c r="C164" s="6" t="s">
        <v>6898</v>
      </c>
      <c r="D164" s="64" t="s">
        <v>6302</v>
      </c>
      <c r="E164" s="6" t="s">
        <v>6899</v>
      </c>
      <c r="F164" s="6" t="s">
        <v>6900</v>
      </c>
      <c r="G164" s="6" t="s">
        <v>351</v>
      </c>
      <c r="H164" s="6" t="s">
        <v>352</v>
      </c>
      <c r="I164" s="64" t="s">
        <v>6380</v>
      </c>
      <c r="J164" s="64" t="s">
        <v>6380</v>
      </c>
      <c r="K164" s="64" t="s">
        <v>6901</v>
      </c>
      <c r="L164" s="64" t="s">
        <v>6291</v>
      </c>
      <c r="M164" s="64" t="s">
        <v>6844</v>
      </c>
      <c r="N164" s="6" t="s">
        <v>6990</v>
      </c>
      <c r="O164" s="64" t="s">
        <v>6396</v>
      </c>
      <c r="P164" s="6" t="s">
        <v>6218</v>
      </c>
      <c r="Q164" s="64" t="s">
        <v>6291</v>
      </c>
      <c r="R164" s="64" t="s">
        <v>6380</v>
      </c>
      <c r="S164" s="64" t="s">
        <v>6309</v>
      </c>
      <c r="T164" s="64" t="s">
        <v>6389</v>
      </c>
    </row>
    <row r="165" spans="1:20" ht="15.75" customHeight="1">
      <c r="A165" s="6" t="s">
        <v>1143</v>
      </c>
      <c r="B165" s="6" t="s">
        <v>7335</v>
      </c>
      <c r="C165" s="6" t="s">
        <v>7203</v>
      </c>
      <c r="D165" s="64" t="s">
        <v>6265</v>
      </c>
      <c r="E165" s="6" t="s">
        <v>6899</v>
      </c>
      <c r="F165" s="6" t="s">
        <v>11</v>
      </c>
      <c r="G165" s="6" t="s">
        <v>351</v>
      </c>
      <c r="H165" s="6" t="s">
        <v>350</v>
      </c>
      <c r="I165" s="64" t="s">
        <v>6380</v>
      </c>
      <c r="J165" s="64" t="s">
        <v>6380</v>
      </c>
      <c r="K165" s="64" t="s">
        <v>6380</v>
      </c>
      <c r="L165" s="64" t="s">
        <v>6367</v>
      </c>
      <c r="M165" s="64" t="s">
        <v>6313</v>
      </c>
      <c r="N165" s="6" t="s">
        <v>7336</v>
      </c>
      <c r="O165" s="64" t="s">
        <v>6302</v>
      </c>
      <c r="P165" s="6" t="s">
        <v>6218</v>
      </c>
      <c r="Q165" s="64" t="s">
        <v>6367</v>
      </c>
      <c r="R165" s="64" t="s">
        <v>6380</v>
      </c>
      <c r="S165" s="64" t="s">
        <v>6289</v>
      </c>
      <c r="T165" s="64" t="s">
        <v>6262</v>
      </c>
    </row>
    <row r="166" spans="1:20" ht="15.75" customHeight="1">
      <c r="A166" s="6" t="s">
        <v>1248</v>
      </c>
      <c r="B166" s="6" t="s">
        <v>7337</v>
      </c>
      <c r="C166" s="6" t="s">
        <v>6211</v>
      </c>
      <c r="D166" s="64" t="s">
        <v>6368</v>
      </c>
      <c r="E166" s="6" t="s">
        <v>885</v>
      </c>
      <c r="F166" s="6" t="s">
        <v>892</v>
      </c>
      <c r="G166" s="6" t="s">
        <v>891</v>
      </c>
      <c r="H166" s="6" t="s">
        <v>893</v>
      </c>
      <c r="I166" s="64" t="s">
        <v>6239</v>
      </c>
      <c r="J166" s="64" t="s">
        <v>6213</v>
      </c>
      <c r="K166" s="64" t="s">
        <v>6246</v>
      </c>
      <c r="L166" s="64" t="s">
        <v>6215</v>
      </c>
      <c r="M166" s="64" t="s">
        <v>6313</v>
      </c>
      <c r="N166" s="6" t="s">
        <v>6991</v>
      </c>
      <c r="O166" s="64" t="s">
        <v>6246</v>
      </c>
      <c r="P166" s="6" t="s">
        <v>6218</v>
      </c>
      <c r="Q166" s="64" t="s">
        <v>3803</v>
      </c>
      <c r="R166" s="64" t="s">
        <v>6213</v>
      </c>
      <c r="S166" s="64" t="s">
        <v>6302</v>
      </c>
      <c r="T166" s="64" t="s">
        <v>6449</v>
      </c>
    </row>
    <row r="167" spans="1:20" ht="15.75" customHeight="1">
      <c r="A167" s="6" t="s">
        <v>1248</v>
      </c>
      <c r="B167" s="6" t="s">
        <v>7337</v>
      </c>
      <c r="C167" s="6" t="s">
        <v>6211</v>
      </c>
      <c r="D167" s="64" t="s">
        <v>6368</v>
      </c>
      <c r="E167" s="6" t="s">
        <v>885</v>
      </c>
      <c r="F167" s="6" t="s">
        <v>892</v>
      </c>
      <c r="G167" s="6" t="s">
        <v>891</v>
      </c>
      <c r="H167" s="6" t="s">
        <v>893</v>
      </c>
      <c r="I167" s="64" t="s">
        <v>6239</v>
      </c>
      <c r="J167" s="64" t="s">
        <v>6213</v>
      </c>
      <c r="K167" s="64" t="s">
        <v>6243</v>
      </c>
      <c r="L167" s="64" t="s">
        <v>6215</v>
      </c>
      <c r="M167" s="64" t="s">
        <v>6314</v>
      </c>
      <c r="N167" s="6" t="s">
        <v>6992</v>
      </c>
      <c r="O167" s="64" t="s">
        <v>6243</v>
      </c>
      <c r="P167" s="6" t="s">
        <v>6218</v>
      </c>
      <c r="Q167" s="64" t="s">
        <v>6245</v>
      </c>
      <c r="R167" s="64" t="s">
        <v>6213</v>
      </c>
      <c r="S167" s="64" t="s">
        <v>6317</v>
      </c>
      <c r="T167" s="64" t="s">
        <v>6620</v>
      </c>
    </row>
    <row r="168" spans="1:20" ht="15.75" customHeight="1">
      <c r="A168" s="6" t="s">
        <v>1248</v>
      </c>
      <c r="B168" s="6" t="s">
        <v>7338</v>
      </c>
      <c r="C168" s="6" t="s">
        <v>6646</v>
      </c>
      <c r="D168" s="64" t="s">
        <v>6271</v>
      </c>
      <c r="E168" s="6" t="s">
        <v>6647</v>
      </c>
      <c r="F168" s="6" t="s">
        <v>888</v>
      </c>
      <c r="G168" s="6" t="s">
        <v>891</v>
      </c>
      <c r="H168" s="6" t="s">
        <v>889</v>
      </c>
      <c r="I168" s="64" t="s">
        <v>6380</v>
      </c>
      <c r="J168" s="64" t="s">
        <v>5179</v>
      </c>
      <c r="K168" s="64" t="s">
        <v>5179</v>
      </c>
      <c r="L168" s="64" t="s">
        <v>6215</v>
      </c>
      <c r="M168" s="64" t="s">
        <v>6318</v>
      </c>
      <c r="N168" s="6" t="s">
        <v>6993</v>
      </c>
      <c r="O168" s="64" t="s">
        <v>5179</v>
      </c>
      <c r="P168" s="6" t="s">
        <v>6218</v>
      </c>
      <c r="Q168" s="64" t="s">
        <v>3680</v>
      </c>
      <c r="R168" s="64" t="s">
        <v>5179</v>
      </c>
      <c r="S168" s="64" t="s">
        <v>6321</v>
      </c>
      <c r="T168" s="64" t="s">
        <v>6620</v>
      </c>
    </row>
    <row r="169" spans="1:20" ht="15.75" customHeight="1">
      <c r="A169" s="6" t="s">
        <v>1248</v>
      </c>
      <c r="B169" s="6" t="s">
        <v>7339</v>
      </c>
      <c r="C169" s="6" t="s">
        <v>6898</v>
      </c>
      <c r="D169" s="64" t="s">
        <v>6302</v>
      </c>
      <c r="E169" s="6" t="s">
        <v>6899</v>
      </c>
      <c r="F169" s="6" t="s">
        <v>6900</v>
      </c>
      <c r="G169" s="6" t="s">
        <v>351</v>
      </c>
      <c r="H169" s="6" t="s">
        <v>352</v>
      </c>
      <c r="I169" s="64" t="s">
        <v>6380</v>
      </c>
      <c r="J169" s="64" t="s">
        <v>6212</v>
      </c>
      <c r="K169" s="64" t="s">
        <v>6914</v>
      </c>
      <c r="L169" s="64" t="s">
        <v>4838</v>
      </c>
      <c r="M169" s="64" t="s">
        <v>6838</v>
      </c>
      <c r="N169" s="6" t="s">
        <v>6949</v>
      </c>
      <c r="O169" s="64" t="s">
        <v>5179</v>
      </c>
      <c r="P169" s="6" t="s">
        <v>6218</v>
      </c>
      <c r="Q169" s="64" t="s">
        <v>3680</v>
      </c>
      <c r="R169" s="64" t="s">
        <v>6212</v>
      </c>
      <c r="S169" s="64" t="s">
        <v>6243</v>
      </c>
      <c r="T169" s="64" t="s">
        <v>6316</v>
      </c>
    </row>
    <row r="170" spans="1:20" ht="15.75" customHeight="1">
      <c r="A170" s="6" t="s">
        <v>1248</v>
      </c>
      <c r="B170" s="6" t="s">
        <v>7339</v>
      </c>
      <c r="C170" s="6" t="s">
        <v>7203</v>
      </c>
      <c r="D170" s="64" t="s">
        <v>6265</v>
      </c>
      <c r="E170" s="6" t="s">
        <v>6899</v>
      </c>
      <c r="F170" s="6" t="s">
        <v>11</v>
      </c>
      <c r="G170" s="6" t="s">
        <v>351</v>
      </c>
      <c r="H170" s="6" t="s">
        <v>350</v>
      </c>
      <c r="I170" s="64" t="s">
        <v>6380</v>
      </c>
      <c r="J170" s="64" t="s">
        <v>6309</v>
      </c>
      <c r="K170" s="64" t="s">
        <v>6309</v>
      </c>
      <c r="L170" s="64" t="s">
        <v>6281</v>
      </c>
      <c r="M170" s="64" t="s">
        <v>6837</v>
      </c>
      <c r="N170" s="6" t="s">
        <v>7096</v>
      </c>
      <c r="O170" s="64" t="s">
        <v>6274</v>
      </c>
      <c r="P170" s="6" t="s">
        <v>6218</v>
      </c>
      <c r="Q170" s="64" t="s">
        <v>3564</v>
      </c>
      <c r="R170" s="64" t="s">
        <v>6309</v>
      </c>
      <c r="S170" s="64" t="s">
        <v>6375</v>
      </c>
      <c r="T170" s="64" t="s">
        <v>6316</v>
      </c>
    </row>
    <row r="171" spans="1:20" ht="15.75" customHeight="1">
      <c r="A171" s="6" t="s">
        <v>1248</v>
      </c>
      <c r="B171" s="6" t="s">
        <v>7340</v>
      </c>
      <c r="C171" s="6" t="s">
        <v>6898</v>
      </c>
      <c r="D171" s="64" t="s">
        <v>6302</v>
      </c>
      <c r="E171" s="6" t="s">
        <v>6899</v>
      </c>
      <c r="F171" s="6" t="s">
        <v>6900</v>
      </c>
      <c r="G171" s="6" t="s">
        <v>351</v>
      </c>
      <c r="H171" s="6" t="s">
        <v>352</v>
      </c>
      <c r="I171" s="64" t="s">
        <v>6380</v>
      </c>
      <c r="J171" s="64" t="s">
        <v>6212</v>
      </c>
      <c r="K171" s="64" t="s">
        <v>6914</v>
      </c>
      <c r="L171" s="64" t="s">
        <v>4838</v>
      </c>
      <c r="M171" s="64" t="s">
        <v>6837</v>
      </c>
      <c r="N171" s="6" t="s">
        <v>6949</v>
      </c>
      <c r="O171" s="64" t="s">
        <v>5179</v>
      </c>
      <c r="P171" s="6" t="s">
        <v>6218</v>
      </c>
      <c r="Q171" s="64" t="s">
        <v>3680</v>
      </c>
      <c r="R171" s="64" t="s">
        <v>6212</v>
      </c>
      <c r="S171" s="64" t="s">
        <v>6243</v>
      </c>
      <c r="T171" s="64" t="s">
        <v>6316</v>
      </c>
    </row>
    <row r="172" spans="1:20" ht="15.75" customHeight="1">
      <c r="A172" s="6" t="s">
        <v>1248</v>
      </c>
      <c r="B172" s="6" t="s">
        <v>7340</v>
      </c>
      <c r="C172" s="6" t="s">
        <v>7203</v>
      </c>
      <c r="D172" s="64" t="s">
        <v>6265</v>
      </c>
      <c r="E172" s="6" t="s">
        <v>6899</v>
      </c>
      <c r="F172" s="6" t="s">
        <v>11</v>
      </c>
      <c r="G172" s="6" t="s">
        <v>351</v>
      </c>
      <c r="H172" s="6" t="s">
        <v>350</v>
      </c>
      <c r="I172" s="64" t="s">
        <v>6380</v>
      </c>
      <c r="J172" s="64" t="s">
        <v>6309</v>
      </c>
      <c r="K172" s="64" t="s">
        <v>6309</v>
      </c>
      <c r="L172" s="64" t="s">
        <v>6281</v>
      </c>
      <c r="M172" s="64" t="s">
        <v>6327</v>
      </c>
      <c r="N172" s="6" t="s">
        <v>7096</v>
      </c>
      <c r="O172" s="64" t="s">
        <v>6274</v>
      </c>
      <c r="P172" s="6" t="s">
        <v>6218</v>
      </c>
      <c r="Q172" s="64" t="s">
        <v>3564</v>
      </c>
      <c r="R172" s="64" t="s">
        <v>6309</v>
      </c>
      <c r="S172" s="64" t="s">
        <v>6375</v>
      </c>
      <c r="T172" s="64" t="s">
        <v>6316</v>
      </c>
    </row>
    <row r="173" spans="1:20" ht="15.75" customHeight="1">
      <c r="A173" s="6" t="s">
        <v>1233</v>
      </c>
      <c r="B173" s="6" t="s">
        <v>7341</v>
      </c>
      <c r="C173" s="6" t="s">
        <v>6211</v>
      </c>
      <c r="D173" s="64" t="s">
        <v>6368</v>
      </c>
      <c r="E173" s="6" t="s">
        <v>885</v>
      </c>
      <c r="F173" s="6" t="s">
        <v>892</v>
      </c>
      <c r="G173" s="6" t="s">
        <v>891</v>
      </c>
      <c r="H173" s="6" t="s">
        <v>893</v>
      </c>
      <c r="I173" s="64" t="s">
        <v>6239</v>
      </c>
      <c r="J173" s="64" t="s">
        <v>6281</v>
      </c>
      <c r="K173" s="64" t="s">
        <v>6214</v>
      </c>
      <c r="L173" s="64" t="s">
        <v>6215</v>
      </c>
      <c r="M173" s="64" t="s">
        <v>6360</v>
      </c>
      <c r="N173" s="6" t="s">
        <v>6903</v>
      </c>
      <c r="O173" s="64" t="s">
        <v>6214</v>
      </c>
      <c r="P173" s="6" t="s">
        <v>6218</v>
      </c>
      <c r="Q173" s="64" t="s">
        <v>3293</v>
      </c>
      <c r="R173" s="64" t="s">
        <v>6281</v>
      </c>
      <c r="S173" s="64" t="s">
        <v>6302</v>
      </c>
      <c r="T173" s="64" t="s">
        <v>6620</v>
      </c>
    </row>
    <row r="174" spans="1:20" ht="15.75" customHeight="1">
      <c r="A174" s="6" t="s">
        <v>1233</v>
      </c>
      <c r="B174" s="6" t="s">
        <v>7341</v>
      </c>
      <c r="C174" s="6" t="s">
        <v>6211</v>
      </c>
      <c r="D174" s="64" t="s">
        <v>6368</v>
      </c>
      <c r="E174" s="6" t="s">
        <v>885</v>
      </c>
      <c r="F174" s="6" t="s">
        <v>892</v>
      </c>
      <c r="G174" s="6" t="s">
        <v>891</v>
      </c>
      <c r="H174" s="6" t="s">
        <v>893</v>
      </c>
      <c r="I174" s="64" t="s">
        <v>6239</v>
      </c>
      <c r="J174" s="64" t="s">
        <v>6281</v>
      </c>
      <c r="K174" s="64" t="s">
        <v>6212</v>
      </c>
      <c r="L174" s="64" t="s">
        <v>6215</v>
      </c>
      <c r="M174" s="64" t="s">
        <v>6363</v>
      </c>
      <c r="N174" s="6" t="s">
        <v>6942</v>
      </c>
      <c r="O174" s="64" t="s">
        <v>6212</v>
      </c>
      <c r="P174" s="6" t="s">
        <v>6218</v>
      </c>
      <c r="Q174" s="64" t="s">
        <v>4169</v>
      </c>
      <c r="R174" s="64" t="s">
        <v>6281</v>
      </c>
      <c r="S174" s="64" t="s">
        <v>6399</v>
      </c>
      <c r="T174" s="64" t="s">
        <v>6620</v>
      </c>
    </row>
    <row r="175" spans="1:20" ht="15.75" customHeight="1">
      <c r="A175" s="6" t="s">
        <v>1233</v>
      </c>
      <c r="B175" s="6" t="s">
        <v>7342</v>
      </c>
      <c r="C175" s="6" t="s">
        <v>6646</v>
      </c>
      <c r="D175" s="64" t="s">
        <v>6271</v>
      </c>
      <c r="E175" s="6" t="s">
        <v>6647</v>
      </c>
      <c r="F175" s="6" t="s">
        <v>888</v>
      </c>
      <c r="G175" s="6" t="s">
        <v>891</v>
      </c>
      <c r="H175" s="6" t="s">
        <v>889</v>
      </c>
      <c r="I175" s="64" t="s">
        <v>6380</v>
      </c>
      <c r="J175" s="64" t="s">
        <v>6274</v>
      </c>
      <c r="K175" s="64" t="s">
        <v>6274</v>
      </c>
      <c r="L175" s="64" t="s">
        <v>6215</v>
      </c>
      <c r="M175" s="64" t="s">
        <v>6364</v>
      </c>
      <c r="N175" s="6" t="s">
        <v>6936</v>
      </c>
      <c r="O175" s="64" t="s">
        <v>6274</v>
      </c>
      <c r="P175" s="6" t="s">
        <v>6218</v>
      </c>
      <c r="Q175" s="64" t="s">
        <v>3564</v>
      </c>
      <c r="R175" s="64" t="s">
        <v>6274</v>
      </c>
      <c r="S175" s="64" t="s">
        <v>6308</v>
      </c>
      <c r="T175" s="64" t="s">
        <v>6620</v>
      </c>
    </row>
    <row r="176" spans="1:20" ht="15.75" customHeight="1">
      <c r="A176" s="6" t="s">
        <v>1233</v>
      </c>
      <c r="B176" s="6" t="s">
        <v>7343</v>
      </c>
      <c r="C176" s="6" t="s">
        <v>6898</v>
      </c>
      <c r="D176" s="64" t="s">
        <v>6302</v>
      </c>
      <c r="E176" s="6" t="s">
        <v>6899</v>
      </c>
      <c r="F176" s="6" t="s">
        <v>6900</v>
      </c>
      <c r="G176" s="6" t="s">
        <v>351</v>
      </c>
      <c r="H176" s="6" t="s">
        <v>352</v>
      </c>
      <c r="I176" s="64" t="s">
        <v>6380</v>
      </c>
      <c r="J176" s="64" t="s">
        <v>6380</v>
      </c>
      <c r="K176" s="64" t="s">
        <v>6901</v>
      </c>
      <c r="L176" s="64" t="s">
        <v>6548</v>
      </c>
      <c r="M176" s="64" t="s">
        <v>6406</v>
      </c>
      <c r="N176" s="6" t="s">
        <v>6945</v>
      </c>
      <c r="O176" s="64" t="s">
        <v>6545</v>
      </c>
      <c r="P176" s="6" t="s">
        <v>6218</v>
      </c>
      <c r="Q176" s="64" t="s">
        <v>6548</v>
      </c>
      <c r="R176" s="64" t="s">
        <v>6380</v>
      </c>
      <c r="S176" s="64" t="s">
        <v>6308</v>
      </c>
      <c r="T176" s="64" t="s">
        <v>6316</v>
      </c>
    </row>
    <row r="177" spans="1:20" ht="15.75" customHeight="1">
      <c r="A177" s="6" t="s">
        <v>1233</v>
      </c>
      <c r="B177" s="6" t="s">
        <v>7343</v>
      </c>
      <c r="C177" s="6" t="s">
        <v>7203</v>
      </c>
      <c r="D177" s="64" t="s">
        <v>6265</v>
      </c>
      <c r="E177" s="6" t="s">
        <v>6899</v>
      </c>
      <c r="F177" s="6" t="s">
        <v>11</v>
      </c>
      <c r="G177" s="6" t="s">
        <v>351</v>
      </c>
      <c r="H177" s="6" t="s">
        <v>350</v>
      </c>
      <c r="I177" s="64" t="s">
        <v>6380</v>
      </c>
      <c r="J177" s="64" t="s">
        <v>6380</v>
      </c>
      <c r="K177" s="64" t="s">
        <v>6380</v>
      </c>
      <c r="L177" s="64" t="s">
        <v>6316</v>
      </c>
      <c r="M177" s="64" t="s">
        <v>6803</v>
      </c>
      <c r="N177" s="6" t="s">
        <v>7148</v>
      </c>
      <c r="O177" s="64" t="s">
        <v>6368</v>
      </c>
      <c r="P177" s="6" t="s">
        <v>6218</v>
      </c>
      <c r="Q177" s="64" t="s">
        <v>6316</v>
      </c>
      <c r="R177" s="64" t="s">
        <v>6380</v>
      </c>
      <c r="S177" s="64" t="s">
        <v>6252</v>
      </c>
      <c r="T177" s="64" t="s">
        <v>6316</v>
      </c>
    </row>
    <row r="178" spans="1:20" ht="15.75" customHeight="1">
      <c r="A178" s="6" t="s">
        <v>1225</v>
      </c>
      <c r="B178" s="6" t="s">
        <v>7344</v>
      </c>
      <c r="C178" s="6" t="s">
        <v>6211</v>
      </c>
      <c r="D178" s="64" t="s">
        <v>6368</v>
      </c>
      <c r="E178" s="6" t="s">
        <v>885</v>
      </c>
      <c r="F178" s="6" t="s">
        <v>892</v>
      </c>
      <c r="G178" s="6" t="s">
        <v>891</v>
      </c>
      <c r="H178" s="6" t="s">
        <v>893</v>
      </c>
      <c r="I178" s="64" t="s">
        <v>6239</v>
      </c>
      <c r="J178" s="64" t="s">
        <v>6317</v>
      </c>
      <c r="K178" s="64" t="s">
        <v>6317</v>
      </c>
      <c r="L178" s="64" t="s">
        <v>6215</v>
      </c>
      <c r="M178" s="64" t="s">
        <v>6318</v>
      </c>
      <c r="N178" s="6" t="s">
        <v>6995</v>
      </c>
      <c r="O178" s="64" t="s">
        <v>6317</v>
      </c>
      <c r="P178" s="6" t="s">
        <v>6218</v>
      </c>
      <c r="Q178" s="64" t="s">
        <v>6320</v>
      </c>
      <c r="R178" s="64" t="s">
        <v>6317</v>
      </c>
      <c r="S178" s="64" t="s">
        <v>6243</v>
      </c>
      <c r="T178" s="64" t="s">
        <v>6620</v>
      </c>
    </row>
    <row r="179" spans="1:20" ht="15.75" customHeight="1">
      <c r="A179" s="6" t="s">
        <v>1225</v>
      </c>
      <c r="B179" s="6" t="s">
        <v>7345</v>
      </c>
      <c r="C179" s="6" t="s">
        <v>6646</v>
      </c>
      <c r="D179" s="64" t="s">
        <v>6271</v>
      </c>
      <c r="E179" s="6" t="s">
        <v>6647</v>
      </c>
      <c r="F179" s="6" t="s">
        <v>888</v>
      </c>
      <c r="G179" s="6" t="s">
        <v>891</v>
      </c>
      <c r="H179" s="6" t="s">
        <v>889</v>
      </c>
      <c r="I179" s="64" t="s">
        <v>6380</v>
      </c>
      <c r="J179" s="64" t="s">
        <v>6277</v>
      </c>
      <c r="K179" s="64" t="s">
        <v>6277</v>
      </c>
      <c r="L179" s="64" t="s">
        <v>6215</v>
      </c>
      <c r="M179" s="64" t="s">
        <v>6838</v>
      </c>
      <c r="N179" s="6" t="s">
        <v>6996</v>
      </c>
      <c r="O179" s="64" t="s">
        <v>6277</v>
      </c>
      <c r="P179" s="6" t="s">
        <v>6218</v>
      </c>
      <c r="Q179" s="64" t="s">
        <v>6439</v>
      </c>
      <c r="R179" s="64" t="s">
        <v>6277</v>
      </c>
      <c r="S179" s="64" t="s">
        <v>6405</v>
      </c>
      <c r="T179" s="64" t="s">
        <v>6418</v>
      </c>
    </row>
    <row r="180" spans="1:20" ht="15.75" customHeight="1">
      <c r="A180" s="6" t="s">
        <v>1225</v>
      </c>
      <c r="B180" s="6" t="s">
        <v>7346</v>
      </c>
      <c r="C180" s="6" t="s">
        <v>6898</v>
      </c>
      <c r="D180" s="64" t="s">
        <v>6239</v>
      </c>
      <c r="E180" s="6" t="s">
        <v>6899</v>
      </c>
      <c r="F180" s="6" t="s">
        <v>6900</v>
      </c>
      <c r="G180" s="6" t="s">
        <v>351</v>
      </c>
      <c r="H180" s="6" t="s">
        <v>355</v>
      </c>
      <c r="I180" s="64" t="s">
        <v>6380</v>
      </c>
      <c r="J180" s="64" t="s">
        <v>6212</v>
      </c>
      <c r="K180" s="64" t="s">
        <v>6901</v>
      </c>
      <c r="L180" s="64" t="s">
        <v>6439</v>
      </c>
      <c r="M180" s="64" t="s">
        <v>6837</v>
      </c>
      <c r="N180" s="6" t="s">
        <v>7313</v>
      </c>
      <c r="O180" s="64" t="s">
        <v>6277</v>
      </c>
      <c r="P180" s="6" t="s">
        <v>6218</v>
      </c>
      <c r="Q180" s="64" t="s">
        <v>6439</v>
      </c>
      <c r="R180" s="64" t="s">
        <v>6212</v>
      </c>
      <c r="S180" s="64" t="s">
        <v>6323</v>
      </c>
      <c r="T180" s="64" t="s">
        <v>6225</v>
      </c>
    </row>
    <row r="181" spans="1:20" ht="15.75" customHeight="1">
      <c r="A181" s="6" t="s">
        <v>1225</v>
      </c>
      <c r="B181" s="6" t="s">
        <v>7346</v>
      </c>
      <c r="C181" s="6" t="s">
        <v>7203</v>
      </c>
      <c r="D181" s="64" t="s">
        <v>6380</v>
      </c>
      <c r="E181" s="6" t="s">
        <v>6899</v>
      </c>
      <c r="F181" s="6" t="s">
        <v>11</v>
      </c>
      <c r="G181" s="6" t="s">
        <v>351</v>
      </c>
      <c r="H181" s="6" t="s">
        <v>350</v>
      </c>
      <c r="I181" s="64" t="s">
        <v>6380</v>
      </c>
      <c r="J181" s="64" t="s">
        <v>6380</v>
      </c>
      <c r="K181" s="64" t="s">
        <v>6380</v>
      </c>
      <c r="L181" s="64" t="s">
        <v>6372</v>
      </c>
      <c r="M181" s="64" t="s">
        <v>6327</v>
      </c>
      <c r="N181" s="6" t="s">
        <v>7347</v>
      </c>
      <c r="O181" s="64" t="s">
        <v>6215</v>
      </c>
      <c r="P181" s="6" t="s">
        <v>6218</v>
      </c>
      <c r="Q181" s="64" t="s">
        <v>6372</v>
      </c>
      <c r="R181" s="64" t="s">
        <v>6380</v>
      </c>
      <c r="S181" s="64" t="s">
        <v>6368</v>
      </c>
      <c r="T181" s="64" t="s">
        <v>6386</v>
      </c>
    </row>
    <row r="182" spans="1:20" ht="15.75" customHeight="1">
      <c r="A182" s="6" t="s">
        <v>1225</v>
      </c>
      <c r="B182" s="6" t="s">
        <v>7348</v>
      </c>
      <c r="C182" s="6" t="s">
        <v>6898</v>
      </c>
      <c r="D182" s="64" t="s">
        <v>6239</v>
      </c>
      <c r="E182" s="6" t="s">
        <v>6899</v>
      </c>
      <c r="F182" s="6" t="s">
        <v>6900</v>
      </c>
      <c r="G182" s="6" t="s">
        <v>351</v>
      </c>
      <c r="H182" s="6" t="s">
        <v>355</v>
      </c>
      <c r="I182" s="64" t="s">
        <v>6380</v>
      </c>
      <c r="J182" s="64" t="s">
        <v>6212</v>
      </c>
      <c r="K182" s="64" t="s">
        <v>6914</v>
      </c>
      <c r="L182" s="64" t="s">
        <v>6439</v>
      </c>
      <c r="M182" s="64" t="s">
        <v>6327</v>
      </c>
      <c r="N182" s="6" t="s">
        <v>7349</v>
      </c>
      <c r="O182" s="64" t="s">
        <v>6475</v>
      </c>
      <c r="P182" s="6" t="s">
        <v>6218</v>
      </c>
      <c r="Q182" s="64" t="s">
        <v>4195</v>
      </c>
      <c r="R182" s="64" t="s">
        <v>6212</v>
      </c>
      <c r="S182" s="64" t="s">
        <v>6380</v>
      </c>
      <c r="T182" s="64" t="s">
        <v>6475</v>
      </c>
    </row>
    <row r="183" spans="1:20" ht="15.75" customHeight="1">
      <c r="A183" s="6" t="s">
        <v>1225</v>
      </c>
      <c r="B183" s="6" t="s">
        <v>7348</v>
      </c>
      <c r="C183" s="6" t="s">
        <v>7203</v>
      </c>
      <c r="D183" s="64" t="s">
        <v>6380</v>
      </c>
      <c r="E183" s="6" t="s">
        <v>6899</v>
      </c>
      <c r="F183" s="6" t="s">
        <v>11</v>
      </c>
      <c r="G183" s="6" t="s">
        <v>351</v>
      </c>
      <c r="H183" s="6" t="s">
        <v>350</v>
      </c>
      <c r="I183" s="64" t="s">
        <v>6380</v>
      </c>
      <c r="J183" s="64" t="s">
        <v>6309</v>
      </c>
      <c r="K183" s="64" t="s">
        <v>6309</v>
      </c>
      <c r="L183" s="64" t="s">
        <v>6372</v>
      </c>
      <c r="M183" s="64" t="s">
        <v>6328</v>
      </c>
      <c r="N183" s="6" t="s">
        <v>7350</v>
      </c>
      <c r="O183" s="64" t="s">
        <v>6265</v>
      </c>
      <c r="P183" s="6" t="s">
        <v>6218</v>
      </c>
      <c r="Q183" s="64" t="s">
        <v>6268</v>
      </c>
      <c r="R183" s="64" t="s">
        <v>6309</v>
      </c>
      <c r="S183" s="64" t="s">
        <v>5179</v>
      </c>
      <c r="T183" s="64" t="s">
        <v>6289</v>
      </c>
    </row>
    <row r="184" spans="1:20" ht="15.75" customHeight="1">
      <c r="A184" s="6" t="s">
        <v>1225</v>
      </c>
      <c r="B184" s="6" t="s">
        <v>7351</v>
      </c>
      <c r="C184" s="6" t="s">
        <v>6898</v>
      </c>
      <c r="D184" s="64" t="s">
        <v>6239</v>
      </c>
      <c r="E184" s="6" t="s">
        <v>6899</v>
      </c>
      <c r="F184" s="6" t="s">
        <v>6900</v>
      </c>
      <c r="G184" s="6" t="s">
        <v>351</v>
      </c>
      <c r="H184" s="6" t="s">
        <v>355</v>
      </c>
      <c r="I184" s="64" t="s">
        <v>6380</v>
      </c>
      <c r="J184" s="64" t="s">
        <v>6212</v>
      </c>
      <c r="K184" s="64" t="s">
        <v>6901</v>
      </c>
      <c r="L184" s="64" t="s">
        <v>6439</v>
      </c>
      <c r="M184" s="64" t="s">
        <v>6328</v>
      </c>
      <c r="N184" s="6" t="s">
        <v>6921</v>
      </c>
      <c r="O184" s="64" t="s">
        <v>6277</v>
      </c>
      <c r="P184" s="6" t="s">
        <v>6218</v>
      </c>
      <c r="Q184" s="64" t="s">
        <v>6439</v>
      </c>
      <c r="R184" s="64" t="s">
        <v>6212</v>
      </c>
      <c r="S184" s="64" t="s">
        <v>6384</v>
      </c>
      <c r="T184" s="64" t="s">
        <v>6316</v>
      </c>
    </row>
    <row r="185" spans="1:20" ht="15.75" customHeight="1">
      <c r="A185" s="6" t="s">
        <v>1225</v>
      </c>
      <c r="B185" s="6" t="s">
        <v>7351</v>
      </c>
      <c r="C185" s="6" t="s">
        <v>7203</v>
      </c>
      <c r="D185" s="64" t="s">
        <v>6380</v>
      </c>
      <c r="E185" s="6" t="s">
        <v>6899</v>
      </c>
      <c r="F185" s="6" t="s">
        <v>11</v>
      </c>
      <c r="G185" s="6" t="s">
        <v>351</v>
      </c>
      <c r="H185" s="6" t="s">
        <v>350</v>
      </c>
      <c r="I185" s="64" t="s">
        <v>6380</v>
      </c>
      <c r="J185" s="64" t="s">
        <v>6380</v>
      </c>
      <c r="K185" s="64" t="s">
        <v>6380</v>
      </c>
      <c r="L185" s="64" t="s">
        <v>6372</v>
      </c>
      <c r="M185" s="64" t="s">
        <v>6333</v>
      </c>
      <c r="N185" s="6" t="s">
        <v>7264</v>
      </c>
      <c r="O185" s="64" t="s">
        <v>6215</v>
      </c>
      <c r="P185" s="6" t="s">
        <v>6218</v>
      </c>
      <c r="Q185" s="64" t="s">
        <v>6372</v>
      </c>
      <c r="R185" s="64" t="s">
        <v>6380</v>
      </c>
      <c r="S185" s="64" t="s">
        <v>6259</v>
      </c>
      <c r="T185" s="64" t="s">
        <v>6316</v>
      </c>
    </row>
    <row r="186" spans="1:20" ht="15.75" customHeight="1">
      <c r="A186" s="6" t="s">
        <v>1125</v>
      </c>
      <c r="B186" s="6" t="s">
        <v>7352</v>
      </c>
      <c r="C186" s="6" t="s">
        <v>6211</v>
      </c>
      <c r="D186" s="64" t="s">
        <v>6368</v>
      </c>
      <c r="E186" s="6" t="s">
        <v>885</v>
      </c>
      <c r="F186" s="6" t="s">
        <v>892</v>
      </c>
      <c r="G186" s="6" t="s">
        <v>891</v>
      </c>
      <c r="H186" s="6" t="s">
        <v>893</v>
      </c>
      <c r="I186" s="64" t="s">
        <v>6212</v>
      </c>
      <c r="J186" s="64" t="s">
        <v>6385</v>
      </c>
      <c r="K186" s="64" t="s">
        <v>6214</v>
      </c>
      <c r="L186" s="64" t="s">
        <v>6215</v>
      </c>
      <c r="M186" s="64" t="s">
        <v>6397</v>
      </c>
      <c r="N186" s="6" t="s">
        <v>6903</v>
      </c>
      <c r="O186" s="64" t="s">
        <v>6214</v>
      </c>
      <c r="P186" s="6" t="s">
        <v>6218</v>
      </c>
      <c r="Q186" s="64" t="s">
        <v>3293</v>
      </c>
      <c r="R186" s="64" t="s">
        <v>6385</v>
      </c>
      <c r="S186" s="64" t="s">
        <v>6302</v>
      </c>
      <c r="T186" s="64" t="s">
        <v>6620</v>
      </c>
    </row>
    <row r="187" spans="1:20" ht="15.75" customHeight="1">
      <c r="A187" s="6" t="s">
        <v>1125</v>
      </c>
      <c r="B187" s="6" t="s">
        <v>7352</v>
      </c>
      <c r="C187" s="6" t="s">
        <v>6211</v>
      </c>
      <c r="D187" s="64" t="s">
        <v>6368</v>
      </c>
      <c r="E187" s="6" t="s">
        <v>885</v>
      </c>
      <c r="F187" s="6" t="s">
        <v>892</v>
      </c>
      <c r="G187" s="6" t="s">
        <v>891</v>
      </c>
      <c r="H187" s="6" t="s">
        <v>893</v>
      </c>
      <c r="I187" s="64" t="s">
        <v>6212</v>
      </c>
      <c r="J187" s="64" t="s">
        <v>6385</v>
      </c>
      <c r="K187" s="64" t="s">
        <v>6510</v>
      </c>
      <c r="L187" s="64" t="s">
        <v>6215</v>
      </c>
      <c r="M187" s="64" t="s">
        <v>6815</v>
      </c>
      <c r="N187" s="6" t="s">
        <v>6997</v>
      </c>
      <c r="O187" s="64" t="s">
        <v>6510</v>
      </c>
      <c r="P187" s="6" t="s">
        <v>6218</v>
      </c>
      <c r="Q187" s="64" t="s">
        <v>6569</v>
      </c>
      <c r="R187" s="64" t="s">
        <v>6385</v>
      </c>
      <c r="S187" s="64" t="s">
        <v>6415</v>
      </c>
      <c r="T187" s="64" t="s">
        <v>6620</v>
      </c>
    </row>
    <row r="188" spans="1:20" ht="15.75" customHeight="1">
      <c r="A188" s="6" t="s">
        <v>1125</v>
      </c>
      <c r="B188" s="6" t="s">
        <v>7353</v>
      </c>
      <c r="C188" s="6" t="s">
        <v>6646</v>
      </c>
      <c r="D188" s="64" t="s">
        <v>6271</v>
      </c>
      <c r="E188" s="6" t="s">
        <v>6647</v>
      </c>
      <c r="F188" s="6" t="s">
        <v>888</v>
      </c>
      <c r="G188" s="6" t="s">
        <v>891</v>
      </c>
      <c r="H188" s="6" t="s">
        <v>889</v>
      </c>
      <c r="I188" s="64" t="s">
        <v>6380</v>
      </c>
      <c r="J188" s="64" t="s">
        <v>6367</v>
      </c>
      <c r="K188" s="64" t="s">
        <v>6367</v>
      </c>
      <c r="L188" s="64" t="s">
        <v>6215</v>
      </c>
      <c r="M188" s="64" t="s">
        <v>6813</v>
      </c>
      <c r="N188" s="6" t="s">
        <v>6998</v>
      </c>
      <c r="O188" s="64" t="s">
        <v>6367</v>
      </c>
      <c r="P188" s="6" t="s">
        <v>6218</v>
      </c>
      <c r="Q188" s="64" t="s">
        <v>3851</v>
      </c>
      <c r="R188" s="64" t="s">
        <v>6367</v>
      </c>
      <c r="S188" s="64" t="s">
        <v>6235</v>
      </c>
      <c r="T188" s="64" t="s">
        <v>6620</v>
      </c>
    </row>
    <row r="189" spans="1:20" ht="15.75" customHeight="1">
      <c r="A189" s="6" t="s">
        <v>1125</v>
      </c>
      <c r="B189" s="6" t="s">
        <v>7354</v>
      </c>
      <c r="C189" s="6" t="s">
        <v>6898</v>
      </c>
      <c r="D189" s="64" t="s">
        <v>6436</v>
      </c>
      <c r="E189" s="6" t="s">
        <v>6899</v>
      </c>
      <c r="F189" s="6" t="s">
        <v>6900</v>
      </c>
      <c r="G189" s="6" t="s">
        <v>351</v>
      </c>
      <c r="H189" s="6" t="s">
        <v>361</v>
      </c>
      <c r="I189" s="64" t="s">
        <v>6380</v>
      </c>
      <c r="J189" s="64" t="s">
        <v>6226</v>
      </c>
      <c r="K189" s="64" t="s">
        <v>6901</v>
      </c>
      <c r="L189" s="64" t="s">
        <v>6350</v>
      </c>
      <c r="M189" s="64" t="s">
        <v>6803</v>
      </c>
      <c r="N189" s="6" t="s">
        <v>7355</v>
      </c>
      <c r="O189" s="64" t="s">
        <v>6459</v>
      </c>
      <c r="P189" s="6" t="s">
        <v>6218</v>
      </c>
      <c r="Q189" s="64" t="s">
        <v>6350</v>
      </c>
      <c r="R189" s="64" t="s">
        <v>6226</v>
      </c>
      <c r="S189" s="64" t="s">
        <v>6243</v>
      </c>
      <c r="T189" s="64" t="s">
        <v>5179</v>
      </c>
    </row>
    <row r="190" spans="1:20" ht="15.75" customHeight="1">
      <c r="A190" s="6" t="s">
        <v>1125</v>
      </c>
      <c r="B190" s="6" t="s">
        <v>7354</v>
      </c>
      <c r="C190" s="6" t="s">
        <v>7203</v>
      </c>
      <c r="D190" s="64" t="s">
        <v>6212</v>
      </c>
      <c r="E190" s="6" t="s">
        <v>6899</v>
      </c>
      <c r="F190" s="6" t="s">
        <v>11</v>
      </c>
      <c r="G190" s="6" t="s">
        <v>351</v>
      </c>
      <c r="H190" s="6" t="s">
        <v>350</v>
      </c>
      <c r="I190" s="64" t="s">
        <v>6380</v>
      </c>
      <c r="J190" s="64" t="s">
        <v>6380</v>
      </c>
      <c r="K190" s="64" t="s">
        <v>6380</v>
      </c>
      <c r="L190" s="64" t="s">
        <v>6367</v>
      </c>
      <c r="M190" s="64" t="s">
        <v>6801</v>
      </c>
      <c r="N190" s="6" t="s">
        <v>7356</v>
      </c>
      <c r="O190" s="64" t="s">
        <v>6302</v>
      </c>
      <c r="P190" s="6" t="s">
        <v>6218</v>
      </c>
      <c r="Q190" s="64" t="s">
        <v>6367</v>
      </c>
      <c r="R190" s="64" t="s">
        <v>6380</v>
      </c>
      <c r="S190" s="64" t="s">
        <v>6275</v>
      </c>
      <c r="T190" s="64" t="s">
        <v>6231</v>
      </c>
    </row>
    <row r="191" spans="1:20" ht="15.75" customHeight="1">
      <c r="A191" s="6" t="s">
        <v>1125</v>
      </c>
      <c r="B191" s="6" t="s">
        <v>7357</v>
      </c>
      <c r="C191" s="6" t="s">
        <v>6898</v>
      </c>
      <c r="D191" s="64" t="s">
        <v>6436</v>
      </c>
      <c r="E191" s="6" t="s">
        <v>6899</v>
      </c>
      <c r="F191" s="6" t="s">
        <v>6900</v>
      </c>
      <c r="G191" s="6" t="s">
        <v>351</v>
      </c>
      <c r="H191" s="6" t="s">
        <v>361</v>
      </c>
      <c r="I191" s="64" t="s">
        <v>6380</v>
      </c>
      <c r="J191" s="64" t="s">
        <v>6226</v>
      </c>
      <c r="K191" s="64" t="s">
        <v>6914</v>
      </c>
      <c r="L191" s="64" t="s">
        <v>6350</v>
      </c>
      <c r="M191" s="64" t="s">
        <v>6801</v>
      </c>
      <c r="N191" s="6" t="s">
        <v>6999</v>
      </c>
      <c r="O191" s="64" t="s">
        <v>6262</v>
      </c>
      <c r="P191" s="6" t="s">
        <v>6218</v>
      </c>
      <c r="Q191" s="64" t="s">
        <v>3615</v>
      </c>
      <c r="R191" s="64" t="s">
        <v>6226</v>
      </c>
      <c r="S191" s="64" t="s">
        <v>6436</v>
      </c>
      <c r="T191" s="64" t="s">
        <v>6316</v>
      </c>
    </row>
    <row r="192" spans="1:20" ht="15.75" customHeight="1">
      <c r="A192" s="6" t="s">
        <v>1125</v>
      </c>
      <c r="B192" s="6" t="s">
        <v>7357</v>
      </c>
      <c r="C192" s="6" t="s">
        <v>7203</v>
      </c>
      <c r="D192" s="64" t="s">
        <v>6212</v>
      </c>
      <c r="E192" s="6" t="s">
        <v>6899</v>
      </c>
      <c r="F192" s="6" t="s">
        <v>11</v>
      </c>
      <c r="G192" s="6" t="s">
        <v>351</v>
      </c>
      <c r="H192" s="6" t="s">
        <v>350</v>
      </c>
      <c r="I192" s="64" t="s">
        <v>6380</v>
      </c>
      <c r="J192" s="64" t="s">
        <v>6309</v>
      </c>
      <c r="K192" s="64" t="s">
        <v>6309</v>
      </c>
      <c r="L192" s="64" t="s">
        <v>6367</v>
      </c>
      <c r="M192" s="64" t="s">
        <v>7023</v>
      </c>
      <c r="N192" s="6" t="s">
        <v>6976</v>
      </c>
      <c r="O192" s="64" t="s">
        <v>6220</v>
      </c>
      <c r="P192" s="6" t="s">
        <v>6218</v>
      </c>
      <c r="Q192" s="64" t="s">
        <v>6213</v>
      </c>
      <c r="R192" s="64" t="s">
        <v>6309</v>
      </c>
      <c r="S192" s="64" t="s">
        <v>6238</v>
      </c>
      <c r="T192" s="64" t="s">
        <v>6316</v>
      </c>
    </row>
    <row r="193" spans="1:20" ht="15.75" customHeight="1">
      <c r="A193" s="6" t="s">
        <v>1125</v>
      </c>
      <c r="B193" s="6" t="s">
        <v>7358</v>
      </c>
      <c r="C193" s="6" t="s">
        <v>6898</v>
      </c>
      <c r="D193" s="64" t="s">
        <v>6436</v>
      </c>
      <c r="E193" s="6" t="s">
        <v>6899</v>
      </c>
      <c r="F193" s="6" t="s">
        <v>6900</v>
      </c>
      <c r="G193" s="6" t="s">
        <v>351</v>
      </c>
      <c r="H193" s="6" t="s">
        <v>361</v>
      </c>
      <c r="I193" s="64" t="s">
        <v>6380</v>
      </c>
      <c r="J193" s="64" t="s">
        <v>6226</v>
      </c>
      <c r="K193" s="64" t="s">
        <v>6914</v>
      </c>
      <c r="L193" s="64" t="s">
        <v>6350</v>
      </c>
      <c r="M193" s="64" t="s">
        <v>7023</v>
      </c>
      <c r="N193" s="6" t="s">
        <v>6999</v>
      </c>
      <c r="O193" s="64" t="s">
        <v>6262</v>
      </c>
      <c r="P193" s="6" t="s">
        <v>6218</v>
      </c>
      <c r="Q193" s="64" t="s">
        <v>3615</v>
      </c>
      <c r="R193" s="64" t="s">
        <v>6226</v>
      </c>
      <c r="S193" s="64" t="s">
        <v>6436</v>
      </c>
      <c r="T193" s="64" t="s">
        <v>6316</v>
      </c>
    </row>
    <row r="194" spans="1:20" ht="15.75" customHeight="1">
      <c r="A194" s="6" t="s">
        <v>1125</v>
      </c>
      <c r="B194" s="6" t="s">
        <v>7358</v>
      </c>
      <c r="C194" s="6" t="s">
        <v>7203</v>
      </c>
      <c r="D194" s="64" t="s">
        <v>6212</v>
      </c>
      <c r="E194" s="6" t="s">
        <v>6899</v>
      </c>
      <c r="F194" s="6" t="s">
        <v>11</v>
      </c>
      <c r="G194" s="6" t="s">
        <v>351</v>
      </c>
      <c r="H194" s="6" t="s">
        <v>350</v>
      </c>
      <c r="I194" s="64" t="s">
        <v>6380</v>
      </c>
      <c r="J194" s="64" t="s">
        <v>6309</v>
      </c>
      <c r="K194" s="64" t="s">
        <v>6309</v>
      </c>
      <c r="L194" s="64" t="s">
        <v>6367</v>
      </c>
      <c r="M194" s="64" t="s">
        <v>6424</v>
      </c>
      <c r="N194" s="6" t="s">
        <v>6976</v>
      </c>
      <c r="O194" s="64" t="s">
        <v>6220</v>
      </c>
      <c r="P194" s="6" t="s">
        <v>6218</v>
      </c>
      <c r="Q194" s="64" t="s">
        <v>6213</v>
      </c>
      <c r="R194" s="64" t="s">
        <v>6309</v>
      </c>
      <c r="S194" s="64" t="s">
        <v>6238</v>
      </c>
      <c r="T194" s="64" t="s">
        <v>6316</v>
      </c>
    </row>
    <row r="195" spans="1:20" ht="15.75" customHeight="1">
      <c r="A195" s="6" t="s">
        <v>1125</v>
      </c>
      <c r="B195" s="6" t="s">
        <v>7359</v>
      </c>
      <c r="C195" s="6" t="s">
        <v>6898</v>
      </c>
      <c r="D195" s="64" t="s">
        <v>6436</v>
      </c>
      <c r="E195" s="6" t="s">
        <v>6899</v>
      </c>
      <c r="F195" s="6" t="s">
        <v>6900</v>
      </c>
      <c r="G195" s="6" t="s">
        <v>351</v>
      </c>
      <c r="H195" s="6" t="s">
        <v>361</v>
      </c>
      <c r="I195" s="64" t="s">
        <v>6380</v>
      </c>
      <c r="J195" s="64" t="s">
        <v>6226</v>
      </c>
      <c r="K195" s="64" t="s">
        <v>6914</v>
      </c>
      <c r="L195" s="64" t="s">
        <v>6350</v>
      </c>
      <c r="M195" s="64" t="s">
        <v>6424</v>
      </c>
      <c r="N195" s="6" t="s">
        <v>6999</v>
      </c>
      <c r="O195" s="64" t="s">
        <v>6262</v>
      </c>
      <c r="P195" s="6" t="s">
        <v>6218</v>
      </c>
      <c r="Q195" s="64" t="s">
        <v>3615</v>
      </c>
      <c r="R195" s="64" t="s">
        <v>6226</v>
      </c>
      <c r="S195" s="64" t="s">
        <v>6436</v>
      </c>
      <c r="T195" s="64" t="s">
        <v>6316</v>
      </c>
    </row>
    <row r="196" spans="1:20" ht="15.75" customHeight="1">
      <c r="A196" s="6" t="s">
        <v>1125</v>
      </c>
      <c r="B196" s="6" t="s">
        <v>7359</v>
      </c>
      <c r="C196" s="6" t="s">
        <v>7203</v>
      </c>
      <c r="D196" s="64" t="s">
        <v>6212</v>
      </c>
      <c r="E196" s="6" t="s">
        <v>6899</v>
      </c>
      <c r="F196" s="6" t="s">
        <v>11</v>
      </c>
      <c r="G196" s="6" t="s">
        <v>351</v>
      </c>
      <c r="H196" s="6" t="s">
        <v>350</v>
      </c>
      <c r="I196" s="64" t="s">
        <v>6380</v>
      </c>
      <c r="J196" s="64" t="s">
        <v>6309</v>
      </c>
      <c r="K196" s="64" t="s">
        <v>6309</v>
      </c>
      <c r="L196" s="64" t="s">
        <v>6367</v>
      </c>
      <c r="M196" s="64" t="s">
        <v>6427</v>
      </c>
      <c r="N196" s="6" t="s">
        <v>6976</v>
      </c>
      <c r="O196" s="64" t="s">
        <v>6220</v>
      </c>
      <c r="P196" s="6" t="s">
        <v>6218</v>
      </c>
      <c r="Q196" s="64" t="s">
        <v>6213</v>
      </c>
      <c r="R196" s="64" t="s">
        <v>6309</v>
      </c>
      <c r="S196" s="64" t="s">
        <v>6238</v>
      </c>
      <c r="T196" s="64" t="s">
        <v>6316</v>
      </c>
    </row>
    <row r="197" spans="1:20" ht="15.75" customHeight="1">
      <c r="A197" s="6" t="s">
        <v>1193</v>
      </c>
      <c r="B197" s="6" t="s">
        <v>7360</v>
      </c>
      <c r="C197" s="6" t="s">
        <v>6211</v>
      </c>
      <c r="D197" s="64" t="s">
        <v>6368</v>
      </c>
      <c r="E197" s="6" t="s">
        <v>885</v>
      </c>
      <c r="F197" s="6" t="s">
        <v>892</v>
      </c>
      <c r="G197" s="6" t="s">
        <v>891</v>
      </c>
      <c r="H197" s="6" t="s">
        <v>893</v>
      </c>
      <c r="I197" s="64" t="s">
        <v>6212</v>
      </c>
      <c r="J197" s="64" t="s">
        <v>6280</v>
      </c>
      <c r="K197" s="64" t="s">
        <v>6214</v>
      </c>
      <c r="L197" s="64" t="s">
        <v>6215</v>
      </c>
      <c r="M197" s="64" t="s">
        <v>6837</v>
      </c>
      <c r="N197" s="6" t="s">
        <v>6903</v>
      </c>
      <c r="O197" s="64" t="s">
        <v>6214</v>
      </c>
      <c r="P197" s="6" t="s">
        <v>6218</v>
      </c>
      <c r="Q197" s="64" t="s">
        <v>3293</v>
      </c>
      <c r="R197" s="64" t="s">
        <v>6280</v>
      </c>
      <c r="S197" s="64" t="s">
        <v>6302</v>
      </c>
      <c r="T197" s="64" t="s">
        <v>6620</v>
      </c>
    </row>
    <row r="198" spans="1:20" ht="15.75" customHeight="1">
      <c r="A198" s="6" t="s">
        <v>1193</v>
      </c>
      <c r="B198" s="6" t="s">
        <v>7360</v>
      </c>
      <c r="C198" s="6" t="s">
        <v>6211</v>
      </c>
      <c r="D198" s="64" t="s">
        <v>6368</v>
      </c>
      <c r="E198" s="6" t="s">
        <v>885</v>
      </c>
      <c r="F198" s="6" t="s">
        <v>892</v>
      </c>
      <c r="G198" s="6" t="s">
        <v>891</v>
      </c>
      <c r="H198" s="6" t="s">
        <v>893</v>
      </c>
      <c r="I198" s="64" t="s">
        <v>6212</v>
      </c>
      <c r="J198" s="64" t="s">
        <v>6280</v>
      </c>
      <c r="K198" s="64" t="s">
        <v>6323</v>
      </c>
      <c r="L198" s="64" t="s">
        <v>6215</v>
      </c>
      <c r="M198" s="64" t="s">
        <v>6327</v>
      </c>
      <c r="N198" s="6" t="s">
        <v>7001</v>
      </c>
      <c r="O198" s="64" t="s">
        <v>6323</v>
      </c>
      <c r="P198" s="6" t="s">
        <v>6218</v>
      </c>
      <c r="Q198" s="64" t="s">
        <v>5179</v>
      </c>
      <c r="R198" s="64" t="s">
        <v>6280</v>
      </c>
      <c r="S198" s="64" t="s">
        <v>6246</v>
      </c>
      <c r="T198" s="64" t="s">
        <v>6620</v>
      </c>
    </row>
    <row r="199" spans="1:20" ht="15.75" customHeight="1">
      <c r="A199" s="6" t="s">
        <v>1193</v>
      </c>
      <c r="B199" s="6" t="s">
        <v>7361</v>
      </c>
      <c r="C199" s="6" t="s">
        <v>6646</v>
      </c>
      <c r="D199" s="64" t="s">
        <v>6271</v>
      </c>
      <c r="E199" s="6" t="s">
        <v>6647</v>
      </c>
      <c r="F199" s="6" t="s">
        <v>888</v>
      </c>
      <c r="G199" s="6" t="s">
        <v>891</v>
      </c>
      <c r="H199" s="6" t="s">
        <v>889</v>
      </c>
      <c r="I199" s="64" t="s">
        <v>6380</v>
      </c>
      <c r="J199" s="64" t="s">
        <v>6332</v>
      </c>
      <c r="K199" s="64" t="s">
        <v>6332</v>
      </c>
      <c r="L199" s="64" t="s">
        <v>6215</v>
      </c>
      <c r="M199" s="64" t="s">
        <v>6328</v>
      </c>
      <c r="N199" s="6" t="s">
        <v>7002</v>
      </c>
      <c r="O199" s="64" t="s">
        <v>6332</v>
      </c>
      <c r="P199" s="6" t="s">
        <v>6218</v>
      </c>
      <c r="Q199" s="64" t="s">
        <v>6540</v>
      </c>
      <c r="R199" s="64" t="s">
        <v>6332</v>
      </c>
      <c r="S199" s="64" t="s">
        <v>6304</v>
      </c>
      <c r="T199" s="64" t="s">
        <v>6620</v>
      </c>
    </row>
    <row r="200" spans="1:20" ht="15.75" customHeight="1">
      <c r="A200" s="6" t="s">
        <v>1193</v>
      </c>
      <c r="B200" s="6" t="s">
        <v>7362</v>
      </c>
      <c r="C200" s="6" t="s">
        <v>6898</v>
      </c>
      <c r="D200" s="64" t="s">
        <v>6302</v>
      </c>
      <c r="E200" s="6" t="s">
        <v>6899</v>
      </c>
      <c r="F200" s="6" t="s">
        <v>6900</v>
      </c>
      <c r="G200" s="6" t="s">
        <v>351</v>
      </c>
      <c r="H200" s="6" t="s">
        <v>352</v>
      </c>
      <c r="I200" s="64" t="s">
        <v>6380</v>
      </c>
      <c r="J200" s="64" t="s">
        <v>6239</v>
      </c>
      <c r="K200" s="64" t="s">
        <v>6906</v>
      </c>
      <c r="L200" s="64" t="s">
        <v>6245</v>
      </c>
      <c r="M200" s="64" t="s">
        <v>6333</v>
      </c>
      <c r="N200" s="6" t="s">
        <v>6956</v>
      </c>
      <c r="O200" s="64" t="s">
        <v>6275</v>
      </c>
      <c r="P200" s="6" t="s">
        <v>6218</v>
      </c>
      <c r="Q200" s="64" t="s">
        <v>3465</v>
      </c>
      <c r="R200" s="64" t="s">
        <v>6239</v>
      </c>
      <c r="S200" s="64" t="s">
        <v>6271</v>
      </c>
      <c r="T200" s="64" t="s">
        <v>6316</v>
      </c>
    </row>
    <row r="201" spans="1:20" ht="15.75" customHeight="1">
      <c r="A201" s="6" t="s">
        <v>1193</v>
      </c>
      <c r="B201" s="6" t="s">
        <v>7362</v>
      </c>
      <c r="C201" s="6" t="s">
        <v>7203</v>
      </c>
      <c r="D201" s="64" t="s">
        <v>6265</v>
      </c>
      <c r="E201" s="6" t="s">
        <v>6899</v>
      </c>
      <c r="F201" s="6" t="s">
        <v>11</v>
      </c>
      <c r="G201" s="6" t="s">
        <v>351</v>
      </c>
      <c r="H201" s="6" t="s">
        <v>350</v>
      </c>
      <c r="I201" s="64" t="s">
        <v>6380</v>
      </c>
      <c r="J201" s="64" t="s">
        <v>6239</v>
      </c>
      <c r="K201" s="64" t="s">
        <v>6239</v>
      </c>
      <c r="L201" s="64" t="s">
        <v>6372</v>
      </c>
      <c r="M201" s="64" t="s">
        <v>6339</v>
      </c>
      <c r="N201" s="6" t="s">
        <v>7275</v>
      </c>
      <c r="O201" s="64" t="s">
        <v>6288</v>
      </c>
      <c r="P201" s="6" t="s">
        <v>6218</v>
      </c>
      <c r="Q201" s="64" t="s">
        <v>6332</v>
      </c>
      <c r="R201" s="64" t="s">
        <v>6239</v>
      </c>
      <c r="S201" s="64" t="s">
        <v>6626</v>
      </c>
      <c r="T201" s="64" t="s">
        <v>6316</v>
      </c>
    </row>
    <row r="202" spans="1:20" ht="15.75" customHeight="1">
      <c r="A202" s="6" t="s">
        <v>1278</v>
      </c>
      <c r="B202" s="6" t="s">
        <v>7363</v>
      </c>
      <c r="C202" s="6" t="s">
        <v>6211</v>
      </c>
      <c r="D202" s="64" t="s">
        <v>6368</v>
      </c>
      <c r="E202" s="6" t="s">
        <v>885</v>
      </c>
      <c r="F202" s="6" t="s">
        <v>892</v>
      </c>
      <c r="G202" s="6" t="s">
        <v>891</v>
      </c>
      <c r="H202" s="6" t="s">
        <v>893</v>
      </c>
      <c r="I202" s="64" t="s">
        <v>6212</v>
      </c>
      <c r="J202" s="64" t="s">
        <v>6253</v>
      </c>
      <c r="K202" s="64" t="s">
        <v>6317</v>
      </c>
      <c r="L202" s="64" t="s">
        <v>6215</v>
      </c>
      <c r="M202" s="64" t="s">
        <v>6327</v>
      </c>
      <c r="N202" s="6" t="s">
        <v>7003</v>
      </c>
      <c r="O202" s="64" t="s">
        <v>6317</v>
      </c>
      <c r="P202" s="6" t="s">
        <v>6218</v>
      </c>
      <c r="Q202" s="64" t="s">
        <v>6320</v>
      </c>
      <c r="R202" s="64" t="s">
        <v>6253</v>
      </c>
      <c r="S202" s="64" t="s">
        <v>6302</v>
      </c>
      <c r="T202" s="64" t="s">
        <v>6242</v>
      </c>
    </row>
    <row r="203" spans="1:20" ht="15.75" customHeight="1">
      <c r="A203" s="6" t="s">
        <v>1278</v>
      </c>
      <c r="B203" s="6" t="s">
        <v>7363</v>
      </c>
      <c r="C203" s="6" t="s">
        <v>6211</v>
      </c>
      <c r="D203" s="64" t="s">
        <v>6368</v>
      </c>
      <c r="E203" s="6" t="s">
        <v>885</v>
      </c>
      <c r="F203" s="6" t="s">
        <v>892</v>
      </c>
      <c r="G203" s="6" t="s">
        <v>891</v>
      </c>
      <c r="H203" s="6" t="s">
        <v>893</v>
      </c>
      <c r="I203" s="64" t="s">
        <v>6212</v>
      </c>
      <c r="J203" s="64" t="s">
        <v>6253</v>
      </c>
      <c r="K203" s="64" t="s">
        <v>6248</v>
      </c>
      <c r="L203" s="64" t="s">
        <v>6215</v>
      </c>
      <c r="M203" s="64" t="s">
        <v>6328</v>
      </c>
      <c r="N203" s="6" t="s">
        <v>6927</v>
      </c>
      <c r="O203" s="64" t="s">
        <v>6248</v>
      </c>
      <c r="P203" s="6" t="s">
        <v>6218</v>
      </c>
      <c r="Q203" s="64" t="s">
        <v>6251</v>
      </c>
      <c r="R203" s="64" t="s">
        <v>6253</v>
      </c>
      <c r="S203" s="64" t="s">
        <v>6420</v>
      </c>
      <c r="T203" s="64" t="s">
        <v>6620</v>
      </c>
    </row>
    <row r="204" spans="1:20" ht="15.75" customHeight="1">
      <c r="A204" s="6" t="s">
        <v>1278</v>
      </c>
      <c r="B204" s="6" t="s">
        <v>7364</v>
      </c>
      <c r="C204" s="6" t="s">
        <v>6646</v>
      </c>
      <c r="D204" s="64" t="s">
        <v>6271</v>
      </c>
      <c r="E204" s="6" t="s">
        <v>6647</v>
      </c>
      <c r="F204" s="6" t="s">
        <v>888</v>
      </c>
      <c r="G204" s="6" t="s">
        <v>891</v>
      </c>
      <c r="H204" s="6" t="s">
        <v>889</v>
      </c>
      <c r="I204" s="64" t="s">
        <v>6380</v>
      </c>
      <c r="J204" s="64" t="s">
        <v>6326</v>
      </c>
      <c r="K204" s="64" t="s">
        <v>6214</v>
      </c>
      <c r="L204" s="64" t="s">
        <v>6215</v>
      </c>
      <c r="M204" s="64" t="s">
        <v>6333</v>
      </c>
      <c r="N204" s="6" t="s">
        <v>6903</v>
      </c>
      <c r="O204" s="64" t="s">
        <v>6214</v>
      </c>
      <c r="P204" s="6" t="s">
        <v>6218</v>
      </c>
      <c r="Q204" s="64" t="s">
        <v>3293</v>
      </c>
      <c r="R204" s="64" t="s">
        <v>6326</v>
      </c>
      <c r="S204" s="64" t="s">
        <v>6302</v>
      </c>
      <c r="T204" s="64" t="s">
        <v>6620</v>
      </c>
    </row>
    <row r="205" spans="1:20" ht="15.75" customHeight="1">
      <c r="A205" s="6" t="s">
        <v>1278</v>
      </c>
      <c r="B205" s="6" t="s">
        <v>7364</v>
      </c>
      <c r="C205" s="6" t="s">
        <v>6646</v>
      </c>
      <c r="D205" s="64" t="s">
        <v>6271</v>
      </c>
      <c r="E205" s="6" t="s">
        <v>6647</v>
      </c>
      <c r="F205" s="6" t="s">
        <v>888</v>
      </c>
      <c r="G205" s="6" t="s">
        <v>891</v>
      </c>
      <c r="H205" s="6" t="s">
        <v>889</v>
      </c>
      <c r="I205" s="64" t="s">
        <v>6380</v>
      </c>
      <c r="J205" s="64" t="s">
        <v>6326</v>
      </c>
      <c r="K205" s="64" t="s">
        <v>6265</v>
      </c>
      <c r="L205" s="64" t="s">
        <v>6215</v>
      </c>
      <c r="M205" s="64" t="s">
        <v>6339</v>
      </c>
      <c r="N205" s="6" t="s">
        <v>6939</v>
      </c>
      <c r="O205" s="64" t="s">
        <v>6265</v>
      </c>
      <c r="P205" s="6" t="s">
        <v>6218</v>
      </c>
      <c r="Q205" s="64" t="s">
        <v>6268</v>
      </c>
      <c r="R205" s="64" t="s">
        <v>6326</v>
      </c>
      <c r="S205" s="64" t="s">
        <v>6500</v>
      </c>
      <c r="T205" s="64" t="s">
        <v>6620</v>
      </c>
    </row>
    <row r="206" spans="1:20" ht="15.75" customHeight="1">
      <c r="A206" s="6" t="s">
        <v>1278</v>
      </c>
      <c r="B206" s="6" t="s">
        <v>7365</v>
      </c>
      <c r="C206" s="6" t="s">
        <v>6898</v>
      </c>
      <c r="D206" s="64" t="s">
        <v>6302</v>
      </c>
      <c r="E206" s="6" t="s">
        <v>6899</v>
      </c>
      <c r="F206" s="6" t="s">
        <v>6900</v>
      </c>
      <c r="G206" s="6" t="s">
        <v>351</v>
      </c>
      <c r="H206" s="6" t="s">
        <v>352</v>
      </c>
      <c r="I206" s="64" t="s">
        <v>6380</v>
      </c>
      <c r="J206" s="64" t="s">
        <v>6368</v>
      </c>
      <c r="K206" s="64" t="s">
        <v>6940</v>
      </c>
      <c r="L206" s="64" t="s">
        <v>5179</v>
      </c>
      <c r="M206" s="64" t="s">
        <v>6360</v>
      </c>
      <c r="N206" s="6" t="s">
        <v>6920</v>
      </c>
      <c r="O206" s="64" t="s">
        <v>6475</v>
      </c>
      <c r="P206" s="6" t="s">
        <v>6218</v>
      </c>
      <c r="Q206" s="64" t="s">
        <v>4195</v>
      </c>
      <c r="R206" s="64" t="s">
        <v>6368</v>
      </c>
      <c r="S206" s="64" t="s">
        <v>6302</v>
      </c>
      <c r="T206" s="64" t="s">
        <v>6316</v>
      </c>
    </row>
    <row r="207" spans="1:20" ht="15.75" customHeight="1">
      <c r="A207" s="6" t="s">
        <v>1278</v>
      </c>
      <c r="B207" s="6" t="s">
        <v>7365</v>
      </c>
      <c r="C207" s="6" t="s">
        <v>7203</v>
      </c>
      <c r="D207" s="64" t="s">
        <v>6265</v>
      </c>
      <c r="E207" s="6" t="s">
        <v>6899</v>
      </c>
      <c r="F207" s="6" t="s">
        <v>11</v>
      </c>
      <c r="G207" s="6" t="s">
        <v>351</v>
      </c>
      <c r="H207" s="6" t="s">
        <v>350</v>
      </c>
      <c r="I207" s="64" t="s">
        <v>6380</v>
      </c>
      <c r="J207" s="64" t="s">
        <v>6436</v>
      </c>
      <c r="K207" s="64" t="s">
        <v>6436</v>
      </c>
      <c r="L207" s="64" t="s">
        <v>6332</v>
      </c>
      <c r="M207" s="64" t="s">
        <v>6363</v>
      </c>
      <c r="N207" s="6" t="s">
        <v>6999</v>
      </c>
      <c r="O207" s="64" t="s">
        <v>6262</v>
      </c>
      <c r="P207" s="6" t="s">
        <v>6218</v>
      </c>
      <c r="Q207" s="64" t="s">
        <v>3615</v>
      </c>
      <c r="R207" s="64" t="s">
        <v>6436</v>
      </c>
      <c r="S207" s="64" t="s">
        <v>6436</v>
      </c>
      <c r="T207" s="64" t="s">
        <v>6316</v>
      </c>
    </row>
    <row r="208" spans="1:20" ht="15.75" customHeight="1">
      <c r="A208" s="6" t="s">
        <v>1278</v>
      </c>
      <c r="B208" s="6" t="s">
        <v>7366</v>
      </c>
      <c r="C208" s="6" t="s">
        <v>6898</v>
      </c>
      <c r="D208" s="64" t="s">
        <v>6302</v>
      </c>
      <c r="E208" s="6" t="s">
        <v>6899</v>
      </c>
      <c r="F208" s="6" t="s">
        <v>6900</v>
      </c>
      <c r="G208" s="6" t="s">
        <v>351</v>
      </c>
      <c r="H208" s="6" t="s">
        <v>352</v>
      </c>
      <c r="I208" s="64" t="s">
        <v>6380</v>
      </c>
      <c r="J208" s="64" t="s">
        <v>6368</v>
      </c>
      <c r="K208" s="64" t="s">
        <v>6940</v>
      </c>
      <c r="L208" s="64" t="s">
        <v>5179</v>
      </c>
      <c r="M208" s="64" t="s">
        <v>6363</v>
      </c>
      <c r="N208" s="6" t="s">
        <v>6920</v>
      </c>
      <c r="O208" s="64" t="s">
        <v>6475</v>
      </c>
      <c r="P208" s="6" t="s">
        <v>6218</v>
      </c>
      <c r="Q208" s="64" t="s">
        <v>4195</v>
      </c>
      <c r="R208" s="64" t="s">
        <v>6368</v>
      </c>
      <c r="S208" s="64" t="s">
        <v>6302</v>
      </c>
      <c r="T208" s="64" t="s">
        <v>6316</v>
      </c>
    </row>
    <row r="209" spans="1:20" ht="15.75" customHeight="1">
      <c r="A209" s="6" t="s">
        <v>1278</v>
      </c>
      <c r="B209" s="6" t="s">
        <v>7366</v>
      </c>
      <c r="C209" s="6" t="s">
        <v>7203</v>
      </c>
      <c r="D209" s="64" t="s">
        <v>6265</v>
      </c>
      <c r="E209" s="6" t="s">
        <v>6899</v>
      </c>
      <c r="F209" s="6" t="s">
        <v>11</v>
      </c>
      <c r="G209" s="6" t="s">
        <v>351</v>
      </c>
      <c r="H209" s="6" t="s">
        <v>350</v>
      </c>
      <c r="I209" s="64" t="s">
        <v>6380</v>
      </c>
      <c r="J209" s="64" t="s">
        <v>6436</v>
      </c>
      <c r="K209" s="64" t="s">
        <v>6436</v>
      </c>
      <c r="L209" s="64" t="s">
        <v>6332</v>
      </c>
      <c r="M209" s="64" t="s">
        <v>6364</v>
      </c>
      <c r="N209" s="6" t="s">
        <v>6999</v>
      </c>
      <c r="O209" s="64" t="s">
        <v>6262</v>
      </c>
      <c r="P209" s="6" t="s">
        <v>6218</v>
      </c>
      <c r="Q209" s="64" t="s">
        <v>3615</v>
      </c>
      <c r="R209" s="64" t="s">
        <v>6436</v>
      </c>
      <c r="S209" s="64" t="s">
        <v>6436</v>
      </c>
      <c r="T209" s="64" t="s">
        <v>6316</v>
      </c>
    </row>
    <row r="210" spans="1:20" ht="15.75" customHeight="1">
      <c r="A210" s="6" t="s">
        <v>1278</v>
      </c>
      <c r="B210" s="6" t="s">
        <v>7367</v>
      </c>
      <c r="C210" s="6" t="s">
        <v>6898</v>
      </c>
      <c r="D210" s="64" t="s">
        <v>6302</v>
      </c>
      <c r="E210" s="6" t="s">
        <v>6899</v>
      </c>
      <c r="F210" s="6" t="s">
        <v>6900</v>
      </c>
      <c r="G210" s="6" t="s">
        <v>351</v>
      </c>
      <c r="H210" s="6" t="s">
        <v>352</v>
      </c>
      <c r="I210" s="64" t="s">
        <v>6380</v>
      </c>
      <c r="J210" s="64" t="s">
        <v>6368</v>
      </c>
      <c r="K210" s="64" t="s">
        <v>6940</v>
      </c>
      <c r="L210" s="64" t="s">
        <v>5179</v>
      </c>
      <c r="M210" s="64" t="s">
        <v>6364</v>
      </c>
      <c r="N210" s="6" t="s">
        <v>6920</v>
      </c>
      <c r="O210" s="64" t="s">
        <v>6475</v>
      </c>
      <c r="P210" s="6" t="s">
        <v>6218</v>
      </c>
      <c r="Q210" s="64" t="s">
        <v>4195</v>
      </c>
      <c r="R210" s="64" t="s">
        <v>6368</v>
      </c>
      <c r="S210" s="64" t="s">
        <v>6302</v>
      </c>
      <c r="T210" s="64" t="s">
        <v>6316</v>
      </c>
    </row>
    <row r="211" spans="1:20" ht="15.75" customHeight="1">
      <c r="A211" s="6" t="s">
        <v>1278</v>
      </c>
      <c r="B211" s="6" t="s">
        <v>7367</v>
      </c>
      <c r="C211" s="6" t="s">
        <v>7203</v>
      </c>
      <c r="D211" s="64" t="s">
        <v>6265</v>
      </c>
      <c r="E211" s="6" t="s">
        <v>6899</v>
      </c>
      <c r="F211" s="6" t="s">
        <v>11</v>
      </c>
      <c r="G211" s="6" t="s">
        <v>351</v>
      </c>
      <c r="H211" s="6" t="s">
        <v>350</v>
      </c>
      <c r="I211" s="64" t="s">
        <v>6380</v>
      </c>
      <c r="J211" s="64" t="s">
        <v>6436</v>
      </c>
      <c r="K211" s="64" t="s">
        <v>6436</v>
      </c>
      <c r="L211" s="64" t="s">
        <v>6332</v>
      </c>
      <c r="M211" s="64" t="s">
        <v>6365</v>
      </c>
      <c r="N211" s="6" t="s">
        <v>6999</v>
      </c>
      <c r="O211" s="64" t="s">
        <v>6262</v>
      </c>
      <c r="P211" s="6" t="s">
        <v>6218</v>
      </c>
      <c r="Q211" s="64" t="s">
        <v>3615</v>
      </c>
      <c r="R211" s="64" t="s">
        <v>6436</v>
      </c>
      <c r="S211" s="64" t="s">
        <v>6436</v>
      </c>
      <c r="T211" s="64" t="s">
        <v>6316</v>
      </c>
    </row>
    <row r="212" spans="1:20" ht="15.75" customHeight="1">
      <c r="A212" s="6" t="s">
        <v>1278</v>
      </c>
      <c r="B212" s="6" t="s">
        <v>7368</v>
      </c>
      <c r="C212" s="6" t="s">
        <v>6898</v>
      </c>
      <c r="D212" s="64" t="s">
        <v>6302</v>
      </c>
      <c r="E212" s="6" t="s">
        <v>6899</v>
      </c>
      <c r="F212" s="6" t="s">
        <v>6900</v>
      </c>
      <c r="G212" s="6" t="s">
        <v>351</v>
      </c>
      <c r="H212" s="6" t="s">
        <v>352</v>
      </c>
      <c r="I212" s="64" t="s">
        <v>6380</v>
      </c>
      <c r="J212" s="64" t="s">
        <v>6368</v>
      </c>
      <c r="K212" s="64" t="s">
        <v>6901</v>
      </c>
      <c r="L212" s="64" t="s">
        <v>5179</v>
      </c>
      <c r="M212" s="64" t="s">
        <v>6365</v>
      </c>
      <c r="N212" s="6" t="s">
        <v>6941</v>
      </c>
      <c r="O212" s="64" t="s">
        <v>6323</v>
      </c>
      <c r="P212" s="6" t="s">
        <v>6218</v>
      </c>
      <c r="Q212" s="64" t="s">
        <v>5179</v>
      </c>
      <c r="R212" s="64" t="s">
        <v>6368</v>
      </c>
      <c r="S212" s="64" t="s">
        <v>6317</v>
      </c>
      <c r="T212" s="64" t="s">
        <v>6316</v>
      </c>
    </row>
    <row r="213" spans="1:20" ht="15.75" customHeight="1">
      <c r="A213" s="6" t="s">
        <v>1278</v>
      </c>
      <c r="B213" s="6" t="s">
        <v>7368</v>
      </c>
      <c r="C213" s="6" t="s">
        <v>7203</v>
      </c>
      <c r="D213" s="64" t="s">
        <v>6265</v>
      </c>
      <c r="E213" s="6" t="s">
        <v>6899</v>
      </c>
      <c r="F213" s="6" t="s">
        <v>11</v>
      </c>
      <c r="G213" s="6" t="s">
        <v>351</v>
      </c>
      <c r="H213" s="6" t="s">
        <v>350</v>
      </c>
      <c r="I213" s="64" t="s">
        <v>6380</v>
      </c>
      <c r="J213" s="64" t="s">
        <v>6380</v>
      </c>
      <c r="K213" s="64" t="s">
        <v>6380</v>
      </c>
      <c r="L213" s="64" t="s">
        <v>6332</v>
      </c>
      <c r="M213" s="64" t="s">
        <v>6373</v>
      </c>
      <c r="N213" s="6" t="s">
        <v>7275</v>
      </c>
      <c r="O213" s="64" t="s">
        <v>6288</v>
      </c>
      <c r="P213" s="6" t="s">
        <v>6218</v>
      </c>
      <c r="Q213" s="64" t="s">
        <v>6332</v>
      </c>
      <c r="R213" s="64" t="s">
        <v>6380</v>
      </c>
      <c r="S213" s="64" t="s">
        <v>6626</v>
      </c>
      <c r="T213" s="64" t="s">
        <v>6316</v>
      </c>
    </row>
    <row r="214" spans="1:20" ht="15.75" customHeight="1">
      <c r="A214" s="6" t="s">
        <v>1118</v>
      </c>
      <c r="B214" s="6" t="s">
        <v>7369</v>
      </c>
      <c r="C214" s="6" t="s">
        <v>6211</v>
      </c>
      <c r="D214" s="64" t="s">
        <v>6368</v>
      </c>
      <c r="E214" s="6" t="s">
        <v>885</v>
      </c>
      <c r="F214" s="6" t="s">
        <v>892</v>
      </c>
      <c r="G214" s="6" t="s">
        <v>891</v>
      </c>
      <c r="H214" s="6" t="s">
        <v>893</v>
      </c>
      <c r="I214" s="64" t="s">
        <v>6239</v>
      </c>
      <c r="J214" s="64" t="s">
        <v>6372</v>
      </c>
      <c r="K214" s="64" t="s">
        <v>6372</v>
      </c>
      <c r="L214" s="64" t="s">
        <v>6215</v>
      </c>
      <c r="M214" s="64" t="s">
        <v>6363</v>
      </c>
      <c r="N214" s="6" t="s">
        <v>7004</v>
      </c>
      <c r="O214" s="64" t="s">
        <v>6372</v>
      </c>
      <c r="P214" s="6" t="s">
        <v>6218</v>
      </c>
      <c r="Q214" s="64" t="s">
        <v>6253</v>
      </c>
      <c r="R214" s="64" t="s">
        <v>6372</v>
      </c>
      <c r="S214" s="64" t="s">
        <v>6384</v>
      </c>
      <c r="T214" s="64" t="s">
        <v>6275</v>
      </c>
    </row>
    <row r="215" spans="1:20" ht="15.75" customHeight="1">
      <c r="A215" s="6" t="s">
        <v>1118</v>
      </c>
      <c r="B215" s="6" t="s">
        <v>7370</v>
      </c>
      <c r="C215" s="6" t="s">
        <v>6646</v>
      </c>
      <c r="D215" s="64" t="s">
        <v>6271</v>
      </c>
      <c r="E215" s="6" t="s">
        <v>6647</v>
      </c>
      <c r="F215" s="6" t="s">
        <v>888</v>
      </c>
      <c r="G215" s="6" t="s">
        <v>891</v>
      </c>
      <c r="H215" s="6" t="s">
        <v>889</v>
      </c>
      <c r="I215" s="64" t="s">
        <v>6380</v>
      </c>
      <c r="J215" s="64" t="s">
        <v>6304</v>
      </c>
      <c r="K215" s="64" t="s">
        <v>6304</v>
      </c>
      <c r="L215" s="64" t="s">
        <v>6215</v>
      </c>
      <c r="M215" s="64" t="s">
        <v>6364</v>
      </c>
      <c r="N215" s="6" t="s">
        <v>7005</v>
      </c>
      <c r="O215" s="64" t="s">
        <v>6304</v>
      </c>
      <c r="P215" s="6" t="s">
        <v>6218</v>
      </c>
      <c r="Q215" s="64" t="s">
        <v>6423</v>
      </c>
      <c r="R215" s="64" t="s">
        <v>6304</v>
      </c>
      <c r="S215" s="64" t="s">
        <v>6372</v>
      </c>
      <c r="T215" s="64" t="s">
        <v>6379</v>
      </c>
    </row>
    <row r="216" spans="1:20" ht="15.75" customHeight="1">
      <c r="A216" s="6" t="s">
        <v>1118</v>
      </c>
      <c r="B216" s="6" t="s">
        <v>7371</v>
      </c>
      <c r="C216" s="6" t="s">
        <v>6898</v>
      </c>
      <c r="D216" s="64" t="s">
        <v>6239</v>
      </c>
      <c r="E216" s="6" t="s">
        <v>6899</v>
      </c>
      <c r="F216" s="6" t="s">
        <v>6900</v>
      </c>
      <c r="G216" s="6" t="s">
        <v>351</v>
      </c>
      <c r="H216" s="6" t="s">
        <v>355</v>
      </c>
      <c r="I216" s="64" t="s">
        <v>6380</v>
      </c>
      <c r="J216" s="64" t="s">
        <v>6309</v>
      </c>
      <c r="K216" s="64" t="s">
        <v>6901</v>
      </c>
      <c r="L216" s="64" t="s">
        <v>6347</v>
      </c>
      <c r="M216" s="64" t="s">
        <v>6406</v>
      </c>
      <c r="N216" s="6" t="s">
        <v>7372</v>
      </c>
      <c r="O216" s="64" t="s">
        <v>6270</v>
      </c>
      <c r="P216" s="6" t="s">
        <v>6218</v>
      </c>
      <c r="Q216" s="64" t="s">
        <v>6347</v>
      </c>
      <c r="R216" s="64" t="s">
        <v>6309</v>
      </c>
      <c r="S216" s="64" t="s">
        <v>7010</v>
      </c>
      <c r="T216" s="64" t="s">
        <v>6234</v>
      </c>
    </row>
    <row r="217" spans="1:20" ht="15.75" customHeight="1">
      <c r="A217" s="6" t="s">
        <v>1118</v>
      </c>
      <c r="B217" s="6" t="s">
        <v>7371</v>
      </c>
      <c r="C217" s="6" t="s">
        <v>7203</v>
      </c>
      <c r="D217" s="64" t="s">
        <v>6380</v>
      </c>
      <c r="E217" s="6" t="s">
        <v>6899</v>
      </c>
      <c r="F217" s="6" t="s">
        <v>11</v>
      </c>
      <c r="G217" s="6" t="s">
        <v>351</v>
      </c>
      <c r="H217" s="6" t="s">
        <v>350</v>
      </c>
      <c r="I217" s="64" t="s">
        <v>6380</v>
      </c>
      <c r="J217" s="64" t="s">
        <v>6380</v>
      </c>
      <c r="K217" s="64" t="s">
        <v>6380</v>
      </c>
      <c r="L217" s="64" t="s">
        <v>6230</v>
      </c>
      <c r="M217" s="64" t="s">
        <v>6803</v>
      </c>
      <c r="N217" s="6" t="s">
        <v>7373</v>
      </c>
      <c r="O217" s="64" t="s">
        <v>6436</v>
      </c>
      <c r="P217" s="6" t="s">
        <v>6218</v>
      </c>
      <c r="Q217" s="64" t="s">
        <v>6230</v>
      </c>
      <c r="R217" s="64" t="s">
        <v>6380</v>
      </c>
      <c r="S217" s="64" t="s">
        <v>6357</v>
      </c>
      <c r="T217" s="64" t="s">
        <v>6518</v>
      </c>
    </row>
    <row r="218" spans="1:20" ht="15.75" customHeight="1">
      <c r="A218" s="6" t="s">
        <v>1118</v>
      </c>
      <c r="B218" s="6" t="s">
        <v>7374</v>
      </c>
      <c r="C218" s="6" t="s">
        <v>6898</v>
      </c>
      <c r="D218" s="64" t="s">
        <v>6239</v>
      </c>
      <c r="E218" s="6" t="s">
        <v>6899</v>
      </c>
      <c r="F218" s="6" t="s">
        <v>6900</v>
      </c>
      <c r="G218" s="6" t="s">
        <v>351</v>
      </c>
      <c r="H218" s="6" t="s">
        <v>355</v>
      </c>
      <c r="I218" s="64" t="s">
        <v>6380</v>
      </c>
      <c r="J218" s="64" t="s">
        <v>6309</v>
      </c>
      <c r="K218" s="64" t="s">
        <v>6901</v>
      </c>
      <c r="L218" s="64" t="s">
        <v>6347</v>
      </c>
      <c r="M218" s="64" t="s">
        <v>6803</v>
      </c>
      <c r="N218" s="6" t="s">
        <v>6959</v>
      </c>
      <c r="O218" s="64" t="s">
        <v>6270</v>
      </c>
      <c r="P218" s="6" t="s">
        <v>6218</v>
      </c>
      <c r="Q218" s="64" t="s">
        <v>6347</v>
      </c>
      <c r="R218" s="64" t="s">
        <v>6309</v>
      </c>
      <c r="S218" s="64" t="s">
        <v>6501</v>
      </c>
      <c r="T218" s="64" t="s">
        <v>6316</v>
      </c>
    </row>
    <row r="219" spans="1:20" ht="15.75" customHeight="1">
      <c r="A219" s="6" t="s">
        <v>1118</v>
      </c>
      <c r="B219" s="6" t="s">
        <v>7374</v>
      </c>
      <c r="C219" s="6" t="s">
        <v>7203</v>
      </c>
      <c r="D219" s="64" t="s">
        <v>6380</v>
      </c>
      <c r="E219" s="6" t="s">
        <v>6899</v>
      </c>
      <c r="F219" s="6" t="s">
        <v>11</v>
      </c>
      <c r="G219" s="6" t="s">
        <v>351</v>
      </c>
      <c r="H219" s="6" t="s">
        <v>350</v>
      </c>
      <c r="I219" s="64" t="s">
        <v>6380</v>
      </c>
      <c r="J219" s="64" t="s">
        <v>6380</v>
      </c>
      <c r="K219" s="64" t="s">
        <v>6380</v>
      </c>
      <c r="L219" s="64" t="s">
        <v>6230</v>
      </c>
      <c r="M219" s="64" t="s">
        <v>6801</v>
      </c>
      <c r="N219" s="6" t="s">
        <v>7375</v>
      </c>
      <c r="O219" s="64" t="s">
        <v>6436</v>
      </c>
      <c r="P219" s="6" t="s">
        <v>6218</v>
      </c>
      <c r="Q219" s="64" t="s">
        <v>6230</v>
      </c>
      <c r="R219" s="64" t="s">
        <v>6380</v>
      </c>
      <c r="S219" s="64" t="s">
        <v>6262</v>
      </c>
      <c r="T219" s="64" t="s">
        <v>6316</v>
      </c>
    </row>
    <row r="220" spans="1:20" ht="15.75" customHeight="1">
      <c r="A220" s="6" t="s">
        <v>1203</v>
      </c>
      <c r="B220" s="6" t="s">
        <v>7376</v>
      </c>
      <c r="C220" s="6" t="s">
        <v>6211</v>
      </c>
      <c r="D220" s="64" t="s">
        <v>6368</v>
      </c>
      <c r="E220" s="6" t="s">
        <v>885</v>
      </c>
      <c r="F220" s="6" t="s">
        <v>892</v>
      </c>
      <c r="G220" s="6" t="s">
        <v>891</v>
      </c>
      <c r="H220" s="6" t="s">
        <v>893</v>
      </c>
      <c r="I220" s="64" t="s">
        <v>6212</v>
      </c>
      <c r="J220" s="64" t="s">
        <v>6403</v>
      </c>
      <c r="K220" s="64" t="s">
        <v>6403</v>
      </c>
      <c r="L220" s="64" t="s">
        <v>6215</v>
      </c>
      <c r="M220" s="64" t="s">
        <v>6401</v>
      </c>
      <c r="N220" s="6" t="s">
        <v>7007</v>
      </c>
      <c r="O220" s="64" t="s">
        <v>6403</v>
      </c>
      <c r="P220" s="6" t="s">
        <v>6218</v>
      </c>
      <c r="Q220" s="64" t="s">
        <v>4670</v>
      </c>
      <c r="R220" s="64" t="s">
        <v>6403</v>
      </c>
      <c r="S220" s="64" t="s">
        <v>6388</v>
      </c>
      <c r="T220" s="64" t="s">
        <v>6620</v>
      </c>
    </row>
    <row r="221" spans="1:20" ht="15.75" customHeight="1">
      <c r="A221" s="6" t="s">
        <v>1203</v>
      </c>
      <c r="B221" s="6" t="s">
        <v>7377</v>
      </c>
      <c r="C221" s="6" t="s">
        <v>6898</v>
      </c>
      <c r="D221" s="64" t="s">
        <v>6302</v>
      </c>
      <c r="E221" s="6" t="s">
        <v>6899</v>
      </c>
      <c r="F221" s="6" t="s">
        <v>6900</v>
      </c>
      <c r="G221" s="6" t="s">
        <v>351</v>
      </c>
      <c r="H221" s="6" t="s">
        <v>352</v>
      </c>
      <c r="I221" s="64" t="s">
        <v>6380</v>
      </c>
      <c r="J221" s="64" t="s">
        <v>6212</v>
      </c>
      <c r="K221" s="64" t="s">
        <v>6914</v>
      </c>
      <c r="L221" s="64" t="s">
        <v>6548</v>
      </c>
      <c r="M221" s="64" t="s">
        <v>6803</v>
      </c>
      <c r="N221" s="6" t="s">
        <v>7378</v>
      </c>
      <c r="O221" s="64" t="s">
        <v>6375</v>
      </c>
      <c r="P221" s="6" t="s">
        <v>6218</v>
      </c>
      <c r="Q221" s="64" t="s">
        <v>5092</v>
      </c>
      <c r="R221" s="64" t="s">
        <v>6212</v>
      </c>
      <c r="S221" s="64" t="s">
        <v>6272</v>
      </c>
      <c r="T221" s="64" t="s">
        <v>6376</v>
      </c>
    </row>
    <row r="222" spans="1:20" ht="15.75" customHeight="1">
      <c r="A222" s="6" t="s">
        <v>1203</v>
      </c>
      <c r="B222" s="6" t="s">
        <v>7377</v>
      </c>
      <c r="C222" s="6" t="s">
        <v>7203</v>
      </c>
      <c r="D222" s="64" t="s">
        <v>6265</v>
      </c>
      <c r="E222" s="6" t="s">
        <v>6899</v>
      </c>
      <c r="F222" s="6" t="s">
        <v>11</v>
      </c>
      <c r="G222" s="6" t="s">
        <v>351</v>
      </c>
      <c r="H222" s="6" t="s">
        <v>350</v>
      </c>
      <c r="I222" s="64" t="s">
        <v>6380</v>
      </c>
      <c r="J222" s="64" t="s">
        <v>6309</v>
      </c>
      <c r="K222" s="64" t="s">
        <v>6309</v>
      </c>
      <c r="L222" s="64" t="s">
        <v>6229</v>
      </c>
      <c r="M222" s="64" t="s">
        <v>6801</v>
      </c>
      <c r="N222" s="6" t="s">
        <v>7379</v>
      </c>
      <c r="O222" s="64" t="s">
        <v>6323</v>
      </c>
      <c r="P222" s="6" t="s">
        <v>6218</v>
      </c>
      <c r="Q222" s="64" t="s">
        <v>5179</v>
      </c>
      <c r="R222" s="64" t="s">
        <v>6309</v>
      </c>
      <c r="S222" s="64" t="s">
        <v>6272</v>
      </c>
      <c r="T222" s="64" t="s">
        <v>6503</v>
      </c>
    </row>
    <row r="223" spans="1:20" ht="15.75" customHeight="1">
      <c r="A223" s="6" t="s">
        <v>1203</v>
      </c>
      <c r="B223" s="6" t="s">
        <v>7380</v>
      </c>
      <c r="C223" s="6" t="s">
        <v>6898</v>
      </c>
      <c r="D223" s="64" t="s">
        <v>6302</v>
      </c>
      <c r="E223" s="6" t="s">
        <v>6899</v>
      </c>
      <c r="F223" s="6" t="s">
        <v>6900</v>
      </c>
      <c r="G223" s="6" t="s">
        <v>351</v>
      </c>
      <c r="H223" s="6" t="s">
        <v>352</v>
      </c>
      <c r="I223" s="64" t="s">
        <v>6380</v>
      </c>
      <c r="J223" s="64" t="s">
        <v>6212</v>
      </c>
      <c r="K223" s="64" t="s">
        <v>6914</v>
      </c>
      <c r="L223" s="64" t="s">
        <v>6548</v>
      </c>
      <c r="M223" s="64" t="s">
        <v>6801</v>
      </c>
      <c r="N223" s="6" t="s">
        <v>7381</v>
      </c>
      <c r="O223" s="64" t="s">
        <v>6375</v>
      </c>
      <c r="P223" s="6" t="s">
        <v>6218</v>
      </c>
      <c r="Q223" s="64" t="s">
        <v>5092</v>
      </c>
      <c r="R223" s="64" t="s">
        <v>6212</v>
      </c>
      <c r="S223" s="64" t="s">
        <v>6408</v>
      </c>
      <c r="T223" s="64" t="s">
        <v>6252</v>
      </c>
    </row>
    <row r="224" spans="1:20" ht="15.75" customHeight="1">
      <c r="A224" s="6" t="s">
        <v>1203</v>
      </c>
      <c r="B224" s="6" t="s">
        <v>7380</v>
      </c>
      <c r="C224" s="6" t="s">
        <v>7203</v>
      </c>
      <c r="D224" s="64" t="s">
        <v>6265</v>
      </c>
      <c r="E224" s="6" t="s">
        <v>6899</v>
      </c>
      <c r="F224" s="6" t="s">
        <v>11</v>
      </c>
      <c r="G224" s="6" t="s">
        <v>351</v>
      </c>
      <c r="H224" s="6" t="s">
        <v>350</v>
      </c>
      <c r="I224" s="64" t="s">
        <v>6380</v>
      </c>
      <c r="J224" s="64" t="s">
        <v>6309</v>
      </c>
      <c r="K224" s="64" t="s">
        <v>6309</v>
      </c>
      <c r="L224" s="64" t="s">
        <v>6229</v>
      </c>
      <c r="M224" s="64" t="s">
        <v>7023</v>
      </c>
      <c r="N224" s="6" t="s">
        <v>7382</v>
      </c>
      <c r="O224" s="64" t="s">
        <v>6323</v>
      </c>
      <c r="P224" s="6" t="s">
        <v>6218</v>
      </c>
      <c r="Q224" s="64" t="s">
        <v>5179</v>
      </c>
      <c r="R224" s="64" t="s">
        <v>6309</v>
      </c>
      <c r="S224" s="64" t="s">
        <v>6405</v>
      </c>
      <c r="T224" s="64" t="s">
        <v>6357</v>
      </c>
    </row>
    <row r="225" spans="1:20" ht="15.75" customHeight="1">
      <c r="A225" s="6" t="s">
        <v>1287</v>
      </c>
      <c r="B225" s="6" t="s">
        <v>7383</v>
      </c>
      <c r="C225" s="6" t="s">
        <v>6211</v>
      </c>
      <c r="D225" s="64" t="s">
        <v>6368</v>
      </c>
      <c r="E225" s="6" t="s">
        <v>885</v>
      </c>
      <c r="F225" s="6" t="s">
        <v>892</v>
      </c>
      <c r="G225" s="6" t="s">
        <v>891</v>
      </c>
      <c r="H225" s="6" t="s">
        <v>893</v>
      </c>
      <c r="I225" s="64" t="s">
        <v>6239</v>
      </c>
      <c r="J225" s="64" t="s">
        <v>6443</v>
      </c>
      <c r="K225" s="64" t="s">
        <v>6214</v>
      </c>
      <c r="L225" s="64" t="s">
        <v>6215</v>
      </c>
      <c r="M225" s="64" t="s">
        <v>6424</v>
      </c>
      <c r="N225" s="6" t="s">
        <v>6903</v>
      </c>
      <c r="O225" s="64" t="s">
        <v>6214</v>
      </c>
      <c r="P225" s="6" t="s">
        <v>6218</v>
      </c>
      <c r="Q225" s="64" t="s">
        <v>3293</v>
      </c>
      <c r="R225" s="64" t="s">
        <v>6443</v>
      </c>
      <c r="S225" s="64" t="s">
        <v>6302</v>
      </c>
      <c r="T225" s="64" t="s">
        <v>6620</v>
      </c>
    </row>
    <row r="226" spans="1:20" ht="15.75" customHeight="1">
      <c r="A226" s="6" t="s">
        <v>1287</v>
      </c>
      <c r="B226" s="6" t="s">
        <v>7383</v>
      </c>
      <c r="C226" s="6" t="s">
        <v>6211</v>
      </c>
      <c r="D226" s="64" t="s">
        <v>6368</v>
      </c>
      <c r="E226" s="6" t="s">
        <v>885</v>
      </c>
      <c r="F226" s="6" t="s">
        <v>892</v>
      </c>
      <c r="G226" s="6" t="s">
        <v>891</v>
      </c>
      <c r="H226" s="6" t="s">
        <v>893</v>
      </c>
      <c r="I226" s="64" t="s">
        <v>6239</v>
      </c>
      <c r="J226" s="64" t="s">
        <v>6443</v>
      </c>
      <c r="K226" s="64" t="s">
        <v>6214</v>
      </c>
      <c r="L226" s="64" t="s">
        <v>6215</v>
      </c>
      <c r="M226" s="64" t="s">
        <v>6427</v>
      </c>
      <c r="N226" s="6" t="s">
        <v>6903</v>
      </c>
      <c r="O226" s="64" t="s">
        <v>6214</v>
      </c>
      <c r="P226" s="6" t="s">
        <v>6218</v>
      </c>
      <c r="Q226" s="64" t="s">
        <v>3293</v>
      </c>
      <c r="R226" s="64" t="s">
        <v>6443</v>
      </c>
      <c r="S226" s="64" t="s">
        <v>6302</v>
      </c>
      <c r="T226" s="64" t="s">
        <v>6620</v>
      </c>
    </row>
    <row r="227" spans="1:20" ht="15.75" customHeight="1">
      <c r="A227" s="6" t="s">
        <v>1287</v>
      </c>
      <c r="B227" s="6" t="s">
        <v>7383</v>
      </c>
      <c r="C227" s="6" t="s">
        <v>6211</v>
      </c>
      <c r="D227" s="64" t="s">
        <v>6368</v>
      </c>
      <c r="E227" s="6" t="s">
        <v>885</v>
      </c>
      <c r="F227" s="6" t="s">
        <v>892</v>
      </c>
      <c r="G227" s="6" t="s">
        <v>891</v>
      </c>
      <c r="H227" s="6" t="s">
        <v>893</v>
      </c>
      <c r="I227" s="64" t="s">
        <v>6239</v>
      </c>
      <c r="J227" s="64" t="s">
        <v>6443</v>
      </c>
      <c r="K227" s="64" t="s">
        <v>4169</v>
      </c>
      <c r="L227" s="64" t="s">
        <v>6215</v>
      </c>
      <c r="M227" s="64" t="s">
        <v>6441</v>
      </c>
      <c r="N227" s="6" t="s">
        <v>7055</v>
      </c>
      <c r="O227" s="64" t="s">
        <v>4169</v>
      </c>
      <c r="P227" s="6" t="s">
        <v>6218</v>
      </c>
      <c r="Q227" s="64" t="s">
        <v>6281</v>
      </c>
      <c r="R227" s="64" t="s">
        <v>6443</v>
      </c>
      <c r="S227" s="64" t="s">
        <v>6348</v>
      </c>
      <c r="T227" s="64" t="s">
        <v>6620</v>
      </c>
    </row>
    <row r="228" spans="1:20" ht="15.75" customHeight="1">
      <c r="A228" s="6" t="s">
        <v>1287</v>
      </c>
      <c r="B228" s="6" t="s">
        <v>7384</v>
      </c>
      <c r="C228" s="6" t="s">
        <v>6646</v>
      </c>
      <c r="D228" s="64" t="s">
        <v>6271</v>
      </c>
      <c r="E228" s="6" t="s">
        <v>6647</v>
      </c>
      <c r="F228" s="6" t="s">
        <v>888</v>
      </c>
      <c r="G228" s="6" t="s">
        <v>891</v>
      </c>
      <c r="H228" s="6" t="s">
        <v>889</v>
      </c>
      <c r="I228" s="64" t="s">
        <v>6380</v>
      </c>
      <c r="J228" s="64" t="s">
        <v>7385</v>
      </c>
      <c r="K228" s="64" t="s">
        <v>6214</v>
      </c>
      <c r="L228" s="64" t="s">
        <v>6215</v>
      </c>
      <c r="M228" s="64" t="s">
        <v>6444</v>
      </c>
      <c r="N228" s="6" t="s">
        <v>6903</v>
      </c>
      <c r="O228" s="64" t="s">
        <v>6214</v>
      </c>
      <c r="P228" s="6" t="s">
        <v>6218</v>
      </c>
      <c r="Q228" s="64" t="s">
        <v>3293</v>
      </c>
      <c r="R228" s="64" t="s">
        <v>7385</v>
      </c>
      <c r="S228" s="64" t="s">
        <v>6302</v>
      </c>
      <c r="T228" s="64" t="s">
        <v>6620</v>
      </c>
    </row>
    <row r="229" spans="1:20" ht="15.75" customHeight="1">
      <c r="A229" s="6" t="s">
        <v>1287</v>
      </c>
      <c r="B229" s="6" t="s">
        <v>7384</v>
      </c>
      <c r="C229" s="6" t="s">
        <v>6646</v>
      </c>
      <c r="D229" s="64" t="s">
        <v>6271</v>
      </c>
      <c r="E229" s="6" t="s">
        <v>6647</v>
      </c>
      <c r="F229" s="6" t="s">
        <v>888</v>
      </c>
      <c r="G229" s="6" t="s">
        <v>891</v>
      </c>
      <c r="H229" s="6" t="s">
        <v>889</v>
      </c>
      <c r="I229" s="64" t="s">
        <v>6380</v>
      </c>
      <c r="J229" s="64" t="s">
        <v>7385</v>
      </c>
      <c r="K229" s="64" t="s">
        <v>6214</v>
      </c>
      <c r="L229" s="64" t="s">
        <v>6215</v>
      </c>
      <c r="M229" s="64" t="s">
        <v>6445</v>
      </c>
      <c r="N229" s="6" t="s">
        <v>6903</v>
      </c>
      <c r="O229" s="64" t="s">
        <v>6214</v>
      </c>
      <c r="P229" s="6" t="s">
        <v>6218</v>
      </c>
      <c r="Q229" s="64" t="s">
        <v>3293</v>
      </c>
      <c r="R229" s="64" t="s">
        <v>7385</v>
      </c>
      <c r="S229" s="64" t="s">
        <v>6302</v>
      </c>
      <c r="T229" s="64" t="s">
        <v>6620</v>
      </c>
    </row>
    <row r="230" spans="1:20" ht="15.75" customHeight="1">
      <c r="A230" s="6" t="s">
        <v>1287</v>
      </c>
      <c r="B230" s="6" t="s">
        <v>7384</v>
      </c>
      <c r="C230" s="6" t="s">
        <v>6646</v>
      </c>
      <c r="D230" s="64" t="s">
        <v>6271</v>
      </c>
      <c r="E230" s="6" t="s">
        <v>6647</v>
      </c>
      <c r="F230" s="6" t="s">
        <v>888</v>
      </c>
      <c r="G230" s="6" t="s">
        <v>891</v>
      </c>
      <c r="H230" s="6" t="s">
        <v>889</v>
      </c>
      <c r="I230" s="64" t="s">
        <v>6380</v>
      </c>
      <c r="J230" s="64" t="s">
        <v>7385</v>
      </c>
      <c r="K230" s="64" t="s">
        <v>6391</v>
      </c>
      <c r="L230" s="64" t="s">
        <v>6215</v>
      </c>
      <c r="M230" s="64" t="s">
        <v>6446</v>
      </c>
      <c r="N230" s="6" t="s">
        <v>7386</v>
      </c>
      <c r="O230" s="64" t="s">
        <v>6391</v>
      </c>
      <c r="P230" s="6" t="s">
        <v>6218</v>
      </c>
      <c r="Q230" s="64" t="s">
        <v>6733</v>
      </c>
      <c r="R230" s="64" t="s">
        <v>7385</v>
      </c>
      <c r="S230" s="64" t="s">
        <v>6386</v>
      </c>
      <c r="T230" s="64" t="s">
        <v>6620</v>
      </c>
    </row>
    <row r="231" spans="1:20" ht="15.75" customHeight="1">
      <c r="A231" s="6" t="s">
        <v>1287</v>
      </c>
      <c r="B231" s="6" t="s">
        <v>7387</v>
      </c>
      <c r="C231" s="6" t="s">
        <v>6898</v>
      </c>
      <c r="D231" s="64" t="s">
        <v>6239</v>
      </c>
      <c r="E231" s="6" t="s">
        <v>6899</v>
      </c>
      <c r="F231" s="6" t="s">
        <v>6900</v>
      </c>
      <c r="G231" s="6" t="s">
        <v>351</v>
      </c>
      <c r="H231" s="6" t="s">
        <v>355</v>
      </c>
      <c r="I231" s="64" t="s">
        <v>6380</v>
      </c>
      <c r="J231" s="64" t="s">
        <v>6239</v>
      </c>
      <c r="K231" s="64" t="s">
        <v>6906</v>
      </c>
      <c r="L231" s="64" t="s">
        <v>6213</v>
      </c>
      <c r="M231" s="64" t="s">
        <v>6450</v>
      </c>
      <c r="N231" s="6" t="s">
        <v>7134</v>
      </c>
      <c r="O231" s="64" t="s">
        <v>6238</v>
      </c>
      <c r="P231" s="6" t="s">
        <v>6218</v>
      </c>
      <c r="Q231" s="64" t="s">
        <v>3498</v>
      </c>
      <c r="R231" s="64" t="s">
        <v>6239</v>
      </c>
      <c r="S231" s="64" t="s">
        <v>6220</v>
      </c>
      <c r="T231" s="64" t="s">
        <v>6316</v>
      </c>
    </row>
    <row r="232" spans="1:20" ht="15.75" customHeight="1">
      <c r="A232" s="6" t="s">
        <v>1287</v>
      </c>
      <c r="B232" s="6" t="s">
        <v>7387</v>
      </c>
      <c r="C232" s="6" t="s">
        <v>7203</v>
      </c>
      <c r="D232" s="64" t="s">
        <v>6380</v>
      </c>
      <c r="E232" s="6" t="s">
        <v>6899</v>
      </c>
      <c r="F232" s="6" t="s">
        <v>11</v>
      </c>
      <c r="G232" s="6" t="s">
        <v>351</v>
      </c>
      <c r="H232" s="6" t="s">
        <v>350</v>
      </c>
      <c r="I232" s="64" t="s">
        <v>6380</v>
      </c>
      <c r="J232" s="64" t="s">
        <v>6239</v>
      </c>
      <c r="K232" s="64" t="s">
        <v>6239</v>
      </c>
      <c r="L232" s="64" t="s">
        <v>6262</v>
      </c>
      <c r="M232" s="64" t="s">
        <v>6456</v>
      </c>
      <c r="N232" s="6" t="s">
        <v>7388</v>
      </c>
      <c r="O232" s="64" t="s">
        <v>6384</v>
      </c>
      <c r="P232" s="6" t="s">
        <v>6218</v>
      </c>
      <c r="Q232" s="64" t="s">
        <v>6464</v>
      </c>
      <c r="R232" s="64" t="s">
        <v>6239</v>
      </c>
      <c r="S232" s="64" t="s">
        <v>6277</v>
      </c>
      <c r="T232" s="64" t="s">
        <v>6316</v>
      </c>
    </row>
    <row r="233" spans="1:20" ht="15.75" customHeight="1">
      <c r="A233" s="6" t="s">
        <v>1099</v>
      </c>
      <c r="B233" s="6" t="s">
        <v>7389</v>
      </c>
      <c r="C233" s="6" t="s">
        <v>6211</v>
      </c>
      <c r="D233" s="64" t="s">
        <v>6368</v>
      </c>
      <c r="E233" s="6" t="s">
        <v>885</v>
      </c>
      <c r="F233" s="6" t="s">
        <v>892</v>
      </c>
      <c r="G233" s="6" t="s">
        <v>891</v>
      </c>
      <c r="H233" s="6" t="s">
        <v>893</v>
      </c>
      <c r="I233" s="64" t="s">
        <v>6212</v>
      </c>
      <c r="J233" s="64" t="s">
        <v>6380</v>
      </c>
      <c r="K233" s="64" t="s">
        <v>6380</v>
      </c>
      <c r="L233" s="64" t="s">
        <v>6215</v>
      </c>
      <c r="M233" s="64" t="s">
        <v>6365</v>
      </c>
      <c r="N233" s="6" t="s">
        <v>7011</v>
      </c>
      <c r="O233" s="64" t="s">
        <v>6380</v>
      </c>
      <c r="P233" s="6" t="s">
        <v>6218</v>
      </c>
      <c r="Q233" s="64" t="s">
        <v>6215</v>
      </c>
      <c r="R233" s="64" t="s">
        <v>6380</v>
      </c>
      <c r="S233" s="64" t="s">
        <v>6620</v>
      </c>
      <c r="T233" s="64" t="s">
        <v>6620</v>
      </c>
    </row>
    <row r="234" spans="1:20" ht="15.75" customHeight="1">
      <c r="A234" s="6" t="s">
        <v>1099</v>
      </c>
      <c r="B234" s="6" t="s">
        <v>7390</v>
      </c>
      <c r="C234" s="6" t="s">
        <v>6646</v>
      </c>
      <c r="D234" s="64" t="s">
        <v>6271</v>
      </c>
      <c r="E234" s="6" t="s">
        <v>6647</v>
      </c>
      <c r="F234" s="6" t="s">
        <v>888</v>
      </c>
      <c r="G234" s="6" t="s">
        <v>891</v>
      </c>
      <c r="H234" s="6" t="s">
        <v>889</v>
      </c>
      <c r="I234" s="64" t="s">
        <v>6380</v>
      </c>
      <c r="J234" s="64" t="s">
        <v>6380</v>
      </c>
      <c r="K234" s="64" t="s">
        <v>6380</v>
      </c>
      <c r="L234" s="64" t="s">
        <v>6215</v>
      </c>
      <c r="M234" s="64" t="s">
        <v>6373</v>
      </c>
      <c r="N234" s="6" t="s">
        <v>7011</v>
      </c>
      <c r="O234" s="64" t="s">
        <v>6380</v>
      </c>
      <c r="P234" s="6" t="s">
        <v>6218</v>
      </c>
      <c r="Q234" s="64" t="s">
        <v>6215</v>
      </c>
      <c r="R234" s="64" t="s">
        <v>6380</v>
      </c>
      <c r="S234" s="64" t="s">
        <v>6620</v>
      </c>
      <c r="T234" s="64" t="s">
        <v>6620</v>
      </c>
    </row>
    <row r="235" spans="1:20" ht="15.75" customHeight="1">
      <c r="A235" s="6" t="s">
        <v>1099</v>
      </c>
      <c r="B235" s="6" t="s">
        <v>7391</v>
      </c>
      <c r="C235" s="6" t="s">
        <v>6898</v>
      </c>
      <c r="D235" s="64" t="s">
        <v>6302</v>
      </c>
      <c r="E235" s="6" t="s">
        <v>6899</v>
      </c>
      <c r="F235" s="6" t="s">
        <v>6900</v>
      </c>
      <c r="G235" s="6" t="s">
        <v>351</v>
      </c>
      <c r="H235" s="6" t="s">
        <v>352</v>
      </c>
      <c r="I235" s="64" t="s">
        <v>6380</v>
      </c>
      <c r="J235" s="64" t="s">
        <v>6380</v>
      </c>
      <c r="K235" s="64" t="s">
        <v>6901</v>
      </c>
      <c r="L235" s="64" t="s">
        <v>5179</v>
      </c>
      <c r="M235" s="64" t="s">
        <v>6815</v>
      </c>
      <c r="N235" s="6" t="s">
        <v>7392</v>
      </c>
      <c r="O235" s="64" t="s">
        <v>6323</v>
      </c>
      <c r="P235" s="6" t="s">
        <v>6218</v>
      </c>
      <c r="Q235" s="64" t="s">
        <v>5179</v>
      </c>
      <c r="R235" s="64" t="s">
        <v>6380</v>
      </c>
      <c r="S235" s="64" t="s">
        <v>6212</v>
      </c>
      <c r="T235" s="64" t="s">
        <v>6389</v>
      </c>
    </row>
    <row r="236" spans="1:20" ht="15.75" customHeight="1">
      <c r="A236" s="6" t="s">
        <v>1123</v>
      </c>
      <c r="B236" s="6" t="s">
        <v>7393</v>
      </c>
      <c r="C236" s="6" t="s">
        <v>6211</v>
      </c>
      <c r="D236" s="64" t="s">
        <v>6368</v>
      </c>
      <c r="E236" s="6" t="s">
        <v>885</v>
      </c>
      <c r="F236" s="6" t="s">
        <v>892</v>
      </c>
      <c r="G236" s="6" t="s">
        <v>891</v>
      </c>
      <c r="H236" s="6" t="s">
        <v>893</v>
      </c>
      <c r="I236" s="64" t="s">
        <v>6212</v>
      </c>
      <c r="J236" s="64" t="s">
        <v>6272</v>
      </c>
      <c r="K236" s="64" t="s">
        <v>6272</v>
      </c>
      <c r="L236" s="64" t="s">
        <v>6215</v>
      </c>
      <c r="M236" s="64" t="s">
        <v>6365</v>
      </c>
      <c r="N236" s="6" t="s">
        <v>7013</v>
      </c>
      <c r="O236" s="64" t="s">
        <v>6272</v>
      </c>
      <c r="P236" s="6" t="s">
        <v>6218</v>
      </c>
      <c r="Q236" s="64" t="s">
        <v>6274</v>
      </c>
      <c r="R236" s="64" t="s">
        <v>6272</v>
      </c>
      <c r="S236" s="64" t="s">
        <v>6418</v>
      </c>
      <c r="T236" s="64" t="s">
        <v>6326</v>
      </c>
    </row>
    <row r="237" spans="1:20" ht="15.75" customHeight="1">
      <c r="A237" s="6" t="s">
        <v>1123</v>
      </c>
      <c r="B237" s="6" t="s">
        <v>7394</v>
      </c>
      <c r="C237" s="6" t="s">
        <v>6646</v>
      </c>
      <c r="D237" s="64" t="s">
        <v>6271</v>
      </c>
      <c r="E237" s="6" t="s">
        <v>6647</v>
      </c>
      <c r="F237" s="6" t="s">
        <v>888</v>
      </c>
      <c r="G237" s="6" t="s">
        <v>891</v>
      </c>
      <c r="H237" s="6" t="s">
        <v>889</v>
      </c>
      <c r="I237" s="64" t="s">
        <v>6380</v>
      </c>
      <c r="J237" s="64" t="s">
        <v>6215</v>
      </c>
      <c r="K237" s="64" t="s">
        <v>6215</v>
      </c>
      <c r="L237" s="64" t="s">
        <v>6215</v>
      </c>
      <c r="M237" s="64" t="s">
        <v>6373</v>
      </c>
      <c r="N237" s="6" t="s">
        <v>7014</v>
      </c>
      <c r="O237" s="64" t="s">
        <v>6215</v>
      </c>
      <c r="P237" s="6" t="s">
        <v>6218</v>
      </c>
      <c r="Q237" s="64" t="s">
        <v>6372</v>
      </c>
      <c r="R237" s="64" t="s">
        <v>6215</v>
      </c>
      <c r="S237" s="64" t="s">
        <v>6394</v>
      </c>
      <c r="T237" s="64" t="s">
        <v>6326</v>
      </c>
    </row>
    <row r="238" spans="1:20" ht="15.75" customHeight="1">
      <c r="A238" s="6" t="s">
        <v>1123</v>
      </c>
      <c r="B238" s="6" t="s">
        <v>7395</v>
      </c>
      <c r="C238" s="6" t="s">
        <v>6898</v>
      </c>
      <c r="D238" s="64" t="s">
        <v>6302</v>
      </c>
      <c r="E238" s="6" t="s">
        <v>6899</v>
      </c>
      <c r="F238" s="6" t="s">
        <v>6900</v>
      </c>
      <c r="G238" s="6" t="s">
        <v>351</v>
      </c>
      <c r="H238" s="6" t="s">
        <v>352</v>
      </c>
      <c r="I238" s="64" t="s">
        <v>6380</v>
      </c>
      <c r="J238" s="64" t="s">
        <v>6380</v>
      </c>
      <c r="K238" s="64" t="s">
        <v>6901</v>
      </c>
      <c r="L238" s="64" t="s">
        <v>5179</v>
      </c>
      <c r="M238" s="64" t="s">
        <v>6813</v>
      </c>
      <c r="N238" s="6" t="s">
        <v>7392</v>
      </c>
      <c r="O238" s="64" t="s">
        <v>6323</v>
      </c>
      <c r="P238" s="6" t="s">
        <v>6218</v>
      </c>
      <c r="Q238" s="64" t="s">
        <v>5179</v>
      </c>
      <c r="R238" s="64" t="s">
        <v>6380</v>
      </c>
      <c r="S238" s="64" t="s">
        <v>6212</v>
      </c>
      <c r="T238" s="64" t="s">
        <v>6389</v>
      </c>
    </row>
    <row r="239" spans="1:20" ht="15.75" customHeight="1">
      <c r="A239" s="6" t="s">
        <v>1114</v>
      </c>
      <c r="B239" s="6" t="s">
        <v>7396</v>
      </c>
      <c r="C239" s="6" t="s">
        <v>6211</v>
      </c>
      <c r="D239" s="64" t="s">
        <v>6368</v>
      </c>
      <c r="E239" s="6" t="s">
        <v>885</v>
      </c>
      <c r="F239" s="6" t="s">
        <v>892</v>
      </c>
      <c r="G239" s="6" t="s">
        <v>891</v>
      </c>
      <c r="H239" s="6" t="s">
        <v>893</v>
      </c>
      <c r="I239" s="64" t="s">
        <v>6212</v>
      </c>
      <c r="J239" s="64" t="s">
        <v>4169</v>
      </c>
      <c r="K239" s="64" t="s">
        <v>4169</v>
      </c>
      <c r="L239" s="64" t="s">
        <v>6215</v>
      </c>
      <c r="M239" s="64" t="s">
        <v>6401</v>
      </c>
      <c r="N239" s="6" t="s">
        <v>7016</v>
      </c>
      <c r="O239" s="64" t="s">
        <v>4169</v>
      </c>
      <c r="P239" s="6" t="s">
        <v>6218</v>
      </c>
      <c r="Q239" s="64" t="s">
        <v>6281</v>
      </c>
      <c r="R239" s="64" t="s">
        <v>4169</v>
      </c>
      <c r="S239" s="64" t="s">
        <v>6243</v>
      </c>
      <c r="T239" s="64" t="s">
        <v>6459</v>
      </c>
    </row>
    <row r="240" spans="1:20" ht="15.75" customHeight="1">
      <c r="A240" s="6" t="s">
        <v>1114</v>
      </c>
      <c r="B240" s="6" t="s">
        <v>7397</v>
      </c>
      <c r="C240" s="6" t="s">
        <v>6646</v>
      </c>
      <c r="D240" s="64" t="s">
        <v>6271</v>
      </c>
      <c r="E240" s="6" t="s">
        <v>6647</v>
      </c>
      <c r="F240" s="6" t="s">
        <v>888</v>
      </c>
      <c r="G240" s="6" t="s">
        <v>891</v>
      </c>
      <c r="H240" s="6" t="s">
        <v>889</v>
      </c>
      <c r="I240" s="64" t="s">
        <v>6380</v>
      </c>
      <c r="J240" s="64" t="s">
        <v>6271</v>
      </c>
      <c r="K240" s="64" t="s">
        <v>6271</v>
      </c>
      <c r="L240" s="64" t="s">
        <v>6215</v>
      </c>
      <c r="M240" s="64" t="s">
        <v>6406</v>
      </c>
      <c r="N240" s="6" t="s">
        <v>7017</v>
      </c>
      <c r="O240" s="64" t="s">
        <v>6271</v>
      </c>
      <c r="P240" s="6" t="s">
        <v>6218</v>
      </c>
      <c r="Q240" s="64" t="s">
        <v>6262</v>
      </c>
      <c r="R240" s="64" t="s">
        <v>6271</v>
      </c>
      <c r="S240" s="64" t="s">
        <v>6262</v>
      </c>
      <c r="T240" s="64" t="s">
        <v>6620</v>
      </c>
    </row>
    <row r="241" spans="1:20" ht="15.75" customHeight="1">
      <c r="A241" s="6" t="s">
        <v>1114</v>
      </c>
      <c r="B241" s="6" t="s">
        <v>7398</v>
      </c>
      <c r="C241" s="6" t="s">
        <v>6898</v>
      </c>
      <c r="D241" s="64" t="s">
        <v>6302</v>
      </c>
      <c r="E241" s="6" t="s">
        <v>6899</v>
      </c>
      <c r="F241" s="6" t="s">
        <v>6900</v>
      </c>
      <c r="G241" s="6" t="s">
        <v>351</v>
      </c>
      <c r="H241" s="6" t="s">
        <v>352</v>
      </c>
      <c r="I241" s="64" t="s">
        <v>6380</v>
      </c>
      <c r="J241" s="64" t="s">
        <v>6380</v>
      </c>
      <c r="K241" s="64" t="s">
        <v>6901</v>
      </c>
      <c r="L241" s="64" t="s">
        <v>6268</v>
      </c>
      <c r="M241" s="64" t="s">
        <v>7023</v>
      </c>
      <c r="N241" s="6" t="s">
        <v>7399</v>
      </c>
      <c r="O241" s="64" t="s">
        <v>6265</v>
      </c>
      <c r="P241" s="6" t="s">
        <v>6218</v>
      </c>
      <c r="Q241" s="64" t="s">
        <v>6268</v>
      </c>
      <c r="R241" s="64" t="s">
        <v>6380</v>
      </c>
      <c r="S241" s="64" t="s">
        <v>6235</v>
      </c>
      <c r="T241" s="64" t="s">
        <v>6379</v>
      </c>
    </row>
    <row r="242" spans="1:20" ht="15.75" customHeight="1">
      <c r="A242" s="6" t="s">
        <v>1114</v>
      </c>
      <c r="B242" s="6" t="s">
        <v>7398</v>
      </c>
      <c r="C242" s="6" t="s">
        <v>7203</v>
      </c>
      <c r="D242" s="64" t="s">
        <v>6265</v>
      </c>
      <c r="E242" s="6" t="s">
        <v>6899</v>
      </c>
      <c r="F242" s="6" t="s">
        <v>11</v>
      </c>
      <c r="G242" s="6" t="s">
        <v>351</v>
      </c>
      <c r="H242" s="6" t="s">
        <v>350</v>
      </c>
      <c r="I242" s="64" t="s">
        <v>6380</v>
      </c>
      <c r="J242" s="64" t="s">
        <v>6380</v>
      </c>
      <c r="K242" s="64" t="s">
        <v>6380</v>
      </c>
      <c r="L242" s="64" t="s">
        <v>5179</v>
      </c>
      <c r="M242" s="64" t="s">
        <v>6424</v>
      </c>
      <c r="N242" s="6" t="s">
        <v>7382</v>
      </c>
      <c r="O242" s="64" t="s">
        <v>6323</v>
      </c>
      <c r="P242" s="6" t="s">
        <v>6218</v>
      </c>
      <c r="Q242" s="64" t="s">
        <v>5179</v>
      </c>
      <c r="R242" s="64" t="s">
        <v>6380</v>
      </c>
      <c r="S242" s="64" t="s">
        <v>6405</v>
      </c>
      <c r="T242" s="64" t="s">
        <v>6357</v>
      </c>
    </row>
    <row r="243" spans="1:20" ht="15.75" customHeight="1">
      <c r="A243" s="6" t="s">
        <v>1141</v>
      </c>
      <c r="B243" s="6" t="s">
        <v>7400</v>
      </c>
      <c r="C243" s="6" t="s">
        <v>6211</v>
      </c>
      <c r="D243" s="64" t="s">
        <v>6368</v>
      </c>
      <c r="E243" s="6" t="s">
        <v>885</v>
      </c>
      <c r="F243" s="6" t="s">
        <v>892</v>
      </c>
      <c r="G243" s="6" t="s">
        <v>891</v>
      </c>
      <c r="H243" s="6" t="s">
        <v>893</v>
      </c>
      <c r="I243" s="64" t="s">
        <v>6212</v>
      </c>
      <c r="J243" s="64" t="s">
        <v>6410</v>
      </c>
      <c r="K243" s="64" t="s">
        <v>6410</v>
      </c>
      <c r="L243" s="64" t="s">
        <v>6215</v>
      </c>
      <c r="M243" s="64" t="s">
        <v>6406</v>
      </c>
      <c r="N243" s="6" t="s">
        <v>6982</v>
      </c>
      <c r="O243" s="64" t="s">
        <v>6410</v>
      </c>
      <c r="P243" s="6" t="s">
        <v>6218</v>
      </c>
      <c r="Q243" s="64" t="s">
        <v>6225</v>
      </c>
      <c r="R243" s="64" t="s">
        <v>6410</v>
      </c>
      <c r="S243" s="64" t="s">
        <v>6708</v>
      </c>
      <c r="T243" s="64" t="s">
        <v>6620</v>
      </c>
    </row>
    <row r="244" spans="1:20" ht="15.75" customHeight="1">
      <c r="A244" s="6" t="s">
        <v>1141</v>
      </c>
      <c r="B244" s="6" t="s">
        <v>7401</v>
      </c>
      <c r="C244" s="6" t="s">
        <v>6646</v>
      </c>
      <c r="D244" s="64" t="s">
        <v>6271</v>
      </c>
      <c r="E244" s="6" t="s">
        <v>6647</v>
      </c>
      <c r="F244" s="6" t="s">
        <v>888</v>
      </c>
      <c r="G244" s="6" t="s">
        <v>891</v>
      </c>
      <c r="H244" s="6" t="s">
        <v>889</v>
      </c>
      <c r="I244" s="64" t="s">
        <v>6380</v>
      </c>
      <c r="J244" s="64" t="s">
        <v>6265</v>
      </c>
      <c r="K244" s="64" t="s">
        <v>6265</v>
      </c>
      <c r="L244" s="64" t="s">
        <v>6215</v>
      </c>
      <c r="M244" s="64" t="s">
        <v>6803</v>
      </c>
      <c r="N244" s="6" t="s">
        <v>6939</v>
      </c>
      <c r="O244" s="64" t="s">
        <v>6265</v>
      </c>
      <c r="P244" s="6" t="s">
        <v>6218</v>
      </c>
      <c r="Q244" s="64" t="s">
        <v>6268</v>
      </c>
      <c r="R244" s="64" t="s">
        <v>6265</v>
      </c>
      <c r="S244" s="64" t="s">
        <v>6500</v>
      </c>
      <c r="T244" s="64" t="s">
        <v>6620</v>
      </c>
    </row>
    <row r="245" spans="1:20" ht="15.75" customHeight="1">
      <c r="A245" s="6" t="s">
        <v>1141</v>
      </c>
      <c r="B245" s="6" t="s">
        <v>7402</v>
      </c>
      <c r="C245" s="6" t="s">
        <v>6898</v>
      </c>
      <c r="D245" s="64" t="s">
        <v>6302</v>
      </c>
      <c r="E245" s="6" t="s">
        <v>6899</v>
      </c>
      <c r="F245" s="6" t="s">
        <v>6900</v>
      </c>
      <c r="G245" s="6" t="s">
        <v>351</v>
      </c>
      <c r="H245" s="6" t="s">
        <v>352</v>
      </c>
      <c r="I245" s="64" t="s">
        <v>6380</v>
      </c>
      <c r="J245" s="64" t="s">
        <v>6380</v>
      </c>
      <c r="K245" s="64" t="s">
        <v>6901</v>
      </c>
      <c r="L245" s="64" t="s">
        <v>6548</v>
      </c>
      <c r="M245" s="64" t="s">
        <v>7023</v>
      </c>
      <c r="N245" s="6" t="s">
        <v>7403</v>
      </c>
      <c r="O245" s="64" t="s">
        <v>6545</v>
      </c>
      <c r="P245" s="6" t="s">
        <v>6218</v>
      </c>
      <c r="Q245" s="64" t="s">
        <v>6548</v>
      </c>
      <c r="R245" s="64" t="s">
        <v>6380</v>
      </c>
      <c r="S245" s="64" t="s">
        <v>4169</v>
      </c>
      <c r="T245" s="64" t="s">
        <v>6351</v>
      </c>
    </row>
    <row r="246" spans="1:20" ht="15.75" customHeight="1">
      <c r="A246" s="6" t="s">
        <v>1141</v>
      </c>
      <c r="B246" s="6" t="s">
        <v>7402</v>
      </c>
      <c r="C246" s="6" t="s">
        <v>7203</v>
      </c>
      <c r="D246" s="64" t="s">
        <v>6265</v>
      </c>
      <c r="E246" s="6" t="s">
        <v>6899</v>
      </c>
      <c r="F246" s="6" t="s">
        <v>11</v>
      </c>
      <c r="G246" s="6" t="s">
        <v>351</v>
      </c>
      <c r="H246" s="6" t="s">
        <v>350</v>
      </c>
      <c r="I246" s="64" t="s">
        <v>6380</v>
      </c>
      <c r="J246" s="64" t="s">
        <v>6380</v>
      </c>
      <c r="K246" s="64" t="s">
        <v>6380</v>
      </c>
      <c r="L246" s="64" t="s">
        <v>6229</v>
      </c>
      <c r="M246" s="64" t="s">
        <v>6424</v>
      </c>
      <c r="N246" s="6" t="s">
        <v>7404</v>
      </c>
      <c r="O246" s="64" t="s">
        <v>6226</v>
      </c>
      <c r="P246" s="6" t="s">
        <v>6218</v>
      </c>
      <c r="Q246" s="64" t="s">
        <v>6229</v>
      </c>
      <c r="R246" s="64" t="s">
        <v>6380</v>
      </c>
      <c r="S246" s="64" t="s">
        <v>6430</v>
      </c>
      <c r="T246" s="64" t="s">
        <v>6379</v>
      </c>
    </row>
    <row r="247" spans="1:20" ht="15.75" customHeight="1">
      <c r="A247" s="6" t="s">
        <v>1196</v>
      </c>
      <c r="B247" s="6" t="s">
        <v>7405</v>
      </c>
      <c r="C247" s="6" t="s">
        <v>6211</v>
      </c>
      <c r="D247" s="64" t="s">
        <v>6368</v>
      </c>
      <c r="E247" s="6" t="s">
        <v>885</v>
      </c>
      <c r="F247" s="6" t="s">
        <v>892</v>
      </c>
      <c r="G247" s="6" t="s">
        <v>891</v>
      </c>
      <c r="H247" s="6" t="s">
        <v>893</v>
      </c>
      <c r="I247" s="64" t="s">
        <v>6212</v>
      </c>
      <c r="J247" s="64" t="s">
        <v>6220</v>
      </c>
      <c r="K247" s="64" t="s">
        <v>6220</v>
      </c>
      <c r="L247" s="64" t="s">
        <v>6215</v>
      </c>
      <c r="M247" s="64" t="s">
        <v>6815</v>
      </c>
      <c r="N247" s="6" t="s">
        <v>7018</v>
      </c>
      <c r="O247" s="64" t="s">
        <v>6220</v>
      </c>
      <c r="P247" s="6" t="s">
        <v>6218</v>
      </c>
      <c r="Q247" s="64" t="s">
        <v>6213</v>
      </c>
      <c r="R247" s="64" t="s">
        <v>6220</v>
      </c>
      <c r="S247" s="64" t="s">
        <v>6459</v>
      </c>
      <c r="T247" s="64" t="s">
        <v>6308</v>
      </c>
    </row>
    <row r="248" spans="1:20" ht="15.75" customHeight="1">
      <c r="A248" s="6" t="s">
        <v>1196</v>
      </c>
      <c r="B248" s="6" t="s">
        <v>7406</v>
      </c>
      <c r="C248" s="6" t="s">
        <v>6898</v>
      </c>
      <c r="D248" s="64" t="s">
        <v>6436</v>
      </c>
      <c r="E248" s="6" t="s">
        <v>6899</v>
      </c>
      <c r="F248" s="6" t="s">
        <v>6900</v>
      </c>
      <c r="G248" s="6" t="s">
        <v>351</v>
      </c>
      <c r="H248" s="6" t="s">
        <v>361</v>
      </c>
      <c r="I248" s="64" t="s">
        <v>6380</v>
      </c>
      <c r="J248" s="64" t="s">
        <v>6309</v>
      </c>
      <c r="K248" s="64" t="s">
        <v>6914</v>
      </c>
      <c r="L248" s="64" t="s">
        <v>3816</v>
      </c>
      <c r="M248" s="64" t="s">
        <v>6427</v>
      </c>
      <c r="N248" s="6" t="s">
        <v>7009</v>
      </c>
      <c r="O248" s="64" t="s">
        <v>6214</v>
      </c>
      <c r="P248" s="6" t="s">
        <v>6218</v>
      </c>
      <c r="Q248" s="64" t="s">
        <v>3293</v>
      </c>
      <c r="R248" s="64" t="s">
        <v>6309</v>
      </c>
      <c r="S248" s="64" t="s">
        <v>7010</v>
      </c>
      <c r="T248" s="64" t="s">
        <v>6316</v>
      </c>
    </row>
    <row r="249" spans="1:20" ht="15.75" customHeight="1">
      <c r="A249" s="6" t="s">
        <v>1196</v>
      </c>
      <c r="B249" s="6" t="s">
        <v>7406</v>
      </c>
      <c r="C249" s="6" t="s">
        <v>7203</v>
      </c>
      <c r="D249" s="64" t="s">
        <v>6212</v>
      </c>
      <c r="E249" s="6" t="s">
        <v>6899</v>
      </c>
      <c r="F249" s="6" t="s">
        <v>11</v>
      </c>
      <c r="G249" s="6" t="s">
        <v>351</v>
      </c>
      <c r="H249" s="6" t="s">
        <v>350</v>
      </c>
      <c r="I249" s="64" t="s">
        <v>6380</v>
      </c>
      <c r="J249" s="64" t="s">
        <v>6309</v>
      </c>
      <c r="K249" s="64" t="s">
        <v>6309</v>
      </c>
      <c r="L249" s="64" t="s">
        <v>6262</v>
      </c>
      <c r="M249" s="64" t="s">
        <v>6441</v>
      </c>
      <c r="N249" s="6" t="s">
        <v>6954</v>
      </c>
      <c r="O249" s="64" t="s">
        <v>6473</v>
      </c>
      <c r="P249" s="6" t="s">
        <v>6218</v>
      </c>
      <c r="Q249" s="64" t="s">
        <v>3824</v>
      </c>
      <c r="R249" s="64" t="s">
        <v>6309</v>
      </c>
      <c r="S249" s="64" t="s">
        <v>6367</v>
      </c>
      <c r="T249" s="64" t="s">
        <v>6316</v>
      </c>
    </row>
    <row r="250" spans="1:20" ht="15.75" customHeight="1">
      <c r="A250" s="6" t="s">
        <v>1159</v>
      </c>
      <c r="B250" s="6" t="s">
        <v>7407</v>
      </c>
      <c r="C250" s="6" t="s">
        <v>6211</v>
      </c>
      <c r="D250" s="64" t="s">
        <v>6368</v>
      </c>
      <c r="E250" s="6" t="s">
        <v>885</v>
      </c>
      <c r="F250" s="6" t="s">
        <v>892</v>
      </c>
      <c r="G250" s="6" t="s">
        <v>891</v>
      </c>
      <c r="H250" s="6" t="s">
        <v>893</v>
      </c>
      <c r="I250" s="64" t="s">
        <v>6212</v>
      </c>
      <c r="J250" s="64" t="s">
        <v>6271</v>
      </c>
      <c r="K250" s="64" t="s">
        <v>6271</v>
      </c>
      <c r="L250" s="64" t="s">
        <v>6215</v>
      </c>
      <c r="M250" s="64" t="s">
        <v>6441</v>
      </c>
      <c r="N250" s="6" t="s">
        <v>7408</v>
      </c>
      <c r="O250" s="64" t="s">
        <v>6271</v>
      </c>
      <c r="P250" s="6" t="s">
        <v>6218</v>
      </c>
      <c r="Q250" s="64" t="s">
        <v>6262</v>
      </c>
      <c r="R250" s="64" t="s">
        <v>6271</v>
      </c>
      <c r="S250" s="64" t="s">
        <v>5179</v>
      </c>
      <c r="T250" s="64" t="s">
        <v>6342</v>
      </c>
    </row>
    <row r="251" spans="1:20" ht="15.75" customHeight="1">
      <c r="A251" s="6" t="s">
        <v>1159</v>
      </c>
      <c r="B251" s="6" t="s">
        <v>7409</v>
      </c>
      <c r="C251" s="6" t="s">
        <v>6646</v>
      </c>
      <c r="D251" s="64" t="s">
        <v>6271</v>
      </c>
      <c r="E251" s="6" t="s">
        <v>6647</v>
      </c>
      <c r="F251" s="6" t="s">
        <v>888</v>
      </c>
      <c r="G251" s="6" t="s">
        <v>891</v>
      </c>
      <c r="H251" s="6" t="s">
        <v>889</v>
      </c>
      <c r="I251" s="64" t="s">
        <v>6380</v>
      </c>
      <c r="J251" s="64" t="s">
        <v>6271</v>
      </c>
      <c r="K251" s="64" t="s">
        <v>6410</v>
      </c>
      <c r="L251" s="64" t="s">
        <v>6215</v>
      </c>
      <c r="M251" s="64" t="s">
        <v>6446</v>
      </c>
      <c r="N251" s="6" t="s">
        <v>7027</v>
      </c>
      <c r="O251" s="64" t="s">
        <v>6410</v>
      </c>
      <c r="P251" s="6" t="s">
        <v>6218</v>
      </c>
      <c r="Q251" s="64" t="s">
        <v>6225</v>
      </c>
      <c r="R251" s="64" t="s">
        <v>6271</v>
      </c>
      <c r="S251" s="64" t="s">
        <v>6302</v>
      </c>
      <c r="T251" s="64" t="s">
        <v>6408</v>
      </c>
    </row>
    <row r="252" spans="1:20" ht="15.75" customHeight="1">
      <c r="A252" s="6" t="s">
        <v>1159</v>
      </c>
      <c r="B252" s="6" t="s">
        <v>7409</v>
      </c>
      <c r="C252" s="6" t="s">
        <v>6646</v>
      </c>
      <c r="D252" s="64" t="s">
        <v>6271</v>
      </c>
      <c r="E252" s="6" t="s">
        <v>6647</v>
      </c>
      <c r="F252" s="6" t="s">
        <v>888</v>
      </c>
      <c r="G252" s="6" t="s">
        <v>891</v>
      </c>
      <c r="H252" s="6" t="s">
        <v>889</v>
      </c>
      <c r="I252" s="64" t="s">
        <v>6380</v>
      </c>
      <c r="J252" s="64" t="s">
        <v>6271</v>
      </c>
      <c r="K252" s="64" t="s">
        <v>6226</v>
      </c>
      <c r="L252" s="64" t="s">
        <v>6215</v>
      </c>
      <c r="M252" s="64" t="s">
        <v>6450</v>
      </c>
      <c r="N252" s="6" t="s">
        <v>7410</v>
      </c>
      <c r="O252" s="64" t="s">
        <v>6226</v>
      </c>
      <c r="P252" s="6" t="s">
        <v>6218</v>
      </c>
      <c r="Q252" s="64" t="s">
        <v>6229</v>
      </c>
      <c r="R252" s="64" t="s">
        <v>6271</v>
      </c>
      <c r="S252" s="64" t="s">
        <v>6370</v>
      </c>
      <c r="T252" s="64" t="s">
        <v>6620</v>
      </c>
    </row>
    <row r="253" spans="1:20" ht="15.75" customHeight="1">
      <c r="A253" s="6" t="s">
        <v>1159</v>
      </c>
      <c r="B253" s="6" t="s">
        <v>7411</v>
      </c>
      <c r="C253" s="6" t="s">
        <v>6898</v>
      </c>
      <c r="D253" s="64" t="s">
        <v>6302</v>
      </c>
      <c r="E253" s="6" t="s">
        <v>6899</v>
      </c>
      <c r="F253" s="6" t="s">
        <v>6900</v>
      </c>
      <c r="G253" s="6" t="s">
        <v>351</v>
      </c>
      <c r="H253" s="6" t="s">
        <v>352</v>
      </c>
      <c r="I253" s="64" t="s">
        <v>6380</v>
      </c>
      <c r="J253" s="64" t="s">
        <v>6380</v>
      </c>
      <c r="K253" s="64" t="s">
        <v>6901</v>
      </c>
      <c r="L253" s="64" t="s">
        <v>6459</v>
      </c>
      <c r="M253" s="64" t="s">
        <v>6456</v>
      </c>
      <c r="N253" s="6" t="s">
        <v>7021</v>
      </c>
      <c r="O253" s="64" t="s">
        <v>6785</v>
      </c>
      <c r="P253" s="6" t="s">
        <v>6218</v>
      </c>
      <c r="Q253" s="64" t="s">
        <v>6459</v>
      </c>
      <c r="R253" s="64" t="s">
        <v>6380</v>
      </c>
      <c r="S253" s="64" t="s">
        <v>6342</v>
      </c>
      <c r="T253" s="64" t="s">
        <v>6316</v>
      </c>
    </row>
    <row r="254" spans="1:20" ht="15.75" customHeight="1">
      <c r="A254" s="6" t="s">
        <v>1240</v>
      </c>
      <c r="B254" s="6" t="s">
        <v>7412</v>
      </c>
      <c r="C254" s="6" t="s">
        <v>6211</v>
      </c>
      <c r="D254" s="64" t="s">
        <v>6368</v>
      </c>
      <c r="E254" s="6" t="s">
        <v>885</v>
      </c>
      <c r="F254" s="6" t="s">
        <v>892</v>
      </c>
      <c r="G254" s="6" t="s">
        <v>891</v>
      </c>
      <c r="H254" s="6" t="s">
        <v>893</v>
      </c>
      <c r="I254" s="64" t="s">
        <v>6212</v>
      </c>
      <c r="J254" s="64" t="s">
        <v>6298</v>
      </c>
      <c r="K254" s="64" t="s">
        <v>6298</v>
      </c>
      <c r="L254" s="64" t="s">
        <v>6215</v>
      </c>
      <c r="M254" s="64" t="s">
        <v>6803</v>
      </c>
      <c r="N254" s="6" t="s">
        <v>7022</v>
      </c>
      <c r="O254" s="64" t="s">
        <v>6298</v>
      </c>
      <c r="P254" s="6" t="s">
        <v>6218</v>
      </c>
      <c r="Q254" s="64" t="s">
        <v>5692</v>
      </c>
      <c r="R254" s="64" t="s">
        <v>6298</v>
      </c>
      <c r="S254" s="64" t="s">
        <v>6384</v>
      </c>
      <c r="T254" s="64" t="s">
        <v>6342</v>
      </c>
    </row>
    <row r="255" spans="1:20" ht="15.75" customHeight="1">
      <c r="A255" s="6" t="s">
        <v>1240</v>
      </c>
      <c r="B255" s="6" t="s">
        <v>7413</v>
      </c>
      <c r="C255" s="6" t="s">
        <v>6646</v>
      </c>
      <c r="D255" s="64" t="s">
        <v>6271</v>
      </c>
      <c r="E255" s="6" t="s">
        <v>6647</v>
      </c>
      <c r="F255" s="6" t="s">
        <v>888</v>
      </c>
      <c r="G255" s="6" t="s">
        <v>891</v>
      </c>
      <c r="H255" s="6" t="s">
        <v>889</v>
      </c>
      <c r="I255" s="64" t="s">
        <v>6380</v>
      </c>
      <c r="J255" s="64" t="s">
        <v>6220</v>
      </c>
      <c r="K255" s="64" t="s">
        <v>6220</v>
      </c>
      <c r="L255" s="64" t="s">
        <v>6215</v>
      </c>
      <c r="M255" s="64" t="s">
        <v>6801</v>
      </c>
      <c r="N255" s="6" t="s">
        <v>6976</v>
      </c>
      <c r="O255" s="64" t="s">
        <v>6220</v>
      </c>
      <c r="P255" s="6" t="s">
        <v>6218</v>
      </c>
      <c r="Q255" s="64" t="s">
        <v>6213</v>
      </c>
      <c r="R255" s="64" t="s">
        <v>6220</v>
      </c>
      <c r="S255" s="64" t="s">
        <v>6238</v>
      </c>
      <c r="T255" s="64" t="s">
        <v>6316</v>
      </c>
    </row>
    <row r="256" spans="1:20" ht="15.75" customHeight="1">
      <c r="A256" s="6" t="s">
        <v>1240</v>
      </c>
      <c r="B256" s="6" t="s">
        <v>7414</v>
      </c>
      <c r="C256" s="6" t="s">
        <v>6898</v>
      </c>
      <c r="D256" s="64" t="s">
        <v>6239</v>
      </c>
      <c r="E256" s="6" t="s">
        <v>6899</v>
      </c>
      <c r="F256" s="6" t="s">
        <v>6900</v>
      </c>
      <c r="G256" s="6" t="s">
        <v>351</v>
      </c>
      <c r="H256" s="6" t="s">
        <v>355</v>
      </c>
      <c r="I256" s="64" t="s">
        <v>6380</v>
      </c>
      <c r="J256" s="64" t="s">
        <v>6380</v>
      </c>
      <c r="K256" s="64" t="s">
        <v>6901</v>
      </c>
      <c r="L256" s="64" t="s">
        <v>6213</v>
      </c>
      <c r="M256" s="64" t="s">
        <v>6427</v>
      </c>
      <c r="N256" s="6" t="s">
        <v>7415</v>
      </c>
      <c r="O256" s="64" t="s">
        <v>6220</v>
      </c>
      <c r="P256" s="6" t="s">
        <v>6218</v>
      </c>
      <c r="Q256" s="64" t="s">
        <v>6213</v>
      </c>
      <c r="R256" s="64" t="s">
        <v>6380</v>
      </c>
      <c r="S256" s="64" t="s">
        <v>6545</v>
      </c>
      <c r="T256" s="64" t="s">
        <v>6430</v>
      </c>
    </row>
    <row r="257" spans="1:20" ht="15.75" customHeight="1">
      <c r="A257" s="6" t="s">
        <v>1240</v>
      </c>
      <c r="B257" s="6" t="s">
        <v>7414</v>
      </c>
      <c r="C257" s="6" t="s">
        <v>7203</v>
      </c>
      <c r="D257" s="64" t="s">
        <v>6380</v>
      </c>
      <c r="E257" s="6" t="s">
        <v>6899</v>
      </c>
      <c r="F257" s="6" t="s">
        <v>11</v>
      </c>
      <c r="G257" s="6" t="s">
        <v>351</v>
      </c>
      <c r="H257" s="6" t="s">
        <v>350</v>
      </c>
      <c r="I257" s="64" t="s">
        <v>6380</v>
      </c>
      <c r="J257" s="64" t="s">
        <v>6380</v>
      </c>
      <c r="K257" s="64" t="s">
        <v>6380</v>
      </c>
      <c r="L257" s="64" t="s">
        <v>6268</v>
      </c>
      <c r="M257" s="64" t="s">
        <v>6441</v>
      </c>
      <c r="N257" s="6" t="s">
        <v>7416</v>
      </c>
      <c r="O257" s="64" t="s">
        <v>6265</v>
      </c>
      <c r="P257" s="6" t="s">
        <v>6218</v>
      </c>
      <c r="Q257" s="64" t="s">
        <v>6268</v>
      </c>
      <c r="R257" s="64" t="s">
        <v>6380</v>
      </c>
      <c r="S257" s="64" t="s">
        <v>6268</v>
      </c>
      <c r="T257" s="64" t="s">
        <v>6581</v>
      </c>
    </row>
    <row r="258" spans="1:20" ht="15.75" customHeight="1">
      <c r="A258" s="6" t="s">
        <v>1172</v>
      </c>
      <c r="B258" s="6" t="s">
        <v>7417</v>
      </c>
      <c r="C258" s="6" t="s">
        <v>6211</v>
      </c>
      <c r="D258" s="64" t="s">
        <v>6368</v>
      </c>
      <c r="E258" s="6" t="s">
        <v>885</v>
      </c>
      <c r="F258" s="6" t="s">
        <v>892</v>
      </c>
      <c r="G258" s="6" t="s">
        <v>891</v>
      </c>
      <c r="H258" s="6" t="s">
        <v>893</v>
      </c>
      <c r="I258" s="64" t="s">
        <v>6212</v>
      </c>
      <c r="J258" s="64" t="s">
        <v>6274</v>
      </c>
      <c r="K258" s="64" t="s">
        <v>6274</v>
      </c>
      <c r="L258" s="64" t="s">
        <v>6215</v>
      </c>
      <c r="M258" s="64" t="s">
        <v>6803</v>
      </c>
      <c r="N258" s="6" t="s">
        <v>7024</v>
      </c>
      <c r="O258" s="64" t="s">
        <v>6274</v>
      </c>
      <c r="P258" s="6" t="s">
        <v>6218</v>
      </c>
      <c r="Q258" s="64" t="s">
        <v>3564</v>
      </c>
      <c r="R258" s="64" t="s">
        <v>6274</v>
      </c>
      <c r="S258" s="64" t="s">
        <v>6323</v>
      </c>
      <c r="T258" s="64" t="s">
        <v>6336</v>
      </c>
    </row>
    <row r="259" spans="1:20" ht="15.75" customHeight="1">
      <c r="A259" s="6" t="s">
        <v>1172</v>
      </c>
      <c r="B259" s="6" t="s">
        <v>7418</v>
      </c>
      <c r="C259" s="6" t="s">
        <v>6898</v>
      </c>
      <c r="D259" s="64" t="s">
        <v>6436</v>
      </c>
      <c r="E259" s="6" t="s">
        <v>6899</v>
      </c>
      <c r="F259" s="6" t="s">
        <v>6900</v>
      </c>
      <c r="G259" s="6" t="s">
        <v>351</v>
      </c>
      <c r="H259" s="6" t="s">
        <v>361</v>
      </c>
      <c r="I259" s="64" t="s">
        <v>6380</v>
      </c>
      <c r="J259" s="64" t="s">
        <v>6309</v>
      </c>
      <c r="K259" s="64" t="s">
        <v>6914</v>
      </c>
      <c r="L259" s="64" t="s">
        <v>6439</v>
      </c>
      <c r="M259" s="64" t="s">
        <v>6441</v>
      </c>
      <c r="N259" s="6" t="s">
        <v>6920</v>
      </c>
      <c r="O259" s="64" t="s">
        <v>6475</v>
      </c>
      <c r="P259" s="6" t="s">
        <v>6218</v>
      </c>
      <c r="Q259" s="64" t="s">
        <v>4195</v>
      </c>
      <c r="R259" s="64" t="s">
        <v>6309</v>
      </c>
      <c r="S259" s="64" t="s">
        <v>6302</v>
      </c>
      <c r="T259" s="64" t="s">
        <v>6316</v>
      </c>
    </row>
    <row r="260" spans="1:20" ht="15.75" customHeight="1">
      <c r="A260" s="6" t="s">
        <v>1172</v>
      </c>
      <c r="B260" s="6" t="s">
        <v>7418</v>
      </c>
      <c r="C260" s="6" t="s">
        <v>7203</v>
      </c>
      <c r="D260" s="64" t="s">
        <v>6212</v>
      </c>
      <c r="E260" s="6" t="s">
        <v>6899</v>
      </c>
      <c r="F260" s="6" t="s">
        <v>11</v>
      </c>
      <c r="G260" s="6" t="s">
        <v>351</v>
      </c>
      <c r="H260" s="6" t="s">
        <v>350</v>
      </c>
      <c r="I260" s="64" t="s">
        <v>6380</v>
      </c>
      <c r="J260" s="64" t="s">
        <v>6309</v>
      </c>
      <c r="K260" s="64" t="s">
        <v>6309</v>
      </c>
      <c r="L260" s="64" t="s">
        <v>6449</v>
      </c>
      <c r="M260" s="64" t="s">
        <v>6444</v>
      </c>
      <c r="N260" s="6" t="s">
        <v>6921</v>
      </c>
      <c r="O260" s="64" t="s">
        <v>6277</v>
      </c>
      <c r="P260" s="6" t="s">
        <v>6218</v>
      </c>
      <c r="Q260" s="64" t="s">
        <v>6439</v>
      </c>
      <c r="R260" s="64" t="s">
        <v>6309</v>
      </c>
      <c r="S260" s="64" t="s">
        <v>6384</v>
      </c>
      <c r="T260" s="64" t="s">
        <v>6316</v>
      </c>
    </row>
    <row r="261" spans="1:20" ht="15.75" customHeight="1">
      <c r="A261" s="6" t="s">
        <v>1195</v>
      </c>
      <c r="B261" s="6" t="s">
        <v>7419</v>
      </c>
      <c r="C261" s="6" t="s">
        <v>6211</v>
      </c>
      <c r="D261" s="64" t="s">
        <v>6368</v>
      </c>
      <c r="E261" s="6" t="s">
        <v>885</v>
      </c>
      <c r="F261" s="6" t="s">
        <v>892</v>
      </c>
      <c r="G261" s="6" t="s">
        <v>891</v>
      </c>
      <c r="H261" s="6" t="s">
        <v>893</v>
      </c>
      <c r="I261" s="64" t="s">
        <v>6239</v>
      </c>
      <c r="J261" s="64" t="s">
        <v>6479</v>
      </c>
      <c r="K261" s="64" t="s">
        <v>6234</v>
      </c>
      <c r="L261" s="64" t="s">
        <v>6215</v>
      </c>
      <c r="M261" s="64" t="s">
        <v>6450</v>
      </c>
      <c r="N261" s="6" t="s">
        <v>7420</v>
      </c>
      <c r="O261" s="64" t="s">
        <v>6234</v>
      </c>
      <c r="P261" s="6" t="s">
        <v>6218</v>
      </c>
      <c r="Q261" s="64" t="s">
        <v>6907</v>
      </c>
      <c r="R261" s="64" t="s">
        <v>6479</v>
      </c>
      <c r="S261" s="64" t="s">
        <v>6302</v>
      </c>
      <c r="T261" s="64" t="s">
        <v>6277</v>
      </c>
    </row>
    <row r="262" spans="1:20" ht="15.75" customHeight="1">
      <c r="A262" s="6" t="s">
        <v>1195</v>
      </c>
      <c r="B262" s="6" t="s">
        <v>7419</v>
      </c>
      <c r="C262" s="6" t="s">
        <v>6211</v>
      </c>
      <c r="D262" s="64" t="s">
        <v>6368</v>
      </c>
      <c r="E262" s="6" t="s">
        <v>885</v>
      </c>
      <c r="F262" s="6" t="s">
        <v>892</v>
      </c>
      <c r="G262" s="6" t="s">
        <v>891</v>
      </c>
      <c r="H262" s="6" t="s">
        <v>893</v>
      </c>
      <c r="I262" s="64" t="s">
        <v>6239</v>
      </c>
      <c r="J262" s="64" t="s">
        <v>6479</v>
      </c>
      <c r="K262" s="64" t="s">
        <v>6214</v>
      </c>
      <c r="L262" s="64" t="s">
        <v>6215</v>
      </c>
      <c r="M262" s="64" t="s">
        <v>6456</v>
      </c>
      <c r="N262" s="6" t="s">
        <v>6903</v>
      </c>
      <c r="O262" s="64" t="s">
        <v>6214</v>
      </c>
      <c r="P262" s="6" t="s">
        <v>6218</v>
      </c>
      <c r="Q262" s="64" t="s">
        <v>3293</v>
      </c>
      <c r="R262" s="64" t="s">
        <v>6479</v>
      </c>
      <c r="S262" s="64" t="s">
        <v>6302</v>
      </c>
      <c r="T262" s="64" t="s">
        <v>6620</v>
      </c>
    </row>
    <row r="263" spans="1:20" ht="15.75" customHeight="1">
      <c r="A263" s="6" t="s">
        <v>1195</v>
      </c>
      <c r="B263" s="6" t="s">
        <v>7419</v>
      </c>
      <c r="C263" s="6" t="s">
        <v>6211</v>
      </c>
      <c r="D263" s="64" t="s">
        <v>6368</v>
      </c>
      <c r="E263" s="6" t="s">
        <v>885</v>
      </c>
      <c r="F263" s="6" t="s">
        <v>892</v>
      </c>
      <c r="G263" s="6" t="s">
        <v>891</v>
      </c>
      <c r="H263" s="6" t="s">
        <v>893</v>
      </c>
      <c r="I263" s="64" t="s">
        <v>6239</v>
      </c>
      <c r="J263" s="64" t="s">
        <v>6479</v>
      </c>
      <c r="K263" s="64" t="s">
        <v>6259</v>
      </c>
      <c r="L263" s="64" t="s">
        <v>6215</v>
      </c>
      <c r="M263" s="64" t="s">
        <v>6465</v>
      </c>
      <c r="N263" s="6" t="s">
        <v>7421</v>
      </c>
      <c r="O263" s="64" t="s">
        <v>6259</v>
      </c>
      <c r="P263" s="6" t="s">
        <v>6218</v>
      </c>
      <c r="Q263" s="64" t="s">
        <v>7422</v>
      </c>
      <c r="R263" s="64" t="s">
        <v>6479</v>
      </c>
      <c r="S263" s="64" t="s">
        <v>6389</v>
      </c>
      <c r="T263" s="64" t="s">
        <v>6620</v>
      </c>
    </row>
    <row r="264" spans="1:20" ht="15.75" customHeight="1">
      <c r="A264" s="6" t="s">
        <v>1195</v>
      </c>
      <c r="B264" s="6" t="s">
        <v>7423</v>
      </c>
      <c r="C264" s="6" t="s">
        <v>6646</v>
      </c>
      <c r="D264" s="64" t="s">
        <v>6271</v>
      </c>
      <c r="E264" s="6" t="s">
        <v>6647</v>
      </c>
      <c r="F264" s="6" t="s">
        <v>888</v>
      </c>
      <c r="G264" s="6" t="s">
        <v>891</v>
      </c>
      <c r="H264" s="6" t="s">
        <v>889</v>
      </c>
      <c r="I264" s="64" t="s">
        <v>6380</v>
      </c>
      <c r="J264" s="64" t="s">
        <v>6548</v>
      </c>
      <c r="K264" s="64" t="s">
        <v>6214</v>
      </c>
      <c r="L264" s="64" t="s">
        <v>6215</v>
      </c>
      <c r="M264" s="64" t="s">
        <v>6466</v>
      </c>
      <c r="N264" s="6" t="s">
        <v>6903</v>
      </c>
      <c r="O264" s="64" t="s">
        <v>6214</v>
      </c>
      <c r="P264" s="6" t="s">
        <v>6218</v>
      </c>
      <c r="Q264" s="64" t="s">
        <v>3293</v>
      </c>
      <c r="R264" s="64" t="s">
        <v>6548</v>
      </c>
      <c r="S264" s="64" t="s">
        <v>6302</v>
      </c>
      <c r="T264" s="64" t="s">
        <v>6620</v>
      </c>
    </row>
    <row r="265" spans="1:20" ht="15.75" customHeight="1">
      <c r="A265" s="6" t="s">
        <v>1195</v>
      </c>
      <c r="B265" s="6" t="s">
        <v>7423</v>
      </c>
      <c r="C265" s="6" t="s">
        <v>6646</v>
      </c>
      <c r="D265" s="64" t="s">
        <v>6271</v>
      </c>
      <c r="E265" s="6" t="s">
        <v>6647</v>
      </c>
      <c r="F265" s="6" t="s">
        <v>888</v>
      </c>
      <c r="G265" s="6" t="s">
        <v>891</v>
      </c>
      <c r="H265" s="6" t="s">
        <v>889</v>
      </c>
      <c r="I265" s="64" t="s">
        <v>6380</v>
      </c>
      <c r="J265" s="64" t="s">
        <v>6548</v>
      </c>
      <c r="K265" s="64" t="s">
        <v>6461</v>
      </c>
      <c r="L265" s="64" t="s">
        <v>6215</v>
      </c>
      <c r="M265" s="64" t="s">
        <v>6467</v>
      </c>
      <c r="N265" s="6" t="s">
        <v>6944</v>
      </c>
      <c r="O265" s="64" t="s">
        <v>6461</v>
      </c>
      <c r="P265" s="6" t="s">
        <v>6218</v>
      </c>
      <c r="Q265" s="64" t="s">
        <v>5926</v>
      </c>
      <c r="R265" s="64" t="s">
        <v>6548</v>
      </c>
      <c r="S265" s="64" t="s">
        <v>6501</v>
      </c>
      <c r="T265" s="64" t="s">
        <v>6620</v>
      </c>
    </row>
    <row r="266" spans="1:20" ht="15.75" customHeight="1">
      <c r="A266" s="6" t="s">
        <v>1195</v>
      </c>
      <c r="B266" s="6" t="s">
        <v>7424</v>
      </c>
      <c r="C266" s="6" t="s">
        <v>6898</v>
      </c>
      <c r="D266" s="64" t="s">
        <v>6239</v>
      </c>
      <c r="E266" s="6" t="s">
        <v>6899</v>
      </c>
      <c r="F266" s="6" t="s">
        <v>6900</v>
      </c>
      <c r="G266" s="6" t="s">
        <v>351</v>
      </c>
      <c r="H266" s="6" t="s">
        <v>355</v>
      </c>
      <c r="I266" s="64" t="s">
        <v>6380</v>
      </c>
      <c r="J266" s="64" t="s">
        <v>6436</v>
      </c>
      <c r="K266" s="64" t="s">
        <v>6906</v>
      </c>
      <c r="L266" s="64" t="s">
        <v>6385</v>
      </c>
      <c r="M266" s="64" t="s">
        <v>6485</v>
      </c>
      <c r="N266" s="6" t="s">
        <v>7425</v>
      </c>
      <c r="O266" s="64" t="s">
        <v>6626</v>
      </c>
      <c r="P266" s="6" t="s">
        <v>6218</v>
      </c>
      <c r="Q266" s="64" t="s">
        <v>6629</v>
      </c>
      <c r="R266" s="64" t="s">
        <v>6436</v>
      </c>
      <c r="S266" s="64" t="s">
        <v>7010</v>
      </c>
      <c r="T266" s="64" t="s">
        <v>6291</v>
      </c>
    </row>
    <row r="267" spans="1:20" ht="15.75" customHeight="1">
      <c r="A267" s="6" t="s">
        <v>1195</v>
      </c>
      <c r="B267" s="6" t="s">
        <v>7424</v>
      </c>
      <c r="C267" s="6" t="s">
        <v>7203</v>
      </c>
      <c r="D267" s="64" t="s">
        <v>6380</v>
      </c>
      <c r="E267" s="6" t="s">
        <v>6899</v>
      </c>
      <c r="F267" s="6" t="s">
        <v>11</v>
      </c>
      <c r="G267" s="6" t="s">
        <v>351</v>
      </c>
      <c r="H267" s="6" t="s">
        <v>350</v>
      </c>
      <c r="I267" s="64" t="s">
        <v>6380</v>
      </c>
      <c r="J267" s="64" t="s">
        <v>6239</v>
      </c>
      <c r="K267" s="64" t="s">
        <v>6239</v>
      </c>
      <c r="L267" s="64" t="s">
        <v>6268</v>
      </c>
      <c r="M267" s="64" t="s">
        <v>6486</v>
      </c>
      <c r="N267" s="6" t="s">
        <v>7426</v>
      </c>
      <c r="O267" s="64" t="s">
        <v>6230</v>
      </c>
      <c r="P267" s="6" t="s">
        <v>6218</v>
      </c>
      <c r="Q267" s="64" t="s">
        <v>5555</v>
      </c>
      <c r="R267" s="64" t="s">
        <v>6239</v>
      </c>
      <c r="S267" s="64" t="s">
        <v>6375</v>
      </c>
      <c r="T267" s="64" t="s">
        <v>6391</v>
      </c>
    </row>
    <row r="268" spans="1:20" ht="15.75" customHeight="1">
      <c r="A268" s="6" t="s">
        <v>1195</v>
      </c>
      <c r="B268" s="6" t="s">
        <v>7427</v>
      </c>
      <c r="C268" s="6" t="s">
        <v>6898</v>
      </c>
      <c r="D268" s="64" t="s">
        <v>6239</v>
      </c>
      <c r="E268" s="6" t="s">
        <v>6899</v>
      </c>
      <c r="F268" s="6" t="s">
        <v>6900</v>
      </c>
      <c r="G268" s="6" t="s">
        <v>351</v>
      </c>
      <c r="H268" s="6" t="s">
        <v>355</v>
      </c>
      <c r="I268" s="64" t="s">
        <v>6380</v>
      </c>
      <c r="J268" s="64" t="s">
        <v>6436</v>
      </c>
      <c r="K268" s="64" t="s">
        <v>6906</v>
      </c>
      <c r="L268" s="64" t="s">
        <v>6385</v>
      </c>
      <c r="M268" s="64" t="s">
        <v>6486</v>
      </c>
      <c r="N268" s="6" t="s">
        <v>7030</v>
      </c>
      <c r="O268" s="64" t="s">
        <v>6626</v>
      </c>
      <c r="P268" s="6" t="s">
        <v>6218</v>
      </c>
      <c r="Q268" s="64" t="s">
        <v>6629</v>
      </c>
      <c r="R268" s="64" t="s">
        <v>6436</v>
      </c>
      <c r="S268" s="64" t="s">
        <v>6288</v>
      </c>
      <c r="T268" s="64" t="s">
        <v>6316</v>
      </c>
    </row>
    <row r="269" spans="1:20" ht="15.75" customHeight="1">
      <c r="A269" s="6" t="s">
        <v>1195</v>
      </c>
      <c r="B269" s="6" t="s">
        <v>7427</v>
      </c>
      <c r="C269" s="6" t="s">
        <v>7203</v>
      </c>
      <c r="D269" s="64" t="s">
        <v>6380</v>
      </c>
      <c r="E269" s="6" t="s">
        <v>6899</v>
      </c>
      <c r="F269" s="6" t="s">
        <v>11</v>
      </c>
      <c r="G269" s="6" t="s">
        <v>351</v>
      </c>
      <c r="H269" s="6" t="s">
        <v>350</v>
      </c>
      <c r="I269" s="64" t="s">
        <v>6380</v>
      </c>
      <c r="J269" s="64" t="s">
        <v>6239</v>
      </c>
      <c r="K269" s="64" t="s">
        <v>6239</v>
      </c>
      <c r="L269" s="64" t="s">
        <v>6268</v>
      </c>
      <c r="M269" s="64" t="s">
        <v>6488</v>
      </c>
      <c r="N269" s="6" t="s">
        <v>7155</v>
      </c>
      <c r="O269" s="64" t="s">
        <v>6230</v>
      </c>
      <c r="P269" s="6" t="s">
        <v>6218</v>
      </c>
      <c r="Q269" s="64" t="s">
        <v>5555</v>
      </c>
      <c r="R269" s="64" t="s">
        <v>6239</v>
      </c>
      <c r="S269" s="64" t="s">
        <v>6335</v>
      </c>
      <c r="T269" s="64" t="s">
        <v>6316</v>
      </c>
    </row>
    <row r="270" spans="1:20" ht="15.75" customHeight="1">
      <c r="A270" s="6" t="s">
        <v>1261</v>
      </c>
      <c r="B270" s="6" t="s">
        <v>7428</v>
      </c>
      <c r="C270" s="6" t="s">
        <v>6211</v>
      </c>
      <c r="D270" s="64" t="s">
        <v>6368</v>
      </c>
      <c r="E270" s="6" t="s">
        <v>885</v>
      </c>
      <c r="F270" s="6" t="s">
        <v>892</v>
      </c>
      <c r="G270" s="6" t="s">
        <v>891</v>
      </c>
      <c r="H270" s="6" t="s">
        <v>893</v>
      </c>
      <c r="I270" s="64" t="s">
        <v>6212</v>
      </c>
      <c r="J270" s="64" t="s">
        <v>3816</v>
      </c>
      <c r="K270" s="64" t="s">
        <v>6336</v>
      </c>
      <c r="L270" s="64" t="s">
        <v>6215</v>
      </c>
      <c r="M270" s="64" t="s">
        <v>6441</v>
      </c>
      <c r="N270" s="6" t="s">
        <v>6910</v>
      </c>
      <c r="O270" s="64" t="s">
        <v>6336</v>
      </c>
      <c r="P270" s="6" t="s">
        <v>6218</v>
      </c>
      <c r="Q270" s="64" t="s">
        <v>6338</v>
      </c>
      <c r="R270" s="64" t="s">
        <v>3816</v>
      </c>
      <c r="S270" s="64" t="s">
        <v>6302</v>
      </c>
      <c r="T270" s="64" t="s">
        <v>6501</v>
      </c>
    </row>
    <row r="271" spans="1:20" ht="15.75" customHeight="1">
      <c r="A271" s="6" t="s">
        <v>1261</v>
      </c>
      <c r="B271" s="6" t="s">
        <v>7428</v>
      </c>
      <c r="C271" s="6" t="s">
        <v>6211</v>
      </c>
      <c r="D271" s="64" t="s">
        <v>6368</v>
      </c>
      <c r="E271" s="6" t="s">
        <v>885</v>
      </c>
      <c r="F271" s="6" t="s">
        <v>892</v>
      </c>
      <c r="G271" s="6" t="s">
        <v>891</v>
      </c>
      <c r="H271" s="6" t="s">
        <v>893</v>
      </c>
      <c r="I271" s="64" t="s">
        <v>6212</v>
      </c>
      <c r="J271" s="64" t="s">
        <v>3816</v>
      </c>
      <c r="K271" s="64" t="s">
        <v>6214</v>
      </c>
      <c r="L271" s="64" t="s">
        <v>6215</v>
      </c>
      <c r="M271" s="64" t="s">
        <v>6444</v>
      </c>
      <c r="N271" s="6" t="s">
        <v>6903</v>
      </c>
      <c r="O271" s="64" t="s">
        <v>6214</v>
      </c>
      <c r="P271" s="6" t="s">
        <v>6218</v>
      </c>
      <c r="Q271" s="64" t="s">
        <v>3293</v>
      </c>
      <c r="R271" s="64" t="s">
        <v>3816</v>
      </c>
      <c r="S271" s="64" t="s">
        <v>6302</v>
      </c>
      <c r="T271" s="64" t="s">
        <v>6620</v>
      </c>
    </row>
    <row r="272" spans="1:20" ht="15.75" customHeight="1">
      <c r="A272" s="6" t="s">
        <v>1261</v>
      </c>
      <c r="B272" s="6" t="s">
        <v>7428</v>
      </c>
      <c r="C272" s="6" t="s">
        <v>6211</v>
      </c>
      <c r="D272" s="64" t="s">
        <v>6368</v>
      </c>
      <c r="E272" s="6" t="s">
        <v>885</v>
      </c>
      <c r="F272" s="6" t="s">
        <v>892</v>
      </c>
      <c r="G272" s="6" t="s">
        <v>891</v>
      </c>
      <c r="H272" s="6" t="s">
        <v>893</v>
      </c>
      <c r="I272" s="64" t="s">
        <v>6212</v>
      </c>
      <c r="J272" s="64" t="s">
        <v>3816</v>
      </c>
      <c r="K272" s="64" t="s">
        <v>6259</v>
      </c>
      <c r="L272" s="64" t="s">
        <v>6215</v>
      </c>
      <c r="M272" s="64" t="s">
        <v>6445</v>
      </c>
      <c r="N272" s="6" t="s">
        <v>7421</v>
      </c>
      <c r="O272" s="64" t="s">
        <v>6259</v>
      </c>
      <c r="P272" s="6" t="s">
        <v>6218</v>
      </c>
      <c r="Q272" s="64" t="s">
        <v>7422</v>
      </c>
      <c r="R272" s="64" t="s">
        <v>3816</v>
      </c>
      <c r="S272" s="64" t="s">
        <v>6389</v>
      </c>
      <c r="T272" s="64" t="s">
        <v>6620</v>
      </c>
    </row>
    <row r="273" spans="1:20" ht="15.75" customHeight="1">
      <c r="A273" s="6" t="s">
        <v>1261</v>
      </c>
      <c r="B273" s="6" t="s">
        <v>7429</v>
      </c>
      <c r="C273" s="6" t="s">
        <v>6646</v>
      </c>
      <c r="D273" s="64" t="s">
        <v>6271</v>
      </c>
      <c r="E273" s="6" t="s">
        <v>6647</v>
      </c>
      <c r="F273" s="6" t="s">
        <v>888</v>
      </c>
      <c r="G273" s="6" t="s">
        <v>891</v>
      </c>
      <c r="H273" s="6" t="s">
        <v>889</v>
      </c>
      <c r="I273" s="64" t="s">
        <v>6380</v>
      </c>
      <c r="J273" s="64" t="s">
        <v>6223</v>
      </c>
      <c r="K273" s="64" t="s">
        <v>6342</v>
      </c>
      <c r="L273" s="64" t="s">
        <v>6215</v>
      </c>
      <c r="M273" s="64" t="s">
        <v>6450</v>
      </c>
      <c r="N273" s="6" t="s">
        <v>7128</v>
      </c>
      <c r="O273" s="64" t="s">
        <v>6342</v>
      </c>
      <c r="P273" s="6" t="s">
        <v>6218</v>
      </c>
      <c r="Q273" s="64" t="s">
        <v>6789</v>
      </c>
      <c r="R273" s="64" t="s">
        <v>6223</v>
      </c>
      <c r="S273" s="64" t="s">
        <v>6302</v>
      </c>
      <c r="T273" s="64" t="s">
        <v>6500</v>
      </c>
    </row>
    <row r="274" spans="1:20" ht="15.75" customHeight="1">
      <c r="A274" s="6" t="s">
        <v>1261</v>
      </c>
      <c r="B274" s="6" t="s">
        <v>7429</v>
      </c>
      <c r="C274" s="6" t="s">
        <v>6646</v>
      </c>
      <c r="D274" s="64" t="s">
        <v>6271</v>
      </c>
      <c r="E274" s="6" t="s">
        <v>6647</v>
      </c>
      <c r="F274" s="6" t="s">
        <v>888</v>
      </c>
      <c r="G274" s="6" t="s">
        <v>891</v>
      </c>
      <c r="H274" s="6" t="s">
        <v>889</v>
      </c>
      <c r="I274" s="64" t="s">
        <v>6380</v>
      </c>
      <c r="J274" s="64" t="s">
        <v>6223</v>
      </c>
      <c r="K274" s="64" t="s">
        <v>6214</v>
      </c>
      <c r="L274" s="64" t="s">
        <v>6215</v>
      </c>
      <c r="M274" s="64" t="s">
        <v>6456</v>
      </c>
      <c r="N274" s="6" t="s">
        <v>6903</v>
      </c>
      <c r="O274" s="64" t="s">
        <v>6214</v>
      </c>
      <c r="P274" s="6" t="s">
        <v>6218</v>
      </c>
      <c r="Q274" s="64" t="s">
        <v>3293</v>
      </c>
      <c r="R274" s="64" t="s">
        <v>6223</v>
      </c>
      <c r="S274" s="64" t="s">
        <v>6302</v>
      </c>
      <c r="T274" s="64" t="s">
        <v>6620</v>
      </c>
    </row>
    <row r="275" spans="1:20" ht="15.75" customHeight="1">
      <c r="A275" s="6" t="s">
        <v>1261</v>
      </c>
      <c r="B275" s="6" t="s">
        <v>7429</v>
      </c>
      <c r="C275" s="6" t="s">
        <v>6646</v>
      </c>
      <c r="D275" s="64" t="s">
        <v>6271</v>
      </c>
      <c r="E275" s="6" t="s">
        <v>6647</v>
      </c>
      <c r="F275" s="6" t="s">
        <v>888</v>
      </c>
      <c r="G275" s="6" t="s">
        <v>891</v>
      </c>
      <c r="H275" s="6" t="s">
        <v>889</v>
      </c>
      <c r="I275" s="64" t="s">
        <v>6380</v>
      </c>
      <c r="J275" s="64" t="s">
        <v>6223</v>
      </c>
      <c r="K275" s="64" t="s">
        <v>6309</v>
      </c>
      <c r="L275" s="64" t="s">
        <v>6215</v>
      </c>
      <c r="M275" s="64" t="s">
        <v>6465</v>
      </c>
      <c r="N275" s="6" t="s">
        <v>6981</v>
      </c>
      <c r="O275" s="64" t="s">
        <v>6309</v>
      </c>
      <c r="P275" s="6" t="s">
        <v>6218</v>
      </c>
      <c r="Q275" s="64" t="s">
        <v>6265</v>
      </c>
      <c r="R275" s="64" t="s">
        <v>6223</v>
      </c>
      <c r="S275" s="64" t="s">
        <v>6326</v>
      </c>
      <c r="T275" s="64" t="s">
        <v>6620</v>
      </c>
    </row>
    <row r="276" spans="1:20" ht="15.75" customHeight="1">
      <c r="A276" s="6" t="s">
        <v>1261</v>
      </c>
      <c r="B276" s="6" t="s">
        <v>7430</v>
      </c>
      <c r="C276" s="6" t="s">
        <v>6898</v>
      </c>
      <c r="D276" s="64" t="s">
        <v>6436</v>
      </c>
      <c r="E276" s="6" t="s">
        <v>6899</v>
      </c>
      <c r="F276" s="6" t="s">
        <v>6900</v>
      </c>
      <c r="G276" s="6" t="s">
        <v>351</v>
      </c>
      <c r="H276" s="6" t="s">
        <v>361</v>
      </c>
      <c r="I276" s="64" t="s">
        <v>6380</v>
      </c>
      <c r="J276" s="64" t="s">
        <v>6436</v>
      </c>
      <c r="K276" s="64" t="s">
        <v>7008</v>
      </c>
      <c r="L276" s="64" t="s">
        <v>6280</v>
      </c>
      <c r="M276" s="64" t="s">
        <v>6466</v>
      </c>
      <c r="N276" s="6" t="s">
        <v>7033</v>
      </c>
      <c r="O276" s="64" t="s">
        <v>6348</v>
      </c>
      <c r="P276" s="6" t="s">
        <v>6218</v>
      </c>
      <c r="Q276" s="64" t="s">
        <v>3018</v>
      </c>
      <c r="R276" s="64" t="s">
        <v>6436</v>
      </c>
      <c r="S276" s="64" t="s">
        <v>6272</v>
      </c>
      <c r="T276" s="64" t="s">
        <v>6316</v>
      </c>
    </row>
    <row r="277" spans="1:20" ht="15.75" customHeight="1">
      <c r="A277" s="6" t="s">
        <v>1261</v>
      </c>
      <c r="B277" s="6" t="s">
        <v>7430</v>
      </c>
      <c r="C277" s="6" t="s">
        <v>6898</v>
      </c>
      <c r="D277" s="64" t="s">
        <v>6239</v>
      </c>
      <c r="E277" s="6" t="s">
        <v>6899</v>
      </c>
      <c r="F277" s="6" t="s">
        <v>6900</v>
      </c>
      <c r="G277" s="6" t="s">
        <v>351</v>
      </c>
      <c r="H277" s="6" t="s">
        <v>355</v>
      </c>
      <c r="I277" s="64" t="s">
        <v>6380</v>
      </c>
      <c r="J277" s="64" t="s">
        <v>6239</v>
      </c>
      <c r="K277" s="64" t="s">
        <v>6906</v>
      </c>
      <c r="L277" s="64" t="s">
        <v>6281</v>
      </c>
      <c r="M277" s="64" t="s">
        <v>6466</v>
      </c>
      <c r="N277" s="6" t="s">
        <v>7034</v>
      </c>
      <c r="O277" s="64" t="s">
        <v>6367</v>
      </c>
      <c r="P277" s="6" t="s">
        <v>6218</v>
      </c>
      <c r="Q277" s="64" t="s">
        <v>3851</v>
      </c>
      <c r="R277" s="64" t="s">
        <v>6239</v>
      </c>
      <c r="S277" s="64" t="s">
        <v>6473</v>
      </c>
      <c r="T277" s="64" t="s">
        <v>6316</v>
      </c>
    </row>
    <row r="278" spans="1:20" ht="15.75" customHeight="1">
      <c r="A278" s="6" t="s">
        <v>1261</v>
      </c>
      <c r="B278" s="6" t="s">
        <v>7430</v>
      </c>
      <c r="C278" s="6" t="s">
        <v>7203</v>
      </c>
      <c r="D278" s="64" t="s">
        <v>6380</v>
      </c>
      <c r="E278" s="6" t="s">
        <v>6899</v>
      </c>
      <c r="F278" s="6" t="s">
        <v>11</v>
      </c>
      <c r="G278" s="6" t="s">
        <v>351</v>
      </c>
      <c r="H278" s="6" t="s">
        <v>350</v>
      </c>
      <c r="I278" s="64" t="s">
        <v>6380</v>
      </c>
      <c r="J278" s="64" t="s">
        <v>6239</v>
      </c>
      <c r="K278" s="64" t="s">
        <v>6239</v>
      </c>
      <c r="L278" s="64" t="s">
        <v>5179</v>
      </c>
      <c r="M278" s="64" t="s">
        <v>6467</v>
      </c>
      <c r="N278" s="6" t="s">
        <v>6921</v>
      </c>
      <c r="O278" s="64" t="s">
        <v>6277</v>
      </c>
      <c r="P278" s="6" t="s">
        <v>6218</v>
      </c>
      <c r="Q278" s="64" t="s">
        <v>6439</v>
      </c>
      <c r="R278" s="64" t="s">
        <v>6239</v>
      </c>
      <c r="S278" s="64" t="s">
        <v>6384</v>
      </c>
      <c r="T278" s="64" t="s">
        <v>6316</v>
      </c>
    </row>
    <row r="279" spans="1:20" ht="15.75" customHeight="1">
      <c r="A279" s="6" t="s">
        <v>1261</v>
      </c>
      <c r="B279" s="6" t="s">
        <v>7430</v>
      </c>
      <c r="C279" s="6" t="s">
        <v>6898</v>
      </c>
      <c r="D279" s="64" t="s">
        <v>6436</v>
      </c>
      <c r="E279" s="6" t="s">
        <v>6899</v>
      </c>
      <c r="F279" s="6" t="s">
        <v>6900</v>
      </c>
      <c r="G279" s="6" t="s">
        <v>351</v>
      </c>
      <c r="H279" s="6" t="s">
        <v>361</v>
      </c>
      <c r="I279" s="64" t="s">
        <v>6380</v>
      </c>
      <c r="J279" s="64" t="s">
        <v>6436</v>
      </c>
      <c r="K279" s="64" t="s">
        <v>6914</v>
      </c>
      <c r="L279" s="64" t="s">
        <v>6280</v>
      </c>
      <c r="M279" s="64" t="s">
        <v>6467</v>
      </c>
      <c r="N279" s="6" t="s">
        <v>7035</v>
      </c>
      <c r="O279" s="64" t="s">
        <v>6461</v>
      </c>
      <c r="P279" s="6" t="s">
        <v>6218</v>
      </c>
      <c r="Q279" s="64" t="s">
        <v>5926</v>
      </c>
      <c r="R279" s="64" t="s">
        <v>6436</v>
      </c>
      <c r="S279" s="64" t="s">
        <v>6305</v>
      </c>
      <c r="T279" s="64" t="s">
        <v>6316</v>
      </c>
    </row>
    <row r="280" spans="1:20" ht="15.75" customHeight="1">
      <c r="A280" s="6" t="s">
        <v>1271</v>
      </c>
      <c r="B280" s="6" t="s">
        <v>7431</v>
      </c>
      <c r="C280" s="6" t="s">
        <v>6211</v>
      </c>
      <c r="D280" s="64" t="s">
        <v>6368</v>
      </c>
      <c r="E280" s="6" t="s">
        <v>885</v>
      </c>
      <c r="F280" s="6" t="s">
        <v>892</v>
      </c>
      <c r="G280" s="6" t="s">
        <v>891</v>
      </c>
      <c r="H280" s="6" t="s">
        <v>893</v>
      </c>
      <c r="I280" s="64" t="s">
        <v>6212</v>
      </c>
      <c r="J280" s="64" t="s">
        <v>3851</v>
      </c>
      <c r="K280" s="64" t="s">
        <v>6518</v>
      </c>
      <c r="L280" s="64" t="s">
        <v>6215</v>
      </c>
      <c r="M280" s="64" t="s">
        <v>6625</v>
      </c>
      <c r="N280" s="6" t="s">
        <v>7432</v>
      </c>
      <c r="O280" s="64" t="s">
        <v>6518</v>
      </c>
      <c r="P280" s="6" t="s">
        <v>6218</v>
      </c>
      <c r="Q280" s="64" t="s">
        <v>7433</v>
      </c>
      <c r="R280" s="64" t="s">
        <v>3851</v>
      </c>
      <c r="S280" s="64" t="s">
        <v>6302</v>
      </c>
      <c r="T280" s="64" t="s">
        <v>6342</v>
      </c>
    </row>
    <row r="281" spans="1:20" ht="15.75" customHeight="1">
      <c r="A281" s="6" t="s">
        <v>1271</v>
      </c>
      <c r="B281" s="6" t="s">
        <v>7431</v>
      </c>
      <c r="C281" s="6" t="s">
        <v>6211</v>
      </c>
      <c r="D281" s="64" t="s">
        <v>6368</v>
      </c>
      <c r="E281" s="6" t="s">
        <v>885</v>
      </c>
      <c r="F281" s="6" t="s">
        <v>892</v>
      </c>
      <c r="G281" s="6" t="s">
        <v>891</v>
      </c>
      <c r="H281" s="6" t="s">
        <v>893</v>
      </c>
      <c r="I281" s="64" t="s">
        <v>6212</v>
      </c>
      <c r="J281" s="64" t="s">
        <v>3851</v>
      </c>
      <c r="K281" s="64" t="s">
        <v>6262</v>
      </c>
      <c r="L281" s="64" t="s">
        <v>6215</v>
      </c>
      <c r="M281" s="64" t="s">
        <v>6675</v>
      </c>
      <c r="N281" s="6" t="s">
        <v>6903</v>
      </c>
      <c r="O281" s="64" t="s">
        <v>6262</v>
      </c>
      <c r="P281" s="6" t="s">
        <v>6218</v>
      </c>
      <c r="Q281" s="64" t="s">
        <v>3615</v>
      </c>
      <c r="R281" s="64" t="s">
        <v>3851</v>
      </c>
      <c r="S281" s="64" t="s">
        <v>6302</v>
      </c>
      <c r="T281" s="64" t="s">
        <v>6620</v>
      </c>
    </row>
    <row r="282" spans="1:20" ht="15.75" customHeight="1">
      <c r="A282" s="6" t="s">
        <v>1271</v>
      </c>
      <c r="B282" s="6" t="s">
        <v>7431</v>
      </c>
      <c r="C282" s="6" t="s">
        <v>6211</v>
      </c>
      <c r="D282" s="64" t="s">
        <v>6368</v>
      </c>
      <c r="E282" s="6" t="s">
        <v>885</v>
      </c>
      <c r="F282" s="6" t="s">
        <v>892</v>
      </c>
      <c r="G282" s="6" t="s">
        <v>891</v>
      </c>
      <c r="H282" s="6" t="s">
        <v>893</v>
      </c>
      <c r="I282" s="64" t="s">
        <v>6212</v>
      </c>
      <c r="J282" s="64" t="s">
        <v>3851</v>
      </c>
      <c r="K282" s="64" t="s">
        <v>6214</v>
      </c>
      <c r="L282" s="64" t="s">
        <v>6215</v>
      </c>
      <c r="M282" s="64" t="s">
        <v>6674</v>
      </c>
      <c r="N282" s="6" t="s">
        <v>6903</v>
      </c>
      <c r="O282" s="64" t="s">
        <v>6214</v>
      </c>
      <c r="P282" s="6" t="s">
        <v>6218</v>
      </c>
      <c r="Q282" s="64" t="s">
        <v>3293</v>
      </c>
      <c r="R282" s="64" t="s">
        <v>3851</v>
      </c>
      <c r="S282" s="64" t="s">
        <v>6302</v>
      </c>
      <c r="T282" s="64" t="s">
        <v>6620</v>
      </c>
    </row>
    <row r="283" spans="1:20" ht="15.75" customHeight="1">
      <c r="A283" s="6" t="s">
        <v>1271</v>
      </c>
      <c r="B283" s="6" t="s">
        <v>7431</v>
      </c>
      <c r="C283" s="6" t="s">
        <v>6211</v>
      </c>
      <c r="D283" s="64" t="s">
        <v>6368</v>
      </c>
      <c r="E283" s="6" t="s">
        <v>885</v>
      </c>
      <c r="F283" s="6" t="s">
        <v>892</v>
      </c>
      <c r="G283" s="6" t="s">
        <v>891</v>
      </c>
      <c r="H283" s="6" t="s">
        <v>893</v>
      </c>
      <c r="I283" s="64" t="s">
        <v>6212</v>
      </c>
      <c r="J283" s="64" t="s">
        <v>3851</v>
      </c>
      <c r="K283" s="64" t="s">
        <v>6321</v>
      </c>
      <c r="L283" s="64" t="s">
        <v>6215</v>
      </c>
      <c r="M283" s="64" t="s">
        <v>6671</v>
      </c>
      <c r="N283" s="6" t="s">
        <v>6947</v>
      </c>
      <c r="O283" s="64" t="s">
        <v>6321</v>
      </c>
      <c r="P283" s="6" t="s">
        <v>6218</v>
      </c>
      <c r="Q283" s="64" t="s">
        <v>6341</v>
      </c>
      <c r="R283" s="64" t="s">
        <v>3851</v>
      </c>
      <c r="S283" s="64" t="s">
        <v>5179</v>
      </c>
      <c r="T283" s="64" t="s">
        <v>6620</v>
      </c>
    </row>
    <row r="284" spans="1:20" ht="15.75" customHeight="1">
      <c r="A284" s="6" t="s">
        <v>1271</v>
      </c>
      <c r="B284" s="6" t="s">
        <v>7434</v>
      </c>
      <c r="C284" s="6" t="s">
        <v>6898</v>
      </c>
      <c r="D284" s="64" t="s">
        <v>6302</v>
      </c>
      <c r="E284" s="6" t="s">
        <v>6899</v>
      </c>
      <c r="F284" s="6" t="s">
        <v>6900</v>
      </c>
      <c r="G284" s="6" t="s">
        <v>351</v>
      </c>
      <c r="H284" s="6" t="s">
        <v>352</v>
      </c>
      <c r="I284" s="64" t="s">
        <v>6380</v>
      </c>
      <c r="J284" s="64" t="s">
        <v>6288</v>
      </c>
      <c r="K284" s="64" t="s">
        <v>6901</v>
      </c>
      <c r="L284" s="64" t="s">
        <v>6548</v>
      </c>
      <c r="M284" s="64" t="s">
        <v>6669</v>
      </c>
      <c r="N284" s="6" t="s">
        <v>7435</v>
      </c>
      <c r="O284" s="64" t="s">
        <v>6545</v>
      </c>
      <c r="P284" s="6" t="s">
        <v>6218</v>
      </c>
      <c r="Q284" s="64" t="s">
        <v>6548</v>
      </c>
      <c r="R284" s="64" t="s">
        <v>6288</v>
      </c>
      <c r="S284" s="64" t="s">
        <v>6389</v>
      </c>
      <c r="T284" s="64" t="s">
        <v>6461</v>
      </c>
    </row>
    <row r="285" spans="1:20" ht="15.75" customHeight="1">
      <c r="A285" s="6" t="s">
        <v>1271</v>
      </c>
      <c r="B285" s="6" t="s">
        <v>7434</v>
      </c>
      <c r="C285" s="6" t="s">
        <v>7203</v>
      </c>
      <c r="D285" s="64" t="s">
        <v>6265</v>
      </c>
      <c r="E285" s="6" t="s">
        <v>6899</v>
      </c>
      <c r="F285" s="6" t="s">
        <v>11</v>
      </c>
      <c r="G285" s="6" t="s">
        <v>351</v>
      </c>
      <c r="H285" s="6" t="s">
        <v>350</v>
      </c>
      <c r="I285" s="64" t="s">
        <v>6380</v>
      </c>
      <c r="J285" s="64" t="s">
        <v>6380</v>
      </c>
      <c r="K285" s="64" t="s">
        <v>6380</v>
      </c>
      <c r="L285" s="64" t="s">
        <v>6229</v>
      </c>
      <c r="M285" s="64" t="s">
        <v>7038</v>
      </c>
      <c r="N285" s="6" t="s">
        <v>7436</v>
      </c>
      <c r="O285" s="64" t="s">
        <v>6226</v>
      </c>
      <c r="P285" s="6" t="s">
        <v>6218</v>
      </c>
      <c r="Q285" s="64" t="s">
        <v>6229</v>
      </c>
      <c r="R285" s="64" t="s">
        <v>6380</v>
      </c>
      <c r="S285" s="64" t="s">
        <v>6785</v>
      </c>
      <c r="T285" s="64" t="s">
        <v>6288</v>
      </c>
    </row>
    <row r="286" spans="1:20" ht="15.75" customHeight="1">
      <c r="A286" s="6" t="s">
        <v>1271</v>
      </c>
      <c r="B286" s="6" t="s">
        <v>7437</v>
      </c>
      <c r="C286" s="6" t="s">
        <v>6898</v>
      </c>
      <c r="D286" s="64" t="s">
        <v>6302</v>
      </c>
      <c r="E286" s="6" t="s">
        <v>6899</v>
      </c>
      <c r="F286" s="6" t="s">
        <v>6900</v>
      </c>
      <c r="G286" s="6" t="s">
        <v>351</v>
      </c>
      <c r="H286" s="6" t="s">
        <v>352</v>
      </c>
      <c r="I286" s="64" t="s">
        <v>6380</v>
      </c>
      <c r="J286" s="64" t="s">
        <v>6288</v>
      </c>
      <c r="K286" s="64" t="s">
        <v>6914</v>
      </c>
      <c r="L286" s="64" t="s">
        <v>6548</v>
      </c>
      <c r="M286" s="64" t="s">
        <v>7038</v>
      </c>
      <c r="N286" s="6" t="s">
        <v>7438</v>
      </c>
      <c r="O286" s="64" t="s">
        <v>6375</v>
      </c>
      <c r="P286" s="6" t="s">
        <v>6218</v>
      </c>
      <c r="Q286" s="64" t="s">
        <v>5092</v>
      </c>
      <c r="R286" s="64" t="s">
        <v>6288</v>
      </c>
      <c r="S286" s="64" t="s">
        <v>6323</v>
      </c>
      <c r="T286" s="64" t="s">
        <v>6415</v>
      </c>
    </row>
    <row r="287" spans="1:20" ht="15.75" customHeight="1">
      <c r="A287" s="6" t="s">
        <v>1271</v>
      </c>
      <c r="B287" s="6" t="s">
        <v>7437</v>
      </c>
      <c r="C287" s="6" t="s">
        <v>7203</v>
      </c>
      <c r="D287" s="64" t="s">
        <v>6265</v>
      </c>
      <c r="E287" s="6" t="s">
        <v>6899</v>
      </c>
      <c r="F287" s="6" t="s">
        <v>11</v>
      </c>
      <c r="G287" s="6" t="s">
        <v>351</v>
      </c>
      <c r="H287" s="6" t="s">
        <v>350</v>
      </c>
      <c r="I287" s="64" t="s">
        <v>6380</v>
      </c>
      <c r="J287" s="64" t="s">
        <v>6309</v>
      </c>
      <c r="K287" s="64" t="s">
        <v>6309</v>
      </c>
      <c r="L287" s="64" t="s">
        <v>6229</v>
      </c>
      <c r="M287" s="64" t="s">
        <v>6667</v>
      </c>
      <c r="N287" s="6" t="s">
        <v>7439</v>
      </c>
      <c r="O287" s="64" t="s">
        <v>6323</v>
      </c>
      <c r="P287" s="6" t="s">
        <v>6218</v>
      </c>
      <c r="Q287" s="64" t="s">
        <v>5179</v>
      </c>
      <c r="R287" s="64" t="s">
        <v>6309</v>
      </c>
      <c r="S287" s="64" t="s">
        <v>6265</v>
      </c>
      <c r="T287" s="64" t="s">
        <v>6386</v>
      </c>
    </row>
    <row r="288" spans="1:20" ht="15.75" customHeight="1">
      <c r="A288" s="6" t="s">
        <v>1271</v>
      </c>
      <c r="B288" s="6" t="s">
        <v>7440</v>
      </c>
      <c r="C288" s="6" t="s">
        <v>6898</v>
      </c>
      <c r="D288" s="64" t="s">
        <v>6302</v>
      </c>
      <c r="E288" s="6" t="s">
        <v>6899</v>
      </c>
      <c r="F288" s="6" t="s">
        <v>6900</v>
      </c>
      <c r="G288" s="6" t="s">
        <v>351</v>
      </c>
      <c r="H288" s="6" t="s">
        <v>352</v>
      </c>
      <c r="I288" s="64" t="s">
        <v>6380</v>
      </c>
      <c r="J288" s="64" t="s">
        <v>6288</v>
      </c>
      <c r="K288" s="64" t="s">
        <v>6914</v>
      </c>
      <c r="L288" s="64" t="s">
        <v>6548</v>
      </c>
      <c r="M288" s="64" t="s">
        <v>6667</v>
      </c>
      <c r="N288" s="6" t="s">
        <v>7441</v>
      </c>
      <c r="O288" s="64" t="s">
        <v>6375</v>
      </c>
      <c r="P288" s="6" t="s">
        <v>6218</v>
      </c>
      <c r="Q288" s="64" t="s">
        <v>5092</v>
      </c>
      <c r="R288" s="64" t="s">
        <v>6288</v>
      </c>
      <c r="S288" s="64" t="s">
        <v>6220</v>
      </c>
      <c r="T288" s="64" t="s">
        <v>6289</v>
      </c>
    </row>
    <row r="289" spans="1:20" ht="15.75" customHeight="1">
      <c r="A289" s="6" t="s">
        <v>1271</v>
      </c>
      <c r="B289" s="6" t="s">
        <v>7440</v>
      </c>
      <c r="C289" s="6" t="s">
        <v>7203</v>
      </c>
      <c r="D289" s="64" t="s">
        <v>6265</v>
      </c>
      <c r="E289" s="6" t="s">
        <v>6899</v>
      </c>
      <c r="F289" s="6" t="s">
        <v>11</v>
      </c>
      <c r="G289" s="6" t="s">
        <v>351</v>
      </c>
      <c r="H289" s="6" t="s">
        <v>350</v>
      </c>
      <c r="I289" s="64" t="s">
        <v>6380</v>
      </c>
      <c r="J289" s="64" t="s">
        <v>6309</v>
      </c>
      <c r="K289" s="64" t="s">
        <v>6309</v>
      </c>
      <c r="L289" s="64" t="s">
        <v>6229</v>
      </c>
      <c r="M289" s="64" t="s">
        <v>6666</v>
      </c>
      <c r="N289" s="6" t="s">
        <v>7442</v>
      </c>
      <c r="O289" s="64" t="s">
        <v>6323</v>
      </c>
      <c r="P289" s="6" t="s">
        <v>6218</v>
      </c>
      <c r="Q289" s="64" t="s">
        <v>5179</v>
      </c>
      <c r="R289" s="64" t="s">
        <v>6309</v>
      </c>
      <c r="S289" s="64" t="s">
        <v>6335</v>
      </c>
      <c r="T289" s="64" t="s">
        <v>6289</v>
      </c>
    </row>
    <row r="290" spans="1:20" ht="15.75" customHeight="1">
      <c r="A290" s="6" t="s">
        <v>1271</v>
      </c>
      <c r="B290" s="6" t="s">
        <v>7443</v>
      </c>
      <c r="C290" s="6" t="s">
        <v>6898</v>
      </c>
      <c r="D290" s="64" t="s">
        <v>6302</v>
      </c>
      <c r="E290" s="6" t="s">
        <v>6899</v>
      </c>
      <c r="F290" s="6" t="s">
        <v>6900</v>
      </c>
      <c r="G290" s="6" t="s">
        <v>351</v>
      </c>
      <c r="H290" s="6" t="s">
        <v>352</v>
      </c>
      <c r="I290" s="64" t="s">
        <v>6380</v>
      </c>
      <c r="J290" s="64" t="s">
        <v>6288</v>
      </c>
      <c r="K290" s="64" t="s">
        <v>6906</v>
      </c>
      <c r="L290" s="64" t="s">
        <v>6548</v>
      </c>
      <c r="M290" s="64" t="s">
        <v>6666</v>
      </c>
      <c r="N290" s="6" t="s">
        <v>6920</v>
      </c>
      <c r="O290" s="64" t="s">
        <v>6475</v>
      </c>
      <c r="P290" s="6" t="s">
        <v>6218</v>
      </c>
      <c r="Q290" s="64" t="s">
        <v>4195</v>
      </c>
      <c r="R290" s="64" t="s">
        <v>6288</v>
      </c>
      <c r="S290" s="64" t="s">
        <v>6302</v>
      </c>
      <c r="T290" s="64" t="s">
        <v>6316</v>
      </c>
    </row>
    <row r="291" spans="1:20" ht="15.75" customHeight="1">
      <c r="A291" s="6" t="s">
        <v>1271</v>
      </c>
      <c r="B291" s="6" t="s">
        <v>7443</v>
      </c>
      <c r="C291" s="6" t="s">
        <v>7203</v>
      </c>
      <c r="D291" s="64" t="s">
        <v>6265</v>
      </c>
      <c r="E291" s="6" t="s">
        <v>6899</v>
      </c>
      <c r="F291" s="6" t="s">
        <v>11</v>
      </c>
      <c r="G291" s="6" t="s">
        <v>351</v>
      </c>
      <c r="H291" s="6" t="s">
        <v>350</v>
      </c>
      <c r="I291" s="64" t="s">
        <v>6380</v>
      </c>
      <c r="J291" s="64" t="s">
        <v>6239</v>
      </c>
      <c r="K291" s="64" t="s">
        <v>6239</v>
      </c>
      <c r="L291" s="64" t="s">
        <v>6229</v>
      </c>
      <c r="M291" s="64" t="s">
        <v>7040</v>
      </c>
      <c r="N291" s="6" t="s">
        <v>7169</v>
      </c>
      <c r="O291" s="64" t="s">
        <v>6503</v>
      </c>
      <c r="P291" s="6" t="s">
        <v>6218</v>
      </c>
      <c r="Q291" s="64" t="s">
        <v>6449</v>
      </c>
      <c r="R291" s="64" t="s">
        <v>6239</v>
      </c>
      <c r="S291" s="64" t="s">
        <v>6332</v>
      </c>
      <c r="T291" s="64" t="s">
        <v>6316</v>
      </c>
    </row>
    <row r="292" spans="1:20" ht="15.75" customHeight="1">
      <c r="A292" s="6" t="s">
        <v>1271</v>
      </c>
      <c r="B292" s="6" t="s">
        <v>7444</v>
      </c>
      <c r="C292" s="6" t="s">
        <v>6898</v>
      </c>
      <c r="D292" s="64" t="s">
        <v>6302</v>
      </c>
      <c r="E292" s="6" t="s">
        <v>6899</v>
      </c>
      <c r="F292" s="6" t="s">
        <v>6900</v>
      </c>
      <c r="G292" s="6" t="s">
        <v>351</v>
      </c>
      <c r="H292" s="6" t="s">
        <v>352</v>
      </c>
      <c r="I292" s="64" t="s">
        <v>6380</v>
      </c>
      <c r="J292" s="64" t="s">
        <v>6288</v>
      </c>
      <c r="K292" s="64" t="s">
        <v>6906</v>
      </c>
      <c r="L292" s="64" t="s">
        <v>6548</v>
      </c>
      <c r="M292" s="64" t="s">
        <v>7040</v>
      </c>
      <c r="N292" s="6" t="s">
        <v>6920</v>
      </c>
      <c r="O292" s="64" t="s">
        <v>6475</v>
      </c>
      <c r="P292" s="6" t="s">
        <v>6218</v>
      </c>
      <c r="Q292" s="64" t="s">
        <v>4195</v>
      </c>
      <c r="R292" s="64" t="s">
        <v>6288</v>
      </c>
      <c r="S292" s="64" t="s">
        <v>6302</v>
      </c>
      <c r="T292" s="64" t="s">
        <v>6316</v>
      </c>
    </row>
    <row r="293" spans="1:20" ht="15.75" customHeight="1">
      <c r="A293" s="6" t="s">
        <v>1271</v>
      </c>
      <c r="B293" s="6" t="s">
        <v>7444</v>
      </c>
      <c r="C293" s="6" t="s">
        <v>7203</v>
      </c>
      <c r="D293" s="64" t="s">
        <v>6265</v>
      </c>
      <c r="E293" s="6" t="s">
        <v>6899</v>
      </c>
      <c r="F293" s="6" t="s">
        <v>11</v>
      </c>
      <c r="G293" s="6" t="s">
        <v>351</v>
      </c>
      <c r="H293" s="6" t="s">
        <v>350</v>
      </c>
      <c r="I293" s="64" t="s">
        <v>6380</v>
      </c>
      <c r="J293" s="64" t="s">
        <v>6239</v>
      </c>
      <c r="K293" s="64" t="s">
        <v>6239</v>
      </c>
      <c r="L293" s="64" t="s">
        <v>6229</v>
      </c>
      <c r="M293" s="64" t="s">
        <v>6631</v>
      </c>
      <c r="N293" s="6" t="s">
        <v>7169</v>
      </c>
      <c r="O293" s="64" t="s">
        <v>6503</v>
      </c>
      <c r="P293" s="6" t="s">
        <v>6218</v>
      </c>
      <c r="Q293" s="64" t="s">
        <v>6449</v>
      </c>
      <c r="R293" s="64" t="s">
        <v>6239</v>
      </c>
      <c r="S293" s="64" t="s">
        <v>6332</v>
      </c>
      <c r="T293" s="64" t="s">
        <v>6316</v>
      </c>
    </row>
    <row r="294" spans="1:20" ht="15.75" customHeight="1">
      <c r="A294" s="6" t="s">
        <v>1271</v>
      </c>
      <c r="B294" s="6" t="s">
        <v>7445</v>
      </c>
      <c r="C294" s="6" t="s">
        <v>6898</v>
      </c>
      <c r="D294" s="64" t="s">
        <v>6302</v>
      </c>
      <c r="E294" s="6" t="s">
        <v>6899</v>
      </c>
      <c r="F294" s="6" t="s">
        <v>6900</v>
      </c>
      <c r="G294" s="6" t="s">
        <v>351</v>
      </c>
      <c r="H294" s="6" t="s">
        <v>352</v>
      </c>
      <c r="I294" s="64" t="s">
        <v>6380</v>
      </c>
      <c r="J294" s="64" t="s">
        <v>6288</v>
      </c>
      <c r="K294" s="64" t="s">
        <v>6906</v>
      </c>
      <c r="L294" s="64" t="s">
        <v>6548</v>
      </c>
      <c r="M294" s="64" t="s">
        <v>6631</v>
      </c>
      <c r="N294" s="6" t="s">
        <v>6920</v>
      </c>
      <c r="O294" s="64" t="s">
        <v>6475</v>
      </c>
      <c r="P294" s="6" t="s">
        <v>6218</v>
      </c>
      <c r="Q294" s="64" t="s">
        <v>4195</v>
      </c>
      <c r="R294" s="64" t="s">
        <v>6288</v>
      </c>
      <c r="S294" s="64" t="s">
        <v>6302</v>
      </c>
      <c r="T294" s="64" t="s">
        <v>6316</v>
      </c>
    </row>
    <row r="295" spans="1:20" ht="15.75" customHeight="1">
      <c r="A295" s="6" t="s">
        <v>1271</v>
      </c>
      <c r="B295" s="6" t="s">
        <v>7445</v>
      </c>
      <c r="C295" s="6" t="s">
        <v>7203</v>
      </c>
      <c r="D295" s="64" t="s">
        <v>6265</v>
      </c>
      <c r="E295" s="6" t="s">
        <v>6899</v>
      </c>
      <c r="F295" s="6" t="s">
        <v>11</v>
      </c>
      <c r="G295" s="6" t="s">
        <v>351</v>
      </c>
      <c r="H295" s="6" t="s">
        <v>350</v>
      </c>
      <c r="I295" s="64" t="s">
        <v>6380</v>
      </c>
      <c r="J295" s="64" t="s">
        <v>6239</v>
      </c>
      <c r="K295" s="64" t="s">
        <v>6239</v>
      </c>
      <c r="L295" s="64" t="s">
        <v>6229</v>
      </c>
      <c r="M295" s="64" t="s">
        <v>6632</v>
      </c>
      <c r="N295" s="6" t="s">
        <v>7169</v>
      </c>
      <c r="O295" s="64" t="s">
        <v>6503</v>
      </c>
      <c r="P295" s="6" t="s">
        <v>6218</v>
      </c>
      <c r="Q295" s="64" t="s">
        <v>6449</v>
      </c>
      <c r="R295" s="64" t="s">
        <v>6239</v>
      </c>
      <c r="S295" s="64" t="s">
        <v>6332</v>
      </c>
      <c r="T295" s="64" t="s">
        <v>6316</v>
      </c>
    </row>
    <row r="296" spans="1:20" ht="15.75" customHeight="1">
      <c r="A296" s="6" t="s">
        <v>1271</v>
      </c>
      <c r="B296" s="6" t="s">
        <v>7446</v>
      </c>
      <c r="C296" s="6" t="s">
        <v>6898</v>
      </c>
      <c r="D296" s="64" t="s">
        <v>6302</v>
      </c>
      <c r="E296" s="6" t="s">
        <v>6899</v>
      </c>
      <c r="F296" s="6" t="s">
        <v>6900</v>
      </c>
      <c r="G296" s="6" t="s">
        <v>351</v>
      </c>
      <c r="H296" s="6" t="s">
        <v>352</v>
      </c>
      <c r="I296" s="64" t="s">
        <v>6380</v>
      </c>
      <c r="J296" s="64" t="s">
        <v>6288</v>
      </c>
      <c r="K296" s="64" t="s">
        <v>6901</v>
      </c>
      <c r="L296" s="64" t="s">
        <v>6548</v>
      </c>
      <c r="M296" s="64" t="s">
        <v>6632</v>
      </c>
      <c r="N296" s="6" t="s">
        <v>6945</v>
      </c>
      <c r="O296" s="64" t="s">
        <v>6545</v>
      </c>
      <c r="P296" s="6" t="s">
        <v>6218</v>
      </c>
      <c r="Q296" s="64" t="s">
        <v>6548</v>
      </c>
      <c r="R296" s="64" t="s">
        <v>6288</v>
      </c>
      <c r="S296" s="64" t="s">
        <v>6308</v>
      </c>
      <c r="T296" s="64" t="s">
        <v>6316</v>
      </c>
    </row>
    <row r="297" spans="1:20" ht="15.75" customHeight="1">
      <c r="A297" s="6" t="s">
        <v>1271</v>
      </c>
      <c r="B297" s="6" t="s">
        <v>7446</v>
      </c>
      <c r="C297" s="6" t="s">
        <v>7203</v>
      </c>
      <c r="D297" s="64" t="s">
        <v>6265</v>
      </c>
      <c r="E297" s="6" t="s">
        <v>6899</v>
      </c>
      <c r="F297" s="6" t="s">
        <v>11</v>
      </c>
      <c r="G297" s="6" t="s">
        <v>351</v>
      </c>
      <c r="H297" s="6" t="s">
        <v>350</v>
      </c>
      <c r="I297" s="64" t="s">
        <v>6380</v>
      </c>
      <c r="J297" s="64" t="s">
        <v>6380</v>
      </c>
      <c r="K297" s="64" t="s">
        <v>6380</v>
      </c>
      <c r="L297" s="64" t="s">
        <v>6229</v>
      </c>
      <c r="M297" s="64" t="s">
        <v>6664</v>
      </c>
      <c r="N297" s="6" t="s">
        <v>7211</v>
      </c>
      <c r="O297" s="64" t="s">
        <v>6226</v>
      </c>
      <c r="P297" s="6" t="s">
        <v>6218</v>
      </c>
      <c r="Q297" s="64" t="s">
        <v>6229</v>
      </c>
      <c r="R297" s="64" t="s">
        <v>6380</v>
      </c>
      <c r="S297" s="64" t="s">
        <v>6231</v>
      </c>
      <c r="T297" s="64" t="s">
        <v>6316</v>
      </c>
    </row>
    <row r="298" spans="1:20" ht="15.75" customHeight="1">
      <c r="A298" s="6" t="s">
        <v>1170</v>
      </c>
      <c r="B298" s="6" t="s">
        <v>7447</v>
      </c>
      <c r="C298" s="6" t="s">
        <v>6211</v>
      </c>
      <c r="D298" s="64" t="s">
        <v>6368</v>
      </c>
      <c r="E298" s="6" t="s">
        <v>885</v>
      </c>
      <c r="F298" s="6" t="s">
        <v>892</v>
      </c>
      <c r="G298" s="6" t="s">
        <v>891</v>
      </c>
      <c r="H298" s="6" t="s">
        <v>893</v>
      </c>
      <c r="I298" s="64" t="s">
        <v>6212</v>
      </c>
      <c r="J298" s="64" t="s">
        <v>6213</v>
      </c>
      <c r="K298" s="64" t="s">
        <v>6214</v>
      </c>
      <c r="L298" s="64" t="s">
        <v>6215</v>
      </c>
      <c r="M298" s="64" t="s">
        <v>6631</v>
      </c>
      <c r="N298" s="6" t="s">
        <v>6903</v>
      </c>
      <c r="O298" s="64" t="s">
        <v>6214</v>
      </c>
      <c r="P298" s="6" t="s">
        <v>6218</v>
      </c>
      <c r="Q298" s="64" t="s">
        <v>3293</v>
      </c>
      <c r="R298" s="64" t="s">
        <v>6213</v>
      </c>
      <c r="S298" s="64" t="s">
        <v>6302</v>
      </c>
      <c r="T298" s="64" t="s">
        <v>6620</v>
      </c>
    </row>
    <row r="299" spans="1:20" ht="15.75" customHeight="1">
      <c r="A299" s="6" t="s">
        <v>1170</v>
      </c>
      <c r="B299" s="6" t="s">
        <v>7447</v>
      </c>
      <c r="C299" s="6" t="s">
        <v>6211</v>
      </c>
      <c r="D299" s="64" t="s">
        <v>6368</v>
      </c>
      <c r="E299" s="6" t="s">
        <v>885</v>
      </c>
      <c r="F299" s="6" t="s">
        <v>892</v>
      </c>
      <c r="G299" s="6" t="s">
        <v>891</v>
      </c>
      <c r="H299" s="6" t="s">
        <v>893</v>
      </c>
      <c r="I299" s="64" t="s">
        <v>6212</v>
      </c>
      <c r="J299" s="64" t="s">
        <v>6213</v>
      </c>
      <c r="K299" s="64" t="s">
        <v>6220</v>
      </c>
      <c r="L299" s="64" t="s">
        <v>6215</v>
      </c>
      <c r="M299" s="64" t="s">
        <v>6632</v>
      </c>
      <c r="N299" s="6" t="s">
        <v>6975</v>
      </c>
      <c r="O299" s="64" t="s">
        <v>6220</v>
      </c>
      <c r="P299" s="6" t="s">
        <v>6218</v>
      </c>
      <c r="Q299" s="64" t="s">
        <v>6213</v>
      </c>
      <c r="R299" s="64" t="s">
        <v>6213</v>
      </c>
      <c r="S299" s="64" t="s">
        <v>6475</v>
      </c>
      <c r="T299" s="64" t="s">
        <v>6620</v>
      </c>
    </row>
    <row r="300" spans="1:20" ht="15.75" customHeight="1">
      <c r="A300" s="6" t="s">
        <v>1170</v>
      </c>
      <c r="B300" s="6" t="s">
        <v>7448</v>
      </c>
      <c r="C300" s="6" t="s">
        <v>6646</v>
      </c>
      <c r="D300" s="64" t="s">
        <v>6271</v>
      </c>
      <c r="E300" s="6" t="s">
        <v>6647</v>
      </c>
      <c r="F300" s="6" t="s">
        <v>888</v>
      </c>
      <c r="G300" s="6" t="s">
        <v>891</v>
      </c>
      <c r="H300" s="6" t="s">
        <v>889</v>
      </c>
      <c r="I300" s="64" t="s">
        <v>6380</v>
      </c>
      <c r="J300" s="64" t="s">
        <v>6332</v>
      </c>
      <c r="K300" s="64" t="s">
        <v>6332</v>
      </c>
      <c r="L300" s="64" t="s">
        <v>6215</v>
      </c>
      <c r="M300" s="64" t="s">
        <v>6664</v>
      </c>
      <c r="N300" s="6" t="s">
        <v>7002</v>
      </c>
      <c r="O300" s="64" t="s">
        <v>6332</v>
      </c>
      <c r="P300" s="6" t="s">
        <v>6218</v>
      </c>
      <c r="Q300" s="64" t="s">
        <v>6540</v>
      </c>
      <c r="R300" s="64" t="s">
        <v>6332</v>
      </c>
      <c r="S300" s="64" t="s">
        <v>6304</v>
      </c>
      <c r="T300" s="64" t="s">
        <v>6620</v>
      </c>
    </row>
    <row r="301" spans="1:20" ht="15.75" customHeight="1">
      <c r="A301" s="6" t="s">
        <v>1170</v>
      </c>
      <c r="B301" s="6" t="s">
        <v>7449</v>
      </c>
      <c r="C301" s="6" t="s">
        <v>6898</v>
      </c>
      <c r="D301" s="64" t="s">
        <v>6436</v>
      </c>
      <c r="E301" s="6" t="s">
        <v>6899</v>
      </c>
      <c r="F301" s="6" t="s">
        <v>6900</v>
      </c>
      <c r="G301" s="6" t="s">
        <v>351</v>
      </c>
      <c r="H301" s="6" t="s">
        <v>361</v>
      </c>
      <c r="I301" s="64" t="s">
        <v>6380</v>
      </c>
      <c r="J301" s="64" t="s">
        <v>6265</v>
      </c>
      <c r="K301" s="64" t="s">
        <v>6914</v>
      </c>
      <c r="L301" s="64" t="s">
        <v>5692</v>
      </c>
      <c r="M301" s="64" t="s">
        <v>7041</v>
      </c>
      <c r="N301" s="6" t="s">
        <v>6915</v>
      </c>
      <c r="O301" s="64" t="s">
        <v>6308</v>
      </c>
      <c r="P301" s="6" t="s">
        <v>6218</v>
      </c>
      <c r="Q301" s="64" t="s">
        <v>6550</v>
      </c>
      <c r="R301" s="64" t="s">
        <v>6265</v>
      </c>
      <c r="S301" s="64" t="s">
        <v>6545</v>
      </c>
      <c r="T301" s="64" t="s">
        <v>6316</v>
      </c>
    </row>
    <row r="302" spans="1:20" ht="15.75" customHeight="1">
      <c r="A302" s="6" t="s">
        <v>1170</v>
      </c>
      <c r="B302" s="6" t="s">
        <v>7449</v>
      </c>
      <c r="C302" s="6" t="s">
        <v>7203</v>
      </c>
      <c r="D302" s="64" t="s">
        <v>6212</v>
      </c>
      <c r="E302" s="6" t="s">
        <v>6899</v>
      </c>
      <c r="F302" s="6" t="s">
        <v>11</v>
      </c>
      <c r="G302" s="6" t="s">
        <v>351</v>
      </c>
      <c r="H302" s="6" t="s">
        <v>350</v>
      </c>
      <c r="I302" s="64" t="s">
        <v>6380</v>
      </c>
      <c r="J302" s="64" t="s">
        <v>6309</v>
      </c>
      <c r="K302" s="64" t="s">
        <v>6309</v>
      </c>
      <c r="L302" s="64" t="s">
        <v>6230</v>
      </c>
      <c r="M302" s="64" t="s">
        <v>7042</v>
      </c>
      <c r="N302" s="6" t="s">
        <v>7220</v>
      </c>
      <c r="O302" s="64" t="s">
        <v>6302</v>
      </c>
      <c r="P302" s="6" t="s">
        <v>6218</v>
      </c>
      <c r="Q302" s="64" t="s">
        <v>6367</v>
      </c>
      <c r="R302" s="64" t="s">
        <v>6309</v>
      </c>
      <c r="S302" s="64" t="s">
        <v>6475</v>
      </c>
      <c r="T302" s="64" t="s">
        <v>6316</v>
      </c>
    </row>
    <row r="303" spans="1:20" ht="15.75" customHeight="1">
      <c r="A303" s="6" t="s">
        <v>1170</v>
      </c>
      <c r="B303" s="6" t="s">
        <v>7450</v>
      </c>
      <c r="C303" s="6" t="s">
        <v>6898</v>
      </c>
      <c r="D303" s="64" t="s">
        <v>6436</v>
      </c>
      <c r="E303" s="6" t="s">
        <v>6899</v>
      </c>
      <c r="F303" s="6" t="s">
        <v>6900</v>
      </c>
      <c r="G303" s="6" t="s">
        <v>351</v>
      </c>
      <c r="H303" s="6" t="s">
        <v>361</v>
      </c>
      <c r="I303" s="64" t="s">
        <v>6380</v>
      </c>
      <c r="J303" s="64" t="s">
        <v>6265</v>
      </c>
      <c r="K303" s="64" t="s">
        <v>6914</v>
      </c>
      <c r="L303" s="64" t="s">
        <v>5692</v>
      </c>
      <c r="M303" s="64" t="s">
        <v>7042</v>
      </c>
      <c r="N303" s="6" t="s">
        <v>6915</v>
      </c>
      <c r="O303" s="64" t="s">
        <v>6308</v>
      </c>
      <c r="P303" s="6" t="s">
        <v>6218</v>
      </c>
      <c r="Q303" s="64" t="s">
        <v>6550</v>
      </c>
      <c r="R303" s="64" t="s">
        <v>6265</v>
      </c>
      <c r="S303" s="64" t="s">
        <v>6545</v>
      </c>
      <c r="T303" s="64" t="s">
        <v>6316</v>
      </c>
    </row>
    <row r="304" spans="1:20" ht="15.75" customHeight="1">
      <c r="A304" s="6" t="s">
        <v>1170</v>
      </c>
      <c r="B304" s="6" t="s">
        <v>7450</v>
      </c>
      <c r="C304" s="6" t="s">
        <v>7203</v>
      </c>
      <c r="D304" s="64" t="s">
        <v>6212</v>
      </c>
      <c r="E304" s="6" t="s">
        <v>6899</v>
      </c>
      <c r="F304" s="6" t="s">
        <v>11</v>
      </c>
      <c r="G304" s="6" t="s">
        <v>351</v>
      </c>
      <c r="H304" s="6" t="s">
        <v>350</v>
      </c>
      <c r="I304" s="64" t="s">
        <v>6380</v>
      </c>
      <c r="J304" s="64" t="s">
        <v>6309</v>
      </c>
      <c r="K304" s="64" t="s">
        <v>6309</v>
      </c>
      <c r="L304" s="64" t="s">
        <v>6230</v>
      </c>
      <c r="M304" s="64" t="s">
        <v>7043</v>
      </c>
      <c r="N304" s="6" t="s">
        <v>7220</v>
      </c>
      <c r="O304" s="64" t="s">
        <v>6302</v>
      </c>
      <c r="P304" s="6" t="s">
        <v>6218</v>
      </c>
      <c r="Q304" s="64" t="s">
        <v>6367</v>
      </c>
      <c r="R304" s="64" t="s">
        <v>6309</v>
      </c>
      <c r="S304" s="64" t="s">
        <v>6475</v>
      </c>
      <c r="T304" s="64" t="s">
        <v>6316</v>
      </c>
    </row>
    <row r="305" spans="1:26" ht="15.75" customHeight="1">
      <c r="A305" s="6" t="s">
        <v>1170</v>
      </c>
      <c r="B305" s="6" t="s">
        <v>7451</v>
      </c>
      <c r="C305" s="6" t="s">
        <v>6898</v>
      </c>
      <c r="D305" s="64" t="s">
        <v>6436</v>
      </c>
      <c r="E305" s="6" t="s">
        <v>6899</v>
      </c>
      <c r="F305" s="6" t="s">
        <v>6900</v>
      </c>
      <c r="G305" s="6" t="s">
        <v>351</v>
      </c>
      <c r="H305" s="6" t="s">
        <v>361</v>
      </c>
      <c r="I305" s="64" t="s">
        <v>6380</v>
      </c>
      <c r="J305" s="64" t="s">
        <v>6265</v>
      </c>
      <c r="K305" s="64" t="s">
        <v>6914</v>
      </c>
      <c r="L305" s="64" t="s">
        <v>5692</v>
      </c>
      <c r="M305" s="64" t="s">
        <v>7043</v>
      </c>
      <c r="N305" s="6" t="s">
        <v>6915</v>
      </c>
      <c r="O305" s="64" t="s">
        <v>6308</v>
      </c>
      <c r="P305" s="6" t="s">
        <v>6218</v>
      </c>
      <c r="Q305" s="64" t="s">
        <v>6550</v>
      </c>
      <c r="R305" s="64" t="s">
        <v>6265</v>
      </c>
      <c r="S305" s="64" t="s">
        <v>6545</v>
      </c>
      <c r="T305" s="64" t="s">
        <v>6316</v>
      </c>
    </row>
    <row r="306" spans="1:26" ht="15.75" customHeight="1">
      <c r="A306" s="6" t="s">
        <v>1170</v>
      </c>
      <c r="B306" s="6" t="s">
        <v>7451</v>
      </c>
      <c r="C306" s="6" t="s">
        <v>7203</v>
      </c>
      <c r="D306" s="64" t="s">
        <v>6212</v>
      </c>
      <c r="E306" s="6" t="s">
        <v>6899</v>
      </c>
      <c r="F306" s="6" t="s">
        <v>11</v>
      </c>
      <c r="G306" s="6" t="s">
        <v>351</v>
      </c>
      <c r="H306" s="6" t="s">
        <v>350</v>
      </c>
      <c r="I306" s="64" t="s">
        <v>6380</v>
      </c>
      <c r="J306" s="64" t="s">
        <v>6309</v>
      </c>
      <c r="K306" s="64" t="s">
        <v>6309</v>
      </c>
      <c r="L306" s="64" t="s">
        <v>6230</v>
      </c>
      <c r="M306" s="64" t="s">
        <v>7044</v>
      </c>
      <c r="N306" s="6" t="s">
        <v>7220</v>
      </c>
      <c r="O306" s="64" t="s">
        <v>6302</v>
      </c>
      <c r="P306" s="6" t="s">
        <v>6218</v>
      </c>
      <c r="Q306" s="64" t="s">
        <v>6367</v>
      </c>
      <c r="R306" s="64" t="s">
        <v>6309</v>
      </c>
      <c r="S306" s="64" t="s">
        <v>6475</v>
      </c>
      <c r="T306" s="64" t="s">
        <v>6316</v>
      </c>
    </row>
    <row r="307" spans="1:26" ht="15.75" customHeight="1">
      <c r="A307" s="6" t="s">
        <v>1170</v>
      </c>
      <c r="B307" s="6" t="s">
        <v>7452</v>
      </c>
      <c r="C307" s="6" t="s">
        <v>6898</v>
      </c>
      <c r="D307" s="64" t="s">
        <v>6436</v>
      </c>
      <c r="E307" s="6" t="s">
        <v>6899</v>
      </c>
      <c r="F307" s="6" t="s">
        <v>6900</v>
      </c>
      <c r="G307" s="6" t="s">
        <v>351</v>
      </c>
      <c r="H307" s="6" t="s">
        <v>361</v>
      </c>
      <c r="I307" s="64" t="s">
        <v>6380</v>
      </c>
      <c r="J307" s="64" t="s">
        <v>6265</v>
      </c>
      <c r="K307" s="64" t="s">
        <v>6914</v>
      </c>
      <c r="L307" s="64" t="s">
        <v>5692</v>
      </c>
      <c r="M307" s="64" t="s">
        <v>7044</v>
      </c>
      <c r="N307" s="6" t="s">
        <v>6915</v>
      </c>
      <c r="O307" s="64" t="s">
        <v>6308</v>
      </c>
      <c r="P307" s="6" t="s">
        <v>6218</v>
      </c>
      <c r="Q307" s="64" t="s">
        <v>6550</v>
      </c>
      <c r="R307" s="64" t="s">
        <v>6265</v>
      </c>
      <c r="S307" s="64" t="s">
        <v>6545</v>
      </c>
      <c r="T307" s="64" t="s">
        <v>6316</v>
      </c>
    </row>
    <row r="308" spans="1:26" ht="15.75" customHeight="1">
      <c r="A308" s="6" t="s">
        <v>1170</v>
      </c>
      <c r="B308" s="6" t="s">
        <v>7452</v>
      </c>
      <c r="C308" s="6" t="s">
        <v>7203</v>
      </c>
      <c r="D308" s="64" t="s">
        <v>6212</v>
      </c>
      <c r="E308" s="6" t="s">
        <v>6899</v>
      </c>
      <c r="F308" s="6" t="s">
        <v>11</v>
      </c>
      <c r="G308" s="6" t="s">
        <v>351</v>
      </c>
      <c r="H308" s="6" t="s">
        <v>350</v>
      </c>
      <c r="I308" s="64" t="s">
        <v>6380</v>
      </c>
      <c r="J308" s="64" t="s">
        <v>6309</v>
      </c>
      <c r="K308" s="64" t="s">
        <v>6309</v>
      </c>
      <c r="L308" s="64" t="s">
        <v>6230</v>
      </c>
      <c r="M308" s="64" t="s">
        <v>7045</v>
      </c>
      <c r="N308" s="6" t="s">
        <v>7220</v>
      </c>
      <c r="O308" s="64" t="s">
        <v>6302</v>
      </c>
      <c r="P308" s="6" t="s">
        <v>6218</v>
      </c>
      <c r="Q308" s="64" t="s">
        <v>6367</v>
      </c>
      <c r="R308" s="64" t="s">
        <v>6309</v>
      </c>
      <c r="S308" s="64" t="s">
        <v>6475</v>
      </c>
      <c r="T308" s="64" t="s">
        <v>6316</v>
      </c>
    </row>
    <row r="309" spans="1:26" ht="15.75" customHeight="1">
      <c r="A309" s="6" t="s">
        <v>1170</v>
      </c>
      <c r="B309" s="6" t="s">
        <v>7453</v>
      </c>
      <c r="C309" s="6" t="s">
        <v>6898</v>
      </c>
      <c r="D309" s="64" t="s">
        <v>6436</v>
      </c>
      <c r="E309" s="6" t="s">
        <v>6899</v>
      </c>
      <c r="F309" s="6" t="s">
        <v>6900</v>
      </c>
      <c r="G309" s="6" t="s">
        <v>351</v>
      </c>
      <c r="H309" s="6" t="s">
        <v>361</v>
      </c>
      <c r="I309" s="64" t="s">
        <v>6380</v>
      </c>
      <c r="J309" s="64" t="s">
        <v>6265</v>
      </c>
      <c r="K309" s="64" t="s">
        <v>6914</v>
      </c>
      <c r="L309" s="64" t="s">
        <v>5692</v>
      </c>
      <c r="M309" s="64" t="s">
        <v>7045</v>
      </c>
      <c r="N309" s="6" t="s">
        <v>6915</v>
      </c>
      <c r="O309" s="64" t="s">
        <v>6308</v>
      </c>
      <c r="P309" s="6" t="s">
        <v>6218</v>
      </c>
      <c r="Q309" s="64" t="s">
        <v>6550</v>
      </c>
      <c r="R309" s="64" t="s">
        <v>6265</v>
      </c>
      <c r="S309" s="64" t="s">
        <v>6545</v>
      </c>
      <c r="T309" s="64" t="s">
        <v>6316</v>
      </c>
    </row>
    <row r="310" spans="1:26" ht="15.75" customHeight="1">
      <c r="A310" s="6" t="s">
        <v>1170</v>
      </c>
      <c r="B310" s="6" t="s">
        <v>7453</v>
      </c>
      <c r="C310" s="6" t="s">
        <v>7203</v>
      </c>
      <c r="D310" s="64" t="s">
        <v>6212</v>
      </c>
      <c r="E310" s="6" t="s">
        <v>6899</v>
      </c>
      <c r="F310" s="6" t="s">
        <v>11</v>
      </c>
      <c r="G310" s="6" t="s">
        <v>351</v>
      </c>
      <c r="H310" s="6" t="s">
        <v>350</v>
      </c>
      <c r="I310" s="64" t="s">
        <v>6380</v>
      </c>
      <c r="J310" s="64" t="s">
        <v>6309</v>
      </c>
      <c r="K310" s="64" t="s">
        <v>6309</v>
      </c>
      <c r="L310" s="64" t="s">
        <v>6230</v>
      </c>
      <c r="M310" s="64" t="s">
        <v>7454</v>
      </c>
      <c r="N310" s="6" t="s">
        <v>7220</v>
      </c>
      <c r="O310" s="64" t="s">
        <v>6302</v>
      </c>
      <c r="P310" s="6" t="s">
        <v>6218</v>
      </c>
      <c r="Q310" s="64" t="s">
        <v>6367</v>
      </c>
      <c r="R310" s="64" t="s">
        <v>6309</v>
      </c>
      <c r="S310" s="64" t="s">
        <v>6475</v>
      </c>
      <c r="T310" s="64" t="s">
        <v>6316</v>
      </c>
    </row>
    <row r="311" spans="1:26" ht="15.75" customHeight="1">
      <c r="A311" s="6" t="s">
        <v>1191</v>
      </c>
      <c r="B311" s="6" t="s">
        <v>7455</v>
      </c>
      <c r="C311" s="6" t="s">
        <v>6211</v>
      </c>
      <c r="D311" s="64" t="s">
        <v>6368</v>
      </c>
      <c r="E311" s="6" t="s">
        <v>885</v>
      </c>
      <c r="F311" s="6" t="s">
        <v>892</v>
      </c>
      <c r="G311" s="6" t="s">
        <v>891</v>
      </c>
      <c r="H311" s="6" t="s">
        <v>893</v>
      </c>
      <c r="I311" s="64" t="s">
        <v>6239</v>
      </c>
      <c r="J311" s="64" t="s">
        <v>6350</v>
      </c>
      <c r="K311" s="64" t="s">
        <v>6215</v>
      </c>
      <c r="L311" s="64" t="s">
        <v>6215</v>
      </c>
      <c r="M311" s="64" t="s">
        <v>6685</v>
      </c>
      <c r="N311" s="6" t="s">
        <v>7167</v>
      </c>
      <c r="O311" s="64" t="s">
        <v>6215</v>
      </c>
      <c r="P311" s="6" t="s">
        <v>6218</v>
      </c>
      <c r="Q311" s="64" t="s">
        <v>6372</v>
      </c>
      <c r="R311" s="64" t="s">
        <v>6350</v>
      </c>
      <c r="S311" s="64" t="s">
        <v>6302</v>
      </c>
      <c r="T311" s="64" t="s">
        <v>6396</v>
      </c>
    </row>
    <row r="312" spans="1:26" ht="15.75" customHeight="1">
      <c r="A312" s="6" t="s">
        <v>1191</v>
      </c>
      <c r="B312" s="6" t="s">
        <v>7455</v>
      </c>
      <c r="C312" s="6" t="s">
        <v>6211</v>
      </c>
      <c r="D312" s="64" t="s">
        <v>6368</v>
      </c>
      <c r="E312" s="6" t="s">
        <v>885</v>
      </c>
      <c r="F312" s="6" t="s">
        <v>892</v>
      </c>
      <c r="G312" s="6" t="s">
        <v>891</v>
      </c>
      <c r="H312" s="6" t="s">
        <v>893</v>
      </c>
      <c r="I312" s="64" t="s">
        <v>6239</v>
      </c>
      <c r="J312" s="64" t="s">
        <v>6350</v>
      </c>
      <c r="K312" s="64" t="s">
        <v>6214</v>
      </c>
      <c r="L312" s="64" t="s">
        <v>6215</v>
      </c>
      <c r="M312" s="64" t="s">
        <v>6612</v>
      </c>
      <c r="N312" s="6" t="s">
        <v>6903</v>
      </c>
      <c r="O312" s="64" t="s">
        <v>6214</v>
      </c>
      <c r="P312" s="6" t="s">
        <v>6218</v>
      </c>
      <c r="Q312" s="64" t="s">
        <v>3293</v>
      </c>
      <c r="R312" s="64" t="s">
        <v>6350</v>
      </c>
      <c r="S312" s="64" t="s">
        <v>6302</v>
      </c>
      <c r="T312" s="64" t="s">
        <v>6620</v>
      </c>
    </row>
    <row r="313" spans="1:26" ht="15.75" customHeight="1">
      <c r="A313" s="6" t="s">
        <v>1191</v>
      </c>
      <c r="B313" s="6" t="s">
        <v>7455</v>
      </c>
      <c r="C313" s="6" t="s">
        <v>6211</v>
      </c>
      <c r="D313" s="64" t="s">
        <v>6368</v>
      </c>
      <c r="E313" s="6" t="s">
        <v>885</v>
      </c>
      <c r="F313" s="6" t="s">
        <v>892</v>
      </c>
      <c r="G313" s="6" t="s">
        <v>891</v>
      </c>
      <c r="H313" s="6" t="s">
        <v>893</v>
      </c>
      <c r="I313" s="64" t="s">
        <v>6239</v>
      </c>
      <c r="J313" s="64" t="s">
        <v>6350</v>
      </c>
      <c r="K313" s="64" t="s">
        <v>6214</v>
      </c>
      <c r="L313" s="64" t="s">
        <v>6215</v>
      </c>
      <c r="M313" s="64" t="s">
        <v>6613</v>
      </c>
      <c r="N313" s="6" t="s">
        <v>6903</v>
      </c>
      <c r="O313" s="64" t="s">
        <v>6214</v>
      </c>
      <c r="P313" s="6" t="s">
        <v>6218</v>
      </c>
      <c r="Q313" s="64" t="s">
        <v>3293</v>
      </c>
      <c r="R313" s="64" t="s">
        <v>6350</v>
      </c>
      <c r="S313" s="64" t="s">
        <v>6302</v>
      </c>
      <c r="T313" s="64" t="s">
        <v>6620</v>
      </c>
    </row>
    <row r="314" spans="1:26" ht="15.75" customHeight="1">
      <c r="A314" s="6" t="s">
        <v>1191</v>
      </c>
      <c r="B314" s="6" t="s">
        <v>7455</v>
      </c>
      <c r="C314" s="6" t="s">
        <v>6211</v>
      </c>
      <c r="D314" s="64" t="s">
        <v>6368</v>
      </c>
      <c r="E314" s="6" t="s">
        <v>885</v>
      </c>
      <c r="F314" s="6" t="s">
        <v>892</v>
      </c>
      <c r="G314" s="6" t="s">
        <v>891</v>
      </c>
      <c r="H314" s="6" t="s">
        <v>893</v>
      </c>
      <c r="I314" s="64" t="s">
        <v>6239</v>
      </c>
      <c r="J314" s="64" t="s">
        <v>6350</v>
      </c>
      <c r="K314" s="64" t="s">
        <v>6545</v>
      </c>
      <c r="L314" s="64" t="s">
        <v>6215</v>
      </c>
      <c r="M314" s="64" t="s">
        <v>6738</v>
      </c>
      <c r="N314" s="6" t="s">
        <v>7196</v>
      </c>
      <c r="O314" s="64" t="s">
        <v>6545</v>
      </c>
      <c r="P314" s="6" t="s">
        <v>6218</v>
      </c>
      <c r="Q314" s="64" t="s">
        <v>6548</v>
      </c>
      <c r="R314" s="64" t="s">
        <v>6350</v>
      </c>
      <c r="S314" s="64" t="s">
        <v>6291</v>
      </c>
      <c r="T314" s="64" t="s">
        <v>6620</v>
      </c>
    </row>
    <row r="315" spans="1:26" ht="15.75" customHeight="1">
      <c r="A315" s="6" t="s">
        <v>1191</v>
      </c>
      <c r="B315" s="6" t="s">
        <v>7456</v>
      </c>
      <c r="C315" s="6" t="s">
        <v>6646</v>
      </c>
      <c r="D315" s="64" t="s">
        <v>6271</v>
      </c>
      <c r="E315" s="6" t="s">
        <v>6647</v>
      </c>
      <c r="F315" s="6" t="s">
        <v>888</v>
      </c>
      <c r="G315" s="6" t="s">
        <v>891</v>
      </c>
      <c r="H315" s="6" t="s">
        <v>889</v>
      </c>
      <c r="I315" s="64" t="s">
        <v>6380</v>
      </c>
      <c r="J315" s="64" t="s">
        <v>6729</v>
      </c>
      <c r="K315" s="64" t="s">
        <v>6214</v>
      </c>
      <c r="L315" s="64" t="s">
        <v>6215</v>
      </c>
      <c r="M315" s="64" t="s">
        <v>6622</v>
      </c>
      <c r="N315" s="6" t="s">
        <v>6903</v>
      </c>
      <c r="O315" s="64" t="s">
        <v>6214</v>
      </c>
      <c r="P315" s="6" t="s">
        <v>6218</v>
      </c>
      <c r="Q315" s="64" t="s">
        <v>3293</v>
      </c>
      <c r="R315" s="64" t="s">
        <v>6729</v>
      </c>
      <c r="S315" s="64" t="s">
        <v>6302</v>
      </c>
      <c r="T315" s="64" t="s">
        <v>6620</v>
      </c>
    </row>
    <row r="316" spans="1:26" ht="15.75" customHeight="1">
      <c r="A316" s="6" t="s">
        <v>1191</v>
      </c>
      <c r="B316" s="6" t="s">
        <v>7456</v>
      </c>
      <c r="C316" s="6" t="s">
        <v>6646</v>
      </c>
      <c r="D316" s="64" t="s">
        <v>6271</v>
      </c>
      <c r="E316" s="6" t="s">
        <v>6647</v>
      </c>
      <c r="F316" s="6" t="s">
        <v>888</v>
      </c>
      <c r="G316" s="6" t="s">
        <v>891</v>
      </c>
      <c r="H316" s="6" t="s">
        <v>889</v>
      </c>
      <c r="I316" s="64" t="s">
        <v>6380</v>
      </c>
      <c r="J316" s="64" t="s">
        <v>6729</v>
      </c>
      <c r="K316" s="64" t="s">
        <v>6268</v>
      </c>
      <c r="L316" s="64" t="s">
        <v>6215</v>
      </c>
      <c r="M316" s="64" t="s">
        <v>6623</v>
      </c>
      <c r="N316" s="6" t="s">
        <v>7076</v>
      </c>
      <c r="O316" s="64" t="s">
        <v>6268</v>
      </c>
      <c r="P316" s="6" t="s">
        <v>6218</v>
      </c>
      <c r="Q316" s="64" t="s">
        <v>4141</v>
      </c>
      <c r="R316" s="64" t="s">
        <v>6729</v>
      </c>
      <c r="S316" s="64" t="s">
        <v>6405</v>
      </c>
      <c r="T316" s="64" t="s">
        <v>6620</v>
      </c>
    </row>
    <row r="317" spans="1:26" ht="15.75" customHeight="1">
      <c r="A317" s="6" t="s">
        <v>1191</v>
      </c>
      <c r="B317" s="6" t="s">
        <v>7457</v>
      </c>
      <c r="C317" s="6" t="s">
        <v>6646</v>
      </c>
      <c r="D317" s="64" t="s">
        <v>6389</v>
      </c>
      <c r="E317" s="6" t="s">
        <v>6647</v>
      </c>
      <c r="F317" s="6" t="s">
        <v>888</v>
      </c>
      <c r="G317" s="6" t="s">
        <v>891</v>
      </c>
      <c r="H317" s="6" t="s">
        <v>889</v>
      </c>
      <c r="I317" s="64" t="s">
        <v>6380</v>
      </c>
      <c r="J317" s="64" t="s">
        <v>6771</v>
      </c>
      <c r="K317" s="64" t="s">
        <v>6388</v>
      </c>
      <c r="L317" s="64" t="s">
        <v>6215</v>
      </c>
      <c r="M317" s="64" t="s">
        <v>6623</v>
      </c>
      <c r="N317" s="6" t="s">
        <v>7458</v>
      </c>
      <c r="O317" s="64" t="s">
        <v>6388</v>
      </c>
      <c r="P317" s="6" t="s">
        <v>6218</v>
      </c>
      <c r="Q317" s="64" t="s">
        <v>7459</v>
      </c>
      <c r="R317" s="64" t="s">
        <v>6771</v>
      </c>
      <c r="S317" s="64" t="s">
        <v>6302</v>
      </c>
      <c r="T317" s="64" t="s">
        <v>6379</v>
      </c>
      <c r="U317" s="61"/>
      <c r="V317" s="61"/>
      <c r="W317" s="61"/>
      <c r="X317" s="61"/>
      <c r="Y317" s="61"/>
      <c r="Z317" s="61"/>
    </row>
    <row r="318" spans="1:26" ht="15.75" customHeight="1">
      <c r="A318" s="6" t="s">
        <v>1191</v>
      </c>
      <c r="B318" s="6" t="s">
        <v>7457</v>
      </c>
      <c r="C318" s="6" t="s">
        <v>6646</v>
      </c>
      <c r="D318" s="64" t="s">
        <v>6389</v>
      </c>
      <c r="E318" s="6" t="s">
        <v>6647</v>
      </c>
      <c r="F318" s="6" t="s">
        <v>888</v>
      </c>
      <c r="G318" s="6" t="s">
        <v>891</v>
      </c>
      <c r="H318" s="6" t="s">
        <v>889</v>
      </c>
      <c r="I318" s="64" t="s">
        <v>6380</v>
      </c>
      <c r="J318" s="64" t="s">
        <v>6771</v>
      </c>
      <c r="K318" s="64" t="s">
        <v>6214</v>
      </c>
      <c r="L318" s="64" t="s">
        <v>6215</v>
      </c>
      <c r="M318" s="64" t="s">
        <v>6624</v>
      </c>
      <c r="N318" s="6" t="s">
        <v>6903</v>
      </c>
      <c r="O318" s="64" t="s">
        <v>6214</v>
      </c>
      <c r="P318" s="6" t="s">
        <v>6218</v>
      </c>
      <c r="Q318" s="64" t="s">
        <v>3293</v>
      </c>
      <c r="R318" s="64" t="s">
        <v>6771</v>
      </c>
      <c r="S318" s="64" t="s">
        <v>6302</v>
      </c>
      <c r="T318" s="64" t="s">
        <v>6620</v>
      </c>
      <c r="U318" s="61"/>
      <c r="V318" s="61"/>
      <c r="W318" s="61"/>
      <c r="X318" s="61"/>
      <c r="Y318" s="61"/>
      <c r="Z318" s="61"/>
    </row>
    <row r="319" spans="1:26" ht="15.75" customHeight="1">
      <c r="A319" s="6" t="s">
        <v>1191</v>
      </c>
      <c r="B319" s="6" t="s">
        <v>7457</v>
      </c>
      <c r="C319" s="6" t="s">
        <v>6646</v>
      </c>
      <c r="D319" s="64" t="s">
        <v>6389</v>
      </c>
      <c r="E319" s="6" t="s">
        <v>6647</v>
      </c>
      <c r="F319" s="6" t="s">
        <v>888</v>
      </c>
      <c r="G319" s="6" t="s">
        <v>891</v>
      </c>
      <c r="H319" s="6" t="s">
        <v>889</v>
      </c>
      <c r="I319" s="64" t="s">
        <v>6380</v>
      </c>
      <c r="J319" s="64" t="s">
        <v>6771</v>
      </c>
      <c r="K319" s="64" t="s">
        <v>6214</v>
      </c>
      <c r="L319" s="64" t="s">
        <v>6215</v>
      </c>
      <c r="M319" s="64" t="s">
        <v>6625</v>
      </c>
      <c r="N319" s="6" t="s">
        <v>6903</v>
      </c>
      <c r="O319" s="64" t="s">
        <v>6214</v>
      </c>
      <c r="P319" s="6" t="s">
        <v>6218</v>
      </c>
      <c r="Q319" s="64" t="s">
        <v>3293</v>
      </c>
      <c r="R319" s="64" t="s">
        <v>6771</v>
      </c>
      <c r="S319" s="64" t="s">
        <v>6302</v>
      </c>
      <c r="T319" s="64" t="s">
        <v>6620</v>
      </c>
      <c r="U319" s="61"/>
      <c r="V319" s="61"/>
      <c r="W319" s="61"/>
      <c r="X319" s="61"/>
      <c r="Y319" s="61"/>
      <c r="Z319" s="61"/>
    </row>
    <row r="320" spans="1:26" ht="15.75" customHeight="1">
      <c r="A320" s="6" t="s">
        <v>1191</v>
      </c>
      <c r="B320" s="6" t="s">
        <v>7457</v>
      </c>
      <c r="C320" s="6" t="s">
        <v>6646</v>
      </c>
      <c r="D320" s="64" t="s">
        <v>6389</v>
      </c>
      <c r="E320" s="6" t="s">
        <v>6647</v>
      </c>
      <c r="F320" s="6" t="s">
        <v>888</v>
      </c>
      <c r="G320" s="6" t="s">
        <v>891</v>
      </c>
      <c r="H320" s="6" t="s">
        <v>889</v>
      </c>
      <c r="I320" s="64" t="s">
        <v>6380</v>
      </c>
      <c r="J320" s="64" t="s">
        <v>6771</v>
      </c>
      <c r="K320" s="64" t="s">
        <v>6342</v>
      </c>
      <c r="L320" s="64" t="s">
        <v>6215</v>
      </c>
      <c r="M320" s="64" t="s">
        <v>6675</v>
      </c>
      <c r="N320" s="6" t="s">
        <v>7032</v>
      </c>
      <c r="O320" s="64" t="s">
        <v>6342</v>
      </c>
      <c r="P320" s="6" t="s">
        <v>6218</v>
      </c>
      <c r="Q320" s="64" t="s">
        <v>6789</v>
      </c>
      <c r="R320" s="64" t="s">
        <v>6771</v>
      </c>
      <c r="S320" s="64" t="s">
        <v>6503</v>
      </c>
      <c r="T320" s="64" t="s">
        <v>6620</v>
      </c>
      <c r="U320" s="61"/>
      <c r="V320" s="61"/>
      <c r="W320" s="61"/>
      <c r="X320" s="61"/>
      <c r="Y320" s="61"/>
      <c r="Z320" s="61"/>
    </row>
    <row r="321" spans="1:26" ht="15.75" customHeight="1">
      <c r="A321" s="6" t="s">
        <v>1191</v>
      </c>
      <c r="B321" s="6" t="s">
        <v>7460</v>
      </c>
      <c r="C321" s="6" t="s">
        <v>6898</v>
      </c>
      <c r="D321" s="64" t="s">
        <v>6302</v>
      </c>
      <c r="E321" s="6" t="s">
        <v>6899</v>
      </c>
      <c r="F321" s="6" t="s">
        <v>6900</v>
      </c>
      <c r="G321" s="6" t="s">
        <v>351</v>
      </c>
      <c r="H321" s="6" t="s">
        <v>352</v>
      </c>
      <c r="I321" s="64" t="s">
        <v>6380</v>
      </c>
      <c r="J321" s="64" t="s">
        <v>6215</v>
      </c>
      <c r="K321" s="64" t="s">
        <v>6914</v>
      </c>
      <c r="L321" s="64" t="s">
        <v>6423</v>
      </c>
      <c r="M321" s="64" t="s">
        <v>6674</v>
      </c>
      <c r="N321" s="6" t="s">
        <v>6930</v>
      </c>
      <c r="O321" s="64" t="s">
        <v>6335</v>
      </c>
      <c r="P321" s="6" t="s">
        <v>6218</v>
      </c>
      <c r="Q321" s="64" t="s">
        <v>6751</v>
      </c>
      <c r="R321" s="64" t="s">
        <v>6215</v>
      </c>
      <c r="S321" s="64" t="s">
        <v>6230</v>
      </c>
      <c r="T321" s="64" t="s">
        <v>6316</v>
      </c>
      <c r="U321" s="61"/>
      <c r="V321" s="61"/>
      <c r="W321" s="61"/>
      <c r="X321" s="61"/>
      <c r="Y321" s="61"/>
      <c r="Z321" s="61"/>
    </row>
    <row r="322" spans="1:26" ht="15.75" customHeight="1">
      <c r="A322" s="6" t="s">
        <v>1191</v>
      </c>
      <c r="B322" s="6" t="s">
        <v>7460</v>
      </c>
      <c r="C322" s="6" t="s">
        <v>7203</v>
      </c>
      <c r="D322" s="64" t="s">
        <v>6265</v>
      </c>
      <c r="E322" s="6" t="s">
        <v>6899</v>
      </c>
      <c r="F322" s="6" t="s">
        <v>11</v>
      </c>
      <c r="G322" s="6" t="s">
        <v>351</v>
      </c>
      <c r="H322" s="6" t="s">
        <v>350</v>
      </c>
      <c r="I322" s="64" t="s">
        <v>6380</v>
      </c>
      <c r="J322" s="64" t="s">
        <v>6309</v>
      </c>
      <c r="K322" s="64" t="s">
        <v>6309</v>
      </c>
      <c r="L322" s="64" t="s">
        <v>6281</v>
      </c>
      <c r="M322" s="64" t="s">
        <v>6671</v>
      </c>
      <c r="N322" s="6" t="s">
        <v>7096</v>
      </c>
      <c r="O322" s="64" t="s">
        <v>6274</v>
      </c>
      <c r="P322" s="6" t="s">
        <v>6218</v>
      </c>
      <c r="Q322" s="64" t="s">
        <v>3564</v>
      </c>
      <c r="R322" s="64" t="s">
        <v>6309</v>
      </c>
      <c r="S322" s="64" t="s">
        <v>6375</v>
      </c>
      <c r="T322" s="64" t="s">
        <v>6316</v>
      </c>
      <c r="U322" s="61"/>
      <c r="V322" s="61"/>
      <c r="W322" s="61"/>
      <c r="X322" s="61"/>
      <c r="Y322" s="61"/>
      <c r="Z322" s="61"/>
    </row>
    <row r="323" spans="1:26" ht="15.75" customHeight="1">
      <c r="A323" s="6" t="s">
        <v>1191</v>
      </c>
      <c r="B323" s="6" t="s">
        <v>7461</v>
      </c>
      <c r="C323" s="6" t="s">
        <v>6898</v>
      </c>
      <c r="D323" s="64" t="s">
        <v>6302</v>
      </c>
      <c r="E323" s="6" t="s">
        <v>6899</v>
      </c>
      <c r="F323" s="6" t="s">
        <v>6900</v>
      </c>
      <c r="G323" s="6" t="s">
        <v>351</v>
      </c>
      <c r="H323" s="6" t="s">
        <v>352</v>
      </c>
      <c r="I323" s="64" t="s">
        <v>6380</v>
      </c>
      <c r="J323" s="64" t="s">
        <v>6215</v>
      </c>
      <c r="K323" s="64" t="s">
        <v>6914</v>
      </c>
      <c r="L323" s="64" t="s">
        <v>6423</v>
      </c>
      <c r="M323" s="64" t="s">
        <v>6671</v>
      </c>
      <c r="N323" s="6" t="s">
        <v>6930</v>
      </c>
      <c r="O323" s="64" t="s">
        <v>6335</v>
      </c>
      <c r="P323" s="6" t="s">
        <v>6218</v>
      </c>
      <c r="Q323" s="64" t="s">
        <v>6751</v>
      </c>
      <c r="R323" s="64" t="s">
        <v>6215</v>
      </c>
      <c r="S323" s="64" t="s">
        <v>6230</v>
      </c>
      <c r="T323" s="64" t="s">
        <v>6316</v>
      </c>
      <c r="U323" s="61"/>
      <c r="V323" s="61"/>
      <c r="W323" s="61"/>
      <c r="X323" s="61"/>
      <c r="Y323" s="61"/>
      <c r="Z323" s="61"/>
    </row>
    <row r="324" spans="1:26" ht="15.75" customHeight="1">
      <c r="A324" s="6" t="s">
        <v>1191</v>
      </c>
      <c r="B324" s="6" t="s">
        <v>7461</v>
      </c>
      <c r="C324" s="6" t="s">
        <v>7203</v>
      </c>
      <c r="D324" s="64" t="s">
        <v>6265</v>
      </c>
      <c r="E324" s="6" t="s">
        <v>6899</v>
      </c>
      <c r="F324" s="6" t="s">
        <v>11</v>
      </c>
      <c r="G324" s="6" t="s">
        <v>351</v>
      </c>
      <c r="H324" s="6" t="s">
        <v>350</v>
      </c>
      <c r="I324" s="64" t="s">
        <v>6380</v>
      </c>
      <c r="J324" s="64" t="s">
        <v>6309</v>
      </c>
      <c r="K324" s="64" t="s">
        <v>6309</v>
      </c>
      <c r="L324" s="64" t="s">
        <v>6281</v>
      </c>
      <c r="M324" s="64" t="s">
        <v>6669</v>
      </c>
      <c r="N324" s="6" t="s">
        <v>7096</v>
      </c>
      <c r="O324" s="64" t="s">
        <v>6274</v>
      </c>
      <c r="P324" s="6" t="s">
        <v>6218</v>
      </c>
      <c r="Q324" s="64" t="s">
        <v>3564</v>
      </c>
      <c r="R324" s="64" t="s">
        <v>6309</v>
      </c>
      <c r="S324" s="64" t="s">
        <v>6375</v>
      </c>
      <c r="T324" s="64" t="s">
        <v>6316</v>
      </c>
      <c r="U324" s="61"/>
      <c r="V324" s="61"/>
      <c r="W324" s="61"/>
      <c r="X324" s="61"/>
      <c r="Y324" s="61"/>
      <c r="Z324" s="61"/>
    </row>
    <row r="325" spans="1:26" ht="15.75" customHeight="1">
      <c r="A325" s="6" t="s">
        <v>1191</v>
      </c>
      <c r="B325" s="6" t="s">
        <v>7462</v>
      </c>
      <c r="C325" s="6" t="s">
        <v>6898</v>
      </c>
      <c r="D325" s="64" t="s">
        <v>6302</v>
      </c>
      <c r="E325" s="6" t="s">
        <v>6899</v>
      </c>
      <c r="F325" s="6" t="s">
        <v>6900</v>
      </c>
      <c r="G325" s="6" t="s">
        <v>351</v>
      </c>
      <c r="H325" s="6" t="s">
        <v>352</v>
      </c>
      <c r="I325" s="64" t="s">
        <v>6380</v>
      </c>
      <c r="J325" s="64" t="s">
        <v>6215</v>
      </c>
      <c r="K325" s="64" t="s">
        <v>6901</v>
      </c>
      <c r="L325" s="64" t="s">
        <v>6423</v>
      </c>
      <c r="M325" s="64" t="s">
        <v>6669</v>
      </c>
      <c r="N325" s="6" t="s">
        <v>7048</v>
      </c>
      <c r="O325" s="64" t="s">
        <v>6304</v>
      </c>
      <c r="P325" s="6" t="s">
        <v>6218</v>
      </c>
      <c r="Q325" s="64" t="s">
        <v>6423</v>
      </c>
      <c r="R325" s="64" t="s">
        <v>6215</v>
      </c>
      <c r="S325" s="64" t="s">
        <v>6376</v>
      </c>
      <c r="T325" s="64" t="s">
        <v>6316</v>
      </c>
      <c r="U325" s="61"/>
      <c r="V325" s="61"/>
      <c r="W325" s="61"/>
      <c r="X325" s="61"/>
      <c r="Y325" s="61"/>
      <c r="Z325" s="61"/>
    </row>
    <row r="326" spans="1:26" ht="15.75" customHeight="1">
      <c r="A326" s="6" t="s">
        <v>1191</v>
      </c>
      <c r="B326" s="6" t="s">
        <v>7462</v>
      </c>
      <c r="C326" s="6" t="s">
        <v>7203</v>
      </c>
      <c r="D326" s="64" t="s">
        <v>6265</v>
      </c>
      <c r="E326" s="6" t="s">
        <v>6899</v>
      </c>
      <c r="F326" s="6" t="s">
        <v>11</v>
      </c>
      <c r="G326" s="6" t="s">
        <v>351</v>
      </c>
      <c r="H326" s="6" t="s">
        <v>350</v>
      </c>
      <c r="I326" s="64" t="s">
        <v>6380</v>
      </c>
      <c r="J326" s="64" t="s">
        <v>6380</v>
      </c>
      <c r="K326" s="64" t="s">
        <v>6380</v>
      </c>
      <c r="L326" s="64" t="s">
        <v>6281</v>
      </c>
      <c r="M326" s="64" t="s">
        <v>7038</v>
      </c>
      <c r="N326" s="6" t="s">
        <v>6934</v>
      </c>
      <c r="O326" s="64" t="s">
        <v>4169</v>
      </c>
      <c r="P326" s="6" t="s">
        <v>6218</v>
      </c>
      <c r="Q326" s="64" t="s">
        <v>6281</v>
      </c>
      <c r="R326" s="64" t="s">
        <v>6380</v>
      </c>
      <c r="S326" s="64" t="s">
        <v>6518</v>
      </c>
      <c r="T326" s="64" t="s">
        <v>6316</v>
      </c>
      <c r="U326" s="61"/>
      <c r="V326" s="61"/>
      <c r="W326" s="61"/>
      <c r="X326" s="61"/>
      <c r="Y326" s="61"/>
      <c r="Z326" s="61"/>
    </row>
    <row r="327" spans="1:26" ht="15.75" customHeight="1">
      <c r="A327" s="6" t="s">
        <v>1214</v>
      </c>
      <c r="B327" s="6" t="s">
        <v>7463</v>
      </c>
      <c r="C327" s="6" t="s">
        <v>6211</v>
      </c>
      <c r="D327" s="64" t="s">
        <v>6368</v>
      </c>
      <c r="E327" s="6" t="s">
        <v>885</v>
      </c>
      <c r="F327" s="6" t="s">
        <v>892</v>
      </c>
      <c r="G327" s="6" t="s">
        <v>891</v>
      </c>
      <c r="H327" s="6" t="s">
        <v>893</v>
      </c>
      <c r="I327" s="64" t="s">
        <v>6212</v>
      </c>
      <c r="J327" s="64" t="s">
        <v>6274</v>
      </c>
      <c r="K327" s="64" t="s">
        <v>6274</v>
      </c>
      <c r="L327" s="64" t="s">
        <v>6215</v>
      </c>
      <c r="M327" s="64" t="s">
        <v>6406</v>
      </c>
      <c r="N327" s="6" t="s">
        <v>7049</v>
      </c>
      <c r="O327" s="64" t="s">
        <v>6274</v>
      </c>
      <c r="P327" s="6" t="s">
        <v>6218</v>
      </c>
      <c r="Q327" s="64" t="s">
        <v>3564</v>
      </c>
      <c r="R327" s="64" t="s">
        <v>6274</v>
      </c>
      <c r="S327" s="64" t="s">
        <v>6379</v>
      </c>
      <c r="T327" s="64" t="s">
        <v>6214</v>
      </c>
      <c r="U327" s="61"/>
      <c r="V327" s="61"/>
      <c r="W327" s="61"/>
      <c r="X327" s="61"/>
      <c r="Y327" s="61"/>
      <c r="Z327" s="61"/>
    </row>
    <row r="328" spans="1:26" ht="15.75" customHeight="1">
      <c r="A328" s="6" t="s">
        <v>1214</v>
      </c>
      <c r="B328" s="6" t="s">
        <v>7464</v>
      </c>
      <c r="C328" s="6" t="s">
        <v>6646</v>
      </c>
      <c r="D328" s="64" t="s">
        <v>6271</v>
      </c>
      <c r="E328" s="6" t="s">
        <v>6647</v>
      </c>
      <c r="F328" s="6" t="s">
        <v>888</v>
      </c>
      <c r="G328" s="6" t="s">
        <v>891</v>
      </c>
      <c r="H328" s="6" t="s">
        <v>889</v>
      </c>
      <c r="I328" s="64" t="s">
        <v>6380</v>
      </c>
      <c r="J328" s="64" t="s">
        <v>6220</v>
      </c>
      <c r="K328" s="64" t="s">
        <v>6220</v>
      </c>
      <c r="L328" s="64" t="s">
        <v>6215</v>
      </c>
      <c r="M328" s="64" t="s">
        <v>6803</v>
      </c>
      <c r="N328" s="6" t="s">
        <v>7050</v>
      </c>
      <c r="O328" s="64" t="s">
        <v>6220</v>
      </c>
      <c r="P328" s="6" t="s">
        <v>6218</v>
      </c>
      <c r="Q328" s="64" t="s">
        <v>6213</v>
      </c>
      <c r="R328" s="64" t="s">
        <v>6220</v>
      </c>
      <c r="S328" s="64" t="s">
        <v>6594</v>
      </c>
      <c r="T328" s="64" t="s">
        <v>6708</v>
      </c>
      <c r="U328" s="61"/>
      <c r="V328" s="61"/>
      <c r="W328" s="61"/>
      <c r="X328" s="61"/>
      <c r="Y328" s="61"/>
      <c r="Z328" s="61"/>
    </row>
    <row r="329" spans="1:26" ht="15.75" customHeight="1">
      <c r="A329" s="6" t="s">
        <v>1214</v>
      </c>
      <c r="B329" s="6" t="s">
        <v>7465</v>
      </c>
      <c r="C329" s="6" t="s">
        <v>6898</v>
      </c>
      <c r="D329" s="64" t="s">
        <v>6302</v>
      </c>
      <c r="E329" s="6" t="s">
        <v>6899</v>
      </c>
      <c r="F329" s="6" t="s">
        <v>6900</v>
      </c>
      <c r="G329" s="6" t="s">
        <v>351</v>
      </c>
      <c r="H329" s="6" t="s">
        <v>352</v>
      </c>
      <c r="I329" s="64" t="s">
        <v>6380</v>
      </c>
      <c r="J329" s="64" t="s">
        <v>6380</v>
      </c>
      <c r="K329" s="64" t="s">
        <v>6901</v>
      </c>
      <c r="L329" s="64" t="s">
        <v>5179</v>
      </c>
      <c r="M329" s="64" t="s">
        <v>7023</v>
      </c>
      <c r="N329" s="6" t="s">
        <v>7466</v>
      </c>
      <c r="O329" s="64" t="s">
        <v>6323</v>
      </c>
      <c r="P329" s="6" t="s">
        <v>6218</v>
      </c>
      <c r="Q329" s="64" t="s">
        <v>5179</v>
      </c>
      <c r="R329" s="64" t="s">
        <v>6380</v>
      </c>
      <c r="S329" s="64" t="s">
        <v>6436</v>
      </c>
      <c r="T329" s="64" t="s">
        <v>6368</v>
      </c>
      <c r="U329" s="61"/>
      <c r="V329" s="61"/>
      <c r="W329" s="61"/>
      <c r="X329" s="61"/>
      <c r="Y329" s="61"/>
      <c r="Z329" s="61"/>
    </row>
    <row r="330" spans="1:26" ht="15.75" customHeight="1">
      <c r="A330" s="6" t="s">
        <v>1214</v>
      </c>
      <c r="B330" s="6" t="s">
        <v>7465</v>
      </c>
      <c r="C330" s="6" t="s">
        <v>7203</v>
      </c>
      <c r="D330" s="64" t="s">
        <v>6265</v>
      </c>
      <c r="E330" s="6" t="s">
        <v>6899</v>
      </c>
      <c r="F330" s="6" t="s">
        <v>11</v>
      </c>
      <c r="G330" s="6" t="s">
        <v>351</v>
      </c>
      <c r="H330" s="6" t="s">
        <v>350</v>
      </c>
      <c r="I330" s="64" t="s">
        <v>6380</v>
      </c>
      <c r="J330" s="64" t="s">
        <v>6380</v>
      </c>
      <c r="K330" s="64" t="s">
        <v>6380</v>
      </c>
      <c r="L330" s="64" t="s">
        <v>6268</v>
      </c>
      <c r="M330" s="64" t="s">
        <v>6424</v>
      </c>
      <c r="N330" s="6" t="s">
        <v>7467</v>
      </c>
      <c r="O330" s="64" t="s">
        <v>6265</v>
      </c>
      <c r="P330" s="6" t="s">
        <v>6218</v>
      </c>
      <c r="Q330" s="64" t="s">
        <v>6268</v>
      </c>
      <c r="R330" s="64" t="s">
        <v>6380</v>
      </c>
      <c r="S330" s="64" t="s">
        <v>6269</v>
      </c>
      <c r="T330" s="64" t="s">
        <v>6268</v>
      </c>
      <c r="U330" s="61"/>
      <c r="V330" s="61"/>
      <c r="W330" s="61"/>
      <c r="X330" s="61"/>
      <c r="Y330" s="61"/>
      <c r="Z330" s="61"/>
    </row>
    <row r="331" spans="1:26" ht="15.75" customHeight="1">
      <c r="A331" s="6" t="s">
        <v>1202</v>
      </c>
      <c r="B331" s="6" t="s">
        <v>7468</v>
      </c>
      <c r="C331" s="6" t="s">
        <v>6211</v>
      </c>
      <c r="D331" s="64" t="s">
        <v>6368</v>
      </c>
      <c r="E331" s="6" t="s">
        <v>885</v>
      </c>
      <c r="F331" s="6" t="s">
        <v>892</v>
      </c>
      <c r="G331" s="6" t="s">
        <v>891</v>
      </c>
      <c r="H331" s="6" t="s">
        <v>893</v>
      </c>
      <c r="I331" s="64" t="s">
        <v>6212</v>
      </c>
      <c r="J331" s="64" t="s">
        <v>6248</v>
      </c>
      <c r="K331" s="64" t="s">
        <v>6248</v>
      </c>
      <c r="L331" s="64" t="s">
        <v>6215</v>
      </c>
      <c r="M331" s="64" t="s">
        <v>6406</v>
      </c>
      <c r="N331" s="6" t="s">
        <v>7052</v>
      </c>
      <c r="O331" s="64" t="s">
        <v>6248</v>
      </c>
      <c r="P331" s="6" t="s">
        <v>6218</v>
      </c>
      <c r="Q331" s="64" t="s">
        <v>6251</v>
      </c>
      <c r="R331" s="64" t="s">
        <v>6248</v>
      </c>
      <c r="S331" s="64" t="s">
        <v>6323</v>
      </c>
      <c r="T331" s="64" t="s">
        <v>6375</v>
      </c>
      <c r="U331" s="61"/>
      <c r="V331" s="61"/>
      <c r="W331" s="61"/>
      <c r="X331" s="61"/>
      <c r="Y331" s="61"/>
      <c r="Z331" s="61"/>
    </row>
    <row r="332" spans="1:26" ht="15.75" customHeight="1">
      <c r="A332" s="6" t="s">
        <v>1202</v>
      </c>
      <c r="B332" s="6" t="s">
        <v>7469</v>
      </c>
      <c r="C332" s="6" t="s">
        <v>6646</v>
      </c>
      <c r="D332" s="64" t="s">
        <v>6271</v>
      </c>
      <c r="E332" s="6" t="s">
        <v>6647</v>
      </c>
      <c r="F332" s="6" t="s">
        <v>888</v>
      </c>
      <c r="G332" s="6" t="s">
        <v>891</v>
      </c>
      <c r="H332" s="6" t="s">
        <v>889</v>
      </c>
      <c r="I332" s="64" t="s">
        <v>6380</v>
      </c>
      <c r="J332" s="64" t="s">
        <v>6220</v>
      </c>
      <c r="K332" s="64" t="s">
        <v>6220</v>
      </c>
      <c r="L332" s="64" t="s">
        <v>6215</v>
      </c>
      <c r="M332" s="64" t="s">
        <v>6803</v>
      </c>
      <c r="N332" s="6" t="s">
        <v>7053</v>
      </c>
      <c r="O332" s="64" t="s">
        <v>6220</v>
      </c>
      <c r="P332" s="6" t="s">
        <v>6218</v>
      </c>
      <c r="Q332" s="64" t="s">
        <v>6213</v>
      </c>
      <c r="R332" s="64" t="s">
        <v>6220</v>
      </c>
      <c r="S332" s="64" t="s">
        <v>6268</v>
      </c>
      <c r="T332" s="64" t="s">
        <v>6530</v>
      </c>
    </row>
    <row r="333" spans="1:26" ht="15.75" customHeight="1">
      <c r="A333" s="6" t="s">
        <v>1202</v>
      </c>
      <c r="B333" s="6" t="s">
        <v>7470</v>
      </c>
      <c r="C333" s="6" t="s">
        <v>6898</v>
      </c>
      <c r="D333" s="64" t="s">
        <v>6302</v>
      </c>
      <c r="E333" s="6" t="s">
        <v>6899</v>
      </c>
      <c r="F333" s="6" t="s">
        <v>6900</v>
      </c>
      <c r="G333" s="6" t="s">
        <v>351</v>
      </c>
      <c r="H333" s="6" t="s">
        <v>352</v>
      </c>
      <c r="I333" s="64" t="s">
        <v>6380</v>
      </c>
      <c r="J333" s="64" t="s">
        <v>6380</v>
      </c>
      <c r="K333" s="64" t="s">
        <v>6901</v>
      </c>
      <c r="L333" s="64" t="s">
        <v>5179</v>
      </c>
      <c r="M333" s="64" t="s">
        <v>6424</v>
      </c>
      <c r="N333" s="6" t="s">
        <v>7471</v>
      </c>
      <c r="O333" s="64" t="s">
        <v>6323</v>
      </c>
      <c r="P333" s="6" t="s">
        <v>6218</v>
      </c>
      <c r="Q333" s="64" t="s">
        <v>5179</v>
      </c>
      <c r="R333" s="64" t="s">
        <v>6380</v>
      </c>
      <c r="S333" s="64" t="s">
        <v>6426</v>
      </c>
      <c r="T333" s="64" t="s">
        <v>6274</v>
      </c>
    </row>
    <row r="334" spans="1:26" ht="15.75" customHeight="1">
      <c r="A334" s="6" t="s">
        <v>1202</v>
      </c>
      <c r="B334" s="6" t="s">
        <v>7470</v>
      </c>
      <c r="C334" s="6" t="s">
        <v>7203</v>
      </c>
      <c r="D334" s="64" t="s">
        <v>6265</v>
      </c>
      <c r="E334" s="6" t="s">
        <v>6899</v>
      </c>
      <c r="F334" s="6" t="s">
        <v>11</v>
      </c>
      <c r="G334" s="6" t="s">
        <v>351</v>
      </c>
      <c r="H334" s="6" t="s">
        <v>350</v>
      </c>
      <c r="I334" s="64" t="s">
        <v>6380</v>
      </c>
      <c r="J334" s="64" t="s">
        <v>6380</v>
      </c>
      <c r="K334" s="64" t="s">
        <v>6380</v>
      </c>
      <c r="L334" s="64" t="s">
        <v>6268</v>
      </c>
      <c r="M334" s="64" t="s">
        <v>6427</v>
      </c>
      <c r="N334" s="6" t="s">
        <v>7472</v>
      </c>
      <c r="O334" s="64" t="s">
        <v>6265</v>
      </c>
      <c r="P334" s="6" t="s">
        <v>6218</v>
      </c>
      <c r="Q334" s="64" t="s">
        <v>6268</v>
      </c>
      <c r="R334" s="64" t="s">
        <v>6380</v>
      </c>
      <c r="S334" s="64" t="s">
        <v>6403</v>
      </c>
      <c r="T334" s="64" t="s">
        <v>6357</v>
      </c>
    </row>
    <row r="335" spans="1:26" ht="15.75" customHeight="1">
      <c r="A335" s="6" t="s">
        <v>1258</v>
      </c>
      <c r="B335" s="6" t="s">
        <v>7473</v>
      </c>
      <c r="C335" s="6" t="s">
        <v>6211</v>
      </c>
      <c r="D335" s="64" t="s">
        <v>6368</v>
      </c>
      <c r="E335" s="6" t="s">
        <v>885</v>
      </c>
      <c r="F335" s="6" t="s">
        <v>892</v>
      </c>
      <c r="G335" s="6" t="s">
        <v>891</v>
      </c>
      <c r="H335" s="6" t="s">
        <v>893</v>
      </c>
      <c r="I335" s="64" t="s">
        <v>6212</v>
      </c>
      <c r="J335" s="64" t="s">
        <v>6408</v>
      </c>
      <c r="K335" s="64" t="s">
        <v>6309</v>
      </c>
      <c r="L335" s="64" t="s">
        <v>6215</v>
      </c>
      <c r="M335" s="64" t="s">
        <v>6406</v>
      </c>
      <c r="N335" s="6" t="s">
        <v>7031</v>
      </c>
      <c r="O335" s="64" t="s">
        <v>6309</v>
      </c>
      <c r="P335" s="6" t="s">
        <v>6218</v>
      </c>
      <c r="Q335" s="64" t="s">
        <v>6265</v>
      </c>
      <c r="R335" s="64" t="s">
        <v>6408</v>
      </c>
      <c r="S335" s="64" t="s">
        <v>6302</v>
      </c>
      <c r="T335" s="64" t="s">
        <v>6617</v>
      </c>
    </row>
    <row r="336" spans="1:26" ht="15.75" customHeight="1">
      <c r="A336" s="6" t="s">
        <v>1258</v>
      </c>
      <c r="B336" s="6" t="s">
        <v>7473</v>
      </c>
      <c r="C336" s="6" t="s">
        <v>6211</v>
      </c>
      <c r="D336" s="64" t="s">
        <v>6368</v>
      </c>
      <c r="E336" s="6" t="s">
        <v>885</v>
      </c>
      <c r="F336" s="6" t="s">
        <v>892</v>
      </c>
      <c r="G336" s="6" t="s">
        <v>891</v>
      </c>
      <c r="H336" s="6" t="s">
        <v>893</v>
      </c>
      <c r="I336" s="64" t="s">
        <v>6212</v>
      </c>
      <c r="J336" s="64" t="s">
        <v>6408</v>
      </c>
      <c r="K336" s="64" t="s">
        <v>4169</v>
      </c>
      <c r="L336" s="64" t="s">
        <v>6215</v>
      </c>
      <c r="M336" s="64" t="s">
        <v>6803</v>
      </c>
      <c r="N336" s="6" t="s">
        <v>7055</v>
      </c>
      <c r="O336" s="64" t="s">
        <v>4169</v>
      </c>
      <c r="P336" s="6" t="s">
        <v>6218</v>
      </c>
      <c r="Q336" s="64" t="s">
        <v>6281</v>
      </c>
      <c r="R336" s="64" t="s">
        <v>6408</v>
      </c>
      <c r="S336" s="64" t="s">
        <v>6348</v>
      </c>
      <c r="T336" s="64" t="s">
        <v>6620</v>
      </c>
    </row>
    <row r="337" spans="1:20" ht="15.75" customHeight="1">
      <c r="A337" s="6" t="s">
        <v>1258</v>
      </c>
      <c r="B337" s="6" t="s">
        <v>7474</v>
      </c>
      <c r="C337" s="6" t="s">
        <v>6646</v>
      </c>
      <c r="D337" s="64" t="s">
        <v>6271</v>
      </c>
      <c r="E337" s="6" t="s">
        <v>6647</v>
      </c>
      <c r="F337" s="6" t="s">
        <v>888</v>
      </c>
      <c r="G337" s="6" t="s">
        <v>891</v>
      </c>
      <c r="H337" s="6" t="s">
        <v>889</v>
      </c>
      <c r="I337" s="64" t="s">
        <v>6380</v>
      </c>
      <c r="J337" s="64" t="s">
        <v>6302</v>
      </c>
      <c r="K337" s="64" t="s">
        <v>6302</v>
      </c>
      <c r="L337" s="64" t="s">
        <v>6215</v>
      </c>
      <c r="M337" s="64" t="s">
        <v>6801</v>
      </c>
      <c r="N337" s="6" t="s">
        <v>7056</v>
      </c>
      <c r="O337" s="64" t="s">
        <v>6302</v>
      </c>
      <c r="P337" s="6" t="s">
        <v>6218</v>
      </c>
      <c r="Q337" s="64" t="s">
        <v>6367</v>
      </c>
      <c r="R337" s="64" t="s">
        <v>6302</v>
      </c>
      <c r="S337" s="64" t="s">
        <v>6214</v>
      </c>
      <c r="T337" s="64" t="s">
        <v>6620</v>
      </c>
    </row>
    <row r="338" spans="1:20" ht="15.75" customHeight="1">
      <c r="A338" s="6" t="s">
        <v>1258</v>
      </c>
      <c r="B338" s="6" t="s">
        <v>7475</v>
      </c>
      <c r="C338" s="6" t="s">
        <v>6898</v>
      </c>
      <c r="D338" s="64" t="s">
        <v>6302</v>
      </c>
      <c r="E338" s="6" t="s">
        <v>6899</v>
      </c>
      <c r="F338" s="6" t="s">
        <v>6900</v>
      </c>
      <c r="G338" s="6" t="s">
        <v>351</v>
      </c>
      <c r="H338" s="6" t="s">
        <v>352</v>
      </c>
      <c r="I338" s="64" t="s">
        <v>6380</v>
      </c>
      <c r="J338" s="64" t="s">
        <v>6380</v>
      </c>
      <c r="K338" s="64" t="s">
        <v>6901</v>
      </c>
      <c r="L338" s="64" t="s">
        <v>5179</v>
      </c>
      <c r="M338" s="64" t="s">
        <v>6424</v>
      </c>
      <c r="N338" s="6" t="s">
        <v>7476</v>
      </c>
      <c r="O338" s="64" t="s">
        <v>6323</v>
      </c>
      <c r="P338" s="6" t="s">
        <v>6218</v>
      </c>
      <c r="Q338" s="64" t="s">
        <v>5179</v>
      </c>
      <c r="R338" s="64" t="s">
        <v>6380</v>
      </c>
      <c r="S338" s="64" t="s">
        <v>6617</v>
      </c>
      <c r="T338" s="64" t="s">
        <v>6243</v>
      </c>
    </row>
    <row r="339" spans="1:20" ht="15.75" customHeight="1">
      <c r="A339" s="6" t="s">
        <v>1258</v>
      </c>
      <c r="B339" s="6" t="s">
        <v>7475</v>
      </c>
      <c r="C339" s="6" t="s">
        <v>7203</v>
      </c>
      <c r="D339" s="64" t="s">
        <v>6265</v>
      </c>
      <c r="E339" s="6" t="s">
        <v>6899</v>
      </c>
      <c r="F339" s="6" t="s">
        <v>11</v>
      </c>
      <c r="G339" s="6" t="s">
        <v>351</v>
      </c>
      <c r="H339" s="6" t="s">
        <v>350</v>
      </c>
      <c r="I339" s="64" t="s">
        <v>6380</v>
      </c>
      <c r="J339" s="64" t="s">
        <v>6380</v>
      </c>
      <c r="K339" s="64" t="s">
        <v>6380</v>
      </c>
      <c r="L339" s="64" t="s">
        <v>6268</v>
      </c>
      <c r="M339" s="64" t="s">
        <v>6427</v>
      </c>
      <c r="N339" s="6" t="s">
        <v>7477</v>
      </c>
      <c r="O339" s="64" t="s">
        <v>6265</v>
      </c>
      <c r="P339" s="6" t="s">
        <v>6218</v>
      </c>
      <c r="Q339" s="64" t="s">
        <v>6268</v>
      </c>
      <c r="R339" s="64" t="s">
        <v>6380</v>
      </c>
      <c r="S339" s="64" t="s">
        <v>6305</v>
      </c>
      <c r="T339" s="64" t="s">
        <v>6297</v>
      </c>
    </row>
    <row r="340" spans="1:20" ht="15.75" customHeight="1">
      <c r="A340" s="6" t="s">
        <v>1223</v>
      </c>
      <c r="B340" s="6" t="s">
        <v>7478</v>
      </c>
      <c r="C340" s="6" t="s">
        <v>6211</v>
      </c>
      <c r="D340" s="64" t="s">
        <v>6368</v>
      </c>
      <c r="E340" s="6" t="s">
        <v>885</v>
      </c>
      <c r="F340" s="6" t="s">
        <v>892</v>
      </c>
      <c r="G340" s="6" t="s">
        <v>891</v>
      </c>
      <c r="H340" s="6" t="s">
        <v>893</v>
      </c>
      <c r="I340" s="64" t="s">
        <v>6239</v>
      </c>
      <c r="J340" s="64" t="s">
        <v>6367</v>
      </c>
      <c r="K340" s="64" t="s">
        <v>6405</v>
      </c>
      <c r="L340" s="64" t="s">
        <v>6215</v>
      </c>
      <c r="M340" s="64" t="s">
        <v>6446</v>
      </c>
      <c r="N340" s="6" t="s">
        <v>7479</v>
      </c>
      <c r="O340" s="64" t="s">
        <v>6405</v>
      </c>
      <c r="P340" s="6" t="s">
        <v>6218</v>
      </c>
      <c r="Q340" s="64" t="s">
        <v>6554</v>
      </c>
      <c r="R340" s="64" t="s">
        <v>6367</v>
      </c>
      <c r="S340" s="64" t="s">
        <v>6302</v>
      </c>
      <c r="T340" s="64" t="s">
        <v>6415</v>
      </c>
    </row>
    <row r="341" spans="1:20" ht="15.75" customHeight="1">
      <c r="A341" s="6" t="s">
        <v>1223</v>
      </c>
      <c r="B341" s="6" t="s">
        <v>7478</v>
      </c>
      <c r="C341" s="6" t="s">
        <v>6211</v>
      </c>
      <c r="D341" s="64" t="s">
        <v>6368</v>
      </c>
      <c r="E341" s="6" t="s">
        <v>885</v>
      </c>
      <c r="F341" s="6" t="s">
        <v>892</v>
      </c>
      <c r="G341" s="6" t="s">
        <v>891</v>
      </c>
      <c r="H341" s="6" t="s">
        <v>893</v>
      </c>
      <c r="I341" s="64" t="s">
        <v>6239</v>
      </c>
      <c r="J341" s="64" t="s">
        <v>6367</v>
      </c>
      <c r="K341" s="64" t="s">
        <v>6309</v>
      </c>
      <c r="L341" s="64" t="s">
        <v>6215</v>
      </c>
      <c r="M341" s="64" t="s">
        <v>6450</v>
      </c>
      <c r="N341" s="6" t="s">
        <v>6981</v>
      </c>
      <c r="O341" s="64" t="s">
        <v>6309</v>
      </c>
      <c r="P341" s="6" t="s">
        <v>6218</v>
      </c>
      <c r="Q341" s="64" t="s">
        <v>6265</v>
      </c>
      <c r="R341" s="64" t="s">
        <v>6367</v>
      </c>
      <c r="S341" s="64" t="s">
        <v>6326</v>
      </c>
      <c r="T341" s="64" t="s">
        <v>6620</v>
      </c>
    </row>
    <row r="342" spans="1:20" ht="15.75" customHeight="1">
      <c r="A342" s="6" t="s">
        <v>1223</v>
      </c>
      <c r="B342" s="6" t="s">
        <v>7480</v>
      </c>
      <c r="C342" s="6" t="s">
        <v>6646</v>
      </c>
      <c r="D342" s="64" t="s">
        <v>6271</v>
      </c>
      <c r="E342" s="6" t="s">
        <v>6647</v>
      </c>
      <c r="F342" s="6" t="s">
        <v>888</v>
      </c>
      <c r="G342" s="6" t="s">
        <v>891</v>
      </c>
      <c r="H342" s="6" t="s">
        <v>889</v>
      </c>
      <c r="I342" s="64" t="s">
        <v>6380</v>
      </c>
      <c r="J342" s="64" t="s">
        <v>6321</v>
      </c>
      <c r="K342" s="64" t="s">
        <v>6321</v>
      </c>
      <c r="L342" s="64" t="s">
        <v>6215</v>
      </c>
      <c r="M342" s="64" t="s">
        <v>6465</v>
      </c>
      <c r="N342" s="6" t="s">
        <v>7481</v>
      </c>
      <c r="O342" s="64" t="s">
        <v>6321</v>
      </c>
      <c r="P342" s="6" t="s">
        <v>6218</v>
      </c>
      <c r="Q342" s="64" t="s">
        <v>6341</v>
      </c>
      <c r="R342" s="64" t="s">
        <v>6321</v>
      </c>
      <c r="S342" s="64" t="s">
        <v>6308</v>
      </c>
      <c r="T342" s="64" t="s">
        <v>6449</v>
      </c>
    </row>
    <row r="343" spans="1:20" ht="15.75" customHeight="1">
      <c r="A343" s="6" t="s">
        <v>1223</v>
      </c>
      <c r="B343" s="6" t="s">
        <v>7482</v>
      </c>
      <c r="C343" s="6" t="s">
        <v>6898</v>
      </c>
      <c r="D343" s="64" t="s">
        <v>6436</v>
      </c>
      <c r="E343" s="6" t="s">
        <v>6899</v>
      </c>
      <c r="F343" s="6" t="s">
        <v>6900</v>
      </c>
      <c r="G343" s="6" t="s">
        <v>351</v>
      </c>
      <c r="H343" s="6" t="s">
        <v>361</v>
      </c>
      <c r="I343" s="64" t="s">
        <v>6380</v>
      </c>
      <c r="J343" s="64" t="s">
        <v>6785</v>
      </c>
      <c r="K343" s="64" t="s">
        <v>6901</v>
      </c>
      <c r="L343" s="64" t="s">
        <v>6347</v>
      </c>
      <c r="M343" s="64" t="s">
        <v>6467</v>
      </c>
      <c r="N343" s="6" t="s">
        <v>7059</v>
      </c>
      <c r="O343" s="64" t="s">
        <v>6270</v>
      </c>
      <c r="P343" s="6" t="s">
        <v>6218</v>
      </c>
      <c r="Q343" s="64" t="s">
        <v>6347</v>
      </c>
      <c r="R343" s="64" t="s">
        <v>6785</v>
      </c>
      <c r="S343" s="64" t="s">
        <v>4169</v>
      </c>
      <c r="T343" s="64" t="s">
        <v>6430</v>
      </c>
    </row>
    <row r="344" spans="1:20" ht="15.75" customHeight="1">
      <c r="A344" s="6" t="s">
        <v>1223</v>
      </c>
      <c r="B344" s="6" t="s">
        <v>7482</v>
      </c>
      <c r="C344" s="6" t="s">
        <v>7203</v>
      </c>
      <c r="D344" s="64" t="s">
        <v>6212</v>
      </c>
      <c r="E344" s="6" t="s">
        <v>6899</v>
      </c>
      <c r="F344" s="6" t="s">
        <v>11</v>
      </c>
      <c r="G344" s="6" t="s">
        <v>351</v>
      </c>
      <c r="H344" s="6" t="s">
        <v>350</v>
      </c>
      <c r="I344" s="64" t="s">
        <v>6380</v>
      </c>
      <c r="J344" s="64" t="s">
        <v>6380</v>
      </c>
      <c r="K344" s="64" t="s">
        <v>6380</v>
      </c>
      <c r="L344" s="64" t="s">
        <v>6372</v>
      </c>
      <c r="M344" s="64" t="s">
        <v>6470</v>
      </c>
      <c r="N344" s="6" t="s">
        <v>7264</v>
      </c>
      <c r="O344" s="64" t="s">
        <v>6215</v>
      </c>
      <c r="P344" s="6" t="s">
        <v>6218</v>
      </c>
      <c r="Q344" s="64" t="s">
        <v>6372</v>
      </c>
      <c r="R344" s="64" t="s">
        <v>6380</v>
      </c>
      <c r="S344" s="64" t="s">
        <v>6259</v>
      </c>
      <c r="T344" s="64" t="s">
        <v>6316</v>
      </c>
    </row>
    <row r="345" spans="1:20" ht="15.75" customHeight="1">
      <c r="A345" s="6" t="s">
        <v>1223</v>
      </c>
      <c r="B345" s="6" t="s">
        <v>7483</v>
      </c>
      <c r="C345" s="6" t="s">
        <v>6898</v>
      </c>
      <c r="D345" s="64" t="s">
        <v>6436</v>
      </c>
      <c r="E345" s="6" t="s">
        <v>6899</v>
      </c>
      <c r="F345" s="6" t="s">
        <v>6900</v>
      </c>
      <c r="G345" s="6" t="s">
        <v>351</v>
      </c>
      <c r="H345" s="6" t="s">
        <v>361</v>
      </c>
      <c r="I345" s="64" t="s">
        <v>6380</v>
      </c>
      <c r="J345" s="64" t="s">
        <v>6785</v>
      </c>
      <c r="K345" s="64" t="s">
        <v>6906</v>
      </c>
      <c r="L345" s="64" t="s">
        <v>6347</v>
      </c>
      <c r="M345" s="64" t="s">
        <v>6470</v>
      </c>
      <c r="N345" s="6" t="s">
        <v>7009</v>
      </c>
      <c r="O345" s="64" t="s">
        <v>6214</v>
      </c>
      <c r="P345" s="6" t="s">
        <v>6218</v>
      </c>
      <c r="Q345" s="64" t="s">
        <v>3293</v>
      </c>
      <c r="R345" s="64" t="s">
        <v>6785</v>
      </c>
      <c r="S345" s="64" t="s">
        <v>7010</v>
      </c>
      <c r="T345" s="64" t="s">
        <v>6316</v>
      </c>
    </row>
    <row r="346" spans="1:20" ht="15.75" customHeight="1">
      <c r="A346" s="6" t="s">
        <v>1223</v>
      </c>
      <c r="B346" s="6" t="s">
        <v>7483</v>
      </c>
      <c r="C346" s="6" t="s">
        <v>7203</v>
      </c>
      <c r="D346" s="64" t="s">
        <v>6212</v>
      </c>
      <c r="E346" s="6" t="s">
        <v>6899</v>
      </c>
      <c r="F346" s="6" t="s">
        <v>11</v>
      </c>
      <c r="G346" s="6" t="s">
        <v>351</v>
      </c>
      <c r="H346" s="6" t="s">
        <v>350</v>
      </c>
      <c r="I346" s="64" t="s">
        <v>6380</v>
      </c>
      <c r="J346" s="64" t="s">
        <v>6239</v>
      </c>
      <c r="K346" s="64" t="s">
        <v>6239</v>
      </c>
      <c r="L346" s="64" t="s">
        <v>6372</v>
      </c>
      <c r="M346" s="64" t="s">
        <v>6483</v>
      </c>
      <c r="N346" s="6" t="s">
        <v>7275</v>
      </c>
      <c r="O346" s="64" t="s">
        <v>6288</v>
      </c>
      <c r="P346" s="6" t="s">
        <v>6218</v>
      </c>
      <c r="Q346" s="64" t="s">
        <v>6332</v>
      </c>
      <c r="R346" s="64" t="s">
        <v>6239</v>
      </c>
      <c r="S346" s="64" t="s">
        <v>6626</v>
      </c>
      <c r="T346" s="64" t="s">
        <v>6316</v>
      </c>
    </row>
    <row r="347" spans="1:20" ht="15.75" customHeight="1">
      <c r="A347" s="6" t="s">
        <v>1223</v>
      </c>
      <c r="B347" s="6" t="s">
        <v>7484</v>
      </c>
      <c r="C347" s="6" t="s">
        <v>6898</v>
      </c>
      <c r="D347" s="64" t="s">
        <v>6436</v>
      </c>
      <c r="E347" s="6" t="s">
        <v>6899</v>
      </c>
      <c r="F347" s="6" t="s">
        <v>6900</v>
      </c>
      <c r="G347" s="6" t="s">
        <v>351</v>
      </c>
      <c r="H347" s="6" t="s">
        <v>361</v>
      </c>
      <c r="I347" s="64" t="s">
        <v>6380</v>
      </c>
      <c r="J347" s="64" t="s">
        <v>6785</v>
      </c>
      <c r="K347" s="64" t="s">
        <v>6906</v>
      </c>
      <c r="L347" s="64" t="s">
        <v>6347</v>
      </c>
      <c r="M347" s="64" t="s">
        <v>6483</v>
      </c>
      <c r="N347" s="6" t="s">
        <v>7009</v>
      </c>
      <c r="O347" s="64" t="s">
        <v>6214</v>
      </c>
      <c r="P347" s="6" t="s">
        <v>6218</v>
      </c>
      <c r="Q347" s="64" t="s">
        <v>3293</v>
      </c>
      <c r="R347" s="64" t="s">
        <v>6785</v>
      </c>
      <c r="S347" s="64" t="s">
        <v>7010</v>
      </c>
      <c r="T347" s="64" t="s">
        <v>6316</v>
      </c>
    </row>
    <row r="348" spans="1:20" ht="15.75" customHeight="1">
      <c r="A348" s="6" t="s">
        <v>1223</v>
      </c>
      <c r="B348" s="6" t="s">
        <v>7484</v>
      </c>
      <c r="C348" s="6" t="s">
        <v>7203</v>
      </c>
      <c r="D348" s="64" t="s">
        <v>6212</v>
      </c>
      <c r="E348" s="6" t="s">
        <v>6899</v>
      </c>
      <c r="F348" s="6" t="s">
        <v>11</v>
      </c>
      <c r="G348" s="6" t="s">
        <v>351</v>
      </c>
      <c r="H348" s="6" t="s">
        <v>350</v>
      </c>
      <c r="I348" s="64" t="s">
        <v>6380</v>
      </c>
      <c r="J348" s="64" t="s">
        <v>6239</v>
      </c>
      <c r="K348" s="64" t="s">
        <v>6239</v>
      </c>
      <c r="L348" s="64" t="s">
        <v>6372</v>
      </c>
      <c r="M348" s="64" t="s">
        <v>6485</v>
      </c>
      <c r="N348" s="6" t="s">
        <v>7275</v>
      </c>
      <c r="O348" s="64" t="s">
        <v>6288</v>
      </c>
      <c r="P348" s="6" t="s">
        <v>6218</v>
      </c>
      <c r="Q348" s="64" t="s">
        <v>6332</v>
      </c>
      <c r="R348" s="64" t="s">
        <v>6239</v>
      </c>
      <c r="S348" s="64" t="s">
        <v>6626</v>
      </c>
      <c r="T348" s="64" t="s">
        <v>6316</v>
      </c>
    </row>
    <row r="349" spans="1:20" ht="15.75" customHeight="1">
      <c r="A349" s="6" t="s">
        <v>1223</v>
      </c>
      <c r="B349" s="6" t="s">
        <v>7485</v>
      </c>
      <c r="C349" s="6" t="s">
        <v>6898</v>
      </c>
      <c r="D349" s="64" t="s">
        <v>6436</v>
      </c>
      <c r="E349" s="6" t="s">
        <v>6899</v>
      </c>
      <c r="F349" s="6" t="s">
        <v>6900</v>
      </c>
      <c r="G349" s="6" t="s">
        <v>351</v>
      </c>
      <c r="H349" s="6" t="s">
        <v>361</v>
      </c>
      <c r="I349" s="64" t="s">
        <v>6380</v>
      </c>
      <c r="J349" s="64" t="s">
        <v>6785</v>
      </c>
      <c r="K349" s="64" t="s">
        <v>6914</v>
      </c>
      <c r="L349" s="64" t="s">
        <v>6347</v>
      </c>
      <c r="M349" s="64" t="s">
        <v>6485</v>
      </c>
      <c r="N349" s="6" t="s">
        <v>7006</v>
      </c>
      <c r="O349" s="64" t="s">
        <v>6501</v>
      </c>
      <c r="P349" s="6" t="s">
        <v>6218</v>
      </c>
      <c r="Q349" s="64" t="s">
        <v>3828</v>
      </c>
      <c r="R349" s="64" t="s">
        <v>6785</v>
      </c>
      <c r="S349" s="64" t="s">
        <v>6270</v>
      </c>
      <c r="T349" s="64" t="s">
        <v>6316</v>
      </c>
    </row>
    <row r="350" spans="1:20" ht="15.75" customHeight="1">
      <c r="A350" s="6" t="s">
        <v>1223</v>
      </c>
      <c r="B350" s="6" t="s">
        <v>7485</v>
      </c>
      <c r="C350" s="6" t="s">
        <v>7203</v>
      </c>
      <c r="D350" s="64" t="s">
        <v>6212</v>
      </c>
      <c r="E350" s="6" t="s">
        <v>6899</v>
      </c>
      <c r="F350" s="6" t="s">
        <v>11</v>
      </c>
      <c r="G350" s="6" t="s">
        <v>351</v>
      </c>
      <c r="H350" s="6" t="s">
        <v>350</v>
      </c>
      <c r="I350" s="64" t="s">
        <v>6380</v>
      </c>
      <c r="J350" s="64" t="s">
        <v>6309</v>
      </c>
      <c r="K350" s="64" t="s">
        <v>6309</v>
      </c>
      <c r="L350" s="64" t="s">
        <v>6372</v>
      </c>
      <c r="M350" s="64" t="s">
        <v>6486</v>
      </c>
      <c r="N350" s="6" t="s">
        <v>7243</v>
      </c>
      <c r="O350" s="64" t="s">
        <v>6265</v>
      </c>
      <c r="P350" s="6" t="s">
        <v>6218</v>
      </c>
      <c r="Q350" s="64" t="s">
        <v>6268</v>
      </c>
      <c r="R350" s="64" t="s">
        <v>6309</v>
      </c>
      <c r="S350" s="64" t="s">
        <v>6454</v>
      </c>
      <c r="T350" s="64" t="s">
        <v>6316</v>
      </c>
    </row>
    <row r="351" spans="1:20" ht="15.75" customHeight="1">
      <c r="A351" s="6" t="s">
        <v>1259</v>
      </c>
      <c r="B351" s="6" t="s">
        <v>7486</v>
      </c>
      <c r="C351" s="6" t="s">
        <v>6211</v>
      </c>
      <c r="D351" s="64" t="s">
        <v>6368</v>
      </c>
      <c r="E351" s="6" t="s">
        <v>885</v>
      </c>
      <c r="F351" s="6" t="s">
        <v>892</v>
      </c>
      <c r="G351" s="6" t="s">
        <v>891</v>
      </c>
      <c r="H351" s="6" t="s">
        <v>893</v>
      </c>
      <c r="I351" s="64" t="s">
        <v>6212</v>
      </c>
      <c r="J351" s="64" t="s">
        <v>6239</v>
      </c>
      <c r="K351" s="64" t="s">
        <v>6239</v>
      </c>
      <c r="L351" s="64" t="s">
        <v>6215</v>
      </c>
      <c r="M351" s="64" t="s">
        <v>6441</v>
      </c>
      <c r="N351" s="6" t="s">
        <v>7487</v>
      </c>
      <c r="O351" s="64" t="s">
        <v>6239</v>
      </c>
      <c r="P351" s="6" t="s">
        <v>6218</v>
      </c>
      <c r="Q351" s="64" t="s">
        <v>6288</v>
      </c>
      <c r="R351" s="64" t="s">
        <v>6239</v>
      </c>
      <c r="S351" s="64" t="s">
        <v>6301</v>
      </c>
      <c r="T351" s="64" t="s">
        <v>6415</v>
      </c>
    </row>
    <row r="352" spans="1:20" ht="15.75" customHeight="1">
      <c r="A352" s="6" t="s">
        <v>1259</v>
      </c>
      <c r="B352" s="6" t="s">
        <v>7488</v>
      </c>
      <c r="C352" s="6" t="s">
        <v>6646</v>
      </c>
      <c r="D352" s="64" t="s">
        <v>6271</v>
      </c>
      <c r="E352" s="6" t="s">
        <v>6647</v>
      </c>
      <c r="F352" s="6" t="s">
        <v>888</v>
      </c>
      <c r="G352" s="6" t="s">
        <v>891</v>
      </c>
      <c r="H352" s="6" t="s">
        <v>889</v>
      </c>
      <c r="I352" s="64" t="s">
        <v>6380</v>
      </c>
      <c r="J352" s="64" t="s">
        <v>6380</v>
      </c>
      <c r="K352" s="64" t="s">
        <v>6380</v>
      </c>
      <c r="L352" s="64" t="s">
        <v>6215</v>
      </c>
      <c r="M352" s="64" t="s">
        <v>6450</v>
      </c>
      <c r="N352" s="6" t="s">
        <v>7489</v>
      </c>
      <c r="O352" s="64" t="s">
        <v>6380</v>
      </c>
      <c r="P352" s="6" t="s">
        <v>6218</v>
      </c>
      <c r="Q352" s="64" t="s">
        <v>6215</v>
      </c>
      <c r="R352" s="64" t="s">
        <v>6380</v>
      </c>
      <c r="S352" s="64" t="s">
        <v>6281</v>
      </c>
      <c r="T352" s="64" t="s">
        <v>6281</v>
      </c>
    </row>
    <row r="353" spans="1:20" ht="15.75" customHeight="1">
      <c r="A353" s="6" t="s">
        <v>1259</v>
      </c>
      <c r="B353" s="6" t="s">
        <v>7490</v>
      </c>
      <c r="C353" s="6" t="s">
        <v>6898</v>
      </c>
      <c r="D353" s="64" t="s">
        <v>6302</v>
      </c>
      <c r="E353" s="6" t="s">
        <v>6899</v>
      </c>
      <c r="F353" s="6" t="s">
        <v>6900</v>
      </c>
      <c r="G353" s="6" t="s">
        <v>351</v>
      </c>
      <c r="H353" s="6" t="s">
        <v>352</v>
      </c>
      <c r="I353" s="64" t="s">
        <v>6380</v>
      </c>
      <c r="J353" s="64" t="s">
        <v>6380</v>
      </c>
      <c r="K353" s="64" t="s">
        <v>6901</v>
      </c>
      <c r="L353" s="64" t="s">
        <v>6391</v>
      </c>
      <c r="M353" s="64" t="s">
        <v>6456</v>
      </c>
      <c r="N353" s="6" t="s">
        <v>7062</v>
      </c>
      <c r="O353" s="64" t="s">
        <v>6389</v>
      </c>
      <c r="P353" s="6" t="s">
        <v>6218</v>
      </c>
      <c r="Q353" s="64" t="s">
        <v>6391</v>
      </c>
      <c r="R353" s="64" t="s">
        <v>6380</v>
      </c>
      <c r="S353" s="64" t="s">
        <v>5179</v>
      </c>
      <c r="T353" s="64" t="s">
        <v>6454</v>
      </c>
    </row>
    <row r="354" spans="1:20" ht="15.75" customHeight="1">
      <c r="A354" s="6" t="s">
        <v>1259</v>
      </c>
      <c r="B354" s="6" t="s">
        <v>7490</v>
      </c>
      <c r="C354" s="6" t="s">
        <v>7203</v>
      </c>
      <c r="D354" s="64" t="s">
        <v>6265</v>
      </c>
      <c r="E354" s="6" t="s">
        <v>6899</v>
      </c>
      <c r="F354" s="6" t="s">
        <v>11</v>
      </c>
      <c r="G354" s="6" t="s">
        <v>351</v>
      </c>
      <c r="H354" s="6" t="s">
        <v>350</v>
      </c>
      <c r="I354" s="64" t="s">
        <v>6380</v>
      </c>
      <c r="J354" s="64" t="s">
        <v>6380</v>
      </c>
      <c r="K354" s="64" t="s">
        <v>6380</v>
      </c>
      <c r="L354" s="64" t="s">
        <v>6420</v>
      </c>
      <c r="M354" s="64" t="s">
        <v>6465</v>
      </c>
      <c r="N354" s="6" t="s">
        <v>7491</v>
      </c>
      <c r="O354" s="64" t="s">
        <v>6617</v>
      </c>
      <c r="P354" s="6" t="s">
        <v>6218</v>
      </c>
      <c r="Q354" s="64" t="s">
        <v>6420</v>
      </c>
      <c r="R354" s="64" t="s">
        <v>6380</v>
      </c>
      <c r="S354" s="64" t="s">
        <v>6472</v>
      </c>
      <c r="T354" s="64" t="s">
        <v>6316</v>
      </c>
    </row>
    <row r="355" spans="1:20" ht="15.75" customHeight="1">
      <c r="A355" s="6" t="s">
        <v>1138</v>
      </c>
      <c r="B355" s="6" t="s">
        <v>7492</v>
      </c>
      <c r="C355" s="6" t="s">
        <v>6211</v>
      </c>
      <c r="D355" s="64" t="s">
        <v>6368</v>
      </c>
      <c r="E355" s="6" t="s">
        <v>885</v>
      </c>
      <c r="F355" s="6" t="s">
        <v>892</v>
      </c>
      <c r="G355" s="6" t="s">
        <v>891</v>
      </c>
      <c r="H355" s="6" t="s">
        <v>893</v>
      </c>
      <c r="I355" s="64" t="s">
        <v>6212</v>
      </c>
      <c r="J355" s="64" t="s">
        <v>6309</v>
      </c>
      <c r="K355" s="64" t="s">
        <v>6309</v>
      </c>
      <c r="L355" s="64" t="s">
        <v>6215</v>
      </c>
      <c r="M355" s="64" t="s">
        <v>6441</v>
      </c>
      <c r="N355" s="6" t="s">
        <v>7493</v>
      </c>
      <c r="O355" s="64" t="s">
        <v>6309</v>
      </c>
      <c r="P355" s="6" t="s">
        <v>6218</v>
      </c>
      <c r="Q355" s="64" t="s">
        <v>6265</v>
      </c>
      <c r="R355" s="64" t="s">
        <v>6309</v>
      </c>
      <c r="S355" s="64" t="s">
        <v>6420</v>
      </c>
      <c r="T355" s="64" t="s">
        <v>6335</v>
      </c>
    </row>
    <row r="356" spans="1:20" ht="15.75" customHeight="1">
      <c r="A356" s="6" t="s">
        <v>1138</v>
      </c>
      <c r="B356" s="6" t="s">
        <v>7494</v>
      </c>
      <c r="C356" s="6" t="s">
        <v>6646</v>
      </c>
      <c r="D356" s="64" t="s">
        <v>6271</v>
      </c>
      <c r="E356" s="6" t="s">
        <v>6647</v>
      </c>
      <c r="F356" s="6" t="s">
        <v>888</v>
      </c>
      <c r="G356" s="6" t="s">
        <v>891</v>
      </c>
      <c r="H356" s="6" t="s">
        <v>889</v>
      </c>
      <c r="I356" s="64" t="s">
        <v>6380</v>
      </c>
      <c r="J356" s="64" t="s">
        <v>6380</v>
      </c>
      <c r="K356" s="64" t="s">
        <v>6380</v>
      </c>
      <c r="L356" s="64" t="s">
        <v>6215</v>
      </c>
      <c r="M356" s="64" t="s">
        <v>6450</v>
      </c>
      <c r="N356" s="6" t="s">
        <v>7495</v>
      </c>
      <c r="O356" s="64" t="s">
        <v>6380</v>
      </c>
      <c r="P356" s="6" t="s">
        <v>6218</v>
      </c>
      <c r="Q356" s="64" t="s">
        <v>6215</v>
      </c>
      <c r="R356" s="64" t="s">
        <v>6380</v>
      </c>
      <c r="S356" s="64" t="s">
        <v>6418</v>
      </c>
      <c r="T356" s="64" t="s">
        <v>6418</v>
      </c>
    </row>
    <row r="357" spans="1:20" ht="15.75" customHeight="1">
      <c r="A357" s="6" t="s">
        <v>1138</v>
      </c>
      <c r="B357" s="6" t="s">
        <v>7496</v>
      </c>
      <c r="C357" s="6" t="s">
        <v>6898</v>
      </c>
      <c r="D357" s="64" t="s">
        <v>6302</v>
      </c>
      <c r="E357" s="6" t="s">
        <v>6899</v>
      </c>
      <c r="F357" s="6" t="s">
        <v>6900</v>
      </c>
      <c r="G357" s="6" t="s">
        <v>351</v>
      </c>
      <c r="H357" s="6" t="s">
        <v>352</v>
      </c>
      <c r="I357" s="64" t="s">
        <v>6380</v>
      </c>
      <c r="J357" s="64" t="s">
        <v>6380</v>
      </c>
      <c r="K357" s="64" t="s">
        <v>6901</v>
      </c>
      <c r="L357" s="64" t="s">
        <v>6391</v>
      </c>
      <c r="M357" s="64" t="s">
        <v>6456</v>
      </c>
      <c r="N357" s="6" t="s">
        <v>7065</v>
      </c>
      <c r="O357" s="64" t="s">
        <v>6389</v>
      </c>
      <c r="P357" s="6" t="s">
        <v>6218</v>
      </c>
      <c r="Q357" s="64" t="s">
        <v>6391</v>
      </c>
      <c r="R357" s="64" t="s">
        <v>6380</v>
      </c>
      <c r="S357" s="64" t="s">
        <v>6336</v>
      </c>
      <c r="T357" s="64" t="s">
        <v>6415</v>
      </c>
    </row>
    <row r="358" spans="1:20" ht="15.75" customHeight="1">
      <c r="A358" s="6" t="s">
        <v>1138</v>
      </c>
      <c r="B358" s="6" t="s">
        <v>7496</v>
      </c>
      <c r="C358" s="6" t="s">
        <v>7203</v>
      </c>
      <c r="D358" s="64" t="s">
        <v>6265</v>
      </c>
      <c r="E358" s="6" t="s">
        <v>6899</v>
      </c>
      <c r="F358" s="6" t="s">
        <v>11</v>
      </c>
      <c r="G358" s="6" t="s">
        <v>351</v>
      </c>
      <c r="H358" s="6" t="s">
        <v>350</v>
      </c>
      <c r="I358" s="64" t="s">
        <v>6380</v>
      </c>
      <c r="J358" s="64" t="s">
        <v>6380</v>
      </c>
      <c r="K358" s="64" t="s">
        <v>6380</v>
      </c>
      <c r="L358" s="64" t="s">
        <v>6420</v>
      </c>
      <c r="M358" s="64" t="s">
        <v>6465</v>
      </c>
      <c r="N358" s="6" t="s">
        <v>7497</v>
      </c>
      <c r="O358" s="64" t="s">
        <v>6617</v>
      </c>
      <c r="P358" s="6" t="s">
        <v>6218</v>
      </c>
      <c r="Q358" s="64" t="s">
        <v>6420</v>
      </c>
      <c r="R358" s="64" t="s">
        <v>6380</v>
      </c>
      <c r="S358" s="64" t="s">
        <v>5179</v>
      </c>
      <c r="T358" s="64" t="s">
        <v>6317</v>
      </c>
    </row>
    <row r="359" spans="1:20" ht="15.75" customHeight="1">
      <c r="A359" s="6" t="s">
        <v>1234</v>
      </c>
      <c r="B359" s="6" t="s">
        <v>7498</v>
      </c>
      <c r="C359" s="6" t="s">
        <v>6211</v>
      </c>
      <c r="D359" s="64" t="s">
        <v>6368</v>
      </c>
      <c r="E359" s="6" t="s">
        <v>885</v>
      </c>
      <c r="F359" s="6" t="s">
        <v>892</v>
      </c>
      <c r="G359" s="6" t="s">
        <v>891</v>
      </c>
      <c r="H359" s="6" t="s">
        <v>893</v>
      </c>
      <c r="I359" s="64" t="s">
        <v>6239</v>
      </c>
      <c r="J359" s="64" t="s">
        <v>6248</v>
      </c>
      <c r="K359" s="64" t="s">
        <v>6215</v>
      </c>
      <c r="L359" s="64" t="s">
        <v>6215</v>
      </c>
      <c r="M359" s="64" t="s">
        <v>6445</v>
      </c>
      <c r="N359" s="6" t="s">
        <v>7167</v>
      </c>
      <c r="O359" s="64" t="s">
        <v>6215</v>
      </c>
      <c r="P359" s="6" t="s">
        <v>6218</v>
      </c>
      <c r="Q359" s="64" t="s">
        <v>6372</v>
      </c>
      <c r="R359" s="64" t="s">
        <v>6248</v>
      </c>
      <c r="S359" s="64" t="s">
        <v>6302</v>
      </c>
      <c r="T359" s="64" t="s">
        <v>6396</v>
      </c>
    </row>
    <row r="360" spans="1:20" ht="15.75" customHeight="1">
      <c r="A360" s="6" t="s">
        <v>1234</v>
      </c>
      <c r="B360" s="6" t="s">
        <v>7498</v>
      </c>
      <c r="C360" s="6" t="s">
        <v>6211</v>
      </c>
      <c r="D360" s="64" t="s">
        <v>6368</v>
      </c>
      <c r="E360" s="6" t="s">
        <v>885</v>
      </c>
      <c r="F360" s="6" t="s">
        <v>892</v>
      </c>
      <c r="G360" s="6" t="s">
        <v>891</v>
      </c>
      <c r="H360" s="6" t="s">
        <v>893</v>
      </c>
      <c r="I360" s="64" t="s">
        <v>6239</v>
      </c>
      <c r="J360" s="64" t="s">
        <v>6248</v>
      </c>
      <c r="K360" s="64" t="s">
        <v>6321</v>
      </c>
      <c r="L360" s="64" t="s">
        <v>6215</v>
      </c>
      <c r="M360" s="64" t="s">
        <v>6446</v>
      </c>
      <c r="N360" s="6" t="s">
        <v>6947</v>
      </c>
      <c r="O360" s="64" t="s">
        <v>6321</v>
      </c>
      <c r="P360" s="6" t="s">
        <v>6218</v>
      </c>
      <c r="Q360" s="64" t="s">
        <v>6341</v>
      </c>
      <c r="R360" s="64" t="s">
        <v>6248</v>
      </c>
      <c r="S360" s="64" t="s">
        <v>5179</v>
      </c>
      <c r="T360" s="64" t="s">
        <v>6620</v>
      </c>
    </row>
    <row r="361" spans="1:20" ht="15.75" customHeight="1">
      <c r="A361" s="6" t="s">
        <v>1234</v>
      </c>
      <c r="B361" s="6" t="s">
        <v>7499</v>
      </c>
      <c r="C361" s="6" t="s">
        <v>6898</v>
      </c>
      <c r="D361" s="64" t="s">
        <v>6302</v>
      </c>
      <c r="E361" s="6" t="s">
        <v>6899</v>
      </c>
      <c r="F361" s="6" t="s">
        <v>6900</v>
      </c>
      <c r="G361" s="6" t="s">
        <v>351</v>
      </c>
      <c r="H361" s="6" t="s">
        <v>352</v>
      </c>
      <c r="I361" s="64" t="s">
        <v>6380</v>
      </c>
      <c r="J361" s="64" t="s">
        <v>6309</v>
      </c>
      <c r="K361" s="64" t="s">
        <v>6914</v>
      </c>
      <c r="L361" s="64" t="s">
        <v>6253</v>
      </c>
      <c r="M361" s="64" t="s">
        <v>6450</v>
      </c>
      <c r="N361" s="6" t="s">
        <v>6964</v>
      </c>
      <c r="O361" s="64" t="s">
        <v>6268</v>
      </c>
      <c r="P361" s="6" t="s">
        <v>6218</v>
      </c>
      <c r="Q361" s="64" t="s">
        <v>4141</v>
      </c>
      <c r="R361" s="64" t="s">
        <v>6309</v>
      </c>
      <c r="S361" s="64" t="s">
        <v>6388</v>
      </c>
      <c r="T361" s="64" t="s">
        <v>6316</v>
      </c>
    </row>
    <row r="362" spans="1:20" ht="15.75" customHeight="1">
      <c r="A362" s="6" t="s">
        <v>1234</v>
      </c>
      <c r="B362" s="6" t="s">
        <v>7499</v>
      </c>
      <c r="C362" s="6" t="s">
        <v>7203</v>
      </c>
      <c r="D362" s="64" t="s">
        <v>6265</v>
      </c>
      <c r="E362" s="6" t="s">
        <v>6899</v>
      </c>
      <c r="F362" s="6" t="s">
        <v>11</v>
      </c>
      <c r="G362" s="6" t="s">
        <v>351</v>
      </c>
      <c r="H362" s="6" t="s">
        <v>350</v>
      </c>
      <c r="I362" s="64" t="s">
        <v>6380</v>
      </c>
      <c r="J362" s="64" t="s">
        <v>6309</v>
      </c>
      <c r="K362" s="64" t="s">
        <v>6309</v>
      </c>
      <c r="L362" s="64" t="s">
        <v>6459</v>
      </c>
      <c r="M362" s="64" t="s">
        <v>6456</v>
      </c>
      <c r="N362" s="6" t="s">
        <v>7500</v>
      </c>
      <c r="O362" s="64" t="s">
        <v>6271</v>
      </c>
      <c r="P362" s="6" t="s">
        <v>6218</v>
      </c>
      <c r="Q362" s="64" t="s">
        <v>6262</v>
      </c>
      <c r="R362" s="64" t="s">
        <v>6309</v>
      </c>
      <c r="S362" s="64" t="s">
        <v>6220</v>
      </c>
      <c r="T362" s="64" t="s">
        <v>6269</v>
      </c>
    </row>
    <row r="363" spans="1:20" ht="15.75" customHeight="1">
      <c r="A363" s="6" t="s">
        <v>1079</v>
      </c>
      <c r="B363" s="6" t="s">
        <v>7501</v>
      </c>
      <c r="C363" s="6" t="s">
        <v>6211</v>
      </c>
      <c r="D363" s="64" t="s">
        <v>6368</v>
      </c>
      <c r="E363" s="6" t="s">
        <v>885</v>
      </c>
      <c r="F363" s="6" t="s">
        <v>892</v>
      </c>
      <c r="G363" s="6" t="s">
        <v>891</v>
      </c>
      <c r="H363" s="6" t="s">
        <v>893</v>
      </c>
      <c r="I363" s="64" t="s">
        <v>6380</v>
      </c>
      <c r="J363" s="64" t="s">
        <v>6248</v>
      </c>
      <c r="K363" s="64" t="s">
        <v>6248</v>
      </c>
      <c r="L363" s="64" t="s">
        <v>6215</v>
      </c>
      <c r="M363" s="64" t="s">
        <v>6488</v>
      </c>
      <c r="N363" s="6" t="s">
        <v>7502</v>
      </c>
      <c r="O363" s="64" t="s">
        <v>6248</v>
      </c>
      <c r="P363" s="6" t="s">
        <v>6218</v>
      </c>
      <c r="Q363" s="64" t="s">
        <v>6251</v>
      </c>
      <c r="R363" s="64" t="s">
        <v>6248</v>
      </c>
      <c r="S363" s="64" t="s">
        <v>6345</v>
      </c>
      <c r="T363" s="64" t="s">
        <v>6259</v>
      </c>
    </row>
    <row r="364" spans="1:20" ht="15.75" customHeight="1">
      <c r="A364" s="6" t="s">
        <v>1079</v>
      </c>
      <c r="B364" s="6" t="s">
        <v>7503</v>
      </c>
      <c r="C364" s="6" t="s">
        <v>6898</v>
      </c>
      <c r="D364" s="64" t="s">
        <v>6239</v>
      </c>
      <c r="E364" s="6" t="s">
        <v>6899</v>
      </c>
      <c r="F364" s="6" t="s">
        <v>6900</v>
      </c>
      <c r="G364" s="6" t="s">
        <v>351</v>
      </c>
      <c r="H364" s="6" t="s">
        <v>355</v>
      </c>
      <c r="I364" s="64" t="s">
        <v>6380</v>
      </c>
      <c r="J364" s="64" t="s">
        <v>6380</v>
      </c>
      <c r="K364" s="64" t="s">
        <v>6901</v>
      </c>
      <c r="L364" s="64" t="s">
        <v>6258</v>
      </c>
      <c r="M364" s="64" t="s">
        <v>6492</v>
      </c>
      <c r="N364" s="6" t="s">
        <v>7504</v>
      </c>
      <c r="O364" s="64" t="s">
        <v>6255</v>
      </c>
      <c r="P364" s="6" t="s">
        <v>6218</v>
      </c>
      <c r="Q364" s="64" t="s">
        <v>6258</v>
      </c>
      <c r="R364" s="64" t="s">
        <v>6380</v>
      </c>
      <c r="S364" s="64" t="s">
        <v>6510</v>
      </c>
      <c r="T364" s="64" t="s">
        <v>6301</v>
      </c>
    </row>
    <row r="365" spans="1:20" ht="15.75" customHeight="1">
      <c r="A365" s="6" t="s">
        <v>1079</v>
      </c>
      <c r="B365" s="6" t="s">
        <v>7503</v>
      </c>
      <c r="C365" s="6" t="s">
        <v>7203</v>
      </c>
      <c r="D365" s="64" t="s">
        <v>6380</v>
      </c>
      <c r="E365" s="6" t="s">
        <v>6899</v>
      </c>
      <c r="F365" s="6" t="s">
        <v>11</v>
      </c>
      <c r="G365" s="6" t="s">
        <v>351</v>
      </c>
      <c r="H365" s="6" t="s">
        <v>350</v>
      </c>
      <c r="I365" s="64" t="s">
        <v>6380</v>
      </c>
      <c r="J365" s="64" t="s">
        <v>6380</v>
      </c>
      <c r="K365" s="64" t="s">
        <v>6380</v>
      </c>
      <c r="L365" s="64" t="s">
        <v>6372</v>
      </c>
      <c r="M365" s="64" t="s">
        <v>6505</v>
      </c>
      <c r="N365" s="6" t="s">
        <v>7505</v>
      </c>
      <c r="O365" s="64" t="s">
        <v>6215</v>
      </c>
      <c r="P365" s="6" t="s">
        <v>6218</v>
      </c>
      <c r="Q365" s="64" t="s">
        <v>6372</v>
      </c>
      <c r="R365" s="64" t="s">
        <v>6380</v>
      </c>
      <c r="S365" s="64" t="s">
        <v>6396</v>
      </c>
      <c r="T365" s="64" t="s">
        <v>4169</v>
      </c>
    </row>
    <row r="366" spans="1:20" ht="15.75" customHeight="1">
      <c r="A366" s="6" t="s">
        <v>1286</v>
      </c>
      <c r="B366" s="6" t="s">
        <v>7506</v>
      </c>
      <c r="C366" s="6" t="s">
        <v>6211</v>
      </c>
      <c r="D366" s="64" t="s">
        <v>6368</v>
      </c>
      <c r="E366" s="6" t="s">
        <v>885</v>
      </c>
      <c r="F366" s="6" t="s">
        <v>892</v>
      </c>
      <c r="G366" s="6" t="s">
        <v>891</v>
      </c>
      <c r="H366" s="6" t="s">
        <v>893</v>
      </c>
      <c r="I366" s="64" t="s">
        <v>6212</v>
      </c>
      <c r="J366" s="64" t="s">
        <v>6268</v>
      </c>
      <c r="K366" s="64" t="s">
        <v>6298</v>
      </c>
      <c r="L366" s="64" t="s">
        <v>6215</v>
      </c>
      <c r="M366" s="64" t="s">
        <v>6486</v>
      </c>
      <c r="N366" s="6" t="s">
        <v>7507</v>
      </c>
      <c r="O366" s="64" t="s">
        <v>6298</v>
      </c>
      <c r="P366" s="6" t="s">
        <v>6218</v>
      </c>
      <c r="Q366" s="64" t="s">
        <v>5692</v>
      </c>
      <c r="R366" s="64" t="s">
        <v>6268</v>
      </c>
      <c r="S366" s="64" t="s">
        <v>6302</v>
      </c>
      <c r="T366" s="64" t="s">
        <v>6459</v>
      </c>
    </row>
    <row r="367" spans="1:20" ht="15.75" customHeight="1">
      <c r="A367" s="6" t="s">
        <v>1286</v>
      </c>
      <c r="B367" s="6" t="s">
        <v>7506</v>
      </c>
      <c r="C367" s="6" t="s">
        <v>6211</v>
      </c>
      <c r="D367" s="64" t="s">
        <v>6368</v>
      </c>
      <c r="E367" s="6" t="s">
        <v>885</v>
      </c>
      <c r="F367" s="6" t="s">
        <v>892</v>
      </c>
      <c r="G367" s="6" t="s">
        <v>891</v>
      </c>
      <c r="H367" s="6" t="s">
        <v>893</v>
      </c>
      <c r="I367" s="64" t="s">
        <v>6212</v>
      </c>
      <c r="J367" s="64" t="s">
        <v>6268</v>
      </c>
      <c r="K367" s="64" t="s">
        <v>6396</v>
      </c>
      <c r="L367" s="64" t="s">
        <v>6215</v>
      </c>
      <c r="M367" s="64" t="s">
        <v>6488</v>
      </c>
      <c r="N367" s="6" t="s">
        <v>7189</v>
      </c>
      <c r="O367" s="64" t="s">
        <v>6396</v>
      </c>
      <c r="P367" s="6" t="s">
        <v>6218</v>
      </c>
      <c r="Q367" s="64" t="s">
        <v>6291</v>
      </c>
      <c r="R367" s="64" t="s">
        <v>6268</v>
      </c>
      <c r="S367" s="64" t="s">
        <v>6507</v>
      </c>
      <c r="T367" s="64" t="s">
        <v>6620</v>
      </c>
    </row>
    <row r="368" spans="1:20" ht="15.75" customHeight="1">
      <c r="A368" s="6" t="s">
        <v>1286</v>
      </c>
      <c r="B368" s="6" t="s">
        <v>7508</v>
      </c>
      <c r="C368" s="6" t="s">
        <v>6646</v>
      </c>
      <c r="D368" s="64" t="s">
        <v>6271</v>
      </c>
      <c r="E368" s="6" t="s">
        <v>6647</v>
      </c>
      <c r="F368" s="6" t="s">
        <v>888</v>
      </c>
      <c r="G368" s="6" t="s">
        <v>891</v>
      </c>
      <c r="H368" s="6" t="s">
        <v>889</v>
      </c>
      <c r="I368" s="64" t="s">
        <v>6380</v>
      </c>
      <c r="J368" s="64" t="s">
        <v>6230</v>
      </c>
      <c r="K368" s="64" t="s">
        <v>6230</v>
      </c>
      <c r="L368" s="64" t="s">
        <v>6215</v>
      </c>
      <c r="M368" s="64" t="s">
        <v>6492</v>
      </c>
      <c r="N368" s="6" t="s">
        <v>7509</v>
      </c>
      <c r="O368" s="64" t="s">
        <v>6230</v>
      </c>
      <c r="P368" s="6" t="s">
        <v>6218</v>
      </c>
      <c r="Q368" s="64" t="s">
        <v>5555</v>
      </c>
      <c r="R368" s="64" t="s">
        <v>6230</v>
      </c>
      <c r="S368" s="64" t="s">
        <v>6243</v>
      </c>
      <c r="T368" s="64" t="s">
        <v>6225</v>
      </c>
    </row>
    <row r="369" spans="1:20" ht="15.75" customHeight="1">
      <c r="A369" s="6" t="s">
        <v>1286</v>
      </c>
      <c r="B369" s="6" t="s">
        <v>7510</v>
      </c>
      <c r="C369" s="6" t="s">
        <v>6898</v>
      </c>
      <c r="D369" s="64" t="s">
        <v>6436</v>
      </c>
      <c r="E369" s="6" t="s">
        <v>6899</v>
      </c>
      <c r="F369" s="6" t="s">
        <v>6900</v>
      </c>
      <c r="G369" s="6" t="s">
        <v>351</v>
      </c>
      <c r="H369" s="6" t="s">
        <v>361</v>
      </c>
      <c r="I369" s="64" t="s">
        <v>6380</v>
      </c>
      <c r="J369" s="64" t="s">
        <v>6215</v>
      </c>
      <c r="K369" s="64" t="s">
        <v>6901</v>
      </c>
      <c r="L369" s="64" t="s">
        <v>6569</v>
      </c>
      <c r="M369" s="64" t="s">
        <v>6505</v>
      </c>
      <c r="N369" s="6" t="s">
        <v>7511</v>
      </c>
      <c r="O369" s="64" t="s">
        <v>6510</v>
      </c>
      <c r="P369" s="6" t="s">
        <v>6218</v>
      </c>
      <c r="Q369" s="64" t="s">
        <v>6569</v>
      </c>
      <c r="R369" s="64" t="s">
        <v>6215</v>
      </c>
      <c r="S369" s="64" t="s">
        <v>6239</v>
      </c>
      <c r="T369" s="64" t="s">
        <v>6269</v>
      </c>
    </row>
    <row r="370" spans="1:20" ht="15.75" customHeight="1">
      <c r="A370" s="6" t="s">
        <v>1286</v>
      </c>
      <c r="B370" s="6" t="s">
        <v>7510</v>
      </c>
      <c r="C370" s="6" t="s">
        <v>7203</v>
      </c>
      <c r="D370" s="64" t="s">
        <v>6212</v>
      </c>
      <c r="E370" s="6" t="s">
        <v>6899</v>
      </c>
      <c r="F370" s="6" t="s">
        <v>11</v>
      </c>
      <c r="G370" s="6" t="s">
        <v>351</v>
      </c>
      <c r="H370" s="6" t="s">
        <v>350</v>
      </c>
      <c r="I370" s="64" t="s">
        <v>6380</v>
      </c>
      <c r="J370" s="64" t="s">
        <v>6380</v>
      </c>
      <c r="K370" s="64" t="s">
        <v>6380</v>
      </c>
      <c r="L370" s="64" t="s">
        <v>6230</v>
      </c>
      <c r="M370" s="64" t="s">
        <v>6512</v>
      </c>
      <c r="N370" s="6" t="s">
        <v>7512</v>
      </c>
      <c r="O370" s="64" t="s">
        <v>6436</v>
      </c>
      <c r="P370" s="6" t="s">
        <v>6218</v>
      </c>
      <c r="Q370" s="64" t="s">
        <v>6230</v>
      </c>
      <c r="R370" s="64" t="s">
        <v>6380</v>
      </c>
      <c r="S370" s="64" t="s">
        <v>6375</v>
      </c>
      <c r="T370" s="64" t="s">
        <v>6297</v>
      </c>
    </row>
    <row r="371" spans="1:20" ht="15.75" customHeight="1">
      <c r="A371" s="6" t="s">
        <v>1286</v>
      </c>
      <c r="B371" s="6" t="s">
        <v>7513</v>
      </c>
      <c r="C371" s="6" t="s">
        <v>6898</v>
      </c>
      <c r="D371" s="64" t="s">
        <v>6436</v>
      </c>
      <c r="E371" s="6" t="s">
        <v>6899</v>
      </c>
      <c r="F371" s="6" t="s">
        <v>6900</v>
      </c>
      <c r="G371" s="6" t="s">
        <v>351</v>
      </c>
      <c r="H371" s="6" t="s">
        <v>361</v>
      </c>
      <c r="I371" s="64" t="s">
        <v>6380</v>
      </c>
      <c r="J371" s="64" t="s">
        <v>6215</v>
      </c>
      <c r="K371" s="64" t="s">
        <v>6914</v>
      </c>
      <c r="L371" s="64" t="s">
        <v>6569</v>
      </c>
      <c r="M371" s="64" t="s">
        <v>6512</v>
      </c>
      <c r="N371" s="6" t="s">
        <v>6956</v>
      </c>
      <c r="O371" s="64" t="s">
        <v>6275</v>
      </c>
      <c r="P371" s="6" t="s">
        <v>6218</v>
      </c>
      <c r="Q371" s="64" t="s">
        <v>3465</v>
      </c>
      <c r="R371" s="64" t="s">
        <v>6215</v>
      </c>
      <c r="S371" s="64" t="s">
        <v>6271</v>
      </c>
      <c r="T371" s="64" t="s">
        <v>6316</v>
      </c>
    </row>
    <row r="372" spans="1:20" ht="15.75" customHeight="1">
      <c r="A372" s="6" t="s">
        <v>1286</v>
      </c>
      <c r="B372" s="6" t="s">
        <v>7513</v>
      </c>
      <c r="C372" s="6" t="s">
        <v>7203</v>
      </c>
      <c r="D372" s="64" t="s">
        <v>6212</v>
      </c>
      <c r="E372" s="6" t="s">
        <v>6899</v>
      </c>
      <c r="F372" s="6" t="s">
        <v>11</v>
      </c>
      <c r="G372" s="6" t="s">
        <v>351</v>
      </c>
      <c r="H372" s="6" t="s">
        <v>350</v>
      </c>
      <c r="I372" s="64" t="s">
        <v>6380</v>
      </c>
      <c r="J372" s="64" t="s">
        <v>6309</v>
      </c>
      <c r="K372" s="64" t="s">
        <v>6309</v>
      </c>
      <c r="L372" s="64" t="s">
        <v>6230</v>
      </c>
      <c r="M372" s="64" t="s">
        <v>6513</v>
      </c>
      <c r="N372" s="6" t="s">
        <v>7220</v>
      </c>
      <c r="O372" s="64" t="s">
        <v>6302</v>
      </c>
      <c r="P372" s="6" t="s">
        <v>6218</v>
      </c>
      <c r="Q372" s="64" t="s">
        <v>6367</v>
      </c>
      <c r="R372" s="64" t="s">
        <v>6309</v>
      </c>
      <c r="S372" s="64" t="s">
        <v>6475</v>
      </c>
      <c r="T372" s="64" t="s">
        <v>6316</v>
      </c>
    </row>
    <row r="373" spans="1:20" ht="15.75" customHeight="1">
      <c r="A373" s="6" t="s">
        <v>1286</v>
      </c>
      <c r="B373" s="6" t="s">
        <v>7514</v>
      </c>
      <c r="C373" s="6" t="s">
        <v>6898</v>
      </c>
      <c r="D373" s="64" t="s">
        <v>6436</v>
      </c>
      <c r="E373" s="6" t="s">
        <v>6899</v>
      </c>
      <c r="F373" s="6" t="s">
        <v>6900</v>
      </c>
      <c r="G373" s="6" t="s">
        <v>351</v>
      </c>
      <c r="H373" s="6" t="s">
        <v>361</v>
      </c>
      <c r="I373" s="64" t="s">
        <v>6380</v>
      </c>
      <c r="J373" s="64" t="s">
        <v>6215</v>
      </c>
      <c r="K373" s="64" t="s">
        <v>6914</v>
      </c>
      <c r="L373" s="64" t="s">
        <v>6569</v>
      </c>
      <c r="M373" s="64" t="s">
        <v>6513</v>
      </c>
      <c r="N373" s="6" t="s">
        <v>6956</v>
      </c>
      <c r="O373" s="64" t="s">
        <v>6275</v>
      </c>
      <c r="P373" s="6" t="s">
        <v>6218</v>
      </c>
      <c r="Q373" s="64" t="s">
        <v>3465</v>
      </c>
      <c r="R373" s="64" t="s">
        <v>6215</v>
      </c>
      <c r="S373" s="64" t="s">
        <v>6271</v>
      </c>
      <c r="T373" s="64" t="s">
        <v>6316</v>
      </c>
    </row>
    <row r="374" spans="1:20" ht="15.75" customHeight="1">
      <c r="A374" s="6" t="s">
        <v>1286</v>
      </c>
      <c r="B374" s="6" t="s">
        <v>7514</v>
      </c>
      <c r="C374" s="6" t="s">
        <v>7203</v>
      </c>
      <c r="D374" s="64" t="s">
        <v>6212</v>
      </c>
      <c r="E374" s="6" t="s">
        <v>6899</v>
      </c>
      <c r="F374" s="6" t="s">
        <v>11</v>
      </c>
      <c r="G374" s="6" t="s">
        <v>351</v>
      </c>
      <c r="H374" s="6" t="s">
        <v>350</v>
      </c>
      <c r="I374" s="64" t="s">
        <v>6380</v>
      </c>
      <c r="J374" s="64" t="s">
        <v>6309</v>
      </c>
      <c r="K374" s="64" t="s">
        <v>6309</v>
      </c>
      <c r="L374" s="64" t="s">
        <v>6230</v>
      </c>
      <c r="M374" s="64" t="s">
        <v>6514</v>
      </c>
      <c r="N374" s="6" t="s">
        <v>7220</v>
      </c>
      <c r="O374" s="64" t="s">
        <v>6302</v>
      </c>
      <c r="P374" s="6" t="s">
        <v>6218</v>
      </c>
      <c r="Q374" s="64" t="s">
        <v>6367</v>
      </c>
      <c r="R374" s="64" t="s">
        <v>6309</v>
      </c>
      <c r="S374" s="64" t="s">
        <v>6475</v>
      </c>
      <c r="T374" s="64" t="s">
        <v>6316</v>
      </c>
    </row>
    <row r="375" spans="1:20" ht="15.75" customHeight="1">
      <c r="A375" s="6" t="s">
        <v>1169</v>
      </c>
      <c r="B375" s="6" t="s">
        <v>7515</v>
      </c>
      <c r="C375" s="6" t="s">
        <v>6211</v>
      </c>
      <c r="D375" s="64" t="s">
        <v>6368</v>
      </c>
      <c r="E375" s="6" t="s">
        <v>885</v>
      </c>
      <c r="F375" s="6" t="s">
        <v>892</v>
      </c>
      <c r="G375" s="6" t="s">
        <v>891</v>
      </c>
      <c r="H375" s="6" t="s">
        <v>893</v>
      </c>
      <c r="I375" s="64" t="s">
        <v>6212</v>
      </c>
      <c r="J375" s="64" t="s">
        <v>6230</v>
      </c>
      <c r="K375" s="64" t="s">
        <v>6265</v>
      </c>
      <c r="L375" s="64" t="s">
        <v>6215</v>
      </c>
      <c r="M375" s="64" t="s">
        <v>6514</v>
      </c>
      <c r="N375" s="6" t="s">
        <v>6980</v>
      </c>
      <c r="O375" s="64" t="s">
        <v>6265</v>
      </c>
      <c r="P375" s="6" t="s">
        <v>6218</v>
      </c>
      <c r="Q375" s="64" t="s">
        <v>6268</v>
      </c>
      <c r="R375" s="64" t="s">
        <v>6230</v>
      </c>
      <c r="S375" s="64" t="s">
        <v>6302</v>
      </c>
      <c r="T375" s="64" t="s">
        <v>6503</v>
      </c>
    </row>
    <row r="376" spans="1:20" ht="15.75" customHeight="1">
      <c r="A376" s="6" t="s">
        <v>1169</v>
      </c>
      <c r="B376" s="6" t="s">
        <v>7515</v>
      </c>
      <c r="C376" s="6" t="s">
        <v>6211</v>
      </c>
      <c r="D376" s="64" t="s">
        <v>6368</v>
      </c>
      <c r="E376" s="6" t="s">
        <v>885</v>
      </c>
      <c r="F376" s="6" t="s">
        <v>892</v>
      </c>
      <c r="G376" s="6" t="s">
        <v>891</v>
      </c>
      <c r="H376" s="6" t="s">
        <v>893</v>
      </c>
      <c r="I376" s="64" t="s">
        <v>6212</v>
      </c>
      <c r="J376" s="64" t="s">
        <v>6230</v>
      </c>
      <c r="K376" s="64" t="s">
        <v>4169</v>
      </c>
      <c r="L376" s="64" t="s">
        <v>6215</v>
      </c>
      <c r="M376" s="64" t="s">
        <v>6515</v>
      </c>
      <c r="N376" s="6" t="s">
        <v>7055</v>
      </c>
      <c r="O376" s="64" t="s">
        <v>4169</v>
      </c>
      <c r="P376" s="6" t="s">
        <v>6218</v>
      </c>
      <c r="Q376" s="64" t="s">
        <v>6281</v>
      </c>
      <c r="R376" s="64" t="s">
        <v>6230</v>
      </c>
      <c r="S376" s="64" t="s">
        <v>6348</v>
      </c>
      <c r="T376" s="64" t="s">
        <v>6620</v>
      </c>
    </row>
    <row r="377" spans="1:20" ht="15.75" customHeight="1">
      <c r="A377" s="6" t="s">
        <v>1169</v>
      </c>
      <c r="B377" s="6" t="s">
        <v>7516</v>
      </c>
      <c r="C377" s="6" t="s">
        <v>6646</v>
      </c>
      <c r="D377" s="64" t="s">
        <v>6271</v>
      </c>
      <c r="E377" s="6" t="s">
        <v>6647</v>
      </c>
      <c r="F377" s="6" t="s">
        <v>888</v>
      </c>
      <c r="G377" s="6" t="s">
        <v>891</v>
      </c>
      <c r="H377" s="6" t="s">
        <v>889</v>
      </c>
      <c r="I377" s="64" t="s">
        <v>6380</v>
      </c>
      <c r="J377" s="64" t="s">
        <v>6321</v>
      </c>
      <c r="K377" s="64" t="s">
        <v>6321</v>
      </c>
      <c r="L377" s="64" t="s">
        <v>6215</v>
      </c>
      <c r="M377" s="64" t="s">
        <v>6531</v>
      </c>
      <c r="N377" s="6" t="s">
        <v>7073</v>
      </c>
      <c r="O377" s="64" t="s">
        <v>6321</v>
      </c>
      <c r="P377" s="6" t="s">
        <v>6218</v>
      </c>
      <c r="Q377" s="64" t="s">
        <v>6341</v>
      </c>
      <c r="R377" s="64" t="s">
        <v>6321</v>
      </c>
      <c r="S377" s="64" t="s">
        <v>6297</v>
      </c>
      <c r="T377" s="64" t="s">
        <v>6500</v>
      </c>
    </row>
    <row r="378" spans="1:20" ht="15.75" customHeight="1">
      <c r="A378" s="6" t="s">
        <v>1169</v>
      </c>
      <c r="B378" s="6" t="s">
        <v>7517</v>
      </c>
      <c r="C378" s="6" t="s">
        <v>6898</v>
      </c>
      <c r="D378" s="64" t="s">
        <v>6302</v>
      </c>
      <c r="E378" s="6" t="s">
        <v>6899</v>
      </c>
      <c r="F378" s="6" t="s">
        <v>6900</v>
      </c>
      <c r="G378" s="6" t="s">
        <v>351</v>
      </c>
      <c r="H378" s="6" t="s">
        <v>352</v>
      </c>
      <c r="I378" s="64" t="s">
        <v>6380</v>
      </c>
      <c r="J378" s="64" t="s">
        <v>6380</v>
      </c>
      <c r="K378" s="64" t="s">
        <v>6901</v>
      </c>
      <c r="L378" s="64" t="s">
        <v>6367</v>
      </c>
      <c r="M378" s="64" t="s">
        <v>6532</v>
      </c>
      <c r="N378" s="6" t="s">
        <v>7518</v>
      </c>
      <c r="O378" s="64" t="s">
        <v>6302</v>
      </c>
      <c r="P378" s="6" t="s">
        <v>6218</v>
      </c>
      <c r="Q378" s="64" t="s">
        <v>6367</v>
      </c>
      <c r="R378" s="64" t="s">
        <v>6380</v>
      </c>
      <c r="S378" s="64" t="s">
        <v>4169</v>
      </c>
      <c r="T378" s="64" t="s">
        <v>6234</v>
      </c>
    </row>
    <row r="379" spans="1:20" ht="15.75" customHeight="1">
      <c r="A379" s="6" t="s">
        <v>1169</v>
      </c>
      <c r="B379" s="6" t="s">
        <v>7517</v>
      </c>
      <c r="C379" s="6" t="s">
        <v>7203</v>
      </c>
      <c r="D379" s="64" t="s">
        <v>6265</v>
      </c>
      <c r="E379" s="6" t="s">
        <v>6899</v>
      </c>
      <c r="F379" s="6" t="s">
        <v>11</v>
      </c>
      <c r="G379" s="6" t="s">
        <v>351</v>
      </c>
      <c r="H379" s="6" t="s">
        <v>350</v>
      </c>
      <c r="I379" s="64" t="s">
        <v>6380</v>
      </c>
      <c r="J379" s="64" t="s">
        <v>6380</v>
      </c>
      <c r="K379" s="64" t="s">
        <v>6380</v>
      </c>
      <c r="L379" s="64" t="s">
        <v>6262</v>
      </c>
      <c r="M379" s="64" t="s">
        <v>6538</v>
      </c>
      <c r="N379" s="6" t="s">
        <v>7519</v>
      </c>
      <c r="O379" s="64" t="s">
        <v>6271</v>
      </c>
      <c r="P379" s="6" t="s">
        <v>6218</v>
      </c>
      <c r="Q379" s="64" t="s">
        <v>6262</v>
      </c>
      <c r="R379" s="64" t="s">
        <v>6380</v>
      </c>
      <c r="S379" s="64" t="s">
        <v>6461</v>
      </c>
      <c r="T379" s="64" t="s">
        <v>6297</v>
      </c>
    </row>
    <row r="380" spans="1:20" ht="15.75" customHeight="1">
      <c r="A380" s="6" t="s">
        <v>1275</v>
      </c>
      <c r="B380" s="6" t="s">
        <v>7520</v>
      </c>
      <c r="C380" s="6" t="s">
        <v>6211</v>
      </c>
      <c r="D380" s="64" t="s">
        <v>6368</v>
      </c>
      <c r="E380" s="6" t="s">
        <v>885</v>
      </c>
      <c r="F380" s="6" t="s">
        <v>892</v>
      </c>
      <c r="G380" s="6" t="s">
        <v>891</v>
      </c>
      <c r="H380" s="6" t="s">
        <v>893</v>
      </c>
      <c r="I380" s="64" t="s">
        <v>6239</v>
      </c>
      <c r="J380" s="64" t="s">
        <v>6301</v>
      </c>
      <c r="K380" s="64" t="s">
        <v>6362</v>
      </c>
      <c r="L380" s="64" t="s">
        <v>6215</v>
      </c>
      <c r="M380" s="64" t="s">
        <v>6488</v>
      </c>
      <c r="N380" s="6" t="s">
        <v>7521</v>
      </c>
      <c r="O380" s="64" t="s">
        <v>6362</v>
      </c>
      <c r="P380" s="6" t="s">
        <v>6218</v>
      </c>
      <c r="Q380" s="64" t="s">
        <v>6223</v>
      </c>
      <c r="R380" s="64" t="s">
        <v>6301</v>
      </c>
      <c r="S380" s="64" t="s">
        <v>6302</v>
      </c>
      <c r="T380" s="64" t="s">
        <v>6235</v>
      </c>
    </row>
    <row r="381" spans="1:20" ht="15.75" customHeight="1">
      <c r="A381" s="6" t="s">
        <v>1275</v>
      </c>
      <c r="B381" s="6" t="s">
        <v>7520</v>
      </c>
      <c r="C381" s="6" t="s">
        <v>6211</v>
      </c>
      <c r="D381" s="64" t="s">
        <v>6368</v>
      </c>
      <c r="E381" s="6" t="s">
        <v>885</v>
      </c>
      <c r="F381" s="6" t="s">
        <v>892</v>
      </c>
      <c r="G381" s="6" t="s">
        <v>891</v>
      </c>
      <c r="H381" s="6" t="s">
        <v>893</v>
      </c>
      <c r="I381" s="64" t="s">
        <v>6239</v>
      </c>
      <c r="J381" s="64" t="s">
        <v>6301</v>
      </c>
      <c r="K381" s="64" t="s">
        <v>6230</v>
      </c>
      <c r="L381" s="64" t="s">
        <v>6215</v>
      </c>
      <c r="M381" s="64" t="s">
        <v>6492</v>
      </c>
      <c r="N381" s="6" t="s">
        <v>7120</v>
      </c>
      <c r="O381" s="64" t="s">
        <v>6230</v>
      </c>
      <c r="P381" s="6" t="s">
        <v>6218</v>
      </c>
      <c r="Q381" s="64" t="s">
        <v>5555</v>
      </c>
      <c r="R381" s="64" t="s">
        <v>6301</v>
      </c>
      <c r="S381" s="64" t="s">
        <v>6275</v>
      </c>
      <c r="T381" s="64" t="s">
        <v>6620</v>
      </c>
    </row>
    <row r="382" spans="1:20" ht="15.75" customHeight="1">
      <c r="A382" s="6" t="s">
        <v>1275</v>
      </c>
      <c r="B382" s="6" t="s">
        <v>7522</v>
      </c>
      <c r="C382" s="6" t="s">
        <v>6898</v>
      </c>
      <c r="D382" s="64" t="s">
        <v>6239</v>
      </c>
      <c r="E382" s="6" t="s">
        <v>6899</v>
      </c>
      <c r="F382" s="6" t="s">
        <v>6900</v>
      </c>
      <c r="G382" s="6" t="s">
        <v>351</v>
      </c>
      <c r="H382" s="6" t="s">
        <v>355</v>
      </c>
      <c r="I382" s="64" t="s">
        <v>6380</v>
      </c>
      <c r="J382" s="64" t="s">
        <v>6380</v>
      </c>
      <c r="K382" s="64" t="s">
        <v>6901</v>
      </c>
      <c r="L382" s="64" t="s">
        <v>4670</v>
      </c>
      <c r="M382" s="64" t="s">
        <v>6513</v>
      </c>
      <c r="N382" s="6" t="s">
        <v>7523</v>
      </c>
      <c r="O382" s="64" t="s">
        <v>6403</v>
      </c>
      <c r="P382" s="6" t="s">
        <v>6218</v>
      </c>
      <c r="Q382" s="64" t="s">
        <v>4670</v>
      </c>
      <c r="R382" s="64" t="s">
        <v>6380</v>
      </c>
      <c r="S382" s="64" t="s">
        <v>6408</v>
      </c>
      <c r="T382" s="64" t="s">
        <v>6472</v>
      </c>
    </row>
    <row r="383" spans="1:20" ht="15.75" customHeight="1">
      <c r="A383" s="6" t="s">
        <v>1250</v>
      </c>
      <c r="B383" s="6" t="s">
        <v>7524</v>
      </c>
      <c r="C383" s="6" t="s">
        <v>6211</v>
      </c>
      <c r="D383" s="64" t="s">
        <v>6368</v>
      </c>
      <c r="E383" s="6" t="s">
        <v>885</v>
      </c>
      <c r="F383" s="6" t="s">
        <v>892</v>
      </c>
      <c r="G383" s="6" t="s">
        <v>891</v>
      </c>
      <c r="H383" s="6" t="s">
        <v>893</v>
      </c>
      <c r="I383" s="64" t="s">
        <v>6212</v>
      </c>
      <c r="J383" s="64" t="s">
        <v>6235</v>
      </c>
      <c r="K383" s="64" t="s">
        <v>6215</v>
      </c>
      <c r="L383" s="64" t="s">
        <v>6215</v>
      </c>
      <c r="M383" s="64" t="s">
        <v>6465</v>
      </c>
      <c r="N383" s="6" t="s">
        <v>7167</v>
      </c>
      <c r="O383" s="64" t="s">
        <v>6215</v>
      </c>
      <c r="P383" s="6" t="s">
        <v>6218</v>
      </c>
      <c r="Q383" s="64" t="s">
        <v>6372</v>
      </c>
      <c r="R383" s="64" t="s">
        <v>6235</v>
      </c>
      <c r="S383" s="64" t="s">
        <v>6302</v>
      </c>
      <c r="T383" s="64" t="s">
        <v>6396</v>
      </c>
    </row>
    <row r="384" spans="1:20" ht="15.75" customHeight="1">
      <c r="A384" s="6" t="s">
        <v>1250</v>
      </c>
      <c r="B384" s="6" t="s">
        <v>7524</v>
      </c>
      <c r="C384" s="6" t="s">
        <v>6211</v>
      </c>
      <c r="D384" s="64" t="s">
        <v>6368</v>
      </c>
      <c r="E384" s="6" t="s">
        <v>885</v>
      </c>
      <c r="F384" s="6" t="s">
        <v>892</v>
      </c>
      <c r="G384" s="6" t="s">
        <v>891</v>
      </c>
      <c r="H384" s="6" t="s">
        <v>893</v>
      </c>
      <c r="I384" s="64" t="s">
        <v>6212</v>
      </c>
      <c r="J384" s="64" t="s">
        <v>6235</v>
      </c>
      <c r="K384" s="64" t="s">
        <v>6248</v>
      </c>
      <c r="L384" s="64" t="s">
        <v>6215</v>
      </c>
      <c r="M384" s="64" t="s">
        <v>6466</v>
      </c>
      <c r="N384" s="6" t="s">
        <v>6927</v>
      </c>
      <c r="O384" s="64" t="s">
        <v>6248</v>
      </c>
      <c r="P384" s="6" t="s">
        <v>6218</v>
      </c>
      <c r="Q384" s="64" t="s">
        <v>6251</v>
      </c>
      <c r="R384" s="64" t="s">
        <v>6235</v>
      </c>
      <c r="S384" s="64" t="s">
        <v>6420</v>
      </c>
      <c r="T384" s="64" t="s">
        <v>6620</v>
      </c>
    </row>
    <row r="385" spans="1:20" ht="15.75" customHeight="1">
      <c r="A385" s="6" t="s">
        <v>1250</v>
      </c>
      <c r="B385" s="6" t="s">
        <v>7525</v>
      </c>
      <c r="C385" s="6" t="s">
        <v>6646</v>
      </c>
      <c r="D385" s="64" t="s">
        <v>6271</v>
      </c>
      <c r="E385" s="6" t="s">
        <v>6647</v>
      </c>
      <c r="F385" s="6" t="s">
        <v>888</v>
      </c>
      <c r="G385" s="6" t="s">
        <v>891</v>
      </c>
      <c r="H385" s="6" t="s">
        <v>889</v>
      </c>
      <c r="I385" s="64" t="s">
        <v>6380</v>
      </c>
      <c r="J385" s="64" t="s">
        <v>6430</v>
      </c>
      <c r="K385" s="64" t="s">
        <v>6430</v>
      </c>
      <c r="L385" s="64" t="s">
        <v>6215</v>
      </c>
      <c r="M385" s="64" t="s">
        <v>6467</v>
      </c>
      <c r="N385" s="6" t="s">
        <v>7526</v>
      </c>
      <c r="O385" s="64" t="s">
        <v>6430</v>
      </c>
      <c r="P385" s="6" t="s">
        <v>6218</v>
      </c>
      <c r="Q385" s="64" t="s">
        <v>6602</v>
      </c>
      <c r="R385" s="64" t="s">
        <v>6430</v>
      </c>
      <c r="S385" s="64" t="s">
        <v>6617</v>
      </c>
      <c r="T385" s="64" t="s">
        <v>6376</v>
      </c>
    </row>
    <row r="386" spans="1:20" ht="15.75" customHeight="1">
      <c r="A386" s="6" t="s">
        <v>1250</v>
      </c>
      <c r="B386" s="6" t="s">
        <v>7527</v>
      </c>
      <c r="C386" s="6" t="s">
        <v>6898</v>
      </c>
      <c r="D386" s="64" t="s">
        <v>6239</v>
      </c>
      <c r="E386" s="6" t="s">
        <v>6899</v>
      </c>
      <c r="F386" s="6" t="s">
        <v>6900</v>
      </c>
      <c r="G386" s="6" t="s">
        <v>351</v>
      </c>
      <c r="H386" s="6" t="s">
        <v>355</v>
      </c>
      <c r="I386" s="64" t="s">
        <v>6380</v>
      </c>
      <c r="J386" s="64" t="s">
        <v>6309</v>
      </c>
      <c r="K386" s="64" t="s">
        <v>6914</v>
      </c>
      <c r="L386" s="64" t="s">
        <v>6347</v>
      </c>
      <c r="M386" s="64" t="s">
        <v>6488</v>
      </c>
      <c r="N386" s="6" t="s">
        <v>7006</v>
      </c>
      <c r="O386" s="64" t="s">
        <v>6501</v>
      </c>
      <c r="P386" s="6" t="s">
        <v>6218</v>
      </c>
      <c r="Q386" s="64" t="s">
        <v>3828</v>
      </c>
      <c r="R386" s="64" t="s">
        <v>6309</v>
      </c>
      <c r="S386" s="64" t="s">
        <v>6270</v>
      </c>
      <c r="T386" s="64" t="s">
        <v>6316</v>
      </c>
    </row>
    <row r="387" spans="1:20" ht="15.75" customHeight="1">
      <c r="A387" s="6" t="s">
        <v>1250</v>
      </c>
      <c r="B387" s="6" t="s">
        <v>7527</v>
      </c>
      <c r="C387" s="6" t="s">
        <v>7203</v>
      </c>
      <c r="D387" s="64" t="s">
        <v>6380</v>
      </c>
      <c r="E387" s="6" t="s">
        <v>6899</v>
      </c>
      <c r="F387" s="6" t="s">
        <v>11</v>
      </c>
      <c r="G387" s="6" t="s">
        <v>351</v>
      </c>
      <c r="H387" s="6" t="s">
        <v>350</v>
      </c>
      <c r="I387" s="64" t="s">
        <v>6380</v>
      </c>
      <c r="J387" s="64" t="s">
        <v>6309</v>
      </c>
      <c r="K387" s="64" t="s">
        <v>6309</v>
      </c>
      <c r="L387" s="64" t="s">
        <v>5179</v>
      </c>
      <c r="M387" s="64" t="s">
        <v>6492</v>
      </c>
      <c r="N387" s="6" t="s">
        <v>6945</v>
      </c>
      <c r="O387" s="64" t="s">
        <v>6545</v>
      </c>
      <c r="P387" s="6" t="s">
        <v>6218</v>
      </c>
      <c r="Q387" s="64" t="s">
        <v>6548</v>
      </c>
      <c r="R387" s="64" t="s">
        <v>6309</v>
      </c>
      <c r="S387" s="64" t="s">
        <v>6308</v>
      </c>
      <c r="T387" s="64" t="s">
        <v>6316</v>
      </c>
    </row>
    <row r="388" spans="1:20" ht="15.75" customHeight="1">
      <c r="A388" s="6" t="s">
        <v>1285</v>
      </c>
      <c r="B388" s="6" t="s">
        <v>7528</v>
      </c>
      <c r="C388" s="6" t="s">
        <v>6211</v>
      </c>
      <c r="D388" s="64" t="s">
        <v>6368</v>
      </c>
      <c r="E388" s="6" t="s">
        <v>885</v>
      </c>
      <c r="F388" s="6" t="s">
        <v>892</v>
      </c>
      <c r="G388" s="6" t="s">
        <v>891</v>
      </c>
      <c r="H388" s="6" t="s">
        <v>893</v>
      </c>
      <c r="I388" s="64" t="s">
        <v>6212</v>
      </c>
      <c r="J388" s="64" t="s">
        <v>6376</v>
      </c>
      <c r="K388" s="64" t="s">
        <v>6376</v>
      </c>
      <c r="L388" s="64" t="s">
        <v>6215</v>
      </c>
      <c r="M388" s="64" t="s">
        <v>6450</v>
      </c>
      <c r="N388" s="6" t="s">
        <v>7529</v>
      </c>
      <c r="O388" s="64" t="s">
        <v>6376</v>
      </c>
      <c r="P388" s="6" t="s">
        <v>6218</v>
      </c>
      <c r="Q388" s="64" t="s">
        <v>6378</v>
      </c>
      <c r="R388" s="64" t="s">
        <v>6376</v>
      </c>
      <c r="S388" s="64" t="s">
        <v>6248</v>
      </c>
      <c r="T388" s="64" t="s">
        <v>6449</v>
      </c>
    </row>
    <row r="389" spans="1:20" ht="15.75" customHeight="1">
      <c r="A389" s="6" t="s">
        <v>1285</v>
      </c>
      <c r="B389" s="6" t="s">
        <v>7530</v>
      </c>
      <c r="C389" s="6" t="s">
        <v>6646</v>
      </c>
      <c r="D389" s="64" t="s">
        <v>6271</v>
      </c>
      <c r="E389" s="6" t="s">
        <v>6647</v>
      </c>
      <c r="F389" s="6" t="s">
        <v>888</v>
      </c>
      <c r="G389" s="6" t="s">
        <v>891</v>
      </c>
      <c r="H389" s="6" t="s">
        <v>889</v>
      </c>
      <c r="I389" s="64" t="s">
        <v>6380</v>
      </c>
      <c r="J389" s="64" t="s">
        <v>6298</v>
      </c>
      <c r="K389" s="64" t="s">
        <v>6298</v>
      </c>
      <c r="L389" s="64" t="s">
        <v>6215</v>
      </c>
      <c r="M389" s="64" t="s">
        <v>6465</v>
      </c>
      <c r="N389" s="6" t="s">
        <v>7531</v>
      </c>
      <c r="O389" s="64" t="s">
        <v>6298</v>
      </c>
      <c r="P389" s="6" t="s">
        <v>6218</v>
      </c>
      <c r="Q389" s="64" t="s">
        <v>5692</v>
      </c>
      <c r="R389" s="64" t="s">
        <v>6298</v>
      </c>
      <c r="S389" s="64" t="s">
        <v>6298</v>
      </c>
      <c r="T389" s="64" t="s">
        <v>6301</v>
      </c>
    </row>
    <row r="390" spans="1:20" ht="15.75" customHeight="1">
      <c r="A390" s="6" t="s">
        <v>1285</v>
      </c>
      <c r="B390" s="6" t="s">
        <v>7532</v>
      </c>
      <c r="C390" s="6" t="s">
        <v>6898</v>
      </c>
      <c r="D390" s="64" t="s">
        <v>6239</v>
      </c>
      <c r="E390" s="6" t="s">
        <v>6899</v>
      </c>
      <c r="F390" s="6" t="s">
        <v>6900</v>
      </c>
      <c r="G390" s="6" t="s">
        <v>351</v>
      </c>
      <c r="H390" s="6" t="s">
        <v>355</v>
      </c>
      <c r="I390" s="64" t="s">
        <v>6380</v>
      </c>
      <c r="J390" s="64" t="s">
        <v>6309</v>
      </c>
      <c r="K390" s="64" t="s">
        <v>6901</v>
      </c>
      <c r="L390" s="64" t="s">
        <v>4467</v>
      </c>
      <c r="M390" s="64" t="s">
        <v>6470</v>
      </c>
      <c r="N390" s="6" t="s">
        <v>7533</v>
      </c>
      <c r="O390" s="64" t="s">
        <v>6415</v>
      </c>
      <c r="P390" s="6" t="s">
        <v>6218</v>
      </c>
      <c r="Q390" s="64" t="s">
        <v>4467</v>
      </c>
      <c r="R390" s="64" t="s">
        <v>6309</v>
      </c>
      <c r="S390" s="64" t="s">
        <v>6408</v>
      </c>
      <c r="T390" s="64" t="s">
        <v>6262</v>
      </c>
    </row>
    <row r="391" spans="1:20" ht="15.75" customHeight="1">
      <c r="A391" s="6" t="s">
        <v>1285</v>
      </c>
      <c r="B391" s="6" t="s">
        <v>7532</v>
      </c>
      <c r="C391" s="6" t="s">
        <v>6898</v>
      </c>
      <c r="D391" s="64" t="s">
        <v>6239</v>
      </c>
      <c r="E391" s="6" t="s">
        <v>6899</v>
      </c>
      <c r="F391" s="6" t="s">
        <v>6900</v>
      </c>
      <c r="G391" s="6" t="s">
        <v>351</v>
      </c>
      <c r="H391" s="6" t="s">
        <v>355</v>
      </c>
      <c r="I391" s="64" t="s">
        <v>6380</v>
      </c>
      <c r="J391" s="64" t="s">
        <v>6309</v>
      </c>
      <c r="K391" s="64" t="s">
        <v>6901</v>
      </c>
      <c r="L391" s="64" t="s">
        <v>4467</v>
      </c>
      <c r="M391" s="64" t="s">
        <v>6483</v>
      </c>
      <c r="N391" s="6" t="s">
        <v>7534</v>
      </c>
      <c r="O391" s="64" t="s">
        <v>6415</v>
      </c>
      <c r="P391" s="6" t="s">
        <v>6218</v>
      </c>
      <c r="Q391" s="64" t="s">
        <v>4467</v>
      </c>
      <c r="R391" s="64" t="s">
        <v>6309</v>
      </c>
      <c r="S391" s="64" t="s">
        <v>6302</v>
      </c>
      <c r="T391" s="64" t="s">
        <v>6291</v>
      </c>
    </row>
    <row r="392" spans="1:20" ht="15.75" customHeight="1">
      <c r="A392" s="6" t="s">
        <v>1264</v>
      </c>
      <c r="B392" s="6" t="s">
        <v>7535</v>
      </c>
      <c r="C392" s="6" t="s">
        <v>6211</v>
      </c>
      <c r="D392" s="64" t="s">
        <v>6368</v>
      </c>
      <c r="E392" s="6" t="s">
        <v>885</v>
      </c>
      <c r="F392" s="6" t="s">
        <v>892</v>
      </c>
      <c r="G392" s="6" t="s">
        <v>891</v>
      </c>
      <c r="H392" s="6" t="s">
        <v>893</v>
      </c>
      <c r="I392" s="64" t="s">
        <v>6212</v>
      </c>
      <c r="J392" s="64" t="s">
        <v>6296</v>
      </c>
      <c r="K392" s="64" t="s">
        <v>6336</v>
      </c>
      <c r="L392" s="64" t="s">
        <v>6215</v>
      </c>
      <c r="M392" s="64" t="s">
        <v>6466</v>
      </c>
      <c r="N392" s="6" t="s">
        <v>6910</v>
      </c>
      <c r="O392" s="64" t="s">
        <v>6336</v>
      </c>
      <c r="P392" s="6" t="s">
        <v>6218</v>
      </c>
      <c r="Q392" s="64" t="s">
        <v>6338</v>
      </c>
      <c r="R392" s="64" t="s">
        <v>6296</v>
      </c>
      <c r="S392" s="64" t="s">
        <v>6302</v>
      </c>
      <c r="T392" s="64" t="s">
        <v>6501</v>
      </c>
    </row>
    <row r="393" spans="1:20" ht="15.75" customHeight="1">
      <c r="A393" s="6" t="s">
        <v>1264</v>
      </c>
      <c r="B393" s="6" t="s">
        <v>7535</v>
      </c>
      <c r="C393" s="6" t="s">
        <v>6211</v>
      </c>
      <c r="D393" s="64" t="s">
        <v>6368</v>
      </c>
      <c r="E393" s="6" t="s">
        <v>885</v>
      </c>
      <c r="F393" s="6" t="s">
        <v>892</v>
      </c>
      <c r="G393" s="6" t="s">
        <v>891</v>
      </c>
      <c r="H393" s="6" t="s">
        <v>893</v>
      </c>
      <c r="I393" s="64" t="s">
        <v>6212</v>
      </c>
      <c r="J393" s="64" t="s">
        <v>6296</v>
      </c>
      <c r="K393" s="64" t="s">
        <v>6403</v>
      </c>
      <c r="L393" s="64" t="s">
        <v>6215</v>
      </c>
      <c r="M393" s="64" t="s">
        <v>6467</v>
      </c>
      <c r="N393" s="6" t="s">
        <v>7007</v>
      </c>
      <c r="O393" s="64" t="s">
        <v>6403</v>
      </c>
      <c r="P393" s="6" t="s">
        <v>6218</v>
      </c>
      <c r="Q393" s="64" t="s">
        <v>4670</v>
      </c>
      <c r="R393" s="64" t="s">
        <v>6296</v>
      </c>
      <c r="S393" s="64" t="s">
        <v>6388</v>
      </c>
      <c r="T393" s="64" t="s">
        <v>6620</v>
      </c>
    </row>
    <row r="394" spans="1:20" ht="15.75" customHeight="1">
      <c r="A394" s="6" t="s">
        <v>1264</v>
      </c>
      <c r="B394" s="6" t="s">
        <v>7536</v>
      </c>
      <c r="C394" s="6" t="s">
        <v>6898</v>
      </c>
      <c r="D394" s="64" t="s">
        <v>6302</v>
      </c>
      <c r="E394" s="6" t="s">
        <v>6899</v>
      </c>
      <c r="F394" s="6" t="s">
        <v>6900</v>
      </c>
      <c r="G394" s="6" t="s">
        <v>351</v>
      </c>
      <c r="H394" s="6" t="s">
        <v>352</v>
      </c>
      <c r="I394" s="64" t="s">
        <v>6380</v>
      </c>
      <c r="J394" s="64" t="s">
        <v>6380</v>
      </c>
      <c r="K394" s="64" t="s">
        <v>6901</v>
      </c>
      <c r="L394" s="64" t="s">
        <v>6245</v>
      </c>
      <c r="M394" s="64" t="s">
        <v>6485</v>
      </c>
      <c r="N394" s="6" t="s">
        <v>7537</v>
      </c>
      <c r="O394" s="64" t="s">
        <v>6243</v>
      </c>
      <c r="P394" s="6" t="s">
        <v>6218</v>
      </c>
      <c r="Q394" s="64" t="s">
        <v>6245</v>
      </c>
      <c r="R394" s="64" t="s">
        <v>6380</v>
      </c>
      <c r="S394" s="64" t="s">
        <v>6436</v>
      </c>
      <c r="T394" s="64" t="s">
        <v>6234</v>
      </c>
    </row>
    <row r="395" spans="1:20" ht="15.75" customHeight="1">
      <c r="A395" s="6" t="s">
        <v>1264</v>
      </c>
      <c r="B395" s="6" t="s">
        <v>7536</v>
      </c>
      <c r="C395" s="6" t="s">
        <v>7203</v>
      </c>
      <c r="D395" s="64" t="s">
        <v>6265</v>
      </c>
      <c r="E395" s="6" t="s">
        <v>6899</v>
      </c>
      <c r="F395" s="6" t="s">
        <v>11</v>
      </c>
      <c r="G395" s="6" t="s">
        <v>351</v>
      </c>
      <c r="H395" s="6" t="s">
        <v>350</v>
      </c>
      <c r="I395" s="64" t="s">
        <v>6380</v>
      </c>
      <c r="J395" s="64" t="s">
        <v>6380</v>
      </c>
      <c r="K395" s="64" t="s">
        <v>6380</v>
      </c>
      <c r="L395" s="64" t="s">
        <v>4169</v>
      </c>
      <c r="M395" s="64" t="s">
        <v>6486</v>
      </c>
      <c r="N395" s="6" t="s">
        <v>7538</v>
      </c>
      <c r="O395" s="64" t="s">
        <v>6212</v>
      </c>
      <c r="P395" s="6" t="s">
        <v>6218</v>
      </c>
      <c r="Q395" s="64" t="s">
        <v>4169</v>
      </c>
      <c r="R395" s="64" t="s">
        <v>6380</v>
      </c>
      <c r="S395" s="64" t="s">
        <v>6305</v>
      </c>
      <c r="T395" s="64" t="s">
        <v>6225</v>
      </c>
    </row>
    <row r="396" spans="1:20" ht="15.75" customHeight="1">
      <c r="A396" s="6" t="s">
        <v>1089</v>
      </c>
      <c r="B396" s="6" t="s">
        <v>7539</v>
      </c>
      <c r="C396" s="6" t="s">
        <v>6211</v>
      </c>
      <c r="D396" s="64" t="s">
        <v>6368</v>
      </c>
      <c r="E396" s="6" t="s">
        <v>885</v>
      </c>
      <c r="F396" s="6" t="s">
        <v>892</v>
      </c>
      <c r="G396" s="6" t="s">
        <v>891</v>
      </c>
      <c r="H396" s="6" t="s">
        <v>893</v>
      </c>
      <c r="I396" s="64" t="s">
        <v>6212</v>
      </c>
      <c r="J396" s="64" t="s">
        <v>6291</v>
      </c>
      <c r="K396" s="64" t="s">
        <v>6298</v>
      </c>
      <c r="L396" s="64" t="s">
        <v>6215</v>
      </c>
      <c r="M396" s="64" t="s">
        <v>6467</v>
      </c>
      <c r="N396" s="6" t="s">
        <v>7507</v>
      </c>
      <c r="O396" s="64" t="s">
        <v>6298</v>
      </c>
      <c r="P396" s="6" t="s">
        <v>6218</v>
      </c>
      <c r="Q396" s="64" t="s">
        <v>5692</v>
      </c>
      <c r="R396" s="64" t="s">
        <v>6291</v>
      </c>
      <c r="S396" s="64" t="s">
        <v>6302</v>
      </c>
      <c r="T396" s="64" t="s">
        <v>6459</v>
      </c>
    </row>
    <row r="397" spans="1:20" ht="15.75" customHeight="1">
      <c r="A397" s="6" t="s">
        <v>1089</v>
      </c>
      <c r="B397" s="6" t="s">
        <v>7539</v>
      </c>
      <c r="C397" s="6" t="s">
        <v>6211</v>
      </c>
      <c r="D397" s="64" t="s">
        <v>6368</v>
      </c>
      <c r="E397" s="6" t="s">
        <v>885</v>
      </c>
      <c r="F397" s="6" t="s">
        <v>892</v>
      </c>
      <c r="G397" s="6" t="s">
        <v>891</v>
      </c>
      <c r="H397" s="6" t="s">
        <v>893</v>
      </c>
      <c r="I397" s="64" t="s">
        <v>6212</v>
      </c>
      <c r="J397" s="64" t="s">
        <v>6291</v>
      </c>
      <c r="K397" s="64" t="s">
        <v>6388</v>
      </c>
      <c r="L397" s="64" t="s">
        <v>6215</v>
      </c>
      <c r="M397" s="64" t="s">
        <v>6470</v>
      </c>
      <c r="N397" s="6" t="s">
        <v>7540</v>
      </c>
      <c r="O397" s="64" t="s">
        <v>6388</v>
      </c>
      <c r="P397" s="6" t="s">
        <v>6218</v>
      </c>
      <c r="Q397" s="64" t="s">
        <v>7459</v>
      </c>
      <c r="R397" s="64" t="s">
        <v>6291</v>
      </c>
      <c r="S397" s="64" t="s">
        <v>6403</v>
      </c>
      <c r="T397" s="64" t="s">
        <v>6620</v>
      </c>
    </row>
    <row r="398" spans="1:20" ht="15.75" customHeight="1">
      <c r="A398" s="6" t="s">
        <v>1089</v>
      </c>
      <c r="B398" s="6" t="s">
        <v>7541</v>
      </c>
      <c r="C398" s="6" t="s">
        <v>6646</v>
      </c>
      <c r="D398" s="64" t="s">
        <v>6271</v>
      </c>
      <c r="E398" s="6" t="s">
        <v>6647</v>
      </c>
      <c r="F398" s="6" t="s">
        <v>888</v>
      </c>
      <c r="G398" s="6" t="s">
        <v>891</v>
      </c>
      <c r="H398" s="6" t="s">
        <v>889</v>
      </c>
      <c r="I398" s="64" t="s">
        <v>6380</v>
      </c>
      <c r="J398" s="64" t="s">
        <v>6420</v>
      </c>
      <c r="K398" s="64" t="s">
        <v>6420</v>
      </c>
      <c r="L398" s="64" t="s">
        <v>6215</v>
      </c>
      <c r="M398" s="64" t="s">
        <v>6483</v>
      </c>
      <c r="N398" s="6" t="s">
        <v>7542</v>
      </c>
      <c r="O398" s="64" t="s">
        <v>6420</v>
      </c>
      <c r="P398" s="6" t="s">
        <v>6218</v>
      </c>
      <c r="Q398" s="64" t="s">
        <v>6771</v>
      </c>
      <c r="R398" s="64" t="s">
        <v>6420</v>
      </c>
      <c r="S398" s="64" t="s">
        <v>6248</v>
      </c>
      <c r="T398" s="64" t="s">
        <v>6620</v>
      </c>
    </row>
    <row r="399" spans="1:20" ht="15.75" customHeight="1">
      <c r="A399" s="6" t="s">
        <v>1089</v>
      </c>
      <c r="B399" s="6" t="s">
        <v>7543</v>
      </c>
      <c r="C399" s="6" t="s">
        <v>6898</v>
      </c>
      <c r="D399" s="64" t="s">
        <v>6302</v>
      </c>
      <c r="E399" s="6" t="s">
        <v>6899</v>
      </c>
      <c r="F399" s="6" t="s">
        <v>6900</v>
      </c>
      <c r="G399" s="6" t="s">
        <v>351</v>
      </c>
      <c r="H399" s="6" t="s">
        <v>352</v>
      </c>
      <c r="I399" s="64" t="s">
        <v>6380</v>
      </c>
      <c r="J399" s="64" t="s">
        <v>6380</v>
      </c>
      <c r="K399" s="64" t="s">
        <v>6901</v>
      </c>
      <c r="L399" s="64" t="s">
        <v>6213</v>
      </c>
      <c r="M399" s="64" t="s">
        <v>6486</v>
      </c>
      <c r="N399" s="6" t="s">
        <v>7415</v>
      </c>
      <c r="O399" s="64" t="s">
        <v>6220</v>
      </c>
      <c r="P399" s="6" t="s">
        <v>6218</v>
      </c>
      <c r="Q399" s="64" t="s">
        <v>6213</v>
      </c>
      <c r="R399" s="64" t="s">
        <v>6380</v>
      </c>
      <c r="S399" s="64" t="s">
        <v>6545</v>
      </c>
      <c r="T399" s="64" t="s">
        <v>6430</v>
      </c>
    </row>
    <row r="400" spans="1:20" ht="15.75" customHeight="1">
      <c r="A400" s="6" t="s">
        <v>1089</v>
      </c>
      <c r="B400" s="6" t="s">
        <v>7543</v>
      </c>
      <c r="C400" s="6" t="s">
        <v>7203</v>
      </c>
      <c r="D400" s="64" t="s">
        <v>6265</v>
      </c>
      <c r="E400" s="6" t="s">
        <v>6899</v>
      </c>
      <c r="F400" s="6" t="s">
        <v>11</v>
      </c>
      <c r="G400" s="6" t="s">
        <v>351</v>
      </c>
      <c r="H400" s="6" t="s">
        <v>350</v>
      </c>
      <c r="I400" s="64" t="s">
        <v>6380</v>
      </c>
      <c r="J400" s="64" t="s">
        <v>6380</v>
      </c>
      <c r="K400" s="64" t="s">
        <v>6380</v>
      </c>
      <c r="L400" s="64" t="s">
        <v>4169</v>
      </c>
      <c r="M400" s="64" t="s">
        <v>6488</v>
      </c>
      <c r="N400" s="6" t="s">
        <v>7544</v>
      </c>
      <c r="O400" s="64" t="s">
        <v>6212</v>
      </c>
      <c r="P400" s="6" t="s">
        <v>6218</v>
      </c>
      <c r="Q400" s="64" t="s">
        <v>4169</v>
      </c>
      <c r="R400" s="64" t="s">
        <v>6380</v>
      </c>
      <c r="S400" s="64" t="s">
        <v>6403</v>
      </c>
      <c r="T400" s="64" t="s">
        <v>6420</v>
      </c>
    </row>
    <row r="401" spans="1:20" ht="15.75" customHeight="1">
      <c r="A401" s="6" t="s">
        <v>1212</v>
      </c>
      <c r="B401" s="6" t="s">
        <v>7545</v>
      </c>
      <c r="C401" s="6" t="s">
        <v>6211</v>
      </c>
      <c r="D401" s="64" t="s">
        <v>6368</v>
      </c>
      <c r="E401" s="6" t="s">
        <v>885</v>
      </c>
      <c r="F401" s="6" t="s">
        <v>892</v>
      </c>
      <c r="G401" s="6" t="s">
        <v>891</v>
      </c>
      <c r="H401" s="6" t="s">
        <v>893</v>
      </c>
      <c r="I401" s="64" t="s">
        <v>6212</v>
      </c>
      <c r="J401" s="64" t="s">
        <v>6281</v>
      </c>
      <c r="K401" s="64" t="s">
        <v>6268</v>
      </c>
      <c r="L401" s="64" t="s">
        <v>6215</v>
      </c>
      <c r="M401" s="64" t="s">
        <v>6470</v>
      </c>
      <c r="N401" s="6" t="s">
        <v>7546</v>
      </c>
      <c r="O401" s="64" t="s">
        <v>6268</v>
      </c>
      <c r="P401" s="6" t="s">
        <v>6218</v>
      </c>
      <c r="Q401" s="64" t="s">
        <v>4141</v>
      </c>
      <c r="R401" s="64" t="s">
        <v>6281</v>
      </c>
      <c r="S401" s="64" t="s">
        <v>6302</v>
      </c>
      <c r="T401" s="64" t="s">
        <v>6297</v>
      </c>
    </row>
    <row r="402" spans="1:20" ht="15.75" customHeight="1">
      <c r="A402" s="6" t="s">
        <v>1212</v>
      </c>
      <c r="B402" s="6" t="s">
        <v>7545</v>
      </c>
      <c r="C402" s="6" t="s">
        <v>6211</v>
      </c>
      <c r="D402" s="64" t="s">
        <v>6368</v>
      </c>
      <c r="E402" s="6" t="s">
        <v>885</v>
      </c>
      <c r="F402" s="6" t="s">
        <v>892</v>
      </c>
      <c r="G402" s="6" t="s">
        <v>891</v>
      </c>
      <c r="H402" s="6" t="s">
        <v>893</v>
      </c>
      <c r="I402" s="64" t="s">
        <v>6212</v>
      </c>
      <c r="J402" s="64" t="s">
        <v>6281</v>
      </c>
      <c r="K402" s="64" t="s">
        <v>6268</v>
      </c>
      <c r="L402" s="64" t="s">
        <v>6215</v>
      </c>
      <c r="M402" s="64" t="s">
        <v>6483</v>
      </c>
      <c r="N402" s="6" t="s">
        <v>7076</v>
      </c>
      <c r="O402" s="64" t="s">
        <v>6268</v>
      </c>
      <c r="P402" s="6" t="s">
        <v>6218</v>
      </c>
      <c r="Q402" s="64" t="s">
        <v>4141</v>
      </c>
      <c r="R402" s="64" t="s">
        <v>6281</v>
      </c>
      <c r="S402" s="64" t="s">
        <v>6405</v>
      </c>
      <c r="T402" s="64" t="s">
        <v>6620</v>
      </c>
    </row>
    <row r="403" spans="1:20" ht="15.75" customHeight="1">
      <c r="A403" s="6" t="s">
        <v>1212</v>
      </c>
      <c r="B403" s="6" t="s">
        <v>7547</v>
      </c>
      <c r="C403" s="6" t="s">
        <v>6646</v>
      </c>
      <c r="D403" s="64" t="s">
        <v>6271</v>
      </c>
      <c r="E403" s="6" t="s">
        <v>6647</v>
      </c>
      <c r="F403" s="6" t="s">
        <v>888</v>
      </c>
      <c r="G403" s="6" t="s">
        <v>891</v>
      </c>
      <c r="H403" s="6" t="s">
        <v>889</v>
      </c>
      <c r="I403" s="64" t="s">
        <v>6380</v>
      </c>
      <c r="J403" s="64" t="s">
        <v>3564</v>
      </c>
      <c r="K403" s="64" t="s">
        <v>6214</v>
      </c>
      <c r="L403" s="64" t="s">
        <v>6215</v>
      </c>
      <c r="M403" s="64" t="s">
        <v>6485</v>
      </c>
      <c r="N403" s="6" t="s">
        <v>6903</v>
      </c>
      <c r="O403" s="64" t="s">
        <v>6214</v>
      </c>
      <c r="P403" s="6" t="s">
        <v>6218</v>
      </c>
      <c r="Q403" s="64" t="s">
        <v>3293</v>
      </c>
      <c r="R403" s="64" t="s">
        <v>3564</v>
      </c>
      <c r="S403" s="64" t="s">
        <v>6302</v>
      </c>
      <c r="T403" s="64" t="s">
        <v>6620</v>
      </c>
    </row>
    <row r="404" spans="1:20" ht="15.75" customHeight="1">
      <c r="A404" s="6" t="s">
        <v>1212</v>
      </c>
      <c r="B404" s="6" t="s">
        <v>7547</v>
      </c>
      <c r="C404" s="6" t="s">
        <v>6646</v>
      </c>
      <c r="D404" s="64" t="s">
        <v>6271</v>
      </c>
      <c r="E404" s="6" t="s">
        <v>6647</v>
      </c>
      <c r="F404" s="6" t="s">
        <v>888</v>
      </c>
      <c r="G404" s="6" t="s">
        <v>891</v>
      </c>
      <c r="H404" s="6" t="s">
        <v>889</v>
      </c>
      <c r="I404" s="64" t="s">
        <v>6380</v>
      </c>
      <c r="J404" s="64" t="s">
        <v>3564</v>
      </c>
      <c r="K404" s="64" t="s">
        <v>6214</v>
      </c>
      <c r="L404" s="64" t="s">
        <v>6215</v>
      </c>
      <c r="M404" s="64" t="s">
        <v>6486</v>
      </c>
      <c r="N404" s="6" t="s">
        <v>6903</v>
      </c>
      <c r="O404" s="64" t="s">
        <v>6214</v>
      </c>
      <c r="P404" s="6" t="s">
        <v>6218</v>
      </c>
      <c r="Q404" s="64" t="s">
        <v>3293</v>
      </c>
      <c r="R404" s="64" t="s">
        <v>3564</v>
      </c>
      <c r="S404" s="64" t="s">
        <v>6302</v>
      </c>
      <c r="T404" s="64" t="s">
        <v>6620</v>
      </c>
    </row>
    <row r="405" spans="1:20" ht="15.75" customHeight="1">
      <c r="A405" s="6" t="s">
        <v>1212</v>
      </c>
      <c r="B405" s="6" t="s">
        <v>7547</v>
      </c>
      <c r="C405" s="6" t="s">
        <v>6646</v>
      </c>
      <c r="D405" s="64" t="s">
        <v>6271</v>
      </c>
      <c r="E405" s="6" t="s">
        <v>6647</v>
      </c>
      <c r="F405" s="6" t="s">
        <v>888</v>
      </c>
      <c r="G405" s="6" t="s">
        <v>891</v>
      </c>
      <c r="H405" s="6" t="s">
        <v>889</v>
      </c>
      <c r="I405" s="64" t="s">
        <v>6380</v>
      </c>
      <c r="J405" s="64" t="s">
        <v>3564</v>
      </c>
      <c r="K405" s="64" t="s">
        <v>6272</v>
      </c>
      <c r="L405" s="64" t="s">
        <v>6215</v>
      </c>
      <c r="M405" s="64" t="s">
        <v>6488</v>
      </c>
      <c r="N405" s="6" t="s">
        <v>6955</v>
      </c>
      <c r="O405" s="64" t="s">
        <v>6272</v>
      </c>
      <c r="P405" s="6" t="s">
        <v>6218</v>
      </c>
      <c r="Q405" s="64" t="s">
        <v>6274</v>
      </c>
      <c r="R405" s="64" t="s">
        <v>3564</v>
      </c>
      <c r="S405" s="64" t="s">
        <v>6281</v>
      </c>
      <c r="T405" s="64" t="s">
        <v>6620</v>
      </c>
    </row>
    <row r="406" spans="1:20" ht="15.75" customHeight="1">
      <c r="A406" s="6" t="s">
        <v>1212</v>
      </c>
      <c r="B406" s="6" t="s">
        <v>7548</v>
      </c>
      <c r="C406" s="6" t="s">
        <v>6898</v>
      </c>
      <c r="D406" s="64" t="s">
        <v>6302</v>
      </c>
      <c r="E406" s="6" t="s">
        <v>6899</v>
      </c>
      <c r="F406" s="6" t="s">
        <v>6900</v>
      </c>
      <c r="G406" s="6" t="s">
        <v>351</v>
      </c>
      <c r="H406" s="6" t="s">
        <v>352</v>
      </c>
      <c r="I406" s="64" t="s">
        <v>6380</v>
      </c>
      <c r="J406" s="64" t="s">
        <v>6239</v>
      </c>
      <c r="K406" s="64" t="s">
        <v>6906</v>
      </c>
      <c r="L406" s="64" t="s">
        <v>6245</v>
      </c>
      <c r="M406" s="64" t="s">
        <v>6492</v>
      </c>
      <c r="N406" s="6" t="s">
        <v>6956</v>
      </c>
      <c r="O406" s="64" t="s">
        <v>6275</v>
      </c>
      <c r="P406" s="6" t="s">
        <v>6218</v>
      </c>
      <c r="Q406" s="64" t="s">
        <v>3465</v>
      </c>
      <c r="R406" s="64" t="s">
        <v>6239</v>
      </c>
      <c r="S406" s="64" t="s">
        <v>6271</v>
      </c>
      <c r="T406" s="64" t="s">
        <v>6316</v>
      </c>
    </row>
    <row r="407" spans="1:20" ht="15.75" customHeight="1">
      <c r="A407" s="6" t="s">
        <v>1212</v>
      </c>
      <c r="B407" s="6" t="s">
        <v>7548</v>
      </c>
      <c r="C407" s="6" t="s">
        <v>7203</v>
      </c>
      <c r="D407" s="64" t="s">
        <v>6265</v>
      </c>
      <c r="E407" s="6" t="s">
        <v>6899</v>
      </c>
      <c r="F407" s="6" t="s">
        <v>11</v>
      </c>
      <c r="G407" s="6" t="s">
        <v>351</v>
      </c>
      <c r="H407" s="6" t="s">
        <v>350</v>
      </c>
      <c r="I407" s="64" t="s">
        <v>6380</v>
      </c>
      <c r="J407" s="64" t="s">
        <v>6239</v>
      </c>
      <c r="K407" s="64" t="s">
        <v>6239</v>
      </c>
      <c r="L407" s="64" t="s">
        <v>4169</v>
      </c>
      <c r="M407" s="64" t="s">
        <v>6505</v>
      </c>
      <c r="N407" s="6" t="s">
        <v>7220</v>
      </c>
      <c r="O407" s="64" t="s">
        <v>6302</v>
      </c>
      <c r="P407" s="6" t="s">
        <v>6218</v>
      </c>
      <c r="Q407" s="64" t="s">
        <v>6367</v>
      </c>
      <c r="R407" s="64" t="s">
        <v>6239</v>
      </c>
      <c r="S407" s="64" t="s">
        <v>6475</v>
      </c>
      <c r="T407" s="64" t="s">
        <v>6316</v>
      </c>
    </row>
    <row r="408" spans="1:20" ht="15.75" customHeight="1">
      <c r="A408" s="6" t="s">
        <v>1210</v>
      </c>
      <c r="B408" s="6" t="s">
        <v>7549</v>
      </c>
      <c r="C408" s="6" t="s">
        <v>6211</v>
      </c>
      <c r="D408" s="64" t="s">
        <v>6368</v>
      </c>
      <c r="E408" s="6" t="s">
        <v>885</v>
      </c>
      <c r="F408" s="6" t="s">
        <v>892</v>
      </c>
      <c r="G408" s="6" t="s">
        <v>891</v>
      </c>
      <c r="H408" s="6" t="s">
        <v>893</v>
      </c>
      <c r="I408" s="64" t="s">
        <v>6212</v>
      </c>
      <c r="J408" s="64" t="s">
        <v>3816</v>
      </c>
      <c r="K408" s="64" t="s">
        <v>6391</v>
      </c>
      <c r="L408" s="64" t="s">
        <v>6215</v>
      </c>
      <c r="M408" s="64" t="s">
        <v>6505</v>
      </c>
      <c r="N408" s="6" t="s">
        <v>7122</v>
      </c>
      <c r="O408" s="64" t="s">
        <v>6391</v>
      </c>
      <c r="P408" s="6" t="s">
        <v>6218</v>
      </c>
      <c r="Q408" s="64" t="s">
        <v>6733</v>
      </c>
      <c r="R408" s="64" t="s">
        <v>3816</v>
      </c>
      <c r="S408" s="64" t="s">
        <v>6302</v>
      </c>
      <c r="T408" s="64" t="s">
        <v>6214</v>
      </c>
    </row>
    <row r="409" spans="1:20" ht="15.75" customHeight="1">
      <c r="A409" s="6" t="s">
        <v>1210</v>
      </c>
      <c r="B409" s="6" t="s">
        <v>7549</v>
      </c>
      <c r="C409" s="6" t="s">
        <v>6211</v>
      </c>
      <c r="D409" s="64" t="s">
        <v>6368</v>
      </c>
      <c r="E409" s="6" t="s">
        <v>885</v>
      </c>
      <c r="F409" s="6" t="s">
        <v>892</v>
      </c>
      <c r="G409" s="6" t="s">
        <v>891</v>
      </c>
      <c r="H409" s="6" t="s">
        <v>893</v>
      </c>
      <c r="I409" s="64" t="s">
        <v>6212</v>
      </c>
      <c r="J409" s="64" t="s">
        <v>3816</v>
      </c>
      <c r="K409" s="64" t="s">
        <v>6214</v>
      </c>
      <c r="L409" s="64" t="s">
        <v>6215</v>
      </c>
      <c r="M409" s="64" t="s">
        <v>6512</v>
      </c>
      <c r="N409" s="6" t="s">
        <v>6903</v>
      </c>
      <c r="O409" s="64" t="s">
        <v>6214</v>
      </c>
      <c r="P409" s="6" t="s">
        <v>6218</v>
      </c>
      <c r="Q409" s="64" t="s">
        <v>3293</v>
      </c>
      <c r="R409" s="64" t="s">
        <v>3816</v>
      </c>
      <c r="S409" s="64" t="s">
        <v>6302</v>
      </c>
      <c r="T409" s="64" t="s">
        <v>6620</v>
      </c>
    </row>
    <row r="410" spans="1:20" ht="15.75" customHeight="1">
      <c r="A410" s="6" t="s">
        <v>1210</v>
      </c>
      <c r="B410" s="6" t="s">
        <v>7549</v>
      </c>
      <c r="C410" s="6" t="s">
        <v>6211</v>
      </c>
      <c r="D410" s="64" t="s">
        <v>6368</v>
      </c>
      <c r="E410" s="6" t="s">
        <v>885</v>
      </c>
      <c r="F410" s="6" t="s">
        <v>892</v>
      </c>
      <c r="G410" s="6" t="s">
        <v>891</v>
      </c>
      <c r="H410" s="6" t="s">
        <v>893</v>
      </c>
      <c r="I410" s="64" t="s">
        <v>6212</v>
      </c>
      <c r="J410" s="64" t="s">
        <v>3816</v>
      </c>
      <c r="K410" s="64" t="s">
        <v>6581</v>
      </c>
      <c r="L410" s="64" t="s">
        <v>6215</v>
      </c>
      <c r="M410" s="64" t="s">
        <v>6513</v>
      </c>
      <c r="N410" s="6" t="s">
        <v>7550</v>
      </c>
      <c r="O410" s="64" t="s">
        <v>6581</v>
      </c>
      <c r="P410" s="6" t="s">
        <v>6218</v>
      </c>
      <c r="Q410" s="64" t="s">
        <v>6583</v>
      </c>
      <c r="R410" s="64" t="s">
        <v>3816</v>
      </c>
      <c r="S410" s="64" t="s">
        <v>6345</v>
      </c>
      <c r="T410" s="64" t="s">
        <v>6620</v>
      </c>
    </row>
    <row r="411" spans="1:20" ht="15.75" customHeight="1">
      <c r="A411" s="6" t="s">
        <v>1210</v>
      </c>
      <c r="B411" s="6" t="s">
        <v>7551</v>
      </c>
      <c r="C411" s="6" t="s">
        <v>6898</v>
      </c>
      <c r="D411" s="64" t="s">
        <v>6785</v>
      </c>
      <c r="E411" s="6" t="s">
        <v>6899</v>
      </c>
      <c r="F411" s="6" t="s">
        <v>6900</v>
      </c>
      <c r="G411" s="6" t="s">
        <v>351</v>
      </c>
      <c r="H411" s="6" t="s">
        <v>388</v>
      </c>
      <c r="I411" s="64" t="s">
        <v>6380</v>
      </c>
      <c r="J411" s="64" t="s">
        <v>6309</v>
      </c>
      <c r="K411" s="64" t="s">
        <v>6901</v>
      </c>
      <c r="L411" s="64" t="s">
        <v>5926</v>
      </c>
      <c r="M411" s="64" t="s">
        <v>6514</v>
      </c>
      <c r="N411" s="6" t="s">
        <v>7552</v>
      </c>
      <c r="O411" s="64" t="s">
        <v>6461</v>
      </c>
      <c r="P411" s="6" t="s">
        <v>6218</v>
      </c>
      <c r="Q411" s="64" t="s">
        <v>5926</v>
      </c>
      <c r="R411" s="64" t="s">
        <v>6309</v>
      </c>
      <c r="S411" s="64" t="s">
        <v>6274</v>
      </c>
      <c r="T411" s="64" t="s">
        <v>6472</v>
      </c>
    </row>
    <row r="412" spans="1:20" ht="15.75" customHeight="1">
      <c r="A412" s="6" t="s">
        <v>1210</v>
      </c>
      <c r="B412" s="6" t="s">
        <v>7551</v>
      </c>
      <c r="C412" s="6" t="s">
        <v>7203</v>
      </c>
      <c r="D412" s="64" t="s">
        <v>6212</v>
      </c>
      <c r="E412" s="6" t="s">
        <v>6899</v>
      </c>
      <c r="F412" s="6" t="s">
        <v>11</v>
      </c>
      <c r="G412" s="6" t="s">
        <v>351</v>
      </c>
      <c r="H412" s="6" t="s">
        <v>350</v>
      </c>
      <c r="I412" s="64" t="s">
        <v>6380</v>
      </c>
      <c r="J412" s="64" t="s">
        <v>6380</v>
      </c>
      <c r="K412" s="64" t="s">
        <v>6380</v>
      </c>
      <c r="L412" s="64" t="s">
        <v>6372</v>
      </c>
      <c r="M412" s="64" t="s">
        <v>6515</v>
      </c>
      <c r="N412" s="6" t="s">
        <v>7553</v>
      </c>
      <c r="O412" s="64" t="s">
        <v>6215</v>
      </c>
      <c r="P412" s="6" t="s">
        <v>6218</v>
      </c>
      <c r="Q412" s="64" t="s">
        <v>6372</v>
      </c>
      <c r="R412" s="64" t="s">
        <v>6380</v>
      </c>
      <c r="S412" s="64" t="s">
        <v>6410</v>
      </c>
      <c r="T412" s="64" t="s">
        <v>6288</v>
      </c>
    </row>
    <row r="413" spans="1:20" ht="15.75" customHeight="1">
      <c r="A413" s="6" t="s">
        <v>1210</v>
      </c>
      <c r="B413" s="6" t="s">
        <v>7554</v>
      </c>
      <c r="C413" s="6" t="s">
        <v>6898</v>
      </c>
      <c r="D413" s="64" t="s">
        <v>6785</v>
      </c>
      <c r="E413" s="6" t="s">
        <v>6899</v>
      </c>
      <c r="F413" s="6" t="s">
        <v>6900</v>
      </c>
      <c r="G413" s="6" t="s">
        <v>351</v>
      </c>
      <c r="H413" s="6" t="s">
        <v>388</v>
      </c>
      <c r="I413" s="64" t="s">
        <v>6380</v>
      </c>
      <c r="J413" s="64" t="s">
        <v>6309</v>
      </c>
      <c r="K413" s="64" t="s">
        <v>6901</v>
      </c>
      <c r="L413" s="64" t="s">
        <v>5926</v>
      </c>
      <c r="M413" s="64" t="s">
        <v>6515</v>
      </c>
      <c r="N413" s="6" t="s">
        <v>7555</v>
      </c>
      <c r="O413" s="64" t="s">
        <v>6461</v>
      </c>
      <c r="P413" s="6" t="s">
        <v>6218</v>
      </c>
      <c r="Q413" s="64" t="s">
        <v>5926</v>
      </c>
      <c r="R413" s="64" t="s">
        <v>6309</v>
      </c>
      <c r="S413" s="64" t="s">
        <v>6396</v>
      </c>
      <c r="T413" s="64" t="s">
        <v>6581</v>
      </c>
    </row>
    <row r="414" spans="1:20" ht="15.75" customHeight="1">
      <c r="A414" s="6" t="s">
        <v>1210</v>
      </c>
      <c r="B414" s="6" t="s">
        <v>7554</v>
      </c>
      <c r="C414" s="6" t="s">
        <v>7203</v>
      </c>
      <c r="D414" s="64" t="s">
        <v>6212</v>
      </c>
      <c r="E414" s="6" t="s">
        <v>6899</v>
      </c>
      <c r="F414" s="6" t="s">
        <v>11</v>
      </c>
      <c r="G414" s="6" t="s">
        <v>351</v>
      </c>
      <c r="H414" s="6" t="s">
        <v>350</v>
      </c>
      <c r="I414" s="64" t="s">
        <v>6380</v>
      </c>
      <c r="J414" s="64" t="s">
        <v>6380</v>
      </c>
      <c r="K414" s="64" t="s">
        <v>6380</v>
      </c>
      <c r="L414" s="64" t="s">
        <v>6372</v>
      </c>
      <c r="M414" s="64" t="s">
        <v>6531</v>
      </c>
      <c r="N414" s="6" t="s">
        <v>7556</v>
      </c>
      <c r="O414" s="64" t="s">
        <v>6215</v>
      </c>
      <c r="P414" s="6" t="s">
        <v>6218</v>
      </c>
      <c r="Q414" s="64" t="s">
        <v>6372</v>
      </c>
      <c r="R414" s="64" t="s">
        <v>6380</v>
      </c>
      <c r="S414" s="64" t="s">
        <v>6518</v>
      </c>
      <c r="T414" s="64" t="s">
        <v>6291</v>
      </c>
    </row>
    <row r="415" spans="1:20" ht="15.75" customHeight="1">
      <c r="A415" s="6" t="s">
        <v>1210</v>
      </c>
      <c r="B415" s="6" t="s">
        <v>7557</v>
      </c>
      <c r="C415" s="6" t="s">
        <v>6898</v>
      </c>
      <c r="D415" s="64" t="s">
        <v>6436</v>
      </c>
      <c r="E415" s="6" t="s">
        <v>6899</v>
      </c>
      <c r="F415" s="6" t="s">
        <v>6900</v>
      </c>
      <c r="G415" s="6" t="s">
        <v>351</v>
      </c>
      <c r="H415" s="6" t="s">
        <v>361</v>
      </c>
      <c r="I415" s="64" t="s">
        <v>6380</v>
      </c>
      <c r="J415" s="64" t="s">
        <v>6212</v>
      </c>
      <c r="K415" s="64" t="s">
        <v>6901</v>
      </c>
      <c r="L415" s="64" t="s">
        <v>5692</v>
      </c>
      <c r="M415" s="64" t="s">
        <v>6531</v>
      </c>
      <c r="N415" s="6" t="s">
        <v>6926</v>
      </c>
      <c r="O415" s="64" t="s">
        <v>6298</v>
      </c>
      <c r="P415" s="6" t="s">
        <v>6218</v>
      </c>
      <c r="Q415" s="64" t="s">
        <v>5692</v>
      </c>
      <c r="R415" s="64" t="s">
        <v>6212</v>
      </c>
      <c r="S415" s="64" t="s">
        <v>6234</v>
      </c>
      <c r="T415" s="64" t="s">
        <v>6501</v>
      </c>
    </row>
    <row r="416" spans="1:20" ht="15.75" customHeight="1">
      <c r="A416" s="6" t="s">
        <v>1210</v>
      </c>
      <c r="B416" s="6" t="s">
        <v>7557</v>
      </c>
      <c r="C416" s="6" t="s">
        <v>7203</v>
      </c>
      <c r="D416" s="64" t="s">
        <v>6212</v>
      </c>
      <c r="E416" s="6" t="s">
        <v>6899</v>
      </c>
      <c r="F416" s="6" t="s">
        <v>11</v>
      </c>
      <c r="G416" s="6" t="s">
        <v>351</v>
      </c>
      <c r="H416" s="6" t="s">
        <v>350</v>
      </c>
      <c r="I416" s="64" t="s">
        <v>6380</v>
      </c>
      <c r="J416" s="64" t="s">
        <v>6380</v>
      </c>
      <c r="K416" s="64" t="s">
        <v>6380</v>
      </c>
      <c r="L416" s="64" t="s">
        <v>6372</v>
      </c>
      <c r="M416" s="64" t="s">
        <v>6532</v>
      </c>
      <c r="N416" s="6" t="s">
        <v>7558</v>
      </c>
      <c r="O416" s="64" t="s">
        <v>6215</v>
      </c>
      <c r="P416" s="6" t="s">
        <v>6218</v>
      </c>
      <c r="Q416" s="64" t="s">
        <v>6372</v>
      </c>
      <c r="R416" s="64" t="s">
        <v>6380</v>
      </c>
      <c r="S416" s="64" t="s">
        <v>6454</v>
      </c>
      <c r="T416" s="64" t="s">
        <v>6262</v>
      </c>
    </row>
    <row r="417" spans="1:20" ht="15.75" customHeight="1">
      <c r="A417" s="6" t="s">
        <v>1210</v>
      </c>
      <c r="B417" s="6" t="s">
        <v>7559</v>
      </c>
      <c r="C417" s="6" t="s">
        <v>6898</v>
      </c>
      <c r="D417" s="64" t="s">
        <v>6436</v>
      </c>
      <c r="E417" s="6" t="s">
        <v>6899</v>
      </c>
      <c r="F417" s="6" t="s">
        <v>6900</v>
      </c>
      <c r="G417" s="6" t="s">
        <v>351</v>
      </c>
      <c r="H417" s="6" t="s">
        <v>361</v>
      </c>
      <c r="I417" s="64" t="s">
        <v>6380</v>
      </c>
      <c r="J417" s="64" t="s">
        <v>6212</v>
      </c>
      <c r="K417" s="64" t="s">
        <v>6914</v>
      </c>
      <c r="L417" s="64" t="s">
        <v>5692</v>
      </c>
      <c r="M417" s="64" t="s">
        <v>6532</v>
      </c>
      <c r="N417" s="6" t="s">
        <v>6915</v>
      </c>
      <c r="O417" s="64" t="s">
        <v>6308</v>
      </c>
      <c r="P417" s="6" t="s">
        <v>6218</v>
      </c>
      <c r="Q417" s="64" t="s">
        <v>6550</v>
      </c>
      <c r="R417" s="64" t="s">
        <v>6212</v>
      </c>
      <c r="S417" s="64" t="s">
        <v>6545</v>
      </c>
      <c r="T417" s="64" t="s">
        <v>6316</v>
      </c>
    </row>
    <row r="418" spans="1:20" ht="15.75" customHeight="1">
      <c r="A418" s="6" t="s">
        <v>1210</v>
      </c>
      <c r="B418" s="6" t="s">
        <v>7559</v>
      </c>
      <c r="C418" s="6" t="s">
        <v>7203</v>
      </c>
      <c r="D418" s="64" t="s">
        <v>6212</v>
      </c>
      <c r="E418" s="6" t="s">
        <v>6899</v>
      </c>
      <c r="F418" s="6" t="s">
        <v>11</v>
      </c>
      <c r="G418" s="6" t="s">
        <v>351</v>
      </c>
      <c r="H418" s="6" t="s">
        <v>350</v>
      </c>
      <c r="I418" s="64" t="s">
        <v>6380</v>
      </c>
      <c r="J418" s="64" t="s">
        <v>6309</v>
      </c>
      <c r="K418" s="64" t="s">
        <v>6309</v>
      </c>
      <c r="L418" s="64" t="s">
        <v>6372</v>
      </c>
      <c r="M418" s="64" t="s">
        <v>6538</v>
      </c>
      <c r="N418" s="6" t="s">
        <v>7243</v>
      </c>
      <c r="O418" s="64" t="s">
        <v>6265</v>
      </c>
      <c r="P418" s="6" t="s">
        <v>6218</v>
      </c>
      <c r="Q418" s="64" t="s">
        <v>6268</v>
      </c>
      <c r="R418" s="64" t="s">
        <v>6309</v>
      </c>
      <c r="S418" s="64" t="s">
        <v>6454</v>
      </c>
      <c r="T418" s="64" t="s">
        <v>6316</v>
      </c>
    </row>
    <row r="419" spans="1:20" ht="15.75" customHeight="1">
      <c r="A419" s="6" t="s">
        <v>1210</v>
      </c>
      <c r="B419" s="6" t="s">
        <v>7560</v>
      </c>
      <c r="C419" s="6" t="s">
        <v>6898</v>
      </c>
      <c r="D419" s="64" t="s">
        <v>6436</v>
      </c>
      <c r="E419" s="6" t="s">
        <v>6899</v>
      </c>
      <c r="F419" s="6" t="s">
        <v>6900</v>
      </c>
      <c r="G419" s="6" t="s">
        <v>351</v>
      </c>
      <c r="H419" s="6" t="s">
        <v>361</v>
      </c>
      <c r="I419" s="64" t="s">
        <v>6380</v>
      </c>
      <c r="J419" s="64" t="s">
        <v>6212</v>
      </c>
      <c r="K419" s="64" t="s">
        <v>6901</v>
      </c>
      <c r="L419" s="64" t="s">
        <v>5692</v>
      </c>
      <c r="M419" s="64" t="s">
        <v>6538</v>
      </c>
      <c r="N419" s="6" t="s">
        <v>6979</v>
      </c>
      <c r="O419" s="64" t="s">
        <v>6298</v>
      </c>
      <c r="P419" s="6" t="s">
        <v>6218</v>
      </c>
      <c r="Q419" s="64" t="s">
        <v>5692</v>
      </c>
      <c r="R419" s="64" t="s">
        <v>6212</v>
      </c>
      <c r="S419" s="64" t="s">
        <v>6403</v>
      </c>
      <c r="T419" s="64" t="s">
        <v>6316</v>
      </c>
    </row>
    <row r="420" spans="1:20" ht="15.75" customHeight="1">
      <c r="A420" s="6" t="s">
        <v>1210</v>
      </c>
      <c r="B420" s="6" t="s">
        <v>7560</v>
      </c>
      <c r="C420" s="6" t="s">
        <v>7203</v>
      </c>
      <c r="D420" s="64" t="s">
        <v>6212</v>
      </c>
      <c r="E420" s="6" t="s">
        <v>6899</v>
      </c>
      <c r="F420" s="6" t="s">
        <v>11</v>
      </c>
      <c r="G420" s="6" t="s">
        <v>351</v>
      </c>
      <c r="H420" s="6" t="s">
        <v>350</v>
      </c>
      <c r="I420" s="64" t="s">
        <v>6380</v>
      </c>
      <c r="J420" s="64" t="s">
        <v>6380</v>
      </c>
      <c r="K420" s="64" t="s">
        <v>6380</v>
      </c>
      <c r="L420" s="64" t="s">
        <v>6372</v>
      </c>
      <c r="M420" s="64" t="s">
        <v>6541</v>
      </c>
      <c r="N420" s="6" t="s">
        <v>7264</v>
      </c>
      <c r="O420" s="64" t="s">
        <v>6215</v>
      </c>
      <c r="P420" s="6" t="s">
        <v>6218</v>
      </c>
      <c r="Q420" s="64" t="s">
        <v>6372</v>
      </c>
      <c r="R420" s="64" t="s">
        <v>6380</v>
      </c>
      <c r="S420" s="64" t="s">
        <v>6259</v>
      </c>
      <c r="T420" s="64" t="s">
        <v>6316</v>
      </c>
    </row>
    <row r="421" spans="1:20" ht="15.75" customHeight="1">
      <c r="A421" s="6" t="s">
        <v>1151</v>
      </c>
      <c r="B421" s="6" t="s">
        <v>7561</v>
      </c>
      <c r="C421" s="6" t="s">
        <v>6211</v>
      </c>
      <c r="D421" s="64" t="s">
        <v>6368</v>
      </c>
      <c r="E421" s="6" t="s">
        <v>885</v>
      </c>
      <c r="F421" s="6" t="s">
        <v>892</v>
      </c>
      <c r="G421" s="6" t="s">
        <v>891</v>
      </c>
      <c r="H421" s="6" t="s">
        <v>893</v>
      </c>
      <c r="I421" s="64" t="s">
        <v>6212</v>
      </c>
      <c r="J421" s="64" t="s">
        <v>6408</v>
      </c>
      <c r="K421" s="64" t="s">
        <v>6408</v>
      </c>
      <c r="L421" s="64" t="s">
        <v>6215</v>
      </c>
      <c r="M421" s="64" t="s">
        <v>6483</v>
      </c>
      <c r="N421" s="6" t="s">
        <v>7562</v>
      </c>
      <c r="O421" s="64" t="s">
        <v>6408</v>
      </c>
      <c r="P421" s="6" t="s">
        <v>6218</v>
      </c>
      <c r="Q421" s="64" t="s">
        <v>6280</v>
      </c>
      <c r="R421" s="64" t="s">
        <v>6408</v>
      </c>
      <c r="S421" s="64" t="s">
        <v>6473</v>
      </c>
      <c r="T421" s="64" t="s">
        <v>6379</v>
      </c>
    </row>
    <row r="422" spans="1:20" ht="15.75" customHeight="1">
      <c r="A422" s="6" t="s">
        <v>1151</v>
      </c>
      <c r="B422" s="6" t="s">
        <v>7563</v>
      </c>
      <c r="C422" s="6" t="s">
        <v>6646</v>
      </c>
      <c r="D422" s="64" t="s">
        <v>6271</v>
      </c>
      <c r="E422" s="6" t="s">
        <v>6647</v>
      </c>
      <c r="F422" s="6" t="s">
        <v>888</v>
      </c>
      <c r="G422" s="6" t="s">
        <v>891</v>
      </c>
      <c r="H422" s="6" t="s">
        <v>889</v>
      </c>
      <c r="I422" s="64" t="s">
        <v>6380</v>
      </c>
      <c r="J422" s="64" t="s">
        <v>6265</v>
      </c>
      <c r="K422" s="64" t="s">
        <v>6265</v>
      </c>
      <c r="L422" s="64" t="s">
        <v>6215</v>
      </c>
      <c r="M422" s="64" t="s">
        <v>6488</v>
      </c>
      <c r="N422" s="6" t="s">
        <v>7564</v>
      </c>
      <c r="O422" s="64" t="s">
        <v>6265</v>
      </c>
      <c r="P422" s="6" t="s">
        <v>6218</v>
      </c>
      <c r="Q422" s="64" t="s">
        <v>6268</v>
      </c>
      <c r="R422" s="64" t="s">
        <v>6265</v>
      </c>
      <c r="S422" s="64" t="s">
        <v>6262</v>
      </c>
      <c r="T422" s="64" t="s">
        <v>6418</v>
      </c>
    </row>
    <row r="423" spans="1:20" ht="15.75" customHeight="1">
      <c r="A423" s="6" t="s">
        <v>1151</v>
      </c>
      <c r="B423" s="6" t="s">
        <v>7565</v>
      </c>
      <c r="C423" s="6" t="s">
        <v>6898</v>
      </c>
      <c r="D423" s="64" t="s">
        <v>6302</v>
      </c>
      <c r="E423" s="6" t="s">
        <v>6899</v>
      </c>
      <c r="F423" s="6" t="s">
        <v>6900</v>
      </c>
      <c r="G423" s="6" t="s">
        <v>351</v>
      </c>
      <c r="H423" s="6" t="s">
        <v>352</v>
      </c>
      <c r="I423" s="64" t="s">
        <v>6380</v>
      </c>
      <c r="J423" s="64" t="s">
        <v>6380</v>
      </c>
      <c r="K423" s="64" t="s">
        <v>7094</v>
      </c>
      <c r="L423" s="64" t="s">
        <v>3564</v>
      </c>
      <c r="M423" s="64" t="s">
        <v>6492</v>
      </c>
      <c r="N423" s="6" t="s">
        <v>7095</v>
      </c>
      <c r="O423" s="64" t="s">
        <v>6410</v>
      </c>
      <c r="P423" s="6" t="s">
        <v>6218</v>
      </c>
      <c r="Q423" s="64" t="s">
        <v>6225</v>
      </c>
      <c r="R423" s="64" t="s">
        <v>6380</v>
      </c>
      <c r="S423" s="64" t="s">
        <v>6226</v>
      </c>
      <c r="T423" s="64" t="s">
        <v>6389</v>
      </c>
    </row>
    <row r="424" spans="1:20" ht="15.75" customHeight="1">
      <c r="A424" s="6" t="s">
        <v>1151</v>
      </c>
      <c r="B424" s="6" t="s">
        <v>7566</v>
      </c>
      <c r="C424" s="6" t="s">
        <v>6898</v>
      </c>
      <c r="D424" s="64" t="s">
        <v>6302</v>
      </c>
      <c r="E424" s="6" t="s">
        <v>6899</v>
      </c>
      <c r="F424" s="6" t="s">
        <v>6900</v>
      </c>
      <c r="G424" s="6" t="s">
        <v>351</v>
      </c>
      <c r="H424" s="6" t="s">
        <v>352</v>
      </c>
      <c r="I424" s="64" t="s">
        <v>6380</v>
      </c>
      <c r="J424" s="64" t="s">
        <v>6380</v>
      </c>
      <c r="K424" s="64" t="s">
        <v>6901</v>
      </c>
      <c r="L424" s="64" t="s">
        <v>3564</v>
      </c>
      <c r="M424" s="64" t="s">
        <v>6505</v>
      </c>
      <c r="N424" s="6" t="s">
        <v>7096</v>
      </c>
      <c r="O424" s="64" t="s">
        <v>6274</v>
      </c>
      <c r="P424" s="6" t="s">
        <v>6218</v>
      </c>
      <c r="Q424" s="64" t="s">
        <v>3564</v>
      </c>
      <c r="R424" s="64" t="s">
        <v>6380</v>
      </c>
      <c r="S424" s="64" t="s">
        <v>6375</v>
      </c>
      <c r="T424" s="64" t="s">
        <v>6316</v>
      </c>
    </row>
    <row r="425" spans="1:20" ht="15.75" customHeight="1">
      <c r="A425" s="6" t="s">
        <v>1238</v>
      </c>
      <c r="B425" s="6" t="s">
        <v>7567</v>
      </c>
      <c r="C425" s="6" t="s">
        <v>6211</v>
      </c>
      <c r="D425" s="64" t="s">
        <v>6368</v>
      </c>
      <c r="E425" s="6" t="s">
        <v>885</v>
      </c>
      <c r="F425" s="6" t="s">
        <v>892</v>
      </c>
      <c r="G425" s="6" t="s">
        <v>891</v>
      </c>
      <c r="H425" s="6" t="s">
        <v>893</v>
      </c>
      <c r="I425" s="64" t="s">
        <v>6212</v>
      </c>
      <c r="J425" s="64" t="s">
        <v>6490</v>
      </c>
      <c r="K425" s="64" t="s">
        <v>6220</v>
      </c>
      <c r="L425" s="64" t="s">
        <v>6215</v>
      </c>
      <c r="M425" s="64" t="s">
        <v>6483</v>
      </c>
      <c r="N425" s="6" t="s">
        <v>7568</v>
      </c>
      <c r="O425" s="64" t="s">
        <v>6220</v>
      </c>
      <c r="P425" s="6" t="s">
        <v>6218</v>
      </c>
      <c r="Q425" s="64" t="s">
        <v>6213</v>
      </c>
      <c r="R425" s="64" t="s">
        <v>6490</v>
      </c>
      <c r="S425" s="64" t="s">
        <v>6302</v>
      </c>
      <c r="T425" s="64" t="s">
        <v>6229</v>
      </c>
    </row>
    <row r="426" spans="1:20" ht="15.75" customHeight="1">
      <c r="A426" s="6" t="s">
        <v>1238</v>
      </c>
      <c r="B426" s="6" t="s">
        <v>7567</v>
      </c>
      <c r="C426" s="6" t="s">
        <v>6211</v>
      </c>
      <c r="D426" s="64" t="s">
        <v>6368</v>
      </c>
      <c r="E426" s="6" t="s">
        <v>885</v>
      </c>
      <c r="F426" s="6" t="s">
        <v>892</v>
      </c>
      <c r="G426" s="6" t="s">
        <v>891</v>
      </c>
      <c r="H426" s="6" t="s">
        <v>893</v>
      </c>
      <c r="I426" s="64" t="s">
        <v>6212</v>
      </c>
      <c r="J426" s="64" t="s">
        <v>6490</v>
      </c>
      <c r="K426" s="64" t="s">
        <v>6214</v>
      </c>
      <c r="L426" s="64" t="s">
        <v>6215</v>
      </c>
      <c r="M426" s="64" t="s">
        <v>6485</v>
      </c>
      <c r="N426" s="6" t="s">
        <v>6903</v>
      </c>
      <c r="O426" s="64" t="s">
        <v>6214</v>
      </c>
      <c r="P426" s="6" t="s">
        <v>6218</v>
      </c>
      <c r="Q426" s="64" t="s">
        <v>3293</v>
      </c>
      <c r="R426" s="64" t="s">
        <v>6490</v>
      </c>
      <c r="S426" s="64" t="s">
        <v>6302</v>
      </c>
      <c r="T426" s="64" t="s">
        <v>6620</v>
      </c>
    </row>
    <row r="427" spans="1:20" ht="15.75" customHeight="1">
      <c r="A427" s="6" t="s">
        <v>1238</v>
      </c>
      <c r="B427" s="6" t="s">
        <v>7567</v>
      </c>
      <c r="C427" s="6" t="s">
        <v>6211</v>
      </c>
      <c r="D427" s="64" t="s">
        <v>6368</v>
      </c>
      <c r="E427" s="6" t="s">
        <v>885</v>
      </c>
      <c r="F427" s="6" t="s">
        <v>892</v>
      </c>
      <c r="G427" s="6" t="s">
        <v>891</v>
      </c>
      <c r="H427" s="6" t="s">
        <v>893</v>
      </c>
      <c r="I427" s="64" t="s">
        <v>6212</v>
      </c>
      <c r="J427" s="64" t="s">
        <v>6490</v>
      </c>
      <c r="K427" s="64" t="s">
        <v>6426</v>
      </c>
      <c r="L427" s="64" t="s">
        <v>6215</v>
      </c>
      <c r="M427" s="64" t="s">
        <v>6486</v>
      </c>
      <c r="N427" s="6" t="s">
        <v>7195</v>
      </c>
      <c r="O427" s="64" t="s">
        <v>6426</v>
      </c>
      <c r="P427" s="6" t="s">
        <v>6218</v>
      </c>
      <c r="Q427" s="64" t="s">
        <v>6385</v>
      </c>
      <c r="R427" s="64" t="s">
        <v>6490</v>
      </c>
      <c r="S427" s="64" t="s">
        <v>6626</v>
      </c>
      <c r="T427" s="64" t="s">
        <v>6620</v>
      </c>
    </row>
    <row r="428" spans="1:20" ht="15.75" customHeight="1">
      <c r="A428" s="6" t="s">
        <v>1238</v>
      </c>
      <c r="B428" s="6" t="s">
        <v>7569</v>
      </c>
      <c r="C428" s="6" t="s">
        <v>6646</v>
      </c>
      <c r="D428" s="64" t="s">
        <v>6271</v>
      </c>
      <c r="E428" s="6" t="s">
        <v>6647</v>
      </c>
      <c r="F428" s="6" t="s">
        <v>888</v>
      </c>
      <c r="G428" s="6" t="s">
        <v>891</v>
      </c>
      <c r="H428" s="6" t="s">
        <v>889</v>
      </c>
      <c r="I428" s="64" t="s">
        <v>6380</v>
      </c>
      <c r="J428" s="64" t="s">
        <v>6280</v>
      </c>
      <c r="K428" s="64" t="s">
        <v>6275</v>
      </c>
      <c r="L428" s="64" t="s">
        <v>6215</v>
      </c>
      <c r="M428" s="64" t="s">
        <v>6488</v>
      </c>
      <c r="N428" s="6" t="s">
        <v>7168</v>
      </c>
      <c r="O428" s="64" t="s">
        <v>6275</v>
      </c>
      <c r="P428" s="6" t="s">
        <v>6218</v>
      </c>
      <c r="Q428" s="64" t="s">
        <v>3465</v>
      </c>
      <c r="R428" s="64" t="s">
        <v>6280</v>
      </c>
      <c r="S428" s="64" t="s">
        <v>6302</v>
      </c>
      <c r="T428" s="64" t="s">
        <v>6231</v>
      </c>
    </row>
    <row r="429" spans="1:20" ht="15.75" customHeight="1">
      <c r="A429" s="6" t="s">
        <v>1238</v>
      </c>
      <c r="B429" s="6" t="s">
        <v>7569</v>
      </c>
      <c r="C429" s="6" t="s">
        <v>6646</v>
      </c>
      <c r="D429" s="64" t="s">
        <v>6271</v>
      </c>
      <c r="E429" s="6" t="s">
        <v>6647</v>
      </c>
      <c r="F429" s="6" t="s">
        <v>888</v>
      </c>
      <c r="G429" s="6" t="s">
        <v>891</v>
      </c>
      <c r="H429" s="6" t="s">
        <v>889</v>
      </c>
      <c r="I429" s="64" t="s">
        <v>6380</v>
      </c>
      <c r="J429" s="64" t="s">
        <v>6280</v>
      </c>
      <c r="K429" s="64" t="s">
        <v>6270</v>
      </c>
      <c r="L429" s="64" t="s">
        <v>6215</v>
      </c>
      <c r="M429" s="64" t="s">
        <v>6492</v>
      </c>
      <c r="N429" s="6" t="s">
        <v>7570</v>
      </c>
      <c r="O429" s="64" t="s">
        <v>6270</v>
      </c>
      <c r="P429" s="6" t="s">
        <v>6218</v>
      </c>
      <c r="Q429" s="64" t="s">
        <v>6347</v>
      </c>
      <c r="R429" s="64" t="s">
        <v>6280</v>
      </c>
      <c r="S429" s="64" t="s">
        <v>6518</v>
      </c>
      <c r="T429" s="64" t="s">
        <v>6620</v>
      </c>
    </row>
    <row r="430" spans="1:20" ht="15.75" customHeight="1">
      <c r="A430" s="6" t="s">
        <v>1238</v>
      </c>
      <c r="B430" s="6" t="s">
        <v>7571</v>
      </c>
      <c r="C430" s="6" t="s">
        <v>6898</v>
      </c>
      <c r="D430" s="64" t="s">
        <v>6436</v>
      </c>
      <c r="E430" s="6" t="s">
        <v>6899</v>
      </c>
      <c r="F430" s="6" t="s">
        <v>6900</v>
      </c>
      <c r="G430" s="6" t="s">
        <v>351</v>
      </c>
      <c r="H430" s="6" t="s">
        <v>361</v>
      </c>
      <c r="I430" s="64" t="s">
        <v>6380</v>
      </c>
      <c r="J430" s="64" t="s">
        <v>6380</v>
      </c>
      <c r="K430" s="64" t="s">
        <v>6901</v>
      </c>
      <c r="L430" s="64" t="s">
        <v>6280</v>
      </c>
      <c r="M430" s="64" t="s">
        <v>6505</v>
      </c>
      <c r="N430" s="6" t="s">
        <v>7572</v>
      </c>
      <c r="O430" s="64" t="s">
        <v>6408</v>
      </c>
      <c r="P430" s="6" t="s">
        <v>6218</v>
      </c>
      <c r="Q430" s="64" t="s">
        <v>6280</v>
      </c>
      <c r="R430" s="64" t="s">
        <v>6380</v>
      </c>
      <c r="S430" s="64" t="s">
        <v>6403</v>
      </c>
      <c r="T430" s="64" t="s">
        <v>6472</v>
      </c>
    </row>
    <row r="431" spans="1:20" ht="15.75" customHeight="1">
      <c r="A431" s="6" t="s">
        <v>1238</v>
      </c>
      <c r="B431" s="6" t="s">
        <v>7571</v>
      </c>
      <c r="C431" s="6" t="s">
        <v>6898</v>
      </c>
      <c r="D431" s="64" t="s">
        <v>6239</v>
      </c>
      <c r="E431" s="6" t="s">
        <v>6899</v>
      </c>
      <c r="F431" s="6" t="s">
        <v>6900</v>
      </c>
      <c r="G431" s="6" t="s">
        <v>351</v>
      </c>
      <c r="H431" s="6" t="s">
        <v>355</v>
      </c>
      <c r="I431" s="64" t="s">
        <v>6380</v>
      </c>
      <c r="J431" s="64" t="s">
        <v>6380</v>
      </c>
      <c r="K431" s="64" t="s">
        <v>6901</v>
      </c>
      <c r="L431" s="64" t="s">
        <v>6281</v>
      </c>
      <c r="M431" s="64" t="s">
        <v>6505</v>
      </c>
      <c r="N431" s="6" t="s">
        <v>7573</v>
      </c>
      <c r="O431" s="64" t="s">
        <v>4169</v>
      </c>
      <c r="P431" s="6" t="s">
        <v>6218</v>
      </c>
      <c r="Q431" s="64" t="s">
        <v>6281</v>
      </c>
      <c r="R431" s="64" t="s">
        <v>6380</v>
      </c>
      <c r="S431" s="64" t="s">
        <v>6277</v>
      </c>
      <c r="T431" s="64" t="s">
        <v>6297</v>
      </c>
    </row>
    <row r="432" spans="1:20" ht="15.75" customHeight="1">
      <c r="A432" s="6" t="s">
        <v>1238</v>
      </c>
      <c r="B432" s="6" t="s">
        <v>7571</v>
      </c>
      <c r="C432" s="6" t="s">
        <v>7203</v>
      </c>
      <c r="D432" s="64" t="s">
        <v>6380</v>
      </c>
      <c r="E432" s="6" t="s">
        <v>6899</v>
      </c>
      <c r="F432" s="6" t="s">
        <v>11</v>
      </c>
      <c r="G432" s="6" t="s">
        <v>351</v>
      </c>
      <c r="H432" s="6" t="s">
        <v>350</v>
      </c>
      <c r="I432" s="64" t="s">
        <v>6380</v>
      </c>
      <c r="J432" s="64" t="s">
        <v>6380</v>
      </c>
      <c r="K432" s="64" t="s">
        <v>6380</v>
      </c>
      <c r="L432" s="64" t="s">
        <v>5179</v>
      </c>
      <c r="M432" s="64" t="s">
        <v>6512</v>
      </c>
      <c r="N432" s="6" t="s">
        <v>6941</v>
      </c>
      <c r="O432" s="64" t="s">
        <v>6323</v>
      </c>
      <c r="P432" s="6" t="s">
        <v>6218</v>
      </c>
      <c r="Q432" s="64" t="s">
        <v>5179</v>
      </c>
      <c r="R432" s="64" t="s">
        <v>6380</v>
      </c>
      <c r="S432" s="64" t="s">
        <v>6317</v>
      </c>
      <c r="T432" s="64" t="s">
        <v>6316</v>
      </c>
    </row>
    <row r="433" spans="1:20" ht="15.75" customHeight="1">
      <c r="A433" s="6" t="s">
        <v>1183</v>
      </c>
      <c r="B433" s="6" t="s">
        <v>7574</v>
      </c>
      <c r="C433" s="6" t="s">
        <v>6211</v>
      </c>
      <c r="D433" s="64" t="s">
        <v>6368</v>
      </c>
      <c r="E433" s="6" t="s">
        <v>885</v>
      </c>
      <c r="F433" s="6" t="s">
        <v>892</v>
      </c>
      <c r="G433" s="6" t="s">
        <v>891</v>
      </c>
      <c r="H433" s="6" t="s">
        <v>893</v>
      </c>
      <c r="I433" s="64" t="s">
        <v>6239</v>
      </c>
      <c r="J433" s="64" t="s">
        <v>6229</v>
      </c>
      <c r="K433" s="64" t="s">
        <v>6229</v>
      </c>
      <c r="L433" s="64" t="s">
        <v>6215</v>
      </c>
      <c r="M433" s="64" t="s">
        <v>6486</v>
      </c>
      <c r="N433" s="6" t="s">
        <v>7575</v>
      </c>
      <c r="O433" s="64" t="s">
        <v>6229</v>
      </c>
      <c r="P433" s="6" t="s">
        <v>6218</v>
      </c>
      <c r="Q433" s="64" t="s">
        <v>4838</v>
      </c>
      <c r="R433" s="64" t="s">
        <v>6229</v>
      </c>
      <c r="S433" s="64" t="s">
        <v>6388</v>
      </c>
      <c r="T433" s="64" t="s">
        <v>6291</v>
      </c>
    </row>
    <row r="434" spans="1:20" ht="15.75" customHeight="1">
      <c r="A434" s="6" t="s">
        <v>1183</v>
      </c>
      <c r="B434" s="6" t="s">
        <v>7576</v>
      </c>
      <c r="C434" s="6" t="s">
        <v>6646</v>
      </c>
      <c r="D434" s="64" t="s">
        <v>6271</v>
      </c>
      <c r="E434" s="6" t="s">
        <v>6647</v>
      </c>
      <c r="F434" s="6" t="s">
        <v>888</v>
      </c>
      <c r="G434" s="6" t="s">
        <v>891</v>
      </c>
      <c r="H434" s="6" t="s">
        <v>889</v>
      </c>
      <c r="I434" s="64" t="s">
        <v>6380</v>
      </c>
      <c r="J434" s="64" t="s">
        <v>4169</v>
      </c>
      <c r="K434" s="64" t="s">
        <v>4169</v>
      </c>
      <c r="L434" s="64" t="s">
        <v>6215</v>
      </c>
      <c r="M434" s="64" t="s">
        <v>6492</v>
      </c>
      <c r="N434" s="6" t="s">
        <v>7306</v>
      </c>
      <c r="O434" s="64" t="s">
        <v>4169</v>
      </c>
      <c r="P434" s="6" t="s">
        <v>6218</v>
      </c>
      <c r="Q434" s="64" t="s">
        <v>6281</v>
      </c>
      <c r="R434" s="64" t="s">
        <v>4169</v>
      </c>
      <c r="S434" s="64" t="s">
        <v>6375</v>
      </c>
      <c r="T434" s="64" t="s">
        <v>6332</v>
      </c>
    </row>
    <row r="435" spans="1:20" ht="15.75" customHeight="1">
      <c r="A435" s="6" t="s">
        <v>1183</v>
      </c>
      <c r="B435" s="6" t="s">
        <v>7577</v>
      </c>
      <c r="C435" s="6" t="s">
        <v>6898</v>
      </c>
      <c r="D435" s="64" t="s">
        <v>6302</v>
      </c>
      <c r="E435" s="6" t="s">
        <v>6899</v>
      </c>
      <c r="F435" s="6" t="s">
        <v>6900</v>
      </c>
      <c r="G435" s="6" t="s">
        <v>351</v>
      </c>
      <c r="H435" s="6" t="s">
        <v>352</v>
      </c>
      <c r="I435" s="64" t="s">
        <v>6380</v>
      </c>
      <c r="J435" s="64" t="s">
        <v>6380</v>
      </c>
      <c r="K435" s="64" t="s">
        <v>6901</v>
      </c>
      <c r="L435" s="64" t="s">
        <v>4838</v>
      </c>
      <c r="M435" s="64" t="s">
        <v>6505</v>
      </c>
      <c r="N435" s="6" t="s">
        <v>7578</v>
      </c>
      <c r="O435" s="64" t="s">
        <v>6229</v>
      </c>
      <c r="P435" s="6" t="s">
        <v>6218</v>
      </c>
      <c r="Q435" s="64" t="s">
        <v>4838</v>
      </c>
      <c r="R435" s="64" t="s">
        <v>6380</v>
      </c>
      <c r="S435" s="64" t="s">
        <v>6503</v>
      </c>
      <c r="T435" s="64" t="s">
        <v>6225</v>
      </c>
    </row>
    <row r="436" spans="1:20" ht="15.75" customHeight="1">
      <c r="A436" s="6" t="s">
        <v>1183</v>
      </c>
      <c r="B436" s="6" t="s">
        <v>7577</v>
      </c>
      <c r="C436" s="6" t="s">
        <v>7203</v>
      </c>
      <c r="D436" s="64" t="s">
        <v>6265</v>
      </c>
      <c r="E436" s="6" t="s">
        <v>6899</v>
      </c>
      <c r="F436" s="6" t="s">
        <v>11</v>
      </c>
      <c r="G436" s="6" t="s">
        <v>351</v>
      </c>
      <c r="H436" s="6" t="s">
        <v>350</v>
      </c>
      <c r="I436" s="64" t="s">
        <v>6380</v>
      </c>
      <c r="J436" s="64" t="s">
        <v>6380</v>
      </c>
      <c r="K436" s="64" t="s">
        <v>6380</v>
      </c>
      <c r="L436" s="64" t="s">
        <v>6281</v>
      </c>
      <c r="M436" s="64" t="s">
        <v>6512</v>
      </c>
      <c r="N436" s="6" t="s">
        <v>7579</v>
      </c>
      <c r="O436" s="64" t="s">
        <v>4169</v>
      </c>
      <c r="P436" s="6" t="s">
        <v>6218</v>
      </c>
      <c r="Q436" s="64" t="s">
        <v>6281</v>
      </c>
      <c r="R436" s="64" t="s">
        <v>6380</v>
      </c>
      <c r="S436" s="64" t="s">
        <v>6403</v>
      </c>
      <c r="T436" s="64" t="s">
        <v>6626</v>
      </c>
    </row>
    <row r="437" spans="1:20" ht="15.75" customHeight="1">
      <c r="A437" s="6" t="s">
        <v>1265</v>
      </c>
      <c r="B437" s="6" t="s">
        <v>7580</v>
      </c>
      <c r="C437" s="6" t="s">
        <v>6211</v>
      </c>
      <c r="D437" s="64" t="s">
        <v>6368</v>
      </c>
      <c r="E437" s="6" t="s">
        <v>885</v>
      </c>
      <c r="F437" s="6" t="s">
        <v>892</v>
      </c>
      <c r="G437" s="6" t="s">
        <v>891</v>
      </c>
      <c r="H437" s="6" t="s">
        <v>893</v>
      </c>
      <c r="I437" s="64" t="s">
        <v>6212</v>
      </c>
      <c r="J437" s="64" t="s">
        <v>6274</v>
      </c>
      <c r="K437" s="64" t="s">
        <v>6274</v>
      </c>
      <c r="L437" s="64" t="s">
        <v>6215</v>
      </c>
      <c r="M437" s="64" t="s">
        <v>6515</v>
      </c>
      <c r="N437" s="6" t="s">
        <v>7581</v>
      </c>
      <c r="O437" s="64" t="s">
        <v>6274</v>
      </c>
      <c r="P437" s="6" t="s">
        <v>6218</v>
      </c>
      <c r="Q437" s="64" t="s">
        <v>3564</v>
      </c>
      <c r="R437" s="64" t="s">
        <v>6274</v>
      </c>
      <c r="S437" s="64" t="s">
        <v>6235</v>
      </c>
      <c r="T437" s="64" t="s">
        <v>6342</v>
      </c>
    </row>
    <row r="438" spans="1:20" ht="15.75" customHeight="1">
      <c r="A438" s="6" t="s">
        <v>1265</v>
      </c>
      <c r="B438" s="6" t="s">
        <v>7582</v>
      </c>
      <c r="C438" s="6" t="s">
        <v>6898</v>
      </c>
      <c r="D438" s="64" t="s">
        <v>6436</v>
      </c>
      <c r="E438" s="6" t="s">
        <v>6899</v>
      </c>
      <c r="F438" s="6" t="s">
        <v>6900</v>
      </c>
      <c r="G438" s="6" t="s">
        <v>351</v>
      </c>
      <c r="H438" s="6" t="s">
        <v>361</v>
      </c>
      <c r="I438" s="64" t="s">
        <v>6380</v>
      </c>
      <c r="J438" s="64" t="s">
        <v>6309</v>
      </c>
      <c r="K438" s="64" t="s">
        <v>6901</v>
      </c>
      <c r="L438" s="64" t="s">
        <v>6439</v>
      </c>
      <c r="M438" s="64" t="s">
        <v>6538</v>
      </c>
      <c r="N438" s="6" t="s">
        <v>7583</v>
      </c>
      <c r="O438" s="64" t="s">
        <v>6277</v>
      </c>
      <c r="P438" s="6" t="s">
        <v>6218</v>
      </c>
      <c r="Q438" s="64" t="s">
        <v>6439</v>
      </c>
      <c r="R438" s="64" t="s">
        <v>6309</v>
      </c>
      <c r="S438" s="64" t="s">
        <v>6309</v>
      </c>
      <c r="T438" s="64" t="s">
        <v>6248</v>
      </c>
    </row>
    <row r="439" spans="1:20" ht="15.75" customHeight="1">
      <c r="A439" s="6" t="s">
        <v>1265</v>
      </c>
      <c r="B439" s="6" t="s">
        <v>7582</v>
      </c>
      <c r="C439" s="6" t="s">
        <v>7203</v>
      </c>
      <c r="D439" s="64" t="s">
        <v>6212</v>
      </c>
      <c r="E439" s="6" t="s">
        <v>6899</v>
      </c>
      <c r="F439" s="6" t="s">
        <v>11</v>
      </c>
      <c r="G439" s="6" t="s">
        <v>351</v>
      </c>
      <c r="H439" s="6" t="s">
        <v>350</v>
      </c>
      <c r="I439" s="64" t="s">
        <v>6380</v>
      </c>
      <c r="J439" s="64" t="s">
        <v>6380</v>
      </c>
      <c r="K439" s="64" t="s">
        <v>6380</v>
      </c>
      <c r="L439" s="64" t="s">
        <v>6449</v>
      </c>
      <c r="M439" s="64" t="s">
        <v>6541</v>
      </c>
      <c r="N439" s="6" t="s">
        <v>7584</v>
      </c>
      <c r="O439" s="64" t="s">
        <v>6503</v>
      </c>
      <c r="P439" s="6" t="s">
        <v>6218</v>
      </c>
      <c r="Q439" s="64" t="s">
        <v>6449</v>
      </c>
      <c r="R439" s="64" t="s">
        <v>6380</v>
      </c>
      <c r="S439" s="64" t="s">
        <v>6420</v>
      </c>
      <c r="T439" s="64" t="s">
        <v>6391</v>
      </c>
    </row>
    <row r="440" spans="1:20" ht="15.75" customHeight="1">
      <c r="A440" s="6" t="s">
        <v>1265</v>
      </c>
      <c r="B440" s="6" t="s">
        <v>7585</v>
      </c>
      <c r="C440" s="6" t="s">
        <v>6898</v>
      </c>
      <c r="D440" s="64" t="s">
        <v>6436</v>
      </c>
      <c r="E440" s="6" t="s">
        <v>6899</v>
      </c>
      <c r="F440" s="6" t="s">
        <v>6900</v>
      </c>
      <c r="G440" s="6" t="s">
        <v>351</v>
      </c>
      <c r="H440" s="6" t="s">
        <v>361</v>
      </c>
      <c r="I440" s="64" t="s">
        <v>6380</v>
      </c>
      <c r="J440" s="64" t="s">
        <v>6309</v>
      </c>
      <c r="K440" s="64" t="s">
        <v>6901</v>
      </c>
      <c r="L440" s="64" t="s">
        <v>6439</v>
      </c>
      <c r="M440" s="64" t="s">
        <v>6541</v>
      </c>
      <c r="N440" s="6" t="s">
        <v>6921</v>
      </c>
      <c r="O440" s="64" t="s">
        <v>6277</v>
      </c>
      <c r="P440" s="6" t="s">
        <v>6218</v>
      </c>
      <c r="Q440" s="64" t="s">
        <v>6439</v>
      </c>
      <c r="R440" s="64" t="s">
        <v>6309</v>
      </c>
      <c r="S440" s="64" t="s">
        <v>6384</v>
      </c>
      <c r="T440" s="64" t="s">
        <v>6316</v>
      </c>
    </row>
    <row r="441" spans="1:20" ht="15.75" customHeight="1">
      <c r="A441" s="6" t="s">
        <v>1265</v>
      </c>
      <c r="B441" s="6" t="s">
        <v>7585</v>
      </c>
      <c r="C441" s="6" t="s">
        <v>7203</v>
      </c>
      <c r="D441" s="64" t="s">
        <v>6212</v>
      </c>
      <c r="E441" s="6" t="s">
        <v>6899</v>
      </c>
      <c r="F441" s="6" t="s">
        <v>11</v>
      </c>
      <c r="G441" s="6" t="s">
        <v>351</v>
      </c>
      <c r="H441" s="6" t="s">
        <v>350</v>
      </c>
      <c r="I441" s="64" t="s">
        <v>6380</v>
      </c>
      <c r="J441" s="64" t="s">
        <v>6380</v>
      </c>
      <c r="K441" s="64" t="s">
        <v>6380</v>
      </c>
      <c r="L441" s="64" t="s">
        <v>6449</v>
      </c>
      <c r="M441" s="64" t="s">
        <v>6543</v>
      </c>
      <c r="N441" s="6" t="s">
        <v>7169</v>
      </c>
      <c r="O441" s="64" t="s">
        <v>6503</v>
      </c>
      <c r="P441" s="6" t="s">
        <v>6522</v>
      </c>
      <c r="Q441" s="64" t="s">
        <v>6449</v>
      </c>
      <c r="R441" s="64" t="s">
        <v>6380</v>
      </c>
      <c r="S441" s="64" t="s">
        <v>6332</v>
      </c>
      <c r="T441" s="64" t="s">
        <v>6316</v>
      </c>
    </row>
    <row r="442" spans="1:20" ht="15.75" customHeight="1">
      <c r="A442" s="6" t="s">
        <v>1228</v>
      </c>
      <c r="B442" s="6" t="s">
        <v>7586</v>
      </c>
      <c r="C442" s="6" t="s">
        <v>6211</v>
      </c>
      <c r="D442" s="64" t="s">
        <v>6368</v>
      </c>
      <c r="E442" s="6" t="s">
        <v>885</v>
      </c>
      <c r="F442" s="6" t="s">
        <v>892</v>
      </c>
      <c r="G442" s="6" t="s">
        <v>891</v>
      </c>
      <c r="H442" s="6" t="s">
        <v>893</v>
      </c>
      <c r="I442" s="64" t="s">
        <v>6212</v>
      </c>
      <c r="J442" s="64" t="s">
        <v>6281</v>
      </c>
      <c r="K442" s="64" t="s">
        <v>6362</v>
      </c>
      <c r="L442" s="64" t="s">
        <v>6215</v>
      </c>
      <c r="M442" s="64" t="s">
        <v>6513</v>
      </c>
      <c r="N442" s="6" t="s">
        <v>7521</v>
      </c>
      <c r="O442" s="64" t="s">
        <v>6362</v>
      </c>
      <c r="P442" s="6" t="s">
        <v>6218</v>
      </c>
      <c r="Q442" s="64" t="s">
        <v>6223</v>
      </c>
      <c r="R442" s="64" t="s">
        <v>6281</v>
      </c>
      <c r="S442" s="64" t="s">
        <v>6302</v>
      </c>
      <c r="T442" s="64" t="s">
        <v>6235</v>
      </c>
    </row>
    <row r="443" spans="1:20" ht="15.75" customHeight="1">
      <c r="A443" s="6" t="s">
        <v>1228</v>
      </c>
      <c r="B443" s="6" t="s">
        <v>7586</v>
      </c>
      <c r="C443" s="6" t="s">
        <v>6211</v>
      </c>
      <c r="D443" s="64" t="s">
        <v>6368</v>
      </c>
      <c r="E443" s="6" t="s">
        <v>885</v>
      </c>
      <c r="F443" s="6" t="s">
        <v>892</v>
      </c>
      <c r="G443" s="6" t="s">
        <v>891</v>
      </c>
      <c r="H443" s="6" t="s">
        <v>893</v>
      </c>
      <c r="I443" s="64" t="s">
        <v>6212</v>
      </c>
      <c r="J443" s="64" t="s">
        <v>6281</v>
      </c>
      <c r="K443" s="64" t="s">
        <v>6376</v>
      </c>
      <c r="L443" s="64" t="s">
        <v>6215</v>
      </c>
      <c r="M443" s="64" t="s">
        <v>6514</v>
      </c>
      <c r="N443" s="6" t="s">
        <v>7587</v>
      </c>
      <c r="O443" s="64" t="s">
        <v>6376</v>
      </c>
      <c r="P443" s="6" t="s">
        <v>6218</v>
      </c>
      <c r="Q443" s="64" t="s">
        <v>6378</v>
      </c>
      <c r="R443" s="64" t="s">
        <v>6281</v>
      </c>
      <c r="S443" s="64" t="s">
        <v>6459</v>
      </c>
      <c r="T443" s="64" t="s">
        <v>6620</v>
      </c>
    </row>
    <row r="444" spans="1:20" ht="15.75" customHeight="1">
      <c r="A444" s="6" t="s">
        <v>1228</v>
      </c>
      <c r="B444" s="6" t="s">
        <v>7588</v>
      </c>
      <c r="C444" s="6" t="s">
        <v>6646</v>
      </c>
      <c r="D444" s="64" t="s">
        <v>6271</v>
      </c>
      <c r="E444" s="6" t="s">
        <v>6647</v>
      </c>
      <c r="F444" s="6" t="s">
        <v>888</v>
      </c>
      <c r="G444" s="6" t="s">
        <v>891</v>
      </c>
      <c r="H444" s="6" t="s">
        <v>889</v>
      </c>
      <c r="I444" s="64" t="s">
        <v>6380</v>
      </c>
      <c r="J444" s="64" t="s">
        <v>6242</v>
      </c>
      <c r="K444" s="64" t="s">
        <v>6242</v>
      </c>
      <c r="L444" s="64" t="s">
        <v>6215</v>
      </c>
      <c r="M444" s="64" t="s">
        <v>6515</v>
      </c>
      <c r="N444" s="6" t="s">
        <v>7103</v>
      </c>
      <c r="O444" s="64" t="s">
        <v>6242</v>
      </c>
      <c r="P444" s="6" t="s">
        <v>6218</v>
      </c>
      <c r="Q444" s="64" t="s">
        <v>6481</v>
      </c>
      <c r="R444" s="64" t="s">
        <v>6242</v>
      </c>
      <c r="S444" s="64" t="s">
        <v>6288</v>
      </c>
      <c r="T444" s="64" t="s">
        <v>6620</v>
      </c>
    </row>
    <row r="445" spans="1:20" ht="15.75" customHeight="1">
      <c r="A445" s="6" t="s">
        <v>1228</v>
      </c>
      <c r="B445" s="6" t="s">
        <v>7589</v>
      </c>
      <c r="C445" s="6" t="s">
        <v>6898</v>
      </c>
      <c r="D445" s="64" t="s">
        <v>6239</v>
      </c>
      <c r="E445" s="6" t="s">
        <v>6899</v>
      </c>
      <c r="F445" s="6" t="s">
        <v>6900</v>
      </c>
      <c r="G445" s="6" t="s">
        <v>351</v>
      </c>
      <c r="H445" s="6" t="s">
        <v>355</v>
      </c>
      <c r="I445" s="64" t="s">
        <v>6380</v>
      </c>
      <c r="J445" s="64" t="s">
        <v>6380</v>
      </c>
      <c r="K445" s="64" t="s">
        <v>6901</v>
      </c>
      <c r="L445" s="64" t="s">
        <v>6548</v>
      </c>
      <c r="M445" s="64" t="s">
        <v>6531</v>
      </c>
      <c r="N445" s="6" t="s">
        <v>7590</v>
      </c>
      <c r="O445" s="64" t="s">
        <v>6545</v>
      </c>
      <c r="P445" s="6" t="s">
        <v>6218</v>
      </c>
      <c r="Q445" s="64" t="s">
        <v>6548</v>
      </c>
      <c r="R445" s="64" t="s">
        <v>6380</v>
      </c>
      <c r="S445" s="64" t="s">
        <v>6235</v>
      </c>
      <c r="T445" s="64" t="s">
        <v>6332</v>
      </c>
    </row>
    <row r="446" spans="1:20" ht="15.75" customHeight="1">
      <c r="A446" s="6" t="s">
        <v>1228</v>
      </c>
      <c r="B446" s="6" t="s">
        <v>7589</v>
      </c>
      <c r="C446" s="6" t="s">
        <v>7203</v>
      </c>
      <c r="D446" s="64" t="s">
        <v>6380</v>
      </c>
      <c r="E446" s="6" t="s">
        <v>6899</v>
      </c>
      <c r="F446" s="6" t="s">
        <v>11</v>
      </c>
      <c r="G446" s="6" t="s">
        <v>351</v>
      </c>
      <c r="H446" s="6" t="s">
        <v>350</v>
      </c>
      <c r="I446" s="64" t="s">
        <v>6380</v>
      </c>
      <c r="J446" s="64" t="s">
        <v>6380</v>
      </c>
      <c r="K446" s="64" t="s">
        <v>6380</v>
      </c>
      <c r="L446" s="64" t="s">
        <v>6367</v>
      </c>
      <c r="M446" s="64" t="s">
        <v>6532</v>
      </c>
      <c r="N446" s="6" t="s">
        <v>7591</v>
      </c>
      <c r="O446" s="64" t="s">
        <v>6302</v>
      </c>
      <c r="P446" s="6" t="s">
        <v>6218</v>
      </c>
      <c r="Q446" s="64" t="s">
        <v>6367</v>
      </c>
      <c r="R446" s="64" t="s">
        <v>6380</v>
      </c>
      <c r="S446" s="64" t="s">
        <v>6594</v>
      </c>
      <c r="T446" s="64" t="s">
        <v>6391</v>
      </c>
    </row>
    <row r="447" spans="1:20" ht="15.75" customHeight="1">
      <c r="A447" s="6" t="s">
        <v>1173</v>
      </c>
      <c r="B447" s="6" t="s">
        <v>7592</v>
      </c>
      <c r="C447" s="6" t="s">
        <v>6211</v>
      </c>
      <c r="D447" s="64" t="s">
        <v>6368</v>
      </c>
      <c r="E447" s="6" t="s">
        <v>885</v>
      </c>
      <c r="F447" s="6" t="s">
        <v>892</v>
      </c>
      <c r="G447" s="6" t="s">
        <v>891</v>
      </c>
      <c r="H447" s="6" t="s">
        <v>893</v>
      </c>
      <c r="I447" s="64" t="s">
        <v>6212</v>
      </c>
      <c r="J447" s="64" t="s">
        <v>6220</v>
      </c>
      <c r="K447" s="64" t="s">
        <v>6220</v>
      </c>
      <c r="L447" s="64" t="s">
        <v>6215</v>
      </c>
      <c r="M447" s="64" t="s">
        <v>6492</v>
      </c>
      <c r="N447" s="6" t="s">
        <v>7593</v>
      </c>
      <c r="O447" s="64" t="s">
        <v>6220</v>
      </c>
      <c r="P447" s="6" t="s">
        <v>6218</v>
      </c>
      <c r="Q447" s="64" t="s">
        <v>6213</v>
      </c>
      <c r="R447" s="64" t="s">
        <v>6220</v>
      </c>
      <c r="S447" s="64" t="s">
        <v>6384</v>
      </c>
      <c r="T447" s="64" t="s">
        <v>6252</v>
      </c>
    </row>
    <row r="448" spans="1:20" ht="15.75" customHeight="1">
      <c r="A448" s="6" t="s">
        <v>1173</v>
      </c>
      <c r="B448" s="6" t="s">
        <v>7594</v>
      </c>
      <c r="C448" s="6" t="s">
        <v>6898</v>
      </c>
      <c r="D448" s="64" t="s">
        <v>6436</v>
      </c>
      <c r="E448" s="6" t="s">
        <v>6899</v>
      </c>
      <c r="F448" s="6" t="s">
        <v>6900</v>
      </c>
      <c r="G448" s="6" t="s">
        <v>351</v>
      </c>
      <c r="H448" s="6" t="s">
        <v>361</v>
      </c>
      <c r="I448" s="64" t="s">
        <v>6380</v>
      </c>
      <c r="J448" s="64" t="s">
        <v>6309</v>
      </c>
      <c r="K448" s="64" t="s">
        <v>6914</v>
      </c>
      <c r="L448" s="64" t="s">
        <v>3816</v>
      </c>
      <c r="M448" s="64" t="s">
        <v>6514</v>
      </c>
      <c r="N448" s="6" t="s">
        <v>7009</v>
      </c>
      <c r="O448" s="64" t="s">
        <v>6214</v>
      </c>
      <c r="P448" s="6" t="s">
        <v>6218</v>
      </c>
      <c r="Q448" s="64" t="s">
        <v>3293</v>
      </c>
      <c r="R448" s="64" t="s">
        <v>6309</v>
      </c>
      <c r="S448" s="64" t="s">
        <v>7010</v>
      </c>
      <c r="T448" s="64" t="s">
        <v>6316</v>
      </c>
    </row>
    <row r="449" spans="1:20" ht="15.75" customHeight="1">
      <c r="A449" s="6" t="s">
        <v>1173</v>
      </c>
      <c r="B449" s="6" t="s">
        <v>7594</v>
      </c>
      <c r="C449" s="6" t="s">
        <v>7203</v>
      </c>
      <c r="D449" s="64" t="s">
        <v>6212</v>
      </c>
      <c r="E449" s="6" t="s">
        <v>6899</v>
      </c>
      <c r="F449" s="6" t="s">
        <v>11</v>
      </c>
      <c r="G449" s="6" t="s">
        <v>351</v>
      </c>
      <c r="H449" s="6" t="s">
        <v>350</v>
      </c>
      <c r="I449" s="64" t="s">
        <v>6380</v>
      </c>
      <c r="J449" s="64" t="s">
        <v>6309</v>
      </c>
      <c r="K449" s="64" t="s">
        <v>6309</v>
      </c>
      <c r="L449" s="64" t="s">
        <v>6262</v>
      </c>
      <c r="M449" s="64" t="s">
        <v>6515</v>
      </c>
      <c r="N449" s="6" t="s">
        <v>6954</v>
      </c>
      <c r="O449" s="64" t="s">
        <v>6473</v>
      </c>
      <c r="P449" s="6" t="s">
        <v>6218</v>
      </c>
      <c r="Q449" s="64" t="s">
        <v>3824</v>
      </c>
      <c r="R449" s="64" t="s">
        <v>6309</v>
      </c>
      <c r="S449" s="64" t="s">
        <v>6367</v>
      </c>
      <c r="T449" s="64" t="s">
        <v>6316</v>
      </c>
    </row>
    <row r="450" spans="1:20" ht="15.75" customHeight="1">
      <c r="A450" s="6" t="s">
        <v>1155</v>
      </c>
      <c r="B450" s="6" t="s">
        <v>7595</v>
      </c>
      <c r="C450" s="6" t="s">
        <v>6211</v>
      </c>
      <c r="D450" s="64" t="s">
        <v>6368</v>
      </c>
      <c r="E450" s="6" t="s">
        <v>885</v>
      </c>
      <c r="F450" s="6" t="s">
        <v>892</v>
      </c>
      <c r="G450" s="6" t="s">
        <v>891</v>
      </c>
      <c r="H450" s="6" t="s">
        <v>893</v>
      </c>
      <c r="I450" s="64" t="s">
        <v>6212</v>
      </c>
      <c r="J450" s="64" t="s">
        <v>6280</v>
      </c>
      <c r="K450" s="64" t="s">
        <v>6473</v>
      </c>
      <c r="L450" s="64" t="s">
        <v>6215</v>
      </c>
      <c r="M450" s="64" t="s">
        <v>6515</v>
      </c>
      <c r="N450" s="6" t="s">
        <v>7130</v>
      </c>
      <c r="O450" s="64" t="s">
        <v>6473</v>
      </c>
      <c r="P450" s="6" t="s">
        <v>6218</v>
      </c>
      <c r="Q450" s="64" t="s">
        <v>3824</v>
      </c>
      <c r="R450" s="64" t="s">
        <v>6280</v>
      </c>
      <c r="S450" s="64" t="s">
        <v>6302</v>
      </c>
      <c r="T450" s="64" t="s">
        <v>6351</v>
      </c>
    </row>
    <row r="451" spans="1:20" ht="15.75" customHeight="1">
      <c r="A451" s="6" t="s">
        <v>1155</v>
      </c>
      <c r="B451" s="6" t="s">
        <v>7595</v>
      </c>
      <c r="C451" s="6" t="s">
        <v>6211</v>
      </c>
      <c r="D451" s="64" t="s">
        <v>6368</v>
      </c>
      <c r="E451" s="6" t="s">
        <v>885</v>
      </c>
      <c r="F451" s="6" t="s">
        <v>892</v>
      </c>
      <c r="G451" s="6" t="s">
        <v>891</v>
      </c>
      <c r="H451" s="6" t="s">
        <v>893</v>
      </c>
      <c r="I451" s="64" t="s">
        <v>6212</v>
      </c>
      <c r="J451" s="64" t="s">
        <v>6280</v>
      </c>
      <c r="K451" s="64" t="s">
        <v>6594</v>
      </c>
      <c r="L451" s="64" t="s">
        <v>6215</v>
      </c>
      <c r="M451" s="64" t="s">
        <v>6531</v>
      </c>
      <c r="N451" s="6" t="s">
        <v>6917</v>
      </c>
      <c r="O451" s="64" t="s">
        <v>6594</v>
      </c>
      <c r="P451" s="6" t="s">
        <v>6218</v>
      </c>
      <c r="Q451" s="64" t="s">
        <v>6827</v>
      </c>
      <c r="R451" s="64" t="s">
        <v>6280</v>
      </c>
      <c r="S451" s="64" t="s">
        <v>6298</v>
      </c>
      <c r="T451" s="64" t="s">
        <v>6620</v>
      </c>
    </row>
    <row r="452" spans="1:20" ht="15.75" customHeight="1">
      <c r="A452" s="6" t="s">
        <v>1155</v>
      </c>
      <c r="B452" s="6" t="s">
        <v>7596</v>
      </c>
      <c r="C452" s="6" t="s">
        <v>6646</v>
      </c>
      <c r="D452" s="64" t="s">
        <v>6271</v>
      </c>
      <c r="E452" s="6" t="s">
        <v>6647</v>
      </c>
      <c r="F452" s="6" t="s">
        <v>888</v>
      </c>
      <c r="G452" s="6" t="s">
        <v>891</v>
      </c>
      <c r="H452" s="6" t="s">
        <v>889</v>
      </c>
      <c r="I452" s="64" t="s">
        <v>6380</v>
      </c>
      <c r="J452" s="64" t="s">
        <v>6454</v>
      </c>
      <c r="K452" s="64" t="s">
        <v>6454</v>
      </c>
      <c r="L452" s="64" t="s">
        <v>6215</v>
      </c>
      <c r="M452" s="64" t="s">
        <v>6532</v>
      </c>
      <c r="N452" s="6" t="s">
        <v>7109</v>
      </c>
      <c r="O452" s="64" t="s">
        <v>6454</v>
      </c>
      <c r="P452" s="6" t="s">
        <v>6218</v>
      </c>
      <c r="Q452" s="64" t="s">
        <v>3366</v>
      </c>
      <c r="R452" s="64" t="s">
        <v>6454</v>
      </c>
      <c r="S452" s="64" t="s">
        <v>6408</v>
      </c>
      <c r="T452" s="64" t="s">
        <v>6620</v>
      </c>
    </row>
    <row r="453" spans="1:20" ht="15.75" customHeight="1">
      <c r="A453" s="6" t="s">
        <v>1155</v>
      </c>
      <c r="B453" s="6" t="s">
        <v>7597</v>
      </c>
      <c r="C453" s="6" t="s">
        <v>6898</v>
      </c>
      <c r="D453" s="64" t="s">
        <v>6436</v>
      </c>
      <c r="E453" s="6" t="s">
        <v>6899</v>
      </c>
      <c r="F453" s="6" t="s">
        <v>6900</v>
      </c>
      <c r="G453" s="6" t="s">
        <v>351</v>
      </c>
      <c r="H453" s="6" t="s">
        <v>361</v>
      </c>
      <c r="I453" s="64" t="s">
        <v>6380</v>
      </c>
      <c r="J453" s="64" t="s">
        <v>6436</v>
      </c>
      <c r="K453" s="64" t="s">
        <v>6901</v>
      </c>
      <c r="L453" s="64" t="s">
        <v>5692</v>
      </c>
      <c r="M453" s="64" t="s">
        <v>6541</v>
      </c>
      <c r="N453" s="6" t="s">
        <v>7598</v>
      </c>
      <c r="O453" s="64" t="s">
        <v>6298</v>
      </c>
      <c r="P453" s="6" t="s">
        <v>6218</v>
      </c>
      <c r="Q453" s="64" t="s">
        <v>5692</v>
      </c>
      <c r="R453" s="64" t="s">
        <v>6436</v>
      </c>
      <c r="S453" s="64" t="s">
        <v>4169</v>
      </c>
      <c r="T453" s="64" t="s">
        <v>6336</v>
      </c>
    </row>
    <row r="454" spans="1:20" ht="15.75" customHeight="1">
      <c r="A454" s="6" t="s">
        <v>1155</v>
      </c>
      <c r="B454" s="6" t="s">
        <v>7597</v>
      </c>
      <c r="C454" s="6" t="s">
        <v>7203</v>
      </c>
      <c r="D454" s="64" t="s">
        <v>6212</v>
      </c>
      <c r="E454" s="6" t="s">
        <v>6899</v>
      </c>
      <c r="F454" s="6" t="s">
        <v>11</v>
      </c>
      <c r="G454" s="6" t="s">
        <v>351</v>
      </c>
      <c r="H454" s="6" t="s">
        <v>350</v>
      </c>
      <c r="I454" s="64" t="s">
        <v>6380</v>
      </c>
      <c r="J454" s="64" t="s">
        <v>6380</v>
      </c>
      <c r="K454" s="64" t="s">
        <v>6380</v>
      </c>
      <c r="L454" s="64" t="s">
        <v>6372</v>
      </c>
      <c r="M454" s="64" t="s">
        <v>6543</v>
      </c>
      <c r="N454" s="6" t="s">
        <v>7264</v>
      </c>
      <c r="O454" s="64" t="s">
        <v>6215</v>
      </c>
      <c r="P454" s="6" t="s">
        <v>6218</v>
      </c>
      <c r="Q454" s="64" t="s">
        <v>6372</v>
      </c>
      <c r="R454" s="64" t="s">
        <v>6380</v>
      </c>
      <c r="S454" s="64" t="s">
        <v>6259</v>
      </c>
      <c r="T454" s="64" t="s">
        <v>6316</v>
      </c>
    </row>
    <row r="455" spans="1:20" ht="15.75" customHeight="1">
      <c r="A455" s="6" t="s">
        <v>1155</v>
      </c>
      <c r="B455" s="6" t="s">
        <v>7599</v>
      </c>
      <c r="C455" s="6" t="s">
        <v>6898</v>
      </c>
      <c r="D455" s="64" t="s">
        <v>6436</v>
      </c>
      <c r="E455" s="6" t="s">
        <v>6899</v>
      </c>
      <c r="F455" s="6" t="s">
        <v>6900</v>
      </c>
      <c r="G455" s="6" t="s">
        <v>351</v>
      </c>
      <c r="H455" s="6" t="s">
        <v>361</v>
      </c>
      <c r="I455" s="64" t="s">
        <v>6380</v>
      </c>
      <c r="J455" s="64" t="s">
        <v>6436</v>
      </c>
      <c r="K455" s="64" t="s">
        <v>6914</v>
      </c>
      <c r="L455" s="64" t="s">
        <v>5692</v>
      </c>
      <c r="M455" s="64" t="s">
        <v>6543</v>
      </c>
      <c r="N455" s="6" t="s">
        <v>6915</v>
      </c>
      <c r="O455" s="64" t="s">
        <v>6308</v>
      </c>
      <c r="P455" s="6" t="s">
        <v>6218</v>
      </c>
      <c r="Q455" s="64" t="s">
        <v>6550</v>
      </c>
      <c r="R455" s="64" t="s">
        <v>6436</v>
      </c>
      <c r="S455" s="64" t="s">
        <v>6545</v>
      </c>
      <c r="T455" s="64" t="s">
        <v>6316</v>
      </c>
    </row>
    <row r="456" spans="1:20" ht="15.75" customHeight="1">
      <c r="A456" s="6" t="s">
        <v>1155</v>
      </c>
      <c r="B456" s="6" t="s">
        <v>7599</v>
      </c>
      <c r="C456" s="6" t="s">
        <v>7203</v>
      </c>
      <c r="D456" s="64" t="s">
        <v>6212</v>
      </c>
      <c r="E456" s="6" t="s">
        <v>6899</v>
      </c>
      <c r="F456" s="6" t="s">
        <v>11</v>
      </c>
      <c r="G456" s="6" t="s">
        <v>351</v>
      </c>
      <c r="H456" s="6" t="s">
        <v>350</v>
      </c>
      <c r="I456" s="64" t="s">
        <v>6380</v>
      </c>
      <c r="J456" s="64" t="s">
        <v>6309</v>
      </c>
      <c r="K456" s="64" t="s">
        <v>6309</v>
      </c>
      <c r="L456" s="64" t="s">
        <v>6372</v>
      </c>
      <c r="M456" s="64" t="s">
        <v>6556</v>
      </c>
      <c r="N456" s="6" t="s">
        <v>7243</v>
      </c>
      <c r="O456" s="64" t="s">
        <v>6265</v>
      </c>
      <c r="P456" s="6" t="s">
        <v>6218</v>
      </c>
      <c r="Q456" s="64" t="s">
        <v>6268</v>
      </c>
      <c r="R456" s="64" t="s">
        <v>6309</v>
      </c>
      <c r="S456" s="64" t="s">
        <v>6454</v>
      </c>
      <c r="T456" s="64" t="s">
        <v>6316</v>
      </c>
    </row>
    <row r="457" spans="1:20" ht="15.75" customHeight="1">
      <c r="A457" s="6" t="s">
        <v>1155</v>
      </c>
      <c r="B457" s="6" t="s">
        <v>7600</v>
      </c>
      <c r="C457" s="6" t="s">
        <v>6898</v>
      </c>
      <c r="D457" s="64" t="s">
        <v>6436</v>
      </c>
      <c r="E457" s="6" t="s">
        <v>6899</v>
      </c>
      <c r="F457" s="6" t="s">
        <v>6900</v>
      </c>
      <c r="G457" s="6" t="s">
        <v>351</v>
      </c>
      <c r="H457" s="6" t="s">
        <v>361</v>
      </c>
      <c r="I457" s="64" t="s">
        <v>6380</v>
      </c>
      <c r="J457" s="64" t="s">
        <v>6436</v>
      </c>
      <c r="K457" s="64" t="s">
        <v>6914</v>
      </c>
      <c r="L457" s="64" t="s">
        <v>5692</v>
      </c>
      <c r="M457" s="64" t="s">
        <v>6556</v>
      </c>
      <c r="N457" s="6" t="s">
        <v>6915</v>
      </c>
      <c r="O457" s="64" t="s">
        <v>6308</v>
      </c>
      <c r="P457" s="6" t="s">
        <v>6218</v>
      </c>
      <c r="Q457" s="64" t="s">
        <v>6550</v>
      </c>
      <c r="R457" s="64" t="s">
        <v>6436</v>
      </c>
      <c r="S457" s="64" t="s">
        <v>6545</v>
      </c>
      <c r="T457" s="64" t="s">
        <v>6316</v>
      </c>
    </row>
    <row r="458" spans="1:20" ht="15.75" customHeight="1">
      <c r="A458" s="6" t="s">
        <v>1155</v>
      </c>
      <c r="B458" s="6" t="s">
        <v>7600</v>
      </c>
      <c r="C458" s="6" t="s">
        <v>7203</v>
      </c>
      <c r="D458" s="64" t="s">
        <v>6212</v>
      </c>
      <c r="E458" s="6" t="s">
        <v>6899</v>
      </c>
      <c r="F458" s="6" t="s">
        <v>11</v>
      </c>
      <c r="G458" s="6" t="s">
        <v>351</v>
      </c>
      <c r="H458" s="6" t="s">
        <v>350</v>
      </c>
      <c r="I458" s="64" t="s">
        <v>6380</v>
      </c>
      <c r="J458" s="64" t="s">
        <v>6309</v>
      </c>
      <c r="K458" s="64" t="s">
        <v>6309</v>
      </c>
      <c r="L458" s="64" t="s">
        <v>6372</v>
      </c>
      <c r="M458" s="64" t="s">
        <v>6557</v>
      </c>
      <c r="N458" s="6" t="s">
        <v>7243</v>
      </c>
      <c r="O458" s="64" t="s">
        <v>6265</v>
      </c>
      <c r="P458" s="6" t="s">
        <v>6218</v>
      </c>
      <c r="Q458" s="64" t="s">
        <v>6268</v>
      </c>
      <c r="R458" s="64" t="s">
        <v>6309</v>
      </c>
      <c r="S458" s="64" t="s">
        <v>6454</v>
      </c>
      <c r="T458" s="64" t="s">
        <v>6316</v>
      </c>
    </row>
    <row r="459" spans="1:20" ht="15.75" customHeight="1">
      <c r="A459" s="6" t="s">
        <v>1155</v>
      </c>
      <c r="B459" s="6" t="s">
        <v>7601</v>
      </c>
      <c r="C459" s="6" t="s">
        <v>6898</v>
      </c>
      <c r="D459" s="64" t="s">
        <v>6436</v>
      </c>
      <c r="E459" s="6" t="s">
        <v>6899</v>
      </c>
      <c r="F459" s="6" t="s">
        <v>6900</v>
      </c>
      <c r="G459" s="6" t="s">
        <v>351</v>
      </c>
      <c r="H459" s="6" t="s">
        <v>361</v>
      </c>
      <c r="I459" s="64" t="s">
        <v>6380</v>
      </c>
      <c r="J459" s="64" t="s">
        <v>6436</v>
      </c>
      <c r="K459" s="64" t="s">
        <v>6901</v>
      </c>
      <c r="L459" s="64" t="s">
        <v>5692</v>
      </c>
      <c r="M459" s="64" t="s">
        <v>6557</v>
      </c>
      <c r="N459" s="6" t="s">
        <v>6979</v>
      </c>
      <c r="O459" s="64" t="s">
        <v>6298</v>
      </c>
      <c r="P459" s="6" t="s">
        <v>6218</v>
      </c>
      <c r="Q459" s="64" t="s">
        <v>5692</v>
      </c>
      <c r="R459" s="64" t="s">
        <v>6436</v>
      </c>
      <c r="S459" s="64" t="s">
        <v>6403</v>
      </c>
      <c r="T459" s="64" t="s">
        <v>6316</v>
      </c>
    </row>
    <row r="460" spans="1:20" ht="15.75" customHeight="1">
      <c r="A460" s="6" t="s">
        <v>1155</v>
      </c>
      <c r="B460" s="6" t="s">
        <v>7601</v>
      </c>
      <c r="C460" s="6" t="s">
        <v>7203</v>
      </c>
      <c r="D460" s="64" t="s">
        <v>6212</v>
      </c>
      <c r="E460" s="6" t="s">
        <v>6899</v>
      </c>
      <c r="F460" s="6" t="s">
        <v>11</v>
      </c>
      <c r="G460" s="6" t="s">
        <v>351</v>
      </c>
      <c r="H460" s="6" t="s">
        <v>350</v>
      </c>
      <c r="I460" s="64" t="s">
        <v>6380</v>
      </c>
      <c r="J460" s="64" t="s">
        <v>6380</v>
      </c>
      <c r="K460" s="64" t="s">
        <v>6380</v>
      </c>
      <c r="L460" s="64" t="s">
        <v>6372</v>
      </c>
      <c r="M460" s="64" t="s">
        <v>6558</v>
      </c>
      <c r="N460" s="6" t="s">
        <v>7264</v>
      </c>
      <c r="O460" s="64" t="s">
        <v>6215</v>
      </c>
      <c r="P460" s="6" t="s">
        <v>6218</v>
      </c>
      <c r="Q460" s="64" t="s">
        <v>6372</v>
      </c>
      <c r="R460" s="64" t="s">
        <v>6380</v>
      </c>
      <c r="S460" s="64" t="s">
        <v>6259</v>
      </c>
      <c r="T460" s="64" t="s">
        <v>6316</v>
      </c>
    </row>
    <row r="461" spans="1:20" ht="15.75" customHeight="1">
      <c r="A461" s="6" t="s">
        <v>1134</v>
      </c>
      <c r="B461" s="6" t="s">
        <v>7602</v>
      </c>
      <c r="C461" s="6" t="s">
        <v>6211</v>
      </c>
      <c r="D461" s="64" t="s">
        <v>6368</v>
      </c>
      <c r="E461" s="6" t="s">
        <v>885</v>
      </c>
      <c r="F461" s="6" t="s">
        <v>892</v>
      </c>
      <c r="G461" s="6" t="s">
        <v>891</v>
      </c>
      <c r="H461" s="6" t="s">
        <v>893</v>
      </c>
      <c r="I461" s="64" t="s">
        <v>6239</v>
      </c>
      <c r="J461" s="64" t="s">
        <v>6229</v>
      </c>
      <c r="K461" s="64" t="s">
        <v>6229</v>
      </c>
      <c r="L461" s="64" t="s">
        <v>6215</v>
      </c>
      <c r="M461" s="64" t="s">
        <v>6492</v>
      </c>
      <c r="N461" s="6" t="s">
        <v>7603</v>
      </c>
      <c r="O461" s="64" t="s">
        <v>6229</v>
      </c>
      <c r="P461" s="6" t="s">
        <v>6218</v>
      </c>
      <c r="Q461" s="64" t="s">
        <v>4838</v>
      </c>
      <c r="R461" s="64" t="s">
        <v>6229</v>
      </c>
      <c r="S461" s="64" t="s">
        <v>6368</v>
      </c>
      <c r="T461" s="64" t="s">
        <v>6336</v>
      </c>
    </row>
    <row r="462" spans="1:20" ht="15.75" customHeight="1">
      <c r="A462" s="6" t="s">
        <v>1134</v>
      </c>
      <c r="B462" s="6" t="s">
        <v>7604</v>
      </c>
      <c r="C462" s="6" t="s">
        <v>6646</v>
      </c>
      <c r="D462" s="64" t="s">
        <v>6271</v>
      </c>
      <c r="E462" s="6" t="s">
        <v>6647</v>
      </c>
      <c r="F462" s="6" t="s">
        <v>888</v>
      </c>
      <c r="G462" s="6" t="s">
        <v>891</v>
      </c>
      <c r="H462" s="6" t="s">
        <v>889</v>
      </c>
      <c r="I462" s="64" t="s">
        <v>6380</v>
      </c>
      <c r="J462" s="64" t="s">
        <v>6408</v>
      </c>
      <c r="K462" s="64" t="s">
        <v>6408</v>
      </c>
      <c r="L462" s="64" t="s">
        <v>6215</v>
      </c>
      <c r="M462" s="64" t="s">
        <v>6505</v>
      </c>
      <c r="N462" s="6" t="s">
        <v>7057</v>
      </c>
      <c r="O462" s="64" t="s">
        <v>6408</v>
      </c>
      <c r="P462" s="6" t="s">
        <v>6218</v>
      </c>
      <c r="Q462" s="64" t="s">
        <v>6280</v>
      </c>
      <c r="R462" s="64" t="s">
        <v>6408</v>
      </c>
      <c r="S462" s="64" t="s">
        <v>6454</v>
      </c>
      <c r="T462" s="64" t="s">
        <v>6620</v>
      </c>
    </row>
    <row r="463" spans="1:20" ht="15.75" customHeight="1">
      <c r="A463" s="6" t="s">
        <v>1134</v>
      </c>
      <c r="B463" s="6" t="s">
        <v>7605</v>
      </c>
      <c r="C463" s="6" t="s">
        <v>6898</v>
      </c>
      <c r="D463" s="64" t="s">
        <v>6436</v>
      </c>
      <c r="E463" s="6" t="s">
        <v>6899</v>
      </c>
      <c r="F463" s="6" t="s">
        <v>6900</v>
      </c>
      <c r="G463" s="6" t="s">
        <v>351</v>
      </c>
      <c r="H463" s="6" t="s">
        <v>361</v>
      </c>
      <c r="I463" s="64" t="s">
        <v>6380</v>
      </c>
      <c r="J463" s="64" t="s">
        <v>6239</v>
      </c>
      <c r="K463" s="64" t="s">
        <v>6906</v>
      </c>
      <c r="L463" s="64" t="s">
        <v>6907</v>
      </c>
      <c r="M463" s="64" t="s">
        <v>6515</v>
      </c>
      <c r="N463" s="6" t="s">
        <v>6908</v>
      </c>
      <c r="O463" s="64" t="s">
        <v>6242</v>
      </c>
      <c r="P463" s="6" t="s">
        <v>6218</v>
      </c>
      <c r="Q463" s="64" t="s">
        <v>6481</v>
      </c>
      <c r="R463" s="64" t="s">
        <v>6239</v>
      </c>
      <c r="S463" s="64" t="s">
        <v>6239</v>
      </c>
      <c r="T463" s="64" t="s">
        <v>6316</v>
      </c>
    </row>
    <row r="464" spans="1:20" ht="15.75" customHeight="1">
      <c r="A464" s="6" t="s">
        <v>1134</v>
      </c>
      <c r="B464" s="6" t="s">
        <v>7605</v>
      </c>
      <c r="C464" s="6" t="s">
        <v>7203</v>
      </c>
      <c r="D464" s="64" t="s">
        <v>6212</v>
      </c>
      <c r="E464" s="6" t="s">
        <v>6899</v>
      </c>
      <c r="F464" s="6" t="s">
        <v>11</v>
      </c>
      <c r="G464" s="6" t="s">
        <v>351</v>
      </c>
      <c r="H464" s="6" t="s">
        <v>350</v>
      </c>
      <c r="I464" s="64" t="s">
        <v>6380</v>
      </c>
      <c r="J464" s="64" t="s">
        <v>6239</v>
      </c>
      <c r="K464" s="64" t="s">
        <v>6239</v>
      </c>
      <c r="L464" s="64" t="s">
        <v>6372</v>
      </c>
      <c r="M464" s="64" t="s">
        <v>6531</v>
      </c>
      <c r="N464" s="6" t="s">
        <v>7275</v>
      </c>
      <c r="O464" s="64" t="s">
        <v>6288</v>
      </c>
      <c r="P464" s="6" t="s">
        <v>6218</v>
      </c>
      <c r="Q464" s="64" t="s">
        <v>6332</v>
      </c>
      <c r="R464" s="64" t="s">
        <v>6239</v>
      </c>
      <c r="S464" s="64" t="s">
        <v>6626</v>
      </c>
      <c r="T464" s="64" t="s">
        <v>6316</v>
      </c>
    </row>
    <row r="465" spans="1:20" ht="15.75" customHeight="1">
      <c r="A465" s="6" t="s">
        <v>1145</v>
      </c>
      <c r="B465" s="6" t="s">
        <v>7606</v>
      </c>
      <c r="C465" s="6" t="s">
        <v>6211</v>
      </c>
      <c r="D465" s="64" t="s">
        <v>6368</v>
      </c>
      <c r="E465" s="6" t="s">
        <v>885</v>
      </c>
      <c r="F465" s="6" t="s">
        <v>892</v>
      </c>
      <c r="G465" s="6" t="s">
        <v>891</v>
      </c>
      <c r="H465" s="6" t="s">
        <v>893</v>
      </c>
      <c r="I465" s="64" t="s">
        <v>6212</v>
      </c>
      <c r="J465" s="64" t="s">
        <v>6271</v>
      </c>
      <c r="K465" s="64" t="s">
        <v>6226</v>
      </c>
      <c r="L465" s="64" t="s">
        <v>6215</v>
      </c>
      <c r="M465" s="64" t="s">
        <v>6492</v>
      </c>
      <c r="N465" s="6" t="s">
        <v>6922</v>
      </c>
      <c r="O465" s="64" t="s">
        <v>6226</v>
      </c>
      <c r="P465" s="6" t="s">
        <v>6218</v>
      </c>
      <c r="Q465" s="64" t="s">
        <v>6229</v>
      </c>
      <c r="R465" s="64" t="s">
        <v>6271</v>
      </c>
      <c r="S465" s="64" t="s">
        <v>6302</v>
      </c>
      <c r="T465" s="64" t="s">
        <v>6271</v>
      </c>
    </row>
    <row r="466" spans="1:20" ht="15.75" customHeight="1">
      <c r="A466" s="6" t="s">
        <v>1145</v>
      </c>
      <c r="B466" s="6" t="s">
        <v>7606</v>
      </c>
      <c r="C466" s="6" t="s">
        <v>6211</v>
      </c>
      <c r="D466" s="64" t="s">
        <v>6368</v>
      </c>
      <c r="E466" s="6" t="s">
        <v>885</v>
      </c>
      <c r="F466" s="6" t="s">
        <v>892</v>
      </c>
      <c r="G466" s="6" t="s">
        <v>891</v>
      </c>
      <c r="H466" s="6" t="s">
        <v>893</v>
      </c>
      <c r="I466" s="64" t="s">
        <v>6212</v>
      </c>
      <c r="J466" s="64" t="s">
        <v>6271</v>
      </c>
      <c r="K466" s="64" t="s">
        <v>6410</v>
      </c>
      <c r="L466" s="64" t="s">
        <v>6215</v>
      </c>
      <c r="M466" s="64" t="s">
        <v>6505</v>
      </c>
      <c r="N466" s="6" t="s">
        <v>6982</v>
      </c>
      <c r="O466" s="64" t="s">
        <v>6410</v>
      </c>
      <c r="P466" s="6" t="s">
        <v>6218</v>
      </c>
      <c r="Q466" s="64" t="s">
        <v>6225</v>
      </c>
      <c r="R466" s="64" t="s">
        <v>6271</v>
      </c>
      <c r="S466" s="64" t="s">
        <v>6708</v>
      </c>
      <c r="T466" s="64" t="s">
        <v>6620</v>
      </c>
    </row>
    <row r="467" spans="1:20" ht="15.75" customHeight="1">
      <c r="A467" s="6" t="s">
        <v>1145</v>
      </c>
      <c r="B467" s="6" t="s">
        <v>7607</v>
      </c>
      <c r="C467" s="6" t="s">
        <v>6646</v>
      </c>
      <c r="D467" s="64" t="s">
        <v>6271</v>
      </c>
      <c r="E467" s="6" t="s">
        <v>6647</v>
      </c>
      <c r="F467" s="6" t="s">
        <v>888</v>
      </c>
      <c r="G467" s="6" t="s">
        <v>891</v>
      </c>
      <c r="H467" s="6" t="s">
        <v>889</v>
      </c>
      <c r="I467" s="64" t="s">
        <v>6380</v>
      </c>
      <c r="J467" s="64" t="s">
        <v>6617</v>
      </c>
      <c r="K467" s="64" t="s">
        <v>6617</v>
      </c>
      <c r="L467" s="64" t="s">
        <v>6215</v>
      </c>
      <c r="M467" s="64" t="s">
        <v>6512</v>
      </c>
      <c r="N467" s="6" t="s">
        <v>7037</v>
      </c>
      <c r="O467" s="64" t="s">
        <v>6617</v>
      </c>
      <c r="P467" s="6" t="s">
        <v>6218</v>
      </c>
      <c r="Q467" s="64" t="s">
        <v>6420</v>
      </c>
      <c r="R467" s="64" t="s">
        <v>6617</v>
      </c>
      <c r="S467" s="64" t="s">
        <v>6316</v>
      </c>
      <c r="T467" s="64" t="s">
        <v>6620</v>
      </c>
    </row>
    <row r="468" spans="1:20" ht="15.75" customHeight="1">
      <c r="A468" s="6" t="s">
        <v>1145</v>
      </c>
      <c r="B468" s="6" t="s">
        <v>7608</v>
      </c>
      <c r="C468" s="6" t="s">
        <v>6898</v>
      </c>
      <c r="D468" s="64" t="s">
        <v>6436</v>
      </c>
      <c r="E468" s="6" t="s">
        <v>6899</v>
      </c>
      <c r="F468" s="6" t="s">
        <v>6900</v>
      </c>
      <c r="G468" s="6" t="s">
        <v>351</v>
      </c>
      <c r="H468" s="6" t="s">
        <v>361</v>
      </c>
      <c r="I468" s="64" t="s">
        <v>6380</v>
      </c>
      <c r="J468" s="64" t="s">
        <v>6380</v>
      </c>
      <c r="K468" s="64" t="s">
        <v>6901</v>
      </c>
      <c r="L468" s="64" t="s">
        <v>6907</v>
      </c>
      <c r="M468" s="64" t="s">
        <v>6531</v>
      </c>
      <c r="N468" s="6" t="s">
        <v>6909</v>
      </c>
      <c r="O468" s="64" t="s">
        <v>6234</v>
      </c>
      <c r="P468" s="6" t="s">
        <v>6218</v>
      </c>
      <c r="Q468" s="64" t="s">
        <v>6907</v>
      </c>
      <c r="R468" s="64" t="s">
        <v>6380</v>
      </c>
      <c r="S468" s="64" t="s">
        <v>6420</v>
      </c>
      <c r="T468" s="64" t="s">
        <v>6316</v>
      </c>
    </row>
    <row r="469" spans="1:20" ht="15.75" customHeight="1">
      <c r="A469" s="6" t="s">
        <v>1145</v>
      </c>
      <c r="B469" s="6" t="s">
        <v>7608</v>
      </c>
      <c r="C469" s="6" t="s">
        <v>7203</v>
      </c>
      <c r="D469" s="64" t="s">
        <v>6212</v>
      </c>
      <c r="E469" s="6" t="s">
        <v>6899</v>
      </c>
      <c r="F469" s="6" t="s">
        <v>11</v>
      </c>
      <c r="G469" s="6" t="s">
        <v>351</v>
      </c>
      <c r="H469" s="6" t="s">
        <v>350</v>
      </c>
      <c r="I469" s="64" t="s">
        <v>6380</v>
      </c>
      <c r="J469" s="64" t="s">
        <v>6380</v>
      </c>
      <c r="K469" s="64" t="s">
        <v>6380</v>
      </c>
      <c r="L469" s="64" t="s">
        <v>6372</v>
      </c>
      <c r="M469" s="64" t="s">
        <v>6532</v>
      </c>
      <c r="N469" s="6" t="s">
        <v>7264</v>
      </c>
      <c r="O469" s="64" t="s">
        <v>6215</v>
      </c>
      <c r="P469" s="6" t="s">
        <v>6218</v>
      </c>
      <c r="Q469" s="64" t="s">
        <v>6372</v>
      </c>
      <c r="R469" s="64" t="s">
        <v>6380</v>
      </c>
      <c r="S469" s="64" t="s">
        <v>6259</v>
      </c>
      <c r="T469" s="64" t="s">
        <v>6316</v>
      </c>
    </row>
    <row r="470" spans="1:20" ht="15.75" customHeight="1">
      <c r="A470" s="6" t="s">
        <v>1127</v>
      </c>
      <c r="B470" s="6" t="s">
        <v>7609</v>
      </c>
      <c r="C470" s="6" t="s">
        <v>6211</v>
      </c>
      <c r="D470" s="64" t="s">
        <v>6368</v>
      </c>
      <c r="E470" s="6" t="s">
        <v>885</v>
      </c>
      <c r="F470" s="6" t="s">
        <v>892</v>
      </c>
      <c r="G470" s="6" t="s">
        <v>891</v>
      </c>
      <c r="H470" s="6" t="s">
        <v>893</v>
      </c>
      <c r="I470" s="64" t="s">
        <v>6212</v>
      </c>
      <c r="J470" s="64" t="s">
        <v>6226</v>
      </c>
      <c r="K470" s="64" t="s">
        <v>6226</v>
      </c>
      <c r="L470" s="64" t="s">
        <v>6215</v>
      </c>
      <c r="M470" s="64" t="s">
        <v>6514</v>
      </c>
      <c r="N470" s="6" t="s">
        <v>7610</v>
      </c>
      <c r="O470" s="64" t="s">
        <v>6226</v>
      </c>
      <c r="P470" s="6" t="s">
        <v>6218</v>
      </c>
      <c r="Q470" s="64" t="s">
        <v>6229</v>
      </c>
      <c r="R470" s="64" t="s">
        <v>6226</v>
      </c>
      <c r="S470" s="64" t="s">
        <v>6321</v>
      </c>
      <c r="T470" s="64" t="s">
        <v>6461</v>
      </c>
    </row>
    <row r="471" spans="1:20" ht="15.75" customHeight="1">
      <c r="A471" s="6" t="s">
        <v>1127</v>
      </c>
      <c r="B471" s="6" t="s">
        <v>7611</v>
      </c>
      <c r="C471" s="6" t="s">
        <v>6646</v>
      </c>
      <c r="D471" s="64" t="s">
        <v>6271</v>
      </c>
      <c r="E471" s="6" t="s">
        <v>6647</v>
      </c>
      <c r="F471" s="6" t="s">
        <v>888</v>
      </c>
      <c r="G471" s="6" t="s">
        <v>891</v>
      </c>
      <c r="H471" s="6" t="s">
        <v>889</v>
      </c>
      <c r="I471" s="64" t="s">
        <v>6380</v>
      </c>
      <c r="J471" s="64" t="s">
        <v>6212</v>
      </c>
      <c r="K471" s="64" t="s">
        <v>6239</v>
      </c>
      <c r="L471" s="64" t="s">
        <v>6215</v>
      </c>
      <c r="M471" s="64" t="s">
        <v>6515</v>
      </c>
      <c r="N471" s="6" t="s">
        <v>7098</v>
      </c>
      <c r="O471" s="64" t="s">
        <v>6239</v>
      </c>
      <c r="P471" s="6" t="s">
        <v>6218</v>
      </c>
      <c r="Q471" s="64" t="s">
        <v>6288</v>
      </c>
      <c r="R471" s="64" t="s">
        <v>6212</v>
      </c>
      <c r="S471" s="64" t="s">
        <v>6302</v>
      </c>
      <c r="T471" s="64" t="s">
        <v>6323</v>
      </c>
    </row>
    <row r="472" spans="1:20" ht="15.75" customHeight="1">
      <c r="A472" s="6" t="s">
        <v>1127</v>
      </c>
      <c r="B472" s="6" t="s">
        <v>7611</v>
      </c>
      <c r="C472" s="6" t="s">
        <v>6646</v>
      </c>
      <c r="D472" s="64" t="s">
        <v>6271</v>
      </c>
      <c r="E472" s="6" t="s">
        <v>6647</v>
      </c>
      <c r="F472" s="6" t="s">
        <v>888</v>
      </c>
      <c r="G472" s="6" t="s">
        <v>891</v>
      </c>
      <c r="H472" s="6" t="s">
        <v>889</v>
      </c>
      <c r="I472" s="64" t="s">
        <v>6380</v>
      </c>
      <c r="J472" s="64" t="s">
        <v>6212</v>
      </c>
      <c r="K472" s="64" t="s">
        <v>6380</v>
      </c>
      <c r="L472" s="64" t="s">
        <v>6215</v>
      </c>
      <c r="M472" s="64" t="s">
        <v>6531</v>
      </c>
      <c r="N472" s="6" t="s">
        <v>7011</v>
      </c>
      <c r="O472" s="64" t="s">
        <v>6380</v>
      </c>
      <c r="P472" s="6" t="s">
        <v>6218</v>
      </c>
      <c r="Q472" s="64" t="s">
        <v>6215</v>
      </c>
      <c r="R472" s="64" t="s">
        <v>6212</v>
      </c>
      <c r="S472" s="64" t="s">
        <v>6620</v>
      </c>
      <c r="T472" s="64" t="s">
        <v>6620</v>
      </c>
    </row>
    <row r="473" spans="1:20" ht="15.75" customHeight="1">
      <c r="A473" s="6" t="s">
        <v>1127</v>
      </c>
      <c r="B473" s="6" t="s">
        <v>7612</v>
      </c>
      <c r="C473" s="6" t="s">
        <v>6898</v>
      </c>
      <c r="D473" s="64" t="s">
        <v>6239</v>
      </c>
      <c r="E473" s="6" t="s">
        <v>6899</v>
      </c>
      <c r="F473" s="6" t="s">
        <v>6900</v>
      </c>
      <c r="G473" s="6" t="s">
        <v>351</v>
      </c>
      <c r="H473" s="6" t="s">
        <v>355</v>
      </c>
      <c r="I473" s="64" t="s">
        <v>6380</v>
      </c>
      <c r="J473" s="64" t="s">
        <v>6380</v>
      </c>
      <c r="K473" s="64" t="s">
        <v>6901</v>
      </c>
      <c r="L473" s="64" t="s">
        <v>6439</v>
      </c>
      <c r="M473" s="64" t="s">
        <v>6532</v>
      </c>
      <c r="N473" s="6" t="s">
        <v>7613</v>
      </c>
      <c r="O473" s="64" t="s">
        <v>6277</v>
      </c>
      <c r="P473" s="6" t="s">
        <v>6218</v>
      </c>
      <c r="Q473" s="64" t="s">
        <v>6439</v>
      </c>
      <c r="R473" s="64" t="s">
        <v>6380</v>
      </c>
      <c r="S473" s="64" t="s">
        <v>6270</v>
      </c>
      <c r="T473" s="64" t="s">
        <v>6530</v>
      </c>
    </row>
    <row r="474" spans="1:20" ht="15.75" customHeight="1">
      <c r="A474" s="6" t="s">
        <v>1127</v>
      </c>
      <c r="B474" s="6" t="s">
        <v>7612</v>
      </c>
      <c r="C474" s="6" t="s">
        <v>7203</v>
      </c>
      <c r="D474" s="64" t="s">
        <v>6380</v>
      </c>
      <c r="E474" s="6" t="s">
        <v>6899</v>
      </c>
      <c r="F474" s="6" t="s">
        <v>11</v>
      </c>
      <c r="G474" s="6" t="s">
        <v>351</v>
      </c>
      <c r="H474" s="6" t="s">
        <v>350</v>
      </c>
      <c r="I474" s="64" t="s">
        <v>6380</v>
      </c>
      <c r="J474" s="64" t="s">
        <v>6380</v>
      </c>
      <c r="K474" s="64" t="s">
        <v>6380</v>
      </c>
      <c r="L474" s="64" t="s">
        <v>6372</v>
      </c>
      <c r="M474" s="64" t="s">
        <v>6538</v>
      </c>
      <c r="N474" s="6" t="s">
        <v>7237</v>
      </c>
      <c r="O474" s="64" t="s">
        <v>6215</v>
      </c>
      <c r="P474" s="6" t="s">
        <v>6218</v>
      </c>
      <c r="Q474" s="64" t="s">
        <v>6372</v>
      </c>
      <c r="R474" s="64" t="s">
        <v>6380</v>
      </c>
      <c r="S474" s="64" t="s">
        <v>6626</v>
      </c>
      <c r="T474" s="64" t="s">
        <v>6391</v>
      </c>
    </row>
    <row r="475" spans="1:20" ht="15.75" customHeight="1">
      <c r="A475" s="6" t="s">
        <v>1110</v>
      </c>
      <c r="B475" s="6" t="s">
        <v>7614</v>
      </c>
      <c r="C475" s="6" t="s">
        <v>6211</v>
      </c>
      <c r="D475" s="64" t="s">
        <v>6368</v>
      </c>
      <c r="E475" s="6" t="s">
        <v>885</v>
      </c>
      <c r="F475" s="6" t="s">
        <v>892</v>
      </c>
      <c r="G475" s="6" t="s">
        <v>891</v>
      </c>
      <c r="H475" s="6" t="s">
        <v>893</v>
      </c>
      <c r="I475" s="64" t="s">
        <v>6239</v>
      </c>
      <c r="J475" s="64" t="s">
        <v>6396</v>
      </c>
      <c r="K475" s="64" t="s">
        <v>6396</v>
      </c>
      <c r="L475" s="64" t="s">
        <v>6215</v>
      </c>
      <c r="M475" s="64" t="s">
        <v>6514</v>
      </c>
      <c r="N475" s="6" t="s">
        <v>7615</v>
      </c>
      <c r="O475" s="64" t="s">
        <v>6396</v>
      </c>
      <c r="P475" s="6" t="s">
        <v>6218</v>
      </c>
      <c r="Q475" s="64" t="s">
        <v>6291</v>
      </c>
      <c r="R475" s="64" t="s">
        <v>6396</v>
      </c>
      <c r="S475" s="64" t="s">
        <v>6408</v>
      </c>
      <c r="T475" s="64" t="s">
        <v>6362</v>
      </c>
    </row>
    <row r="476" spans="1:20" ht="15.75" customHeight="1">
      <c r="A476" s="6" t="s">
        <v>1110</v>
      </c>
      <c r="B476" s="6" t="s">
        <v>7616</v>
      </c>
      <c r="C476" s="6" t="s">
        <v>6646</v>
      </c>
      <c r="D476" s="64" t="s">
        <v>6271</v>
      </c>
      <c r="E476" s="6" t="s">
        <v>6647</v>
      </c>
      <c r="F476" s="6" t="s">
        <v>888</v>
      </c>
      <c r="G476" s="6" t="s">
        <v>891</v>
      </c>
      <c r="H476" s="6" t="s">
        <v>889</v>
      </c>
      <c r="I476" s="64" t="s">
        <v>6380</v>
      </c>
      <c r="J476" s="64" t="s">
        <v>6272</v>
      </c>
      <c r="K476" s="64" t="s">
        <v>6272</v>
      </c>
      <c r="L476" s="64" t="s">
        <v>6215</v>
      </c>
      <c r="M476" s="64" t="s">
        <v>6531</v>
      </c>
      <c r="N476" s="6" t="s">
        <v>7013</v>
      </c>
      <c r="O476" s="64" t="s">
        <v>6272</v>
      </c>
      <c r="P476" s="6" t="s">
        <v>6218</v>
      </c>
      <c r="Q476" s="64" t="s">
        <v>6274</v>
      </c>
      <c r="R476" s="64" t="s">
        <v>6272</v>
      </c>
      <c r="S476" s="64" t="s">
        <v>6418</v>
      </c>
      <c r="T476" s="64" t="s">
        <v>6326</v>
      </c>
    </row>
    <row r="477" spans="1:20" ht="15.75" customHeight="1">
      <c r="A477" s="6" t="s">
        <v>1110</v>
      </c>
      <c r="B477" s="6" t="s">
        <v>7617</v>
      </c>
      <c r="C477" s="6" t="s">
        <v>6898</v>
      </c>
      <c r="D477" s="64" t="s">
        <v>6239</v>
      </c>
      <c r="E477" s="6" t="s">
        <v>6899</v>
      </c>
      <c r="F477" s="6" t="s">
        <v>6900</v>
      </c>
      <c r="G477" s="6" t="s">
        <v>351</v>
      </c>
      <c r="H477" s="6" t="s">
        <v>355</v>
      </c>
      <c r="I477" s="64" t="s">
        <v>6380</v>
      </c>
      <c r="J477" s="64" t="s">
        <v>6380</v>
      </c>
      <c r="K477" s="64" t="s">
        <v>6901</v>
      </c>
      <c r="L477" s="64" t="s">
        <v>6439</v>
      </c>
      <c r="M477" s="64" t="s">
        <v>6538</v>
      </c>
      <c r="N477" s="6" t="s">
        <v>7618</v>
      </c>
      <c r="O477" s="64" t="s">
        <v>6277</v>
      </c>
      <c r="P477" s="6" t="s">
        <v>6218</v>
      </c>
      <c r="Q477" s="64" t="s">
        <v>6439</v>
      </c>
      <c r="R477" s="64" t="s">
        <v>6380</v>
      </c>
      <c r="S477" s="64" t="s">
        <v>6510</v>
      </c>
      <c r="T477" s="64" t="s">
        <v>6291</v>
      </c>
    </row>
    <row r="478" spans="1:20" ht="15.75" customHeight="1">
      <c r="A478" s="6" t="s">
        <v>1110</v>
      </c>
      <c r="B478" s="6" t="s">
        <v>7617</v>
      </c>
      <c r="C478" s="6" t="s">
        <v>7203</v>
      </c>
      <c r="D478" s="64" t="s">
        <v>6380</v>
      </c>
      <c r="E478" s="6" t="s">
        <v>6899</v>
      </c>
      <c r="F478" s="6" t="s">
        <v>11</v>
      </c>
      <c r="G478" s="6" t="s">
        <v>351</v>
      </c>
      <c r="H478" s="6" t="s">
        <v>350</v>
      </c>
      <c r="I478" s="64" t="s">
        <v>6380</v>
      </c>
      <c r="J478" s="64" t="s">
        <v>6380</v>
      </c>
      <c r="K478" s="64" t="s">
        <v>6380</v>
      </c>
      <c r="L478" s="64" t="s">
        <v>6372</v>
      </c>
      <c r="M478" s="64" t="s">
        <v>6541</v>
      </c>
      <c r="N478" s="6" t="s">
        <v>7558</v>
      </c>
      <c r="O478" s="64" t="s">
        <v>6215</v>
      </c>
      <c r="P478" s="6" t="s">
        <v>6218</v>
      </c>
      <c r="Q478" s="64" t="s">
        <v>6372</v>
      </c>
      <c r="R478" s="64" t="s">
        <v>6380</v>
      </c>
      <c r="S478" s="64" t="s">
        <v>6454</v>
      </c>
      <c r="T478" s="64" t="s">
        <v>6262</v>
      </c>
    </row>
    <row r="479" spans="1:20" ht="15.75" customHeight="1">
      <c r="A479" s="6" t="s">
        <v>1208</v>
      </c>
      <c r="B479" s="6" t="s">
        <v>7619</v>
      </c>
      <c r="C479" s="6" t="s">
        <v>6211</v>
      </c>
      <c r="D479" s="64" t="s">
        <v>6368</v>
      </c>
      <c r="E479" s="6" t="s">
        <v>885</v>
      </c>
      <c r="F479" s="6" t="s">
        <v>892</v>
      </c>
      <c r="G479" s="6" t="s">
        <v>891</v>
      </c>
      <c r="H479" s="6" t="s">
        <v>893</v>
      </c>
      <c r="I479" s="64" t="s">
        <v>6212</v>
      </c>
      <c r="J479" s="64" t="s">
        <v>6270</v>
      </c>
      <c r="K479" s="64" t="s">
        <v>6408</v>
      </c>
      <c r="L479" s="64" t="s">
        <v>6215</v>
      </c>
      <c r="M479" s="64" t="s">
        <v>6531</v>
      </c>
      <c r="N479" s="6" t="s">
        <v>6916</v>
      </c>
      <c r="O479" s="64" t="s">
        <v>6408</v>
      </c>
      <c r="P479" s="6" t="s">
        <v>6218</v>
      </c>
      <c r="Q479" s="64" t="s">
        <v>6280</v>
      </c>
      <c r="R479" s="64" t="s">
        <v>6270</v>
      </c>
      <c r="S479" s="64" t="s">
        <v>6302</v>
      </c>
      <c r="T479" s="64" t="s">
        <v>6304</v>
      </c>
    </row>
    <row r="480" spans="1:20" ht="15.75" customHeight="1">
      <c r="A480" s="6" t="s">
        <v>1208</v>
      </c>
      <c r="B480" s="6" t="s">
        <v>7619</v>
      </c>
      <c r="C480" s="6" t="s">
        <v>6211</v>
      </c>
      <c r="D480" s="64" t="s">
        <v>6368</v>
      </c>
      <c r="E480" s="6" t="s">
        <v>885</v>
      </c>
      <c r="F480" s="6" t="s">
        <v>892</v>
      </c>
      <c r="G480" s="6" t="s">
        <v>891</v>
      </c>
      <c r="H480" s="6" t="s">
        <v>893</v>
      </c>
      <c r="I480" s="64" t="s">
        <v>6212</v>
      </c>
      <c r="J480" s="64" t="s">
        <v>6270</v>
      </c>
      <c r="K480" s="64" t="s">
        <v>6265</v>
      </c>
      <c r="L480" s="64" t="s">
        <v>6215</v>
      </c>
      <c r="M480" s="64" t="s">
        <v>6532</v>
      </c>
      <c r="N480" s="6" t="s">
        <v>6939</v>
      </c>
      <c r="O480" s="64" t="s">
        <v>6265</v>
      </c>
      <c r="P480" s="6" t="s">
        <v>6218</v>
      </c>
      <c r="Q480" s="64" t="s">
        <v>6268</v>
      </c>
      <c r="R480" s="64" t="s">
        <v>6270</v>
      </c>
      <c r="S480" s="64" t="s">
        <v>6500</v>
      </c>
      <c r="T480" s="64" t="s">
        <v>6620</v>
      </c>
    </row>
    <row r="481" spans="1:20" ht="15.75" customHeight="1">
      <c r="A481" s="6" t="s">
        <v>1208</v>
      </c>
      <c r="B481" s="6" t="s">
        <v>7620</v>
      </c>
      <c r="C481" s="6" t="s">
        <v>6646</v>
      </c>
      <c r="D481" s="64" t="s">
        <v>6271</v>
      </c>
      <c r="E481" s="6" t="s">
        <v>6647</v>
      </c>
      <c r="F481" s="6" t="s">
        <v>888</v>
      </c>
      <c r="G481" s="6" t="s">
        <v>891</v>
      </c>
      <c r="H481" s="6" t="s">
        <v>889</v>
      </c>
      <c r="I481" s="64" t="s">
        <v>6380</v>
      </c>
      <c r="J481" s="64" t="s">
        <v>6386</v>
      </c>
      <c r="K481" s="64" t="s">
        <v>6386</v>
      </c>
      <c r="L481" s="64" t="s">
        <v>6215</v>
      </c>
      <c r="M481" s="64" t="s">
        <v>6538</v>
      </c>
      <c r="N481" s="6" t="s">
        <v>7121</v>
      </c>
      <c r="O481" s="64" t="s">
        <v>6386</v>
      </c>
      <c r="P481" s="6" t="s">
        <v>6218</v>
      </c>
      <c r="Q481" s="64" t="s">
        <v>6296</v>
      </c>
      <c r="R481" s="64" t="s">
        <v>6386</v>
      </c>
      <c r="S481" s="64" t="s">
        <v>6391</v>
      </c>
      <c r="T481" s="64" t="s">
        <v>6620</v>
      </c>
    </row>
    <row r="482" spans="1:20" ht="15.75" customHeight="1">
      <c r="A482" s="6" t="s">
        <v>1208</v>
      </c>
      <c r="B482" s="6" t="s">
        <v>7621</v>
      </c>
      <c r="C482" s="6" t="s">
        <v>6898</v>
      </c>
      <c r="D482" s="64" t="s">
        <v>6239</v>
      </c>
      <c r="E482" s="6" t="s">
        <v>6899</v>
      </c>
      <c r="F482" s="6" t="s">
        <v>6900</v>
      </c>
      <c r="G482" s="6" t="s">
        <v>351</v>
      </c>
      <c r="H482" s="6" t="s">
        <v>355</v>
      </c>
      <c r="I482" s="64" t="s">
        <v>6380</v>
      </c>
      <c r="J482" s="64" t="s">
        <v>6380</v>
      </c>
      <c r="K482" s="64" t="s">
        <v>6901</v>
      </c>
      <c r="L482" s="64" t="s">
        <v>6213</v>
      </c>
      <c r="M482" s="64" t="s">
        <v>6541</v>
      </c>
      <c r="N482" s="6" t="s">
        <v>7622</v>
      </c>
      <c r="O482" s="64" t="s">
        <v>6220</v>
      </c>
      <c r="P482" s="6" t="s">
        <v>6218</v>
      </c>
      <c r="Q482" s="64" t="s">
        <v>6213</v>
      </c>
      <c r="R482" s="64" t="s">
        <v>6380</v>
      </c>
      <c r="S482" s="64" t="s">
        <v>6269</v>
      </c>
      <c r="T482" s="64" t="s">
        <v>6501</v>
      </c>
    </row>
    <row r="483" spans="1:20" ht="15.75" customHeight="1">
      <c r="A483" s="6" t="s">
        <v>1208</v>
      </c>
      <c r="B483" s="6" t="s">
        <v>7621</v>
      </c>
      <c r="C483" s="6" t="s">
        <v>7203</v>
      </c>
      <c r="D483" s="64" t="s">
        <v>6380</v>
      </c>
      <c r="E483" s="6" t="s">
        <v>6899</v>
      </c>
      <c r="F483" s="6" t="s">
        <v>11</v>
      </c>
      <c r="G483" s="6" t="s">
        <v>351</v>
      </c>
      <c r="H483" s="6" t="s">
        <v>350</v>
      </c>
      <c r="I483" s="64" t="s">
        <v>6380</v>
      </c>
      <c r="J483" s="64" t="s">
        <v>6380</v>
      </c>
      <c r="K483" s="64" t="s">
        <v>6380</v>
      </c>
      <c r="L483" s="64" t="s">
        <v>6268</v>
      </c>
      <c r="M483" s="64" t="s">
        <v>6543</v>
      </c>
      <c r="N483" s="6" t="s">
        <v>7623</v>
      </c>
      <c r="O483" s="64" t="s">
        <v>6265</v>
      </c>
      <c r="P483" s="6" t="s">
        <v>6218</v>
      </c>
      <c r="Q483" s="64" t="s">
        <v>6268</v>
      </c>
      <c r="R483" s="64" t="s">
        <v>6380</v>
      </c>
      <c r="S483" s="64" t="s">
        <v>6626</v>
      </c>
      <c r="T483" s="64" t="s">
        <v>6262</v>
      </c>
    </row>
    <row r="484" spans="1:20" ht="15.75" customHeight="1">
      <c r="A484" s="6" t="s">
        <v>1187</v>
      </c>
      <c r="B484" s="6" t="s">
        <v>7624</v>
      </c>
      <c r="C484" s="6" t="s">
        <v>6211</v>
      </c>
      <c r="D484" s="64" t="s">
        <v>6368</v>
      </c>
      <c r="E484" s="6" t="s">
        <v>885</v>
      </c>
      <c r="F484" s="6" t="s">
        <v>892</v>
      </c>
      <c r="G484" s="6" t="s">
        <v>891</v>
      </c>
      <c r="H484" s="6" t="s">
        <v>893</v>
      </c>
      <c r="I484" s="64" t="s">
        <v>6212</v>
      </c>
      <c r="J484" s="64" t="s">
        <v>6611</v>
      </c>
      <c r="K484" s="64" t="s">
        <v>6335</v>
      </c>
      <c r="L484" s="64" t="s">
        <v>6215</v>
      </c>
      <c r="M484" s="64" t="s">
        <v>6622</v>
      </c>
      <c r="N484" s="6" t="s">
        <v>7125</v>
      </c>
      <c r="O484" s="64" t="s">
        <v>6335</v>
      </c>
      <c r="P484" s="6" t="s">
        <v>6218</v>
      </c>
      <c r="Q484" s="64" t="s">
        <v>6751</v>
      </c>
      <c r="R484" s="64" t="s">
        <v>6611</v>
      </c>
      <c r="S484" s="64" t="s">
        <v>6302</v>
      </c>
      <c r="T484" s="64" t="s">
        <v>6252</v>
      </c>
    </row>
    <row r="485" spans="1:20" ht="15.75" customHeight="1">
      <c r="A485" s="6" t="s">
        <v>1187</v>
      </c>
      <c r="B485" s="6" t="s">
        <v>7624</v>
      </c>
      <c r="C485" s="6" t="s">
        <v>6211</v>
      </c>
      <c r="D485" s="64" t="s">
        <v>6368</v>
      </c>
      <c r="E485" s="6" t="s">
        <v>885</v>
      </c>
      <c r="F485" s="6" t="s">
        <v>892</v>
      </c>
      <c r="G485" s="6" t="s">
        <v>891</v>
      </c>
      <c r="H485" s="6" t="s">
        <v>893</v>
      </c>
      <c r="I485" s="64" t="s">
        <v>6212</v>
      </c>
      <c r="J485" s="64" t="s">
        <v>6611</v>
      </c>
      <c r="K485" s="64" t="s">
        <v>6214</v>
      </c>
      <c r="L485" s="64" t="s">
        <v>6215</v>
      </c>
      <c r="M485" s="64" t="s">
        <v>6623</v>
      </c>
      <c r="N485" s="6" t="s">
        <v>6903</v>
      </c>
      <c r="O485" s="64" t="s">
        <v>6214</v>
      </c>
      <c r="P485" s="6" t="s">
        <v>6218</v>
      </c>
      <c r="Q485" s="64" t="s">
        <v>3293</v>
      </c>
      <c r="R485" s="64" t="s">
        <v>6611</v>
      </c>
      <c r="S485" s="64" t="s">
        <v>6302</v>
      </c>
      <c r="T485" s="64" t="s">
        <v>6620</v>
      </c>
    </row>
    <row r="486" spans="1:20" ht="15.75" customHeight="1">
      <c r="A486" s="6" t="s">
        <v>1187</v>
      </c>
      <c r="B486" s="6" t="s">
        <v>7624</v>
      </c>
      <c r="C486" s="6" t="s">
        <v>6211</v>
      </c>
      <c r="D486" s="64" t="s">
        <v>6368</v>
      </c>
      <c r="E486" s="6" t="s">
        <v>885</v>
      </c>
      <c r="F486" s="6" t="s">
        <v>892</v>
      </c>
      <c r="G486" s="6" t="s">
        <v>891</v>
      </c>
      <c r="H486" s="6" t="s">
        <v>893</v>
      </c>
      <c r="I486" s="64" t="s">
        <v>6212</v>
      </c>
      <c r="J486" s="64" t="s">
        <v>6611</v>
      </c>
      <c r="K486" s="64" t="s">
        <v>6226</v>
      </c>
      <c r="L486" s="64" t="s">
        <v>6215</v>
      </c>
      <c r="M486" s="64" t="s">
        <v>6624</v>
      </c>
      <c r="N486" s="6" t="s">
        <v>7410</v>
      </c>
      <c r="O486" s="64" t="s">
        <v>6226</v>
      </c>
      <c r="P486" s="6" t="s">
        <v>6218</v>
      </c>
      <c r="Q486" s="64" t="s">
        <v>6229</v>
      </c>
      <c r="R486" s="64" t="s">
        <v>6611</v>
      </c>
      <c r="S486" s="64" t="s">
        <v>6370</v>
      </c>
      <c r="T486" s="64" t="s">
        <v>6620</v>
      </c>
    </row>
    <row r="487" spans="1:20" ht="15.75" customHeight="1">
      <c r="A487" s="6" t="s">
        <v>1187</v>
      </c>
      <c r="B487" s="6" t="s">
        <v>7625</v>
      </c>
      <c r="C487" s="6" t="s">
        <v>6898</v>
      </c>
      <c r="D487" s="64" t="s">
        <v>6436</v>
      </c>
      <c r="E487" s="6" t="s">
        <v>6899</v>
      </c>
      <c r="F487" s="6" t="s">
        <v>6900</v>
      </c>
      <c r="G487" s="6" t="s">
        <v>351</v>
      </c>
      <c r="H487" s="6" t="s">
        <v>361</v>
      </c>
      <c r="I487" s="64" t="s">
        <v>6380</v>
      </c>
      <c r="J487" s="64" t="s">
        <v>6265</v>
      </c>
      <c r="K487" s="64" t="s">
        <v>6906</v>
      </c>
      <c r="L487" s="64" t="s">
        <v>6907</v>
      </c>
      <c r="M487" s="64" t="s">
        <v>6625</v>
      </c>
      <c r="N487" s="6" t="s">
        <v>6908</v>
      </c>
      <c r="O487" s="64" t="s">
        <v>6242</v>
      </c>
      <c r="P487" s="6" t="s">
        <v>6218</v>
      </c>
      <c r="Q487" s="64" t="s">
        <v>6481</v>
      </c>
      <c r="R487" s="64" t="s">
        <v>6265</v>
      </c>
      <c r="S487" s="64" t="s">
        <v>6239</v>
      </c>
      <c r="T487" s="64" t="s">
        <v>6316</v>
      </c>
    </row>
    <row r="488" spans="1:20" ht="15.75" customHeight="1">
      <c r="A488" s="6" t="s">
        <v>1187</v>
      </c>
      <c r="B488" s="6" t="s">
        <v>7625</v>
      </c>
      <c r="C488" s="6" t="s">
        <v>7203</v>
      </c>
      <c r="D488" s="64" t="s">
        <v>6212</v>
      </c>
      <c r="E488" s="6" t="s">
        <v>6899</v>
      </c>
      <c r="F488" s="6" t="s">
        <v>11</v>
      </c>
      <c r="G488" s="6" t="s">
        <v>351</v>
      </c>
      <c r="H488" s="6" t="s">
        <v>350</v>
      </c>
      <c r="I488" s="64" t="s">
        <v>6380</v>
      </c>
      <c r="J488" s="64" t="s">
        <v>6239</v>
      </c>
      <c r="K488" s="64" t="s">
        <v>6239</v>
      </c>
      <c r="L488" s="64" t="s">
        <v>6230</v>
      </c>
      <c r="M488" s="64" t="s">
        <v>6675</v>
      </c>
      <c r="N488" s="6" t="s">
        <v>7626</v>
      </c>
      <c r="O488" s="64" t="s">
        <v>6271</v>
      </c>
      <c r="P488" s="6" t="s">
        <v>6218</v>
      </c>
      <c r="Q488" s="64" t="s">
        <v>6262</v>
      </c>
      <c r="R488" s="64" t="s">
        <v>6239</v>
      </c>
      <c r="S488" s="64" t="s">
        <v>6275</v>
      </c>
      <c r="T488" s="64" t="s">
        <v>6316</v>
      </c>
    </row>
    <row r="489" spans="1:20" ht="15.75" customHeight="1">
      <c r="A489" s="6" t="s">
        <v>1187</v>
      </c>
      <c r="B489" s="6" t="s">
        <v>7627</v>
      </c>
      <c r="C489" s="6" t="s">
        <v>6898</v>
      </c>
      <c r="D489" s="64" t="s">
        <v>6436</v>
      </c>
      <c r="E489" s="6" t="s">
        <v>6899</v>
      </c>
      <c r="F489" s="6" t="s">
        <v>6900</v>
      </c>
      <c r="G489" s="6" t="s">
        <v>351</v>
      </c>
      <c r="H489" s="6" t="s">
        <v>361</v>
      </c>
      <c r="I489" s="64" t="s">
        <v>6380</v>
      </c>
      <c r="J489" s="64" t="s">
        <v>6265</v>
      </c>
      <c r="K489" s="64" t="s">
        <v>6906</v>
      </c>
      <c r="L489" s="64" t="s">
        <v>6907</v>
      </c>
      <c r="M489" s="64" t="s">
        <v>6675</v>
      </c>
      <c r="N489" s="6" t="s">
        <v>6908</v>
      </c>
      <c r="O489" s="64" t="s">
        <v>6242</v>
      </c>
      <c r="P489" s="6" t="s">
        <v>6218</v>
      </c>
      <c r="Q489" s="64" t="s">
        <v>6481</v>
      </c>
      <c r="R489" s="64" t="s">
        <v>6265</v>
      </c>
      <c r="S489" s="64" t="s">
        <v>6239</v>
      </c>
      <c r="T489" s="64" t="s">
        <v>6316</v>
      </c>
    </row>
    <row r="490" spans="1:20" ht="15.75" customHeight="1">
      <c r="A490" s="6" t="s">
        <v>1187</v>
      </c>
      <c r="B490" s="6" t="s">
        <v>7627</v>
      </c>
      <c r="C490" s="6" t="s">
        <v>7203</v>
      </c>
      <c r="D490" s="64" t="s">
        <v>6212</v>
      </c>
      <c r="E490" s="6" t="s">
        <v>6899</v>
      </c>
      <c r="F490" s="6" t="s">
        <v>11</v>
      </c>
      <c r="G490" s="6" t="s">
        <v>351</v>
      </c>
      <c r="H490" s="6" t="s">
        <v>350</v>
      </c>
      <c r="I490" s="64" t="s">
        <v>6380</v>
      </c>
      <c r="J490" s="64" t="s">
        <v>6239</v>
      </c>
      <c r="K490" s="64" t="s">
        <v>6239</v>
      </c>
      <c r="L490" s="64" t="s">
        <v>6230</v>
      </c>
      <c r="M490" s="64" t="s">
        <v>6674</v>
      </c>
      <c r="N490" s="6" t="s">
        <v>7628</v>
      </c>
      <c r="O490" s="64" t="s">
        <v>6271</v>
      </c>
      <c r="P490" s="6" t="s">
        <v>6218</v>
      </c>
      <c r="Q490" s="64" t="s">
        <v>6262</v>
      </c>
      <c r="R490" s="64" t="s">
        <v>6239</v>
      </c>
      <c r="S490" s="64" t="s">
        <v>6302</v>
      </c>
      <c r="T490" s="64" t="s">
        <v>6255</v>
      </c>
    </row>
    <row r="491" spans="1:20" ht="15.75" customHeight="1">
      <c r="A491" s="6" t="s">
        <v>1187</v>
      </c>
      <c r="B491" s="6" t="s">
        <v>7629</v>
      </c>
      <c r="C491" s="6" t="s">
        <v>6898</v>
      </c>
      <c r="D491" s="64" t="s">
        <v>6436</v>
      </c>
      <c r="E491" s="6" t="s">
        <v>6899</v>
      </c>
      <c r="F491" s="6" t="s">
        <v>6900</v>
      </c>
      <c r="G491" s="6" t="s">
        <v>351</v>
      </c>
      <c r="H491" s="6" t="s">
        <v>361</v>
      </c>
      <c r="I491" s="64" t="s">
        <v>6380</v>
      </c>
      <c r="J491" s="64" t="s">
        <v>6265</v>
      </c>
      <c r="K491" s="64" t="s">
        <v>6906</v>
      </c>
      <c r="L491" s="64" t="s">
        <v>6907</v>
      </c>
      <c r="M491" s="64" t="s">
        <v>6674</v>
      </c>
      <c r="N491" s="6" t="s">
        <v>6908</v>
      </c>
      <c r="O491" s="64" t="s">
        <v>6242</v>
      </c>
      <c r="P491" s="6" t="s">
        <v>6218</v>
      </c>
      <c r="Q491" s="64" t="s">
        <v>6481</v>
      </c>
      <c r="R491" s="64" t="s">
        <v>6265</v>
      </c>
      <c r="S491" s="64" t="s">
        <v>6239</v>
      </c>
      <c r="T491" s="64" t="s">
        <v>6316</v>
      </c>
    </row>
    <row r="492" spans="1:20" ht="15.75" customHeight="1">
      <c r="A492" s="6" t="s">
        <v>1187</v>
      </c>
      <c r="B492" s="6" t="s">
        <v>7629</v>
      </c>
      <c r="C492" s="6" t="s">
        <v>7203</v>
      </c>
      <c r="D492" s="64" t="s">
        <v>6212</v>
      </c>
      <c r="E492" s="6" t="s">
        <v>6899</v>
      </c>
      <c r="F492" s="6" t="s">
        <v>11</v>
      </c>
      <c r="G492" s="6" t="s">
        <v>351</v>
      </c>
      <c r="H492" s="6" t="s">
        <v>350</v>
      </c>
      <c r="I492" s="64" t="s">
        <v>6380</v>
      </c>
      <c r="J492" s="64" t="s">
        <v>6239</v>
      </c>
      <c r="K492" s="64" t="s">
        <v>6239</v>
      </c>
      <c r="L492" s="64" t="s">
        <v>6230</v>
      </c>
      <c r="M492" s="64" t="s">
        <v>6671</v>
      </c>
      <c r="N492" s="6" t="s">
        <v>7628</v>
      </c>
      <c r="O492" s="64" t="s">
        <v>6271</v>
      </c>
      <c r="P492" s="6" t="s">
        <v>6218</v>
      </c>
      <c r="Q492" s="64" t="s">
        <v>6262</v>
      </c>
      <c r="R492" s="64" t="s">
        <v>6239</v>
      </c>
      <c r="S492" s="64" t="s">
        <v>6302</v>
      </c>
      <c r="T492" s="64" t="s">
        <v>6255</v>
      </c>
    </row>
    <row r="493" spans="1:20" ht="15.75" customHeight="1">
      <c r="A493" s="6" t="s">
        <v>1187</v>
      </c>
      <c r="B493" s="6" t="s">
        <v>7630</v>
      </c>
      <c r="C493" s="6" t="s">
        <v>6898</v>
      </c>
      <c r="D493" s="64" t="s">
        <v>6436</v>
      </c>
      <c r="E493" s="6" t="s">
        <v>6899</v>
      </c>
      <c r="F493" s="6" t="s">
        <v>6900</v>
      </c>
      <c r="G493" s="6" t="s">
        <v>351</v>
      </c>
      <c r="H493" s="6" t="s">
        <v>361</v>
      </c>
      <c r="I493" s="64" t="s">
        <v>6380</v>
      </c>
      <c r="J493" s="64" t="s">
        <v>6265</v>
      </c>
      <c r="K493" s="64" t="s">
        <v>6901</v>
      </c>
      <c r="L493" s="64" t="s">
        <v>6907</v>
      </c>
      <c r="M493" s="64" t="s">
        <v>6669</v>
      </c>
      <c r="N493" s="6" t="s">
        <v>7631</v>
      </c>
      <c r="O493" s="64" t="s">
        <v>6234</v>
      </c>
      <c r="P493" s="6" t="s">
        <v>6218</v>
      </c>
      <c r="Q493" s="64" t="s">
        <v>6907</v>
      </c>
      <c r="R493" s="64" t="s">
        <v>6265</v>
      </c>
      <c r="S493" s="64" t="s">
        <v>6270</v>
      </c>
      <c r="T493" s="64" t="s">
        <v>6403</v>
      </c>
    </row>
    <row r="494" spans="1:20" ht="15.75" customHeight="1">
      <c r="A494" s="6" t="s">
        <v>1187</v>
      </c>
      <c r="B494" s="6" t="s">
        <v>7630</v>
      </c>
      <c r="C494" s="6" t="s">
        <v>7203</v>
      </c>
      <c r="D494" s="64" t="s">
        <v>6212</v>
      </c>
      <c r="E494" s="6" t="s">
        <v>6899</v>
      </c>
      <c r="F494" s="6" t="s">
        <v>11</v>
      </c>
      <c r="G494" s="6" t="s">
        <v>351</v>
      </c>
      <c r="H494" s="6" t="s">
        <v>350</v>
      </c>
      <c r="I494" s="64" t="s">
        <v>6380</v>
      </c>
      <c r="J494" s="64" t="s">
        <v>6380</v>
      </c>
      <c r="K494" s="64" t="s">
        <v>6380</v>
      </c>
      <c r="L494" s="64" t="s">
        <v>6230</v>
      </c>
      <c r="M494" s="64" t="s">
        <v>7038</v>
      </c>
      <c r="N494" s="6" t="s">
        <v>7632</v>
      </c>
      <c r="O494" s="64" t="s">
        <v>6436</v>
      </c>
      <c r="P494" s="6" t="s">
        <v>6218</v>
      </c>
      <c r="Q494" s="64" t="s">
        <v>6230</v>
      </c>
      <c r="R494" s="64" t="s">
        <v>6380</v>
      </c>
      <c r="S494" s="64" t="s">
        <v>5179</v>
      </c>
      <c r="T494" s="64" t="s">
        <v>6332</v>
      </c>
    </row>
    <row r="495" spans="1:20" ht="15.75" customHeight="1">
      <c r="A495" s="6" t="s">
        <v>1206</v>
      </c>
      <c r="B495" s="6" t="s">
        <v>7633</v>
      </c>
      <c r="C495" s="6" t="s">
        <v>6211</v>
      </c>
      <c r="D495" s="64" t="s">
        <v>6368</v>
      </c>
      <c r="E495" s="6" t="s">
        <v>885</v>
      </c>
      <c r="F495" s="6" t="s">
        <v>892</v>
      </c>
      <c r="G495" s="6" t="s">
        <v>891</v>
      </c>
      <c r="H495" s="6" t="s">
        <v>893</v>
      </c>
      <c r="I495" s="64" t="s">
        <v>6212</v>
      </c>
      <c r="J495" s="64" t="s">
        <v>6213</v>
      </c>
      <c r="K495" s="64" t="s">
        <v>6454</v>
      </c>
      <c r="L495" s="64" t="s">
        <v>6215</v>
      </c>
      <c r="M495" s="64" t="s">
        <v>6532</v>
      </c>
      <c r="N495" s="6" t="s">
        <v>6912</v>
      </c>
      <c r="O495" s="64" t="s">
        <v>6454</v>
      </c>
      <c r="P495" s="6" t="s">
        <v>6218</v>
      </c>
      <c r="Q495" s="64" t="s">
        <v>3366</v>
      </c>
      <c r="R495" s="64" t="s">
        <v>6213</v>
      </c>
      <c r="S495" s="64" t="s">
        <v>6302</v>
      </c>
      <c r="T495" s="64" t="s">
        <v>6708</v>
      </c>
    </row>
    <row r="496" spans="1:20" ht="15.75" customHeight="1">
      <c r="A496" s="6" t="s">
        <v>1206</v>
      </c>
      <c r="B496" s="6" t="s">
        <v>7633</v>
      </c>
      <c r="C496" s="6" t="s">
        <v>6211</v>
      </c>
      <c r="D496" s="64" t="s">
        <v>6368</v>
      </c>
      <c r="E496" s="6" t="s">
        <v>885</v>
      </c>
      <c r="F496" s="6" t="s">
        <v>892</v>
      </c>
      <c r="G496" s="6" t="s">
        <v>891</v>
      </c>
      <c r="H496" s="6" t="s">
        <v>893</v>
      </c>
      <c r="I496" s="64" t="s">
        <v>6212</v>
      </c>
      <c r="J496" s="64" t="s">
        <v>6213</v>
      </c>
      <c r="K496" s="64" t="s">
        <v>6298</v>
      </c>
      <c r="L496" s="64" t="s">
        <v>6215</v>
      </c>
      <c r="M496" s="64" t="s">
        <v>6538</v>
      </c>
      <c r="N496" s="6" t="s">
        <v>7634</v>
      </c>
      <c r="O496" s="64" t="s">
        <v>6298</v>
      </c>
      <c r="P496" s="6" t="s">
        <v>6218</v>
      </c>
      <c r="Q496" s="64" t="s">
        <v>5692</v>
      </c>
      <c r="R496" s="64" t="s">
        <v>6213</v>
      </c>
      <c r="S496" s="64" t="s">
        <v>6594</v>
      </c>
      <c r="T496" s="64" t="s">
        <v>6620</v>
      </c>
    </row>
    <row r="497" spans="1:20" ht="15.75" customHeight="1">
      <c r="A497" s="6" t="s">
        <v>1206</v>
      </c>
      <c r="B497" s="6" t="s">
        <v>7635</v>
      </c>
      <c r="C497" s="6" t="s">
        <v>6898</v>
      </c>
      <c r="D497" s="64" t="s">
        <v>6302</v>
      </c>
      <c r="E497" s="6" t="s">
        <v>6899</v>
      </c>
      <c r="F497" s="6" t="s">
        <v>6900</v>
      </c>
      <c r="G497" s="6" t="s">
        <v>351</v>
      </c>
      <c r="H497" s="6" t="s">
        <v>352</v>
      </c>
      <c r="I497" s="64" t="s">
        <v>6380</v>
      </c>
      <c r="J497" s="64" t="s">
        <v>6380</v>
      </c>
      <c r="K497" s="64" t="s">
        <v>6901</v>
      </c>
      <c r="L497" s="64" t="s">
        <v>6245</v>
      </c>
      <c r="M497" s="64" t="s">
        <v>6541</v>
      </c>
      <c r="N497" s="6" t="s">
        <v>7636</v>
      </c>
      <c r="O497" s="64" t="s">
        <v>6243</v>
      </c>
      <c r="P497" s="6" t="s">
        <v>6218</v>
      </c>
      <c r="Q497" s="64" t="s">
        <v>6245</v>
      </c>
      <c r="R497" s="64" t="s">
        <v>6380</v>
      </c>
      <c r="S497" s="64" t="s">
        <v>6288</v>
      </c>
      <c r="T497" s="64" t="s">
        <v>6274</v>
      </c>
    </row>
    <row r="498" spans="1:20" ht="15.75" customHeight="1">
      <c r="A498" s="6" t="s">
        <v>1206</v>
      </c>
      <c r="B498" s="6" t="s">
        <v>7635</v>
      </c>
      <c r="C498" s="6" t="s">
        <v>7203</v>
      </c>
      <c r="D498" s="64" t="s">
        <v>6265</v>
      </c>
      <c r="E498" s="6" t="s">
        <v>6899</v>
      </c>
      <c r="F498" s="6" t="s">
        <v>11</v>
      </c>
      <c r="G498" s="6" t="s">
        <v>351</v>
      </c>
      <c r="H498" s="6" t="s">
        <v>350</v>
      </c>
      <c r="I498" s="64" t="s">
        <v>6380</v>
      </c>
      <c r="J498" s="64" t="s">
        <v>6380</v>
      </c>
      <c r="K498" s="64" t="s">
        <v>6380</v>
      </c>
      <c r="L498" s="64" t="s">
        <v>6372</v>
      </c>
      <c r="M498" s="64" t="s">
        <v>6543</v>
      </c>
      <c r="N498" s="6" t="s">
        <v>7556</v>
      </c>
      <c r="O498" s="64" t="s">
        <v>6215</v>
      </c>
      <c r="P498" s="6" t="s">
        <v>6218</v>
      </c>
      <c r="Q498" s="64" t="s">
        <v>6372</v>
      </c>
      <c r="R498" s="64" t="s">
        <v>6380</v>
      </c>
      <c r="S498" s="64" t="s">
        <v>6518</v>
      </c>
      <c r="T498" s="64" t="s">
        <v>6291</v>
      </c>
    </row>
    <row r="499" spans="1:20" ht="15.75" customHeight="1">
      <c r="A499" s="6" t="s">
        <v>1254</v>
      </c>
      <c r="B499" s="6" t="s">
        <v>7637</v>
      </c>
      <c r="C499" s="6" t="s">
        <v>6211</v>
      </c>
      <c r="D499" s="64" t="s">
        <v>6368</v>
      </c>
      <c r="E499" s="6" t="s">
        <v>885</v>
      </c>
      <c r="F499" s="6" t="s">
        <v>892</v>
      </c>
      <c r="G499" s="6" t="s">
        <v>891</v>
      </c>
      <c r="H499" s="6" t="s">
        <v>893</v>
      </c>
      <c r="I499" s="64" t="s">
        <v>6212</v>
      </c>
      <c r="J499" s="64" t="s">
        <v>6213</v>
      </c>
      <c r="K499" s="64" t="s">
        <v>6410</v>
      </c>
      <c r="L499" s="64" t="s">
        <v>6215</v>
      </c>
      <c r="M499" s="64" t="s">
        <v>6558</v>
      </c>
      <c r="N499" s="6" t="s">
        <v>7027</v>
      </c>
      <c r="O499" s="64" t="s">
        <v>6410</v>
      </c>
      <c r="P499" s="6" t="s">
        <v>6218</v>
      </c>
      <c r="Q499" s="64" t="s">
        <v>6225</v>
      </c>
      <c r="R499" s="64" t="s">
        <v>6213</v>
      </c>
      <c r="S499" s="64" t="s">
        <v>6302</v>
      </c>
      <c r="T499" s="64" t="s">
        <v>6408</v>
      </c>
    </row>
    <row r="500" spans="1:20" ht="15.75" customHeight="1">
      <c r="A500" s="6" t="s">
        <v>1254</v>
      </c>
      <c r="B500" s="6" t="s">
        <v>7637</v>
      </c>
      <c r="C500" s="6" t="s">
        <v>6211</v>
      </c>
      <c r="D500" s="64" t="s">
        <v>6368</v>
      </c>
      <c r="E500" s="6" t="s">
        <v>885</v>
      </c>
      <c r="F500" s="6" t="s">
        <v>892</v>
      </c>
      <c r="G500" s="6" t="s">
        <v>891</v>
      </c>
      <c r="H500" s="6" t="s">
        <v>893</v>
      </c>
      <c r="I500" s="64" t="s">
        <v>6212</v>
      </c>
      <c r="J500" s="64" t="s">
        <v>6213</v>
      </c>
      <c r="K500" s="64" t="s">
        <v>6214</v>
      </c>
      <c r="L500" s="64" t="s">
        <v>6215</v>
      </c>
      <c r="M500" s="64" t="s">
        <v>6559</v>
      </c>
      <c r="N500" s="6" t="s">
        <v>6903</v>
      </c>
      <c r="O500" s="64" t="s">
        <v>6214</v>
      </c>
      <c r="P500" s="6" t="s">
        <v>6218</v>
      </c>
      <c r="Q500" s="64" t="s">
        <v>3293</v>
      </c>
      <c r="R500" s="64" t="s">
        <v>6213</v>
      </c>
      <c r="S500" s="64" t="s">
        <v>6302</v>
      </c>
      <c r="T500" s="64" t="s">
        <v>6620</v>
      </c>
    </row>
    <row r="501" spans="1:20" ht="15.75" customHeight="1">
      <c r="A501" s="6" t="s">
        <v>1254</v>
      </c>
      <c r="B501" s="6" t="s">
        <v>7637</v>
      </c>
      <c r="C501" s="6" t="s">
        <v>6211</v>
      </c>
      <c r="D501" s="64" t="s">
        <v>6368</v>
      </c>
      <c r="E501" s="6" t="s">
        <v>885</v>
      </c>
      <c r="F501" s="6" t="s">
        <v>892</v>
      </c>
      <c r="G501" s="6" t="s">
        <v>891</v>
      </c>
      <c r="H501" s="6" t="s">
        <v>893</v>
      </c>
      <c r="I501" s="64" t="s">
        <v>6212</v>
      </c>
      <c r="J501" s="64" t="s">
        <v>6213</v>
      </c>
      <c r="K501" s="64" t="s">
        <v>6617</v>
      </c>
      <c r="L501" s="64" t="s">
        <v>6215</v>
      </c>
      <c r="M501" s="64" t="s">
        <v>6560</v>
      </c>
      <c r="N501" s="6" t="s">
        <v>7037</v>
      </c>
      <c r="O501" s="64" t="s">
        <v>6617</v>
      </c>
      <c r="P501" s="6" t="s">
        <v>6218</v>
      </c>
      <c r="Q501" s="64" t="s">
        <v>6420</v>
      </c>
      <c r="R501" s="64" t="s">
        <v>6213</v>
      </c>
      <c r="S501" s="64" t="s">
        <v>6316</v>
      </c>
      <c r="T501" s="64" t="s">
        <v>6620</v>
      </c>
    </row>
    <row r="502" spans="1:20" ht="15.75" customHeight="1">
      <c r="A502" s="6" t="s">
        <v>1254</v>
      </c>
      <c r="B502" s="6" t="s">
        <v>7638</v>
      </c>
      <c r="C502" s="6" t="s">
        <v>6898</v>
      </c>
      <c r="D502" s="64" t="s">
        <v>6436</v>
      </c>
      <c r="E502" s="6" t="s">
        <v>6899</v>
      </c>
      <c r="F502" s="6" t="s">
        <v>6900</v>
      </c>
      <c r="G502" s="6" t="s">
        <v>351</v>
      </c>
      <c r="H502" s="6" t="s">
        <v>361</v>
      </c>
      <c r="I502" s="64" t="s">
        <v>6380</v>
      </c>
      <c r="J502" s="64" t="s">
        <v>6309</v>
      </c>
      <c r="K502" s="64" t="s">
        <v>6901</v>
      </c>
      <c r="L502" s="64" t="s">
        <v>3824</v>
      </c>
      <c r="M502" s="64" t="s">
        <v>6567</v>
      </c>
      <c r="N502" s="6" t="s">
        <v>7136</v>
      </c>
      <c r="O502" s="64" t="s">
        <v>6473</v>
      </c>
      <c r="P502" s="6" t="s">
        <v>6218</v>
      </c>
      <c r="Q502" s="64" t="s">
        <v>3824</v>
      </c>
      <c r="R502" s="64" t="s">
        <v>6309</v>
      </c>
      <c r="S502" s="64" t="s">
        <v>6288</v>
      </c>
      <c r="T502" s="64" t="s">
        <v>6268</v>
      </c>
    </row>
    <row r="503" spans="1:20" ht="15.75" customHeight="1">
      <c r="A503" s="6" t="s">
        <v>1254</v>
      </c>
      <c r="B503" s="6" t="s">
        <v>7639</v>
      </c>
      <c r="C503" s="6" t="s">
        <v>6898</v>
      </c>
      <c r="D503" s="64" t="s">
        <v>6785</v>
      </c>
      <c r="E503" s="6" t="s">
        <v>6899</v>
      </c>
      <c r="F503" s="6" t="s">
        <v>6900</v>
      </c>
      <c r="G503" s="6" t="s">
        <v>351</v>
      </c>
      <c r="H503" s="6" t="s">
        <v>388</v>
      </c>
      <c r="I503" s="64" t="s">
        <v>6380</v>
      </c>
      <c r="J503" s="64" t="s">
        <v>6380</v>
      </c>
      <c r="K503" s="64" t="s">
        <v>6901</v>
      </c>
      <c r="L503" s="64" t="s">
        <v>3816</v>
      </c>
      <c r="M503" s="64" t="s">
        <v>6567</v>
      </c>
      <c r="N503" s="6" t="s">
        <v>7640</v>
      </c>
      <c r="O503" s="64" t="s">
        <v>6235</v>
      </c>
      <c r="P503" s="6" t="s">
        <v>6218</v>
      </c>
      <c r="Q503" s="64" t="s">
        <v>3816</v>
      </c>
      <c r="R503" s="64" t="s">
        <v>6380</v>
      </c>
      <c r="S503" s="64" t="s">
        <v>6302</v>
      </c>
      <c r="T503" s="64" t="s">
        <v>6581</v>
      </c>
    </row>
    <row r="504" spans="1:20" ht="15.75" customHeight="1">
      <c r="A504" s="6" t="s">
        <v>1254</v>
      </c>
      <c r="B504" s="6" t="s">
        <v>7641</v>
      </c>
      <c r="C504" s="6" t="s">
        <v>6898</v>
      </c>
      <c r="D504" s="64" t="s">
        <v>6436</v>
      </c>
      <c r="E504" s="6" t="s">
        <v>6899</v>
      </c>
      <c r="F504" s="6" t="s">
        <v>6900</v>
      </c>
      <c r="G504" s="6" t="s">
        <v>351</v>
      </c>
      <c r="H504" s="6" t="s">
        <v>361</v>
      </c>
      <c r="I504" s="64" t="s">
        <v>6380</v>
      </c>
      <c r="J504" s="64" t="s">
        <v>6309</v>
      </c>
      <c r="K504" s="64" t="s">
        <v>6901</v>
      </c>
      <c r="L504" s="64" t="s">
        <v>3824</v>
      </c>
      <c r="M504" s="64" t="s">
        <v>6572</v>
      </c>
      <c r="N504" s="6" t="s">
        <v>6954</v>
      </c>
      <c r="O504" s="64" t="s">
        <v>6473</v>
      </c>
      <c r="P504" s="6" t="s">
        <v>6218</v>
      </c>
      <c r="Q504" s="64" t="s">
        <v>3824</v>
      </c>
      <c r="R504" s="64" t="s">
        <v>6309</v>
      </c>
      <c r="S504" s="64" t="s">
        <v>6367</v>
      </c>
      <c r="T504" s="64" t="s">
        <v>6316</v>
      </c>
    </row>
    <row r="505" spans="1:20" ht="15.75" customHeight="1">
      <c r="A505" s="6" t="s">
        <v>1254</v>
      </c>
      <c r="B505" s="6" t="s">
        <v>7641</v>
      </c>
      <c r="C505" s="6" t="s">
        <v>7203</v>
      </c>
      <c r="D505" s="64" t="s">
        <v>6212</v>
      </c>
      <c r="E505" s="6" t="s">
        <v>6899</v>
      </c>
      <c r="F505" s="6" t="s">
        <v>11</v>
      </c>
      <c r="G505" s="6" t="s">
        <v>351</v>
      </c>
      <c r="H505" s="6" t="s">
        <v>350</v>
      </c>
      <c r="I505" s="64" t="s">
        <v>6380</v>
      </c>
      <c r="J505" s="64" t="s">
        <v>6380</v>
      </c>
      <c r="K505" s="64" t="s">
        <v>6380</v>
      </c>
      <c r="L505" s="64" t="s">
        <v>6449</v>
      </c>
      <c r="M505" s="64" t="s">
        <v>6576</v>
      </c>
      <c r="N505" s="6" t="s">
        <v>7642</v>
      </c>
      <c r="O505" s="64" t="s">
        <v>6503</v>
      </c>
      <c r="P505" s="6" t="s">
        <v>6218</v>
      </c>
      <c r="Q505" s="64" t="s">
        <v>6449</v>
      </c>
      <c r="R505" s="64" t="s">
        <v>6380</v>
      </c>
      <c r="S505" s="64" t="s">
        <v>6304</v>
      </c>
      <c r="T505" s="64" t="s">
        <v>6336</v>
      </c>
    </row>
    <row r="506" spans="1:20" ht="15.75" customHeight="1">
      <c r="A506" s="6" t="s">
        <v>1254</v>
      </c>
      <c r="B506" s="6" t="s">
        <v>7638</v>
      </c>
      <c r="C506" s="6" t="s">
        <v>7203</v>
      </c>
      <c r="D506" s="64" t="s">
        <v>6212</v>
      </c>
      <c r="E506" s="6" t="s">
        <v>6899</v>
      </c>
      <c r="F506" s="6" t="s">
        <v>11</v>
      </c>
      <c r="G506" s="6" t="s">
        <v>351</v>
      </c>
      <c r="H506" s="6" t="s">
        <v>350</v>
      </c>
      <c r="I506" s="64" t="s">
        <v>6380</v>
      </c>
      <c r="J506" s="64" t="s">
        <v>6380</v>
      </c>
      <c r="K506" s="64" t="s">
        <v>6380</v>
      </c>
      <c r="L506" s="64" t="s">
        <v>6449</v>
      </c>
      <c r="M506" s="64" t="s">
        <v>6576</v>
      </c>
      <c r="N506" s="6" t="s">
        <v>7643</v>
      </c>
      <c r="O506" s="64" t="s">
        <v>6503</v>
      </c>
      <c r="P506" s="6" t="s">
        <v>6218</v>
      </c>
      <c r="Q506" s="64" t="s">
        <v>6449</v>
      </c>
      <c r="R506" s="64" t="s">
        <v>6380</v>
      </c>
      <c r="S506" s="64" t="s">
        <v>6384</v>
      </c>
      <c r="T506" s="64" t="s">
        <v>6594</v>
      </c>
    </row>
    <row r="507" spans="1:20" ht="15.75" customHeight="1">
      <c r="A507" s="6" t="s">
        <v>1254</v>
      </c>
      <c r="B507" s="6" t="s">
        <v>7639</v>
      </c>
      <c r="C507" s="6" t="s">
        <v>7203</v>
      </c>
      <c r="D507" s="64" t="s">
        <v>6212</v>
      </c>
      <c r="E507" s="6" t="s">
        <v>6899</v>
      </c>
      <c r="F507" s="6" t="s">
        <v>11</v>
      </c>
      <c r="G507" s="6" t="s">
        <v>351</v>
      </c>
      <c r="H507" s="6" t="s">
        <v>350</v>
      </c>
      <c r="I507" s="64" t="s">
        <v>6380</v>
      </c>
      <c r="J507" s="64" t="s">
        <v>6380</v>
      </c>
      <c r="K507" s="64" t="s">
        <v>6380</v>
      </c>
      <c r="L507" s="64" t="s">
        <v>6449</v>
      </c>
      <c r="M507" s="64" t="s">
        <v>6576</v>
      </c>
      <c r="N507" s="6" t="s">
        <v>7169</v>
      </c>
      <c r="O507" s="64" t="s">
        <v>6503</v>
      </c>
      <c r="P507" s="6" t="s">
        <v>6218</v>
      </c>
      <c r="Q507" s="64" t="s">
        <v>6449</v>
      </c>
      <c r="R507" s="64" t="s">
        <v>6380</v>
      </c>
      <c r="S507" s="64" t="s">
        <v>6332</v>
      </c>
      <c r="T507" s="64" t="s">
        <v>6316</v>
      </c>
    </row>
    <row r="508" spans="1:20" ht="15.75" customHeight="1">
      <c r="A508" s="6" t="s">
        <v>1266</v>
      </c>
      <c r="B508" s="6" t="s">
        <v>7644</v>
      </c>
      <c r="C508" s="6" t="s">
        <v>6211</v>
      </c>
      <c r="D508" s="64" t="s">
        <v>6368</v>
      </c>
      <c r="E508" s="6" t="s">
        <v>885</v>
      </c>
      <c r="F508" s="6" t="s">
        <v>892</v>
      </c>
      <c r="G508" s="6" t="s">
        <v>891</v>
      </c>
      <c r="H508" s="6" t="s">
        <v>893</v>
      </c>
      <c r="I508" s="64" t="s">
        <v>6212</v>
      </c>
      <c r="J508" s="64" t="s">
        <v>6542</v>
      </c>
      <c r="K508" s="64" t="s">
        <v>6225</v>
      </c>
      <c r="L508" s="64" t="s">
        <v>6215</v>
      </c>
      <c r="M508" s="64" t="s">
        <v>6543</v>
      </c>
      <c r="N508" s="6" t="s">
        <v>7645</v>
      </c>
      <c r="O508" s="64" t="s">
        <v>6225</v>
      </c>
      <c r="P508" s="6" t="s">
        <v>6218</v>
      </c>
      <c r="Q508" s="64" t="s">
        <v>6295</v>
      </c>
      <c r="R508" s="64" t="s">
        <v>6542</v>
      </c>
      <c r="S508" s="64" t="s">
        <v>6302</v>
      </c>
      <c r="T508" s="64" t="s">
        <v>6335</v>
      </c>
    </row>
    <row r="509" spans="1:20" ht="15.75" customHeight="1">
      <c r="A509" s="6" t="s">
        <v>1266</v>
      </c>
      <c r="B509" s="6" t="s">
        <v>7644</v>
      </c>
      <c r="C509" s="6" t="s">
        <v>6211</v>
      </c>
      <c r="D509" s="64" t="s">
        <v>6368</v>
      </c>
      <c r="E509" s="6" t="s">
        <v>885</v>
      </c>
      <c r="F509" s="6" t="s">
        <v>892</v>
      </c>
      <c r="G509" s="6" t="s">
        <v>891</v>
      </c>
      <c r="H509" s="6" t="s">
        <v>893</v>
      </c>
      <c r="I509" s="64" t="s">
        <v>6212</v>
      </c>
      <c r="J509" s="64" t="s">
        <v>6542</v>
      </c>
      <c r="K509" s="64" t="s">
        <v>6289</v>
      </c>
      <c r="L509" s="64" t="s">
        <v>6215</v>
      </c>
      <c r="M509" s="64" t="s">
        <v>6556</v>
      </c>
      <c r="N509" s="6" t="s">
        <v>7090</v>
      </c>
      <c r="O509" s="64" t="s">
        <v>6289</v>
      </c>
      <c r="P509" s="6" t="s">
        <v>6218</v>
      </c>
      <c r="Q509" s="64" t="s">
        <v>6723</v>
      </c>
      <c r="R509" s="64" t="s">
        <v>6542</v>
      </c>
      <c r="S509" s="64" t="s">
        <v>6255</v>
      </c>
      <c r="T509" s="64" t="s">
        <v>6620</v>
      </c>
    </row>
    <row r="510" spans="1:20" ht="15.75" customHeight="1">
      <c r="A510" s="6" t="s">
        <v>1266</v>
      </c>
      <c r="B510" s="6" t="s">
        <v>7646</v>
      </c>
      <c r="C510" s="6" t="s">
        <v>6646</v>
      </c>
      <c r="D510" s="64" t="s">
        <v>6271</v>
      </c>
      <c r="E510" s="6" t="s">
        <v>6647</v>
      </c>
      <c r="F510" s="6" t="s">
        <v>888</v>
      </c>
      <c r="G510" s="6" t="s">
        <v>891</v>
      </c>
      <c r="H510" s="6" t="s">
        <v>889</v>
      </c>
      <c r="I510" s="64" t="s">
        <v>6380</v>
      </c>
      <c r="J510" s="64" t="s">
        <v>6280</v>
      </c>
      <c r="K510" s="64" t="s">
        <v>6214</v>
      </c>
      <c r="L510" s="64" t="s">
        <v>6215</v>
      </c>
      <c r="M510" s="64" t="s">
        <v>6557</v>
      </c>
      <c r="N510" s="6" t="s">
        <v>6903</v>
      </c>
      <c r="O510" s="64" t="s">
        <v>6214</v>
      </c>
      <c r="P510" s="6" t="s">
        <v>6218</v>
      </c>
      <c r="Q510" s="64" t="s">
        <v>3293</v>
      </c>
      <c r="R510" s="64" t="s">
        <v>6280</v>
      </c>
      <c r="S510" s="64" t="s">
        <v>6302</v>
      </c>
      <c r="T510" s="64" t="s">
        <v>6620</v>
      </c>
    </row>
    <row r="511" spans="1:20" ht="15.75" customHeight="1">
      <c r="A511" s="6" t="s">
        <v>1266</v>
      </c>
      <c r="B511" s="6" t="s">
        <v>7646</v>
      </c>
      <c r="C511" s="6" t="s">
        <v>6646</v>
      </c>
      <c r="D511" s="64" t="s">
        <v>6271</v>
      </c>
      <c r="E511" s="6" t="s">
        <v>6647</v>
      </c>
      <c r="F511" s="6" t="s">
        <v>888</v>
      </c>
      <c r="G511" s="6" t="s">
        <v>891</v>
      </c>
      <c r="H511" s="6" t="s">
        <v>889</v>
      </c>
      <c r="I511" s="64" t="s">
        <v>6380</v>
      </c>
      <c r="J511" s="64" t="s">
        <v>6280</v>
      </c>
      <c r="K511" s="64" t="s">
        <v>6323</v>
      </c>
      <c r="L511" s="64" t="s">
        <v>6215</v>
      </c>
      <c r="M511" s="64" t="s">
        <v>6558</v>
      </c>
      <c r="N511" s="6" t="s">
        <v>7001</v>
      </c>
      <c r="O511" s="64" t="s">
        <v>6323</v>
      </c>
      <c r="P511" s="6" t="s">
        <v>6218</v>
      </c>
      <c r="Q511" s="64" t="s">
        <v>5179</v>
      </c>
      <c r="R511" s="64" t="s">
        <v>6280</v>
      </c>
      <c r="S511" s="64" t="s">
        <v>6246</v>
      </c>
      <c r="T511" s="64" t="s">
        <v>6620</v>
      </c>
    </row>
    <row r="512" spans="1:20" ht="15.75" customHeight="1">
      <c r="A512" s="6" t="s">
        <v>1266</v>
      </c>
      <c r="B512" s="6" t="s">
        <v>7647</v>
      </c>
      <c r="C512" s="6" t="s">
        <v>6898</v>
      </c>
      <c r="D512" s="64" t="s">
        <v>6302</v>
      </c>
      <c r="E512" s="6" t="s">
        <v>6899</v>
      </c>
      <c r="F512" s="6" t="s">
        <v>6900</v>
      </c>
      <c r="G512" s="6" t="s">
        <v>351</v>
      </c>
      <c r="H512" s="6" t="s">
        <v>352</v>
      </c>
      <c r="I512" s="64" t="s">
        <v>6380</v>
      </c>
      <c r="J512" s="64" t="s">
        <v>6226</v>
      </c>
      <c r="K512" s="64" t="s">
        <v>6906</v>
      </c>
      <c r="L512" s="64" t="s">
        <v>6280</v>
      </c>
      <c r="M512" s="64" t="s">
        <v>6559</v>
      </c>
      <c r="N512" s="6" t="s">
        <v>7648</v>
      </c>
      <c r="O512" s="64" t="s">
        <v>6335</v>
      </c>
      <c r="P512" s="6" t="s">
        <v>6218</v>
      </c>
      <c r="Q512" s="64" t="s">
        <v>6751</v>
      </c>
      <c r="R512" s="64" t="s">
        <v>6226</v>
      </c>
      <c r="S512" s="64" t="s">
        <v>6288</v>
      </c>
      <c r="T512" s="64" t="s">
        <v>6291</v>
      </c>
    </row>
    <row r="513" spans="1:20" ht="15.75" customHeight="1">
      <c r="A513" s="6" t="s">
        <v>1266</v>
      </c>
      <c r="B513" s="6" t="s">
        <v>7649</v>
      </c>
      <c r="C513" s="6" t="s">
        <v>6898</v>
      </c>
      <c r="D513" s="64" t="s">
        <v>6302</v>
      </c>
      <c r="E513" s="6" t="s">
        <v>6899</v>
      </c>
      <c r="F513" s="6" t="s">
        <v>6900</v>
      </c>
      <c r="G513" s="6" t="s">
        <v>351</v>
      </c>
      <c r="H513" s="6" t="s">
        <v>352</v>
      </c>
      <c r="I513" s="64" t="s">
        <v>6380</v>
      </c>
      <c r="J513" s="64" t="s">
        <v>6226</v>
      </c>
      <c r="K513" s="64" t="s">
        <v>6906</v>
      </c>
      <c r="L513" s="64" t="s">
        <v>6280</v>
      </c>
      <c r="M513" s="64" t="s">
        <v>6560</v>
      </c>
      <c r="N513" s="6" t="s">
        <v>7648</v>
      </c>
      <c r="O513" s="64" t="s">
        <v>6335</v>
      </c>
      <c r="P513" s="6" t="s">
        <v>6218</v>
      </c>
      <c r="Q513" s="64" t="s">
        <v>6751</v>
      </c>
      <c r="R513" s="64" t="s">
        <v>6226</v>
      </c>
      <c r="S513" s="64" t="s">
        <v>6288</v>
      </c>
      <c r="T513" s="64" t="s">
        <v>6291</v>
      </c>
    </row>
    <row r="514" spans="1:20" ht="15.75" customHeight="1">
      <c r="A514" s="6" t="s">
        <v>1266</v>
      </c>
      <c r="B514" s="6" t="s">
        <v>7647</v>
      </c>
      <c r="C514" s="6" t="s">
        <v>7203</v>
      </c>
      <c r="D514" s="64" t="s">
        <v>6265</v>
      </c>
      <c r="E514" s="6" t="s">
        <v>6899</v>
      </c>
      <c r="F514" s="6" t="s">
        <v>11</v>
      </c>
      <c r="G514" s="6" t="s">
        <v>351</v>
      </c>
      <c r="H514" s="6" t="s">
        <v>350</v>
      </c>
      <c r="I514" s="64" t="s">
        <v>6380</v>
      </c>
      <c r="J514" s="64" t="s">
        <v>6239</v>
      </c>
      <c r="K514" s="64" t="s">
        <v>6239</v>
      </c>
      <c r="L514" s="64" t="s">
        <v>6316</v>
      </c>
      <c r="M514" s="64" t="s">
        <v>6565</v>
      </c>
      <c r="N514" s="6" t="s">
        <v>7650</v>
      </c>
      <c r="O514" s="64" t="s">
        <v>6379</v>
      </c>
      <c r="P514" s="6" t="s">
        <v>6218</v>
      </c>
      <c r="Q514" s="64" t="s">
        <v>6571</v>
      </c>
      <c r="R514" s="64" t="s">
        <v>6239</v>
      </c>
      <c r="S514" s="64" t="s">
        <v>6226</v>
      </c>
      <c r="T514" s="64" t="s">
        <v>6376</v>
      </c>
    </row>
    <row r="515" spans="1:20" ht="15.75" customHeight="1">
      <c r="A515" s="6" t="s">
        <v>1266</v>
      </c>
      <c r="B515" s="6" t="s">
        <v>7651</v>
      </c>
      <c r="C515" s="6" t="s">
        <v>6898</v>
      </c>
      <c r="D515" s="64" t="s">
        <v>6302</v>
      </c>
      <c r="E515" s="6" t="s">
        <v>6899</v>
      </c>
      <c r="F515" s="6" t="s">
        <v>6900</v>
      </c>
      <c r="G515" s="6" t="s">
        <v>351</v>
      </c>
      <c r="H515" s="6" t="s">
        <v>352</v>
      </c>
      <c r="I515" s="64" t="s">
        <v>6380</v>
      </c>
      <c r="J515" s="64" t="s">
        <v>6226</v>
      </c>
      <c r="K515" s="64" t="s">
        <v>6901</v>
      </c>
      <c r="L515" s="64" t="s">
        <v>6280</v>
      </c>
      <c r="M515" s="64" t="s">
        <v>6565</v>
      </c>
      <c r="N515" s="6" t="s">
        <v>7652</v>
      </c>
      <c r="O515" s="64" t="s">
        <v>6408</v>
      </c>
      <c r="P515" s="6" t="s">
        <v>6218</v>
      </c>
      <c r="Q515" s="64" t="s">
        <v>6280</v>
      </c>
      <c r="R515" s="64" t="s">
        <v>6226</v>
      </c>
      <c r="S515" s="64" t="s">
        <v>6501</v>
      </c>
      <c r="T515" s="64" t="s">
        <v>6391</v>
      </c>
    </row>
    <row r="516" spans="1:20" ht="15.75" customHeight="1">
      <c r="A516" s="6" t="s">
        <v>1266</v>
      </c>
      <c r="B516" s="6" t="s">
        <v>7651</v>
      </c>
      <c r="C516" s="6" t="s">
        <v>7203</v>
      </c>
      <c r="D516" s="64" t="s">
        <v>6265</v>
      </c>
      <c r="E516" s="6" t="s">
        <v>6899</v>
      </c>
      <c r="F516" s="6" t="s">
        <v>11</v>
      </c>
      <c r="G516" s="6" t="s">
        <v>351</v>
      </c>
      <c r="H516" s="6" t="s">
        <v>350</v>
      </c>
      <c r="I516" s="64" t="s">
        <v>6380</v>
      </c>
      <c r="J516" s="64" t="s">
        <v>6380</v>
      </c>
      <c r="K516" s="64" t="s">
        <v>6380</v>
      </c>
      <c r="L516" s="64" t="s">
        <v>6316</v>
      </c>
      <c r="M516" s="64" t="s">
        <v>6566</v>
      </c>
      <c r="N516" s="6" t="s">
        <v>7653</v>
      </c>
      <c r="O516" s="64" t="s">
        <v>6368</v>
      </c>
      <c r="P516" s="6" t="s">
        <v>6218</v>
      </c>
      <c r="Q516" s="64" t="s">
        <v>6316</v>
      </c>
      <c r="R516" s="64" t="s">
        <v>6380</v>
      </c>
      <c r="S516" s="64" t="s">
        <v>6436</v>
      </c>
      <c r="T516" s="64" t="s">
        <v>6220</v>
      </c>
    </row>
    <row r="517" spans="1:20" ht="15.75" customHeight="1">
      <c r="A517" s="6" t="s">
        <v>1266</v>
      </c>
      <c r="B517" s="6" t="s">
        <v>7649</v>
      </c>
      <c r="C517" s="6" t="s">
        <v>7203</v>
      </c>
      <c r="D517" s="64" t="s">
        <v>6265</v>
      </c>
      <c r="E517" s="6" t="s">
        <v>6899</v>
      </c>
      <c r="F517" s="6" t="s">
        <v>11</v>
      </c>
      <c r="G517" s="6" t="s">
        <v>351</v>
      </c>
      <c r="H517" s="6" t="s">
        <v>350</v>
      </c>
      <c r="I517" s="64" t="s">
        <v>6380</v>
      </c>
      <c r="J517" s="64" t="s">
        <v>6239</v>
      </c>
      <c r="K517" s="64" t="s">
        <v>6239</v>
      </c>
      <c r="L517" s="64" t="s">
        <v>6316</v>
      </c>
      <c r="M517" s="64" t="s">
        <v>6566</v>
      </c>
      <c r="N517" s="6" t="s">
        <v>7654</v>
      </c>
      <c r="O517" s="64" t="s">
        <v>6379</v>
      </c>
      <c r="P517" s="6" t="s">
        <v>6218</v>
      </c>
      <c r="Q517" s="64" t="s">
        <v>6571</v>
      </c>
      <c r="R517" s="64" t="s">
        <v>6239</v>
      </c>
      <c r="S517" s="64" t="s">
        <v>6372</v>
      </c>
      <c r="T517" s="64" t="s">
        <v>6626</v>
      </c>
    </row>
    <row r="518" spans="1:20" ht="15.75" customHeight="1">
      <c r="A518" s="6" t="s">
        <v>1283</v>
      </c>
      <c r="B518" s="6" t="s">
        <v>7655</v>
      </c>
      <c r="C518" s="6" t="s">
        <v>6211</v>
      </c>
      <c r="D518" s="64" t="s">
        <v>6368</v>
      </c>
      <c r="E518" s="6" t="s">
        <v>885</v>
      </c>
      <c r="F518" s="6" t="s">
        <v>892</v>
      </c>
      <c r="G518" s="6" t="s">
        <v>891</v>
      </c>
      <c r="H518" s="6" t="s">
        <v>893</v>
      </c>
      <c r="I518" s="64" t="s">
        <v>6212</v>
      </c>
      <c r="J518" s="64" t="s">
        <v>6332</v>
      </c>
      <c r="K518" s="64" t="s">
        <v>6405</v>
      </c>
      <c r="L518" s="64" t="s">
        <v>6215</v>
      </c>
      <c r="M518" s="64" t="s">
        <v>6541</v>
      </c>
      <c r="N518" s="6" t="s">
        <v>7479</v>
      </c>
      <c r="O518" s="64" t="s">
        <v>6405</v>
      </c>
      <c r="P518" s="6" t="s">
        <v>6218</v>
      </c>
      <c r="Q518" s="64" t="s">
        <v>6554</v>
      </c>
      <c r="R518" s="64" t="s">
        <v>6332</v>
      </c>
      <c r="S518" s="64" t="s">
        <v>6302</v>
      </c>
      <c r="T518" s="64" t="s">
        <v>6415</v>
      </c>
    </row>
    <row r="519" spans="1:20" ht="15.75" customHeight="1">
      <c r="A519" s="6" t="s">
        <v>1283</v>
      </c>
      <c r="B519" s="6" t="s">
        <v>7655</v>
      </c>
      <c r="C519" s="6" t="s">
        <v>6211</v>
      </c>
      <c r="D519" s="64" t="s">
        <v>6368</v>
      </c>
      <c r="E519" s="6" t="s">
        <v>885</v>
      </c>
      <c r="F519" s="6" t="s">
        <v>892</v>
      </c>
      <c r="G519" s="6" t="s">
        <v>891</v>
      </c>
      <c r="H519" s="6" t="s">
        <v>893</v>
      </c>
      <c r="I519" s="64" t="s">
        <v>6212</v>
      </c>
      <c r="J519" s="64" t="s">
        <v>6332</v>
      </c>
      <c r="K519" s="64" t="s">
        <v>6389</v>
      </c>
      <c r="L519" s="64" t="s">
        <v>6215</v>
      </c>
      <c r="M519" s="64" t="s">
        <v>6543</v>
      </c>
      <c r="N519" s="6" t="s">
        <v>7141</v>
      </c>
      <c r="O519" s="64" t="s">
        <v>6389</v>
      </c>
      <c r="P519" s="6" t="s">
        <v>6218</v>
      </c>
      <c r="Q519" s="64" t="s">
        <v>6391</v>
      </c>
      <c r="R519" s="64" t="s">
        <v>6332</v>
      </c>
      <c r="S519" s="64" t="s">
        <v>6259</v>
      </c>
      <c r="T519" s="64" t="s">
        <v>6620</v>
      </c>
    </row>
    <row r="520" spans="1:20" ht="15.75" customHeight="1">
      <c r="A520" s="6" t="s">
        <v>1283</v>
      </c>
      <c r="B520" s="6" t="s">
        <v>7656</v>
      </c>
      <c r="C520" s="6" t="s">
        <v>6646</v>
      </c>
      <c r="D520" s="64" t="s">
        <v>6271</v>
      </c>
      <c r="E520" s="6" t="s">
        <v>6647</v>
      </c>
      <c r="F520" s="6" t="s">
        <v>888</v>
      </c>
      <c r="G520" s="6" t="s">
        <v>891</v>
      </c>
      <c r="H520" s="6" t="s">
        <v>889</v>
      </c>
      <c r="I520" s="64" t="s">
        <v>6380</v>
      </c>
      <c r="J520" s="64" t="s">
        <v>6473</v>
      </c>
      <c r="K520" s="64" t="s">
        <v>6473</v>
      </c>
      <c r="L520" s="64" t="s">
        <v>6215</v>
      </c>
      <c r="M520" s="64" t="s">
        <v>6556</v>
      </c>
      <c r="N520" s="6" t="s">
        <v>7133</v>
      </c>
      <c r="O520" s="64" t="s">
        <v>6473</v>
      </c>
      <c r="P520" s="6" t="s">
        <v>6218</v>
      </c>
      <c r="Q520" s="64" t="s">
        <v>3824</v>
      </c>
      <c r="R520" s="64" t="s">
        <v>6473</v>
      </c>
      <c r="S520" s="64" t="s">
        <v>6238</v>
      </c>
      <c r="T520" s="64" t="s">
        <v>6620</v>
      </c>
    </row>
    <row r="521" spans="1:20" ht="15.75" customHeight="1">
      <c r="A521" s="6" t="s">
        <v>1283</v>
      </c>
      <c r="B521" s="6" t="s">
        <v>7657</v>
      </c>
      <c r="C521" s="6" t="s">
        <v>6898</v>
      </c>
      <c r="D521" s="64" t="s">
        <v>6436</v>
      </c>
      <c r="E521" s="6" t="s">
        <v>6899</v>
      </c>
      <c r="F521" s="6" t="s">
        <v>6900</v>
      </c>
      <c r="G521" s="6" t="s">
        <v>351</v>
      </c>
      <c r="H521" s="6" t="s">
        <v>361</v>
      </c>
      <c r="I521" s="64" t="s">
        <v>6380</v>
      </c>
      <c r="J521" s="64" t="s">
        <v>6215</v>
      </c>
      <c r="K521" s="64" t="s">
        <v>6914</v>
      </c>
      <c r="L521" s="64" t="s">
        <v>3824</v>
      </c>
      <c r="M521" s="64" t="s">
        <v>6565</v>
      </c>
      <c r="N521" s="6" t="s">
        <v>7134</v>
      </c>
      <c r="O521" s="64" t="s">
        <v>6238</v>
      </c>
      <c r="P521" s="6" t="s">
        <v>6218</v>
      </c>
      <c r="Q521" s="64" t="s">
        <v>3498</v>
      </c>
      <c r="R521" s="64" t="s">
        <v>6215</v>
      </c>
      <c r="S521" s="64" t="s">
        <v>6220</v>
      </c>
      <c r="T521" s="64" t="s">
        <v>6316</v>
      </c>
    </row>
    <row r="522" spans="1:20" ht="15.75" customHeight="1">
      <c r="A522" s="6" t="s">
        <v>1283</v>
      </c>
      <c r="B522" s="6" t="s">
        <v>7657</v>
      </c>
      <c r="C522" s="6" t="s">
        <v>7203</v>
      </c>
      <c r="D522" s="64" t="s">
        <v>6212</v>
      </c>
      <c r="E522" s="6" t="s">
        <v>6899</v>
      </c>
      <c r="F522" s="6" t="s">
        <v>11</v>
      </c>
      <c r="G522" s="6" t="s">
        <v>351</v>
      </c>
      <c r="H522" s="6" t="s">
        <v>350</v>
      </c>
      <c r="I522" s="64" t="s">
        <v>6380</v>
      </c>
      <c r="J522" s="64" t="s">
        <v>6309</v>
      </c>
      <c r="K522" s="64" t="s">
        <v>6309</v>
      </c>
      <c r="L522" s="64" t="s">
        <v>6229</v>
      </c>
      <c r="M522" s="64" t="s">
        <v>6566</v>
      </c>
      <c r="N522" s="6" t="s">
        <v>6941</v>
      </c>
      <c r="O522" s="64" t="s">
        <v>6323</v>
      </c>
      <c r="P522" s="6" t="s">
        <v>6218</v>
      </c>
      <c r="Q522" s="64" t="s">
        <v>5179</v>
      </c>
      <c r="R522" s="64" t="s">
        <v>6309</v>
      </c>
      <c r="S522" s="64" t="s">
        <v>6317</v>
      </c>
      <c r="T522" s="64" t="s">
        <v>6316</v>
      </c>
    </row>
    <row r="523" spans="1:20" ht="15.75" customHeight="1">
      <c r="A523" s="6" t="s">
        <v>1283</v>
      </c>
      <c r="B523" s="6" t="s">
        <v>7658</v>
      </c>
      <c r="C523" s="6" t="s">
        <v>6898</v>
      </c>
      <c r="D523" s="64" t="s">
        <v>6436</v>
      </c>
      <c r="E523" s="6" t="s">
        <v>6899</v>
      </c>
      <c r="F523" s="6" t="s">
        <v>6900</v>
      </c>
      <c r="G523" s="6" t="s">
        <v>351</v>
      </c>
      <c r="H523" s="6" t="s">
        <v>361</v>
      </c>
      <c r="I523" s="64" t="s">
        <v>6380</v>
      </c>
      <c r="J523" s="64" t="s">
        <v>6215</v>
      </c>
      <c r="K523" s="64" t="s">
        <v>6914</v>
      </c>
      <c r="L523" s="64" t="s">
        <v>3824</v>
      </c>
      <c r="M523" s="64" t="s">
        <v>6566</v>
      </c>
      <c r="N523" s="6" t="s">
        <v>7134</v>
      </c>
      <c r="O523" s="64" t="s">
        <v>6238</v>
      </c>
      <c r="P523" s="6" t="s">
        <v>6218</v>
      </c>
      <c r="Q523" s="64" t="s">
        <v>3498</v>
      </c>
      <c r="R523" s="64" t="s">
        <v>6215</v>
      </c>
      <c r="S523" s="64" t="s">
        <v>6220</v>
      </c>
      <c r="T523" s="64" t="s">
        <v>6316</v>
      </c>
    </row>
    <row r="524" spans="1:20" ht="15.75" customHeight="1">
      <c r="A524" s="6" t="s">
        <v>1283</v>
      </c>
      <c r="B524" s="6" t="s">
        <v>7658</v>
      </c>
      <c r="C524" s="6" t="s">
        <v>7203</v>
      </c>
      <c r="D524" s="64" t="s">
        <v>6212</v>
      </c>
      <c r="E524" s="6" t="s">
        <v>6899</v>
      </c>
      <c r="F524" s="6" t="s">
        <v>11</v>
      </c>
      <c r="G524" s="6" t="s">
        <v>351</v>
      </c>
      <c r="H524" s="6" t="s">
        <v>350</v>
      </c>
      <c r="I524" s="64" t="s">
        <v>6380</v>
      </c>
      <c r="J524" s="64" t="s">
        <v>6309</v>
      </c>
      <c r="K524" s="64" t="s">
        <v>6309</v>
      </c>
      <c r="L524" s="64" t="s">
        <v>6229</v>
      </c>
      <c r="M524" s="64" t="s">
        <v>6567</v>
      </c>
      <c r="N524" s="6" t="s">
        <v>6941</v>
      </c>
      <c r="O524" s="64" t="s">
        <v>6323</v>
      </c>
      <c r="P524" s="6" t="s">
        <v>6522</v>
      </c>
      <c r="Q524" s="64" t="s">
        <v>5179</v>
      </c>
      <c r="R524" s="64" t="s">
        <v>6309</v>
      </c>
      <c r="S524" s="64" t="s">
        <v>6317</v>
      </c>
      <c r="T524" s="64" t="s">
        <v>6316</v>
      </c>
    </row>
    <row r="525" spans="1:20" ht="15.75" customHeight="1">
      <c r="A525" s="6" t="s">
        <v>1283</v>
      </c>
      <c r="B525" s="6" t="s">
        <v>7659</v>
      </c>
      <c r="C525" s="6" t="s">
        <v>6898</v>
      </c>
      <c r="D525" s="64" t="s">
        <v>6436</v>
      </c>
      <c r="E525" s="6" t="s">
        <v>6899</v>
      </c>
      <c r="F525" s="6" t="s">
        <v>6900</v>
      </c>
      <c r="G525" s="6" t="s">
        <v>351</v>
      </c>
      <c r="H525" s="6" t="s">
        <v>361</v>
      </c>
      <c r="I525" s="64" t="s">
        <v>6380</v>
      </c>
      <c r="J525" s="64" t="s">
        <v>6215</v>
      </c>
      <c r="K525" s="64" t="s">
        <v>6901</v>
      </c>
      <c r="L525" s="64" t="s">
        <v>3824</v>
      </c>
      <c r="M525" s="64" t="s">
        <v>6567</v>
      </c>
      <c r="N525" s="6" t="s">
        <v>6954</v>
      </c>
      <c r="O525" s="64" t="s">
        <v>6473</v>
      </c>
      <c r="P525" s="6" t="s">
        <v>6522</v>
      </c>
      <c r="Q525" s="64" t="s">
        <v>3824</v>
      </c>
      <c r="R525" s="64" t="s">
        <v>6215</v>
      </c>
      <c r="S525" s="64" t="s">
        <v>6367</v>
      </c>
      <c r="T525" s="64" t="s">
        <v>6316</v>
      </c>
    </row>
    <row r="526" spans="1:20" ht="15.75" customHeight="1">
      <c r="A526" s="6" t="s">
        <v>1283</v>
      </c>
      <c r="B526" s="6" t="s">
        <v>7659</v>
      </c>
      <c r="C526" s="6" t="s">
        <v>7203</v>
      </c>
      <c r="D526" s="64" t="s">
        <v>6212</v>
      </c>
      <c r="E526" s="6" t="s">
        <v>6899</v>
      </c>
      <c r="F526" s="6" t="s">
        <v>11</v>
      </c>
      <c r="G526" s="6" t="s">
        <v>351</v>
      </c>
      <c r="H526" s="6" t="s">
        <v>350</v>
      </c>
      <c r="I526" s="64" t="s">
        <v>6380</v>
      </c>
      <c r="J526" s="64" t="s">
        <v>6380</v>
      </c>
      <c r="K526" s="64" t="s">
        <v>6380</v>
      </c>
      <c r="L526" s="64" t="s">
        <v>6229</v>
      </c>
      <c r="M526" s="64" t="s">
        <v>6572</v>
      </c>
      <c r="N526" s="6" t="s">
        <v>7211</v>
      </c>
      <c r="O526" s="64" t="s">
        <v>6226</v>
      </c>
      <c r="P526" s="6" t="s">
        <v>6522</v>
      </c>
      <c r="Q526" s="64" t="s">
        <v>6229</v>
      </c>
      <c r="R526" s="64" t="s">
        <v>6380</v>
      </c>
      <c r="S526" s="64" t="s">
        <v>6231</v>
      </c>
      <c r="T526" s="64" t="s">
        <v>6316</v>
      </c>
    </row>
    <row r="527" spans="1:20" ht="15.75" customHeight="1">
      <c r="A527" s="6" t="s">
        <v>1148</v>
      </c>
      <c r="B527" s="6" t="s">
        <v>7660</v>
      </c>
      <c r="C527" s="6" t="s">
        <v>6211</v>
      </c>
      <c r="D527" s="64" t="s">
        <v>6368</v>
      </c>
      <c r="E527" s="6" t="s">
        <v>885</v>
      </c>
      <c r="F527" s="6" t="s">
        <v>892</v>
      </c>
      <c r="G527" s="6" t="s">
        <v>891</v>
      </c>
      <c r="H527" s="6" t="s">
        <v>893</v>
      </c>
      <c r="I527" s="64" t="s">
        <v>6239</v>
      </c>
      <c r="J527" s="64" t="s">
        <v>6367</v>
      </c>
      <c r="K527" s="64" t="s">
        <v>6367</v>
      </c>
      <c r="L527" s="64" t="s">
        <v>6215</v>
      </c>
      <c r="M527" s="64" t="s">
        <v>6538</v>
      </c>
      <c r="N527" s="6" t="s">
        <v>7661</v>
      </c>
      <c r="O527" s="64" t="s">
        <v>6367</v>
      </c>
      <c r="P527" s="6" t="s">
        <v>6218</v>
      </c>
      <c r="Q527" s="64" t="s">
        <v>3851</v>
      </c>
      <c r="R527" s="64" t="s">
        <v>6367</v>
      </c>
      <c r="S527" s="64" t="s">
        <v>6323</v>
      </c>
      <c r="T527" s="64" t="s">
        <v>6530</v>
      </c>
    </row>
    <row r="528" spans="1:20" ht="15.75" customHeight="1">
      <c r="A528" s="6" t="s">
        <v>1148</v>
      </c>
      <c r="B528" s="6" t="s">
        <v>7662</v>
      </c>
      <c r="C528" s="6" t="s">
        <v>6646</v>
      </c>
      <c r="D528" s="64" t="s">
        <v>6271</v>
      </c>
      <c r="E528" s="6" t="s">
        <v>6647</v>
      </c>
      <c r="F528" s="6" t="s">
        <v>888</v>
      </c>
      <c r="G528" s="6" t="s">
        <v>891</v>
      </c>
      <c r="H528" s="6" t="s">
        <v>889</v>
      </c>
      <c r="I528" s="64" t="s">
        <v>6380</v>
      </c>
      <c r="J528" s="64" t="s">
        <v>6321</v>
      </c>
      <c r="K528" s="64" t="s">
        <v>6321</v>
      </c>
      <c r="L528" s="64" t="s">
        <v>6215</v>
      </c>
      <c r="M528" s="64" t="s">
        <v>6541</v>
      </c>
      <c r="N528" s="6" t="s">
        <v>6947</v>
      </c>
      <c r="O528" s="64" t="s">
        <v>6321</v>
      </c>
      <c r="P528" s="6" t="s">
        <v>6218</v>
      </c>
      <c r="Q528" s="64" t="s">
        <v>6341</v>
      </c>
      <c r="R528" s="64" t="s">
        <v>6321</v>
      </c>
      <c r="S528" s="64" t="s">
        <v>5179</v>
      </c>
      <c r="T528" s="64" t="s">
        <v>6620</v>
      </c>
    </row>
    <row r="529" spans="1:20" ht="15.75" customHeight="1">
      <c r="A529" s="6" t="s">
        <v>1148</v>
      </c>
      <c r="B529" s="6" t="s">
        <v>7663</v>
      </c>
      <c r="C529" s="6" t="s">
        <v>6898</v>
      </c>
      <c r="D529" s="64" t="s">
        <v>6436</v>
      </c>
      <c r="E529" s="6" t="s">
        <v>6899</v>
      </c>
      <c r="F529" s="6" t="s">
        <v>6900</v>
      </c>
      <c r="G529" s="6" t="s">
        <v>351</v>
      </c>
      <c r="H529" s="6" t="s">
        <v>361</v>
      </c>
      <c r="I529" s="64" t="s">
        <v>6380</v>
      </c>
      <c r="J529" s="64" t="s">
        <v>6785</v>
      </c>
      <c r="K529" s="64" t="s">
        <v>6901</v>
      </c>
      <c r="L529" s="64" t="s">
        <v>6347</v>
      </c>
      <c r="M529" s="64" t="s">
        <v>6557</v>
      </c>
      <c r="N529" s="6" t="s">
        <v>7135</v>
      </c>
      <c r="O529" s="64" t="s">
        <v>6270</v>
      </c>
      <c r="P529" s="6" t="s">
        <v>6218</v>
      </c>
      <c r="Q529" s="64" t="s">
        <v>6347</v>
      </c>
      <c r="R529" s="64" t="s">
        <v>6785</v>
      </c>
      <c r="S529" s="64" t="s">
        <v>6230</v>
      </c>
      <c r="T529" s="64" t="s">
        <v>6297</v>
      </c>
    </row>
    <row r="530" spans="1:20" ht="15.75" customHeight="1">
      <c r="A530" s="6" t="s">
        <v>1148</v>
      </c>
      <c r="B530" s="6" t="s">
        <v>7663</v>
      </c>
      <c r="C530" s="6" t="s">
        <v>7203</v>
      </c>
      <c r="D530" s="64" t="s">
        <v>6212</v>
      </c>
      <c r="E530" s="6" t="s">
        <v>6899</v>
      </c>
      <c r="F530" s="6" t="s">
        <v>11</v>
      </c>
      <c r="G530" s="6" t="s">
        <v>351</v>
      </c>
      <c r="H530" s="6" t="s">
        <v>350</v>
      </c>
      <c r="I530" s="64" t="s">
        <v>6380</v>
      </c>
      <c r="J530" s="64" t="s">
        <v>6380</v>
      </c>
      <c r="K530" s="64" t="s">
        <v>6380</v>
      </c>
      <c r="L530" s="64" t="s">
        <v>6372</v>
      </c>
      <c r="M530" s="64" t="s">
        <v>6558</v>
      </c>
      <c r="N530" s="6" t="s">
        <v>7558</v>
      </c>
      <c r="O530" s="64" t="s">
        <v>6215</v>
      </c>
      <c r="P530" s="6" t="s">
        <v>6218</v>
      </c>
      <c r="Q530" s="64" t="s">
        <v>6372</v>
      </c>
      <c r="R530" s="64" t="s">
        <v>6380</v>
      </c>
      <c r="S530" s="64" t="s">
        <v>6454</v>
      </c>
      <c r="T530" s="64" t="s">
        <v>6262</v>
      </c>
    </row>
    <row r="531" spans="1:20" ht="15.75" customHeight="1">
      <c r="A531" s="6" t="s">
        <v>1148</v>
      </c>
      <c r="B531" s="6" t="s">
        <v>7664</v>
      </c>
      <c r="C531" s="6" t="s">
        <v>6898</v>
      </c>
      <c r="D531" s="64" t="s">
        <v>6436</v>
      </c>
      <c r="E531" s="6" t="s">
        <v>6899</v>
      </c>
      <c r="F531" s="6" t="s">
        <v>6900</v>
      </c>
      <c r="G531" s="6" t="s">
        <v>351</v>
      </c>
      <c r="H531" s="6" t="s">
        <v>361</v>
      </c>
      <c r="I531" s="64" t="s">
        <v>6380</v>
      </c>
      <c r="J531" s="64" t="s">
        <v>6785</v>
      </c>
      <c r="K531" s="64" t="s">
        <v>6906</v>
      </c>
      <c r="L531" s="64" t="s">
        <v>6347</v>
      </c>
      <c r="M531" s="64" t="s">
        <v>6558</v>
      </c>
      <c r="N531" s="6" t="s">
        <v>7009</v>
      </c>
      <c r="O531" s="64" t="s">
        <v>6214</v>
      </c>
      <c r="P531" s="6" t="s">
        <v>6218</v>
      </c>
      <c r="Q531" s="64" t="s">
        <v>3293</v>
      </c>
      <c r="R531" s="64" t="s">
        <v>6785</v>
      </c>
      <c r="S531" s="64" t="s">
        <v>7010</v>
      </c>
      <c r="T531" s="64" t="s">
        <v>6316</v>
      </c>
    </row>
    <row r="532" spans="1:20" ht="15.75" customHeight="1">
      <c r="A532" s="6" t="s">
        <v>1148</v>
      </c>
      <c r="B532" s="6" t="s">
        <v>7664</v>
      </c>
      <c r="C532" s="6" t="s">
        <v>7203</v>
      </c>
      <c r="D532" s="64" t="s">
        <v>6212</v>
      </c>
      <c r="E532" s="6" t="s">
        <v>6899</v>
      </c>
      <c r="F532" s="6" t="s">
        <v>11</v>
      </c>
      <c r="G532" s="6" t="s">
        <v>351</v>
      </c>
      <c r="H532" s="6" t="s">
        <v>350</v>
      </c>
      <c r="I532" s="64" t="s">
        <v>6380</v>
      </c>
      <c r="J532" s="64" t="s">
        <v>6239</v>
      </c>
      <c r="K532" s="64" t="s">
        <v>6239</v>
      </c>
      <c r="L532" s="64" t="s">
        <v>6372</v>
      </c>
      <c r="M532" s="64" t="s">
        <v>6559</v>
      </c>
      <c r="N532" s="6" t="s">
        <v>7275</v>
      </c>
      <c r="O532" s="64" t="s">
        <v>6288</v>
      </c>
      <c r="P532" s="6" t="s">
        <v>6218</v>
      </c>
      <c r="Q532" s="64" t="s">
        <v>6332</v>
      </c>
      <c r="R532" s="64" t="s">
        <v>6239</v>
      </c>
      <c r="S532" s="64" t="s">
        <v>6626</v>
      </c>
      <c r="T532" s="64" t="s">
        <v>6316</v>
      </c>
    </row>
    <row r="533" spans="1:20" ht="15.75" customHeight="1">
      <c r="A533" s="6" t="s">
        <v>1148</v>
      </c>
      <c r="B533" s="6" t="s">
        <v>7665</v>
      </c>
      <c r="C533" s="6" t="s">
        <v>6898</v>
      </c>
      <c r="D533" s="64" t="s">
        <v>6436</v>
      </c>
      <c r="E533" s="6" t="s">
        <v>6899</v>
      </c>
      <c r="F533" s="6" t="s">
        <v>6900</v>
      </c>
      <c r="G533" s="6" t="s">
        <v>351</v>
      </c>
      <c r="H533" s="6" t="s">
        <v>361</v>
      </c>
      <c r="I533" s="64" t="s">
        <v>6380</v>
      </c>
      <c r="J533" s="64" t="s">
        <v>6785</v>
      </c>
      <c r="K533" s="64" t="s">
        <v>6906</v>
      </c>
      <c r="L533" s="64" t="s">
        <v>6347</v>
      </c>
      <c r="M533" s="64" t="s">
        <v>6559</v>
      </c>
      <c r="N533" s="6" t="s">
        <v>7009</v>
      </c>
      <c r="O533" s="64" t="s">
        <v>6214</v>
      </c>
      <c r="P533" s="6" t="s">
        <v>6218</v>
      </c>
      <c r="Q533" s="64" t="s">
        <v>3293</v>
      </c>
      <c r="R533" s="64" t="s">
        <v>6785</v>
      </c>
      <c r="S533" s="64" t="s">
        <v>7010</v>
      </c>
      <c r="T533" s="64" t="s">
        <v>6316</v>
      </c>
    </row>
    <row r="534" spans="1:20" ht="15.75" customHeight="1">
      <c r="A534" s="6" t="s">
        <v>1148</v>
      </c>
      <c r="B534" s="6" t="s">
        <v>7665</v>
      </c>
      <c r="C534" s="6" t="s">
        <v>7203</v>
      </c>
      <c r="D534" s="64" t="s">
        <v>6212</v>
      </c>
      <c r="E534" s="6" t="s">
        <v>6899</v>
      </c>
      <c r="F534" s="6" t="s">
        <v>11</v>
      </c>
      <c r="G534" s="6" t="s">
        <v>351</v>
      </c>
      <c r="H534" s="6" t="s">
        <v>350</v>
      </c>
      <c r="I534" s="64" t="s">
        <v>6380</v>
      </c>
      <c r="J534" s="64" t="s">
        <v>6239</v>
      </c>
      <c r="K534" s="64" t="s">
        <v>6239</v>
      </c>
      <c r="L534" s="64" t="s">
        <v>6372</v>
      </c>
      <c r="M534" s="64" t="s">
        <v>6560</v>
      </c>
      <c r="N534" s="6" t="s">
        <v>7275</v>
      </c>
      <c r="O534" s="64" t="s">
        <v>6288</v>
      </c>
      <c r="P534" s="6" t="s">
        <v>6218</v>
      </c>
      <c r="Q534" s="64" t="s">
        <v>6332</v>
      </c>
      <c r="R534" s="64" t="s">
        <v>6239</v>
      </c>
      <c r="S534" s="64" t="s">
        <v>6626</v>
      </c>
      <c r="T534" s="64" t="s">
        <v>6316</v>
      </c>
    </row>
    <row r="535" spans="1:20" ht="15.75" customHeight="1">
      <c r="A535" s="6" t="s">
        <v>1148</v>
      </c>
      <c r="B535" s="6" t="s">
        <v>7666</v>
      </c>
      <c r="C535" s="6" t="s">
        <v>6898</v>
      </c>
      <c r="D535" s="64" t="s">
        <v>6436</v>
      </c>
      <c r="E535" s="6" t="s">
        <v>6899</v>
      </c>
      <c r="F535" s="6" t="s">
        <v>6900</v>
      </c>
      <c r="G535" s="6" t="s">
        <v>351</v>
      </c>
      <c r="H535" s="6" t="s">
        <v>361</v>
      </c>
      <c r="I535" s="64" t="s">
        <v>6380</v>
      </c>
      <c r="J535" s="64" t="s">
        <v>6785</v>
      </c>
      <c r="K535" s="64" t="s">
        <v>6914</v>
      </c>
      <c r="L535" s="64" t="s">
        <v>6347</v>
      </c>
      <c r="M535" s="64" t="s">
        <v>6560</v>
      </c>
      <c r="N535" s="6" t="s">
        <v>7006</v>
      </c>
      <c r="O535" s="64" t="s">
        <v>6501</v>
      </c>
      <c r="P535" s="6" t="s">
        <v>6218</v>
      </c>
      <c r="Q535" s="64" t="s">
        <v>3828</v>
      </c>
      <c r="R535" s="64" t="s">
        <v>6785</v>
      </c>
      <c r="S535" s="64" t="s">
        <v>6270</v>
      </c>
      <c r="T535" s="64" t="s">
        <v>6316</v>
      </c>
    </row>
    <row r="536" spans="1:20" ht="15.75" customHeight="1">
      <c r="A536" s="6" t="s">
        <v>1148</v>
      </c>
      <c r="B536" s="6" t="s">
        <v>7666</v>
      </c>
      <c r="C536" s="6" t="s">
        <v>7203</v>
      </c>
      <c r="D536" s="64" t="s">
        <v>6212</v>
      </c>
      <c r="E536" s="6" t="s">
        <v>6899</v>
      </c>
      <c r="F536" s="6" t="s">
        <v>11</v>
      </c>
      <c r="G536" s="6" t="s">
        <v>351</v>
      </c>
      <c r="H536" s="6" t="s">
        <v>350</v>
      </c>
      <c r="I536" s="64" t="s">
        <v>6380</v>
      </c>
      <c r="J536" s="64" t="s">
        <v>6309</v>
      </c>
      <c r="K536" s="64" t="s">
        <v>6309</v>
      </c>
      <c r="L536" s="64" t="s">
        <v>6372</v>
      </c>
      <c r="M536" s="64" t="s">
        <v>6565</v>
      </c>
      <c r="N536" s="6" t="s">
        <v>7243</v>
      </c>
      <c r="O536" s="64" t="s">
        <v>6265</v>
      </c>
      <c r="P536" s="6" t="s">
        <v>6218</v>
      </c>
      <c r="Q536" s="64" t="s">
        <v>6268</v>
      </c>
      <c r="R536" s="64" t="s">
        <v>6309</v>
      </c>
      <c r="S536" s="64" t="s">
        <v>6454</v>
      </c>
      <c r="T536" s="64" t="s">
        <v>6316</v>
      </c>
    </row>
    <row r="537" spans="1:20" ht="15.75" customHeight="1">
      <c r="A537" s="6" t="s">
        <v>1107</v>
      </c>
      <c r="B537" s="6" t="s">
        <v>7667</v>
      </c>
      <c r="C537" s="6" t="s">
        <v>6211</v>
      </c>
      <c r="D537" s="64" t="s">
        <v>6368</v>
      </c>
      <c r="E537" s="6" t="s">
        <v>885</v>
      </c>
      <c r="F537" s="6" t="s">
        <v>892</v>
      </c>
      <c r="G537" s="6" t="s">
        <v>891</v>
      </c>
      <c r="H537" s="6" t="s">
        <v>893</v>
      </c>
      <c r="I537" s="64" t="s">
        <v>6212</v>
      </c>
      <c r="J537" s="64" t="s">
        <v>6473</v>
      </c>
      <c r="K537" s="64" t="s">
        <v>6323</v>
      </c>
      <c r="L537" s="64" t="s">
        <v>6215</v>
      </c>
      <c r="M537" s="64" t="s">
        <v>6609</v>
      </c>
      <c r="N537" s="6" t="s">
        <v>7084</v>
      </c>
      <c r="O537" s="64" t="s">
        <v>6323</v>
      </c>
      <c r="P537" s="6" t="s">
        <v>6218</v>
      </c>
      <c r="Q537" s="64" t="s">
        <v>5179</v>
      </c>
      <c r="R537" s="64" t="s">
        <v>6473</v>
      </c>
      <c r="S537" s="64" t="s">
        <v>6302</v>
      </c>
      <c r="T537" s="64" t="s">
        <v>6372</v>
      </c>
    </row>
    <row r="538" spans="1:20" ht="15.75" customHeight="1">
      <c r="A538" s="6" t="s">
        <v>1107</v>
      </c>
      <c r="B538" s="6" t="s">
        <v>7667</v>
      </c>
      <c r="C538" s="6" t="s">
        <v>6211</v>
      </c>
      <c r="D538" s="64" t="s">
        <v>6368</v>
      </c>
      <c r="E538" s="6" t="s">
        <v>885</v>
      </c>
      <c r="F538" s="6" t="s">
        <v>892</v>
      </c>
      <c r="G538" s="6" t="s">
        <v>891</v>
      </c>
      <c r="H538" s="6" t="s">
        <v>893</v>
      </c>
      <c r="I538" s="64" t="s">
        <v>6212</v>
      </c>
      <c r="J538" s="64" t="s">
        <v>6473</v>
      </c>
      <c r="K538" s="64" t="s">
        <v>6408</v>
      </c>
      <c r="L538" s="64" t="s">
        <v>6215</v>
      </c>
      <c r="M538" s="64" t="s">
        <v>6696</v>
      </c>
      <c r="N538" s="6" t="s">
        <v>7057</v>
      </c>
      <c r="O538" s="64" t="s">
        <v>6408</v>
      </c>
      <c r="P538" s="6" t="s">
        <v>6218</v>
      </c>
      <c r="Q538" s="64" t="s">
        <v>6280</v>
      </c>
      <c r="R538" s="64" t="s">
        <v>6473</v>
      </c>
      <c r="S538" s="64" t="s">
        <v>6454</v>
      </c>
      <c r="T538" s="64" t="s">
        <v>6620</v>
      </c>
    </row>
    <row r="539" spans="1:20" ht="15.75" customHeight="1">
      <c r="A539" s="6" t="s">
        <v>1107</v>
      </c>
      <c r="B539" s="6" t="s">
        <v>7668</v>
      </c>
      <c r="C539" s="6" t="s">
        <v>6646</v>
      </c>
      <c r="D539" s="64" t="s">
        <v>6271</v>
      </c>
      <c r="E539" s="6" t="s">
        <v>6647</v>
      </c>
      <c r="F539" s="6" t="s">
        <v>888</v>
      </c>
      <c r="G539" s="6" t="s">
        <v>891</v>
      </c>
      <c r="H539" s="6" t="s">
        <v>889</v>
      </c>
      <c r="I539" s="64" t="s">
        <v>6380</v>
      </c>
      <c r="J539" s="64" t="s">
        <v>6473</v>
      </c>
      <c r="K539" s="64" t="s">
        <v>6473</v>
      </c>
      <c r="L539" s="64" t="s">
        <v>6215</v>
      </c>
      <c r="M539" s="64" t="s">
        <v>6693</v>
      </c>
      <c r="N539" s="6" t="s">
        <v>7133</v>
      </c>
      <c r="O539" s="64" t="s">
        <v>6473</v>
      </c>
      <c r="P539" s="6" t="s">
        <v>6218</v>
      </c>
      <c r="Q539" s="64" t="s">
        <v>3824</v>
      </c>
      <c r="R539" s="64" t="s">
        <v>6473</v>
      </c>
      <c r="S539" s="64" t="s">
        <v>6238</v>
      </c>
      <c r="T539" s="64" t="s">
        <v>6620</v>
      </c>
    </row>
    <row r="540" spans="1:20" ht="15.75" customHeight="1">
      <c r="A540" s="6" t="s">
        <v>1107</v>
      </c>
      <c r="B540" s="6" t="s">
        <v>7669</v>
      </c>
      <c r="C540" s="6" t="s">
        <v>6898</v>
      </c>
      <c r="D540" s="64" t="s">
        <v>6302</v>
      </c>
      <c r="E540" s="6" t="s">
        <v>6899</v>
      </c>
      <c r="F540" s="6" t="s">
        <v>6900</v>
      </c>
      <c r="G540" s="6" t="s">
        <v>351</v>
      </c>
      <c r="H540" s="6" t="s">
        <v>352</v>
      </c>
      <c r="I540" s="64" t="s">
        <v>6380</v>
      </c>
      <c r="J540" s="64" t="s">
        <v>6380</v>
      </c>
      <c r="K540" s="64" t="s">
        <v>6901</v>
      </c>
      <c r="L540" s="64" t="s">
        <v>6316</v>
      </c>
      <c r="M540" s="64" t="s">
        <v>6610</v>
      </c>
      <c r="N540" s="6" t="s">
        <v>7148</v>
      </c>
      <c r="O540" s="64" t="s">
        <v>6368</v>
      </c>
      <c r="P540" s="6" t="s">
        <v>6218</v>
      </c>
      <c r="Q540" s="64" t="s">
        <v>6316</v>
      </c>
      <c r="R540" s="64" t="s">
        <v>6380</v>
      </c>
      <c r="S540" s="64" t="s">
        <v>6252</v>
      </c>
      <c r="T540" s="64" t="s">
        <v>6316</v>
      </c>
    </row>
    <row r="541" spans="1:20" ht="15.75" customHeight="1">
      <c r="A541" s="6" t="s">
        <v>1107</v>
      </c>
      <c r="B541" s="6" t="s">
        <v>7669</v>
      </c>
      <c r="C541" s="6" t="s">
        <v>7203</v>
      </c>
      <c r="D541" s="64" t="s">
        <v>6265</v>
      </c>
      <c r="E541" s="6" t="s">
        <v>6899</v>
      </c>
      <c r="F541" s="6" t="s">
        <v>11</v>
      </c>
      <c r="G541" s="6" t="s">
        <v>351</v>
      </c>
      <c r="H541" s="6" t="s">
        <v>350</v>
      </c>
      <c r="I541" s="64" t="s">
        <v>6380</v>
      </c>
      <c r="J541" s="64" t="s">
        <v>6380</v>
      </c>
      <c r="K541" s="64" t="s">
        <v>6380</v>
      </c>
      <c r="L541" s="64" t="s">
        <v>6372</v>
      </c>
      <c r="M541" s="64" t="s">
        <v>6685</v>
      </c>
      <c r="N541" s="6" t="s">
        <v>7264</v>
      </c>
      <c r="O541" s="64" t="s">
        <v>6215</v>
      </c>
      <c r="P541" s="6" t="s">
        <v>6218</v>
      </c>
      <c r="Q541" s="64" t="s">
        <v>6372</v>
      </c>
      <c r="R541" s="64" t="s">
        <v>6380</v>
      </c>
      <c r="S541" s="64" t="s">
        <v>6259</v>
      </c>
      <c r="T541" s="64" t="s">
        <v>6316</v>
      </c>
    </row>
    <row r="542" spans="1:20" ht="15.75" customHeight="1">
      <c r="A542" s="6" t="s">
        <v>1149</v>
      </c>
      <c r="B542" s="6" t="s">
        <v>7670</v>
      </c>
      <c r="C542" s="6" t="s">
        <v>6211</v>
      </c>
      <c r="D542" s="64" t="s">
        <v>6368</v>
      </c>
      <c r="E542" s="6" t="s">
        <v>885</v>
      </c>
      <c r="F542" s="6" t="s">
        <v>892</v>
      </c>
      <c r="G542" s="6" t="s">
        <v>891</v>
      </c>
      <c r="H542" s="6" t="s">
        <v>893</v>
      </c>
      <c r="I542" s="64" t="s">
        <v>6212</v>
      </c>
      <c r="J542" s="64" t="s">
        <v>6454</v>
      </c>
      <c r="K542" s="64" t="s">
        <v>6380</v>
      </c>
      <c r="L542" s="64" t="s">
        <v>6215</v>
      </c>
      <c r="M542" s="64" t="s">
        <v>6557</v>
      </c>
      <c r="N542" s="6" t="s">
        <v>7671</v>
      </c>
      <c r="O542" s="64" t="s">
        <v>6380</v>
      </c>
      <c r="P542" s="6" t="s">
        <v>6218</v>
      </c>
      <c r="Q542" s="64" t="s">
        <v>6215</v>
      </c>
      <c r="R542" s="64" t="s">
        <v>6454</v>
      </c>
      <c r="S542" s="64" t="s">
        <v>6302</v>
      </c>
      <c r="T542" s="64" t="s">
        <v>6302</v>
      </c>
    </row>
    <row r="543" spans="1:20" ht="15.75" customHeight="1">
      <c r="A543" s="6" t="s">
        <v>1149</v>
      </c>
      <c r="B543" s="6" t="s">
        <v>7670</v>
      </c>
      <c r="C543" s="6" t="s">
        <v>6211</v>
      </c>
      <c r="D543" s="64" t="s">
        <v>6368</v>
      </c>
      <c r="E543" s="6" t="s">
        <v>885</v>
      </c>
      <c r="F543" s="6" t="s">
        <v>892</v>
      </c>
      <c r="G543" s="6" t="s">
        <v>891</v>
      </c>
      <c r="H543" s="6" t="s">
        <v>893</v>
      </c>
      <c r="I543" s="64" t="s">
        <v>6212</v>
      </c>
      <c r="J543" s="64" t="s">
        <v>6454</v>
      </c>
      <c r="K543" s="64" t="s">
        <v>6391</v>
      </c>
      <c r="L543" s="64" t="s">
        <v>6215</v>
      </c>
      <c r="M543" s="64" t="s">
        <v>6558</v>
      </c>
      <c r="N543" s="6" t="s">
        <v>7386</v>
      </c>
      <c r="O543" s="64" t="s">
        <v>6391</v>
      </c>
      <c r="P543" s="6" t="s">
        <v>6218</v>
      </c>
      <c r="Q543" s="64" t="s">
        <v>6733</v>
      </c>
      <c r="R543" s="64" t="s">
        <v>6454</v>
      </c>
      <c r="S543" s="64" t="s">
        <v>6386</v>
      </c>
      <c r="T543" s="64" t="s">
        <v>6620</v>
      </c>
    </row>
    <row r="544" spans="1:20" ht="15.75" customHeight="1">
      <c r="A544" s="6" t="s">
        <v>1149</v>
      </c>
      <c r="B544" s="6" t="s">
        <v>7672</v>
      </c>
      <c r="C544" s="6" t="s">
        <v>6646</v>
      </c>
      <c r="D544" s="64" t="s">
        <v>6271</v>
      </c>
      <c r="E544" s="6" t="s">
        <v>6647</v>
      </c>
      <c r="F544" s="6" t="s">
        <v>888</v>
      </c>
      <c r="G544" s="6" t="s">
        <v>891</v>
      </c>
      <c r="H544" s="6" t="s">
        <v>889</v>
      </c>
      <c r="I544" s="64" t="s">
        <v>6380</v>
      </c>
      <c r="J544" s="64" t="s">
        <v>6281</v>
      </c>
      <c r="K544" s="64" t="s">
        <v>6472</v>
      </c>
      <c r="L544" s="64" t="s">
        <v>6215</v>
      </c>
      <c r="M544" s="64" t="s">
        <v>6559</v>
      </c>
      <c r="N544" s="6" t="s">
        <v>7140</v>
      </c>
      <c r="O544" s="64" t="s">
        <v>6472</v>
      </c>
      <c r="P544" s="6" t="s">
        <v>6218</v>
      </c>
      <c r="Q544" s="64" t="s">
        <v>6689</v>
      </c>
      <c r="R544" s="64" t="s">
        <v>6281</v>
      </c>
      <c r="S544" s="64" t="s">
        <v>6302</v>
      </c>
      <c r="T544" s="64" t="s">
        <v>6246</v>
      </c>
    </row>
    <row r="545" spans="1:20" ht="15.75" customHeight="1">
      <c r="A545" s="6" t="s">
        <v>1149</v>
      </c>
      <c r="B545" s="6" t="s">
        <v>7672</v>
      </c>
      <c r="C545" s="6" t="s">
        <v>6646</v>
      </c>
      <c r="D545" s="64" t="s">
        <v>6271</v>
      </c>
      <c r="E545" s="6" t="s">
        <v>6647</v>
      </c>
      <c r="F545" s="6" t="s">
        <v>888</v>
      </c>
      <c r="G545" s="6" t="s">
        <v>891</v>
      </c>
      <c r="H545" s="6" t="s">
        <v>889</v>
      </c>
      <c r="I545" s="64" t="s">
        <v>6380</v>
      </c>
      <c r="J545" s="64" t="s">
        <v>6281</v>
      </c>
      <c r="K545" s="64" t="s">
        <v>6389</v>
      </c>
      <c r="L545" s="64" t="s">
        <v>6215</v>
      </c>
      <c r="M545" s="64" t="s">
        <v>6560</v>
      </c>
      <c r="N545" s="6" t="s">
        <v>7141</v>
      </c>
      <c r="O545" s="64" t="s">
        <v>6389</v>
      </c>
      <c r="P545" s="6" t="s">
        <v>6218</v>
      </c>
      <c r="Q545" s="64" t="s">
        <v>6391</v>
      </c>
      <c r="R545" s="64" t="s">
        <v>6281</v>
      </c>
      <c r="S545" s="64" t="s">
        <v>6259</v>
      </c>
      <c r="T545" s="64" t="s">
        <v>6620</v>
      </c>
    </row>
    <row r="546" spans="1:20" ht="15.75" customHeight="1">
      <c r="A546" s="6" t="s">
        <v>1149</v>
      </c>
      <c r="B546" s="6" t="s">
        <v>7673</v>
      </c>
      <c r="C546" s="6" t="s">
        <v>6898</v>
      </c>
      <c r="D546" s="64" t="s">
        <v>6302</v>
      </c>
      <c r="E546" s="6" t="s">
        <v>6899</v>
      </c>
      <c r="F546" s="6" t="s">
        <v>6900</v>
      </c>
      <c r="G546" s="6" t="s">
        <v>351</v>
      </c>
      <c r="H546" s="6" t="s">
        <v>352</v>
      </c>
      <c r="I546" s="64" t="s">
        <v>6380</v>
      </c>
      <c r="J546" s="64" t="s">
        <v>6226</v>
      </c>
      <c r="K546" s="64" t="s">
        <v>6901</v>
      </c>
      <c r="L546" s="64" t="s">
        <v>6459</v>
      </c>
      <c r="M546" s="64" t="s">
        <v>6565</v>
      </c>
      <c r="N546" s="6" t="s">
        <v>7674</v>
      </c>
      <c r="O546" s="64" t="s">
        <v>6785</v>
      </c>
      <c r="P546" s="6" t="s">
        <v>6218</v>
      </c>
      <c r="Q546" s="64" t="s">
        <v>6459</v>
      </c>
      <c r="R546" s="64" t="s">
        <v>6226</v>
      </c>
      <c r="S546" s="64" t="s">
        <v>6380</v>
      </c>
      <c r="T546" s="64" t="s">
        <v>6785</v>
      </c>
    </row>
    <row r="547" spans="1:20" ht="15.75" customHeight="1">
      <c r="A547" s="6" t="s">
        <v>1149</v>
      </c>
      <c r="B547" s="6" t="s">
        <v>7675</v>
      </c>
      <c r="C547" s="6" t="s">
        <v>6898</v>
      </c>
      <c r="D547" s="64" t="s">
        <v>6302</v>
      </c>
      <c r="E547" s="6" t="s">
        <v>6899</v>
      </c>
      <c r="F547" s="6" t="s">
        <v>6900</v>
      </c>
      <c r="G547" s="6" t="s">
        <v>351</v>
      </c>
      <c r="H547" s="6" t="s">
        <v>352</v>
      </c>
      <c r="I547" s="64" t="s">
        <v>6380</v>
      </c>
      <c r="J547" s="64" t="s">
        <v>6226</v>
      </c>
      <c r="K547" s="64" t="s">
        <v>6901</v>
      </c>
      <c r="L547" s="64" t="s">
        <v>6459</v>
      </c>
      <c r="M547" s="64" t="s">
        <v>6566</v>
      </c>
      <c r="N547" s="6" t="s">
        <v>7674</v>
      </c>
      <c r="O547" s="64" t="s">
        <v>6785</v>
      </c>
      <c r="P547" s="6" t="s">
        <v>6218</v>
      </c>
      <c r="Q547" s="64" t="s">
        <v>6459</v>
      </c>
      <c r="R547" s="64" t="s">
        <v>6226</v>
      </c>
      <c r="S547" s="64" t="s">
        <v>6380</v>
      </c>
      <c r="T547" s="64" t="s">
        <v>6785</v>
      </c>
    </row>
    <row r="548" spans="1:20" ht="15.75" customHeight="1">
      <c r="A548" s="6" t="s">
        <v>1149</v>
      </c>
      <c r="B548" s="6" t="s">
        <v>7675</v>
      </c>
      <c r="C548" s="6" t="s">
        <v>7203</v>
      </c>
      <c r="D548" s="64" t="s">
        <v>6265</v>
      </c>
      <c r="E548" s="6" t="s">
        <v>6899</v>
      </c>
      <c r="F548" s="6" t="s">
        <v>11</v>
      </c>
      <c r="G548" s="6" t="s">
        <v>351</v>
      </c>
      <c r="H548" s="6" t="s">
        <v>350</v>
      </c>
      <c r="I548" s="64" t="s">
        <v>6380</v>
      </c>
      <c r="J548" s="64" t="s">
        <v>6380</v>
      </c>
      <c r="K548" s="64" t="s">
        <v>6380</v>
      </c>
      <c r="L548" s="64" t="s">
        <v>6262</v>
      </c>
      <c r="M548" s="64" t="s">
        <v>6567</v>
      </c>
      <c r="N548" s="6" t="s">
        <v>7676</v>
      </c>
      <c r="O548" s="64" t="s">
        <v>6271</v>
      </c>
      <c r="P548" s="6" t="s">
        <v>6218</v>
      </c>
      <c r="Q548" s="64" t="s">
        <v>6262</v>
      </c>
      <c r="R548" s="64" t="s">
        <v>6380</v>
      </c>
      <c r="S548" s="64" t="s">
        <v>6367</v>
      </c>
      <c r="T548" s="64" t="s">
        <v>6252</v>
      </c>
    </row>
    <row r="549" spans="1:20" ht="15.75" customHeight="1">
      <c r="A549" s="6" t="s">
        <v>1149</v>
      </c>
      <c r="B549" s="6" t="s">
        <v>7673</v>
      </c>
      <c r="C549" s="6" t="s">
        <v>7203</v>
      </c>
      <c r="D549" s="64" t="s">
        <v>6265</v>
      </c>
      <c r="E549" s="6" t="s">
        <v>6899</v>
      </c>
      <c r="F549" s="6" t="s">
        <v>11</v>
      </c>
      <c r="G549" s="6" t="s">
        <v>351</v>
      </c>
      <c r="H549" s="6" t="s">
        <v>350</v>
      </c>
      <c r="I549" s="64" t="s">
        <v>6380</v>
      </c>
      <c r="J549" s="64" t="s">
        <v>6380</v>
      </c>
      <c r="K549" s="64" t="s">
        <v>6380</v>
      </c>
      <c r="L549" s="64" t="s">
        <v>6262</v>
      </c>
      <c r="M549" s="64" t="s">
        <v>6567</v>
      </c>
      <c r="N549" s="6" t="s">
        <v>7626</v>
      </c>
      <c r="O549" s="64" t="s">
        <v>6271</v>
      </c>
      <c r="P549" s="6" t="s">
        <v>6218</v>
      </c>
      <c r="Q549" s="64" t="s">
        <v>6262</v>
      </c>
      <c r="R549" s="64" t="s">
        <v>6380</v>
      </c>
      <c r="S549" s="64" t="s">
        <v>6275</v>
      </c>
      <c r="T549" s="64" t="s">
        <v>6316</v>
      </c>
    </row>
    <row r="550" spans="1:20" ht="15.75" customHeight="1">
      <c r="A550" s="6" t="s">
        <v>1149</v>
      </c>
      <c r="B550" s="6" t="s">
        <v>7677</v>
      </c>
      <c r="C550" s="6" t="s">
        <v>6898</v>
      </c>
      <c r="D550" s="64" t="s">
        <v>6302</v>
      </c>
      <c r="E550" s="6" t="s">
        <v>6899</v>
      </c>
      <c r="F550" s="6" t="s">
        <v>6900</v>
      </c>
      <c r="G550" s="6" t="s">
        <v>351</v>
      </c>
      <c r="H550" s="6" t="s">
        <v>352</v>
      </c>
      <c r="I550" s="64" t="s">
        <v>6380</v>
      </c>
      <c r="J550" s="64" t="s">
        <v>6226</v>
      </c>
      <c r="K550" s="64" t="s">
        <v>7678</v>
      </c>
      <c r="L550" s="64" t="s">
        <v>6459</v>
      </c>
      <c r="M550" s="64" t="s">
        <v>6567</v>
      </c>
      <c r="N550" s="6" t="s">
        <v>7000</v>
      </c>
      <c r="O550" s="64" t="s">
        <v>6459</v>
      </c>
      <c r="P550" s="6" t="s">
        <v>6218</v>
      </c>
      <c r="Q550" s="64" t="s">
        <v>6350</v>
      </c>
      <c r="R550" s="64" t="s">
        <v>6226</v>
      </c>
      <c r="S550" s="64" t="s">
        <v>6430</v>
      </c>
      <c r="T550" s="64" t="s">
        <v>6316</v>
      </c>
    </row>
    <row r="551" spans="1:20" ht="15.75" customHeight="1">
      <c r="A551" s="6" t="s">
        <v>1149</v>
      </c>
      <c r="B551" s="6" t="s">
        <v>7677</v>
      </c>
      <c r="C551" s="6" t="s">
        <v>7203</v>
      </c>
      <c r="D551" s="64" t="s">
        <v>6265</v>
      </c>
      <c r="E551" s="6" t="s">
        <v>6899</v>
      </c>
      <c r="F551" s="6" t="s">
        <v>11</v>
      </c>
      <c r="G551" s="6" t="s">
        <v>351</v>
      </c>
      <c r="H551" s="6" t="s">
        <v>350</v>
      </c>
      <c r="I551" s="64" t="s">
        <v>6380</v>
      </c>
      <c r="J551" s="64" t="s">
        <v>6215</v>
      </c>
      <c r="K551" s="64" t="s">
        <v>6215</v>
      </c>
      <c r="L551" s="64" t="s">
        <v>6262</v>
      </c>
      <c r="M551" s="64" t="s">
        <v>6572</v>
      </c>
      <c r="N551" s="6" t="s">
        <v>6999</v>
      </c>
      <c r="O551" s="64" t="s">
        <v>6262</v>
      </c>
      <c r="P551" s="6" t="s">
        <v>6218</v>
      </c>
      <c r="Q551" s="64" t="s">
        <v>3615</v>
      </c>
      <c r="R551" s="64" t="s">
        <v>6215</v>
      </c>
      <c r="S551" s="64" t="s">
        <v>6436</v>
      </c>
      <c r="T551" s="64" t="s">
        <v>6316</v>
      </c>
    </row>
    <row r="552" spans="1:20" ht="15.75" customHeight="1">
      <c r="A552" s="6" t="s">
        <v>1262</v>
      </c>
      <c r="B552" s="6" t="s">
        <v>7679</v>
      </c>
      <c r="C552" s="6" t="s">
        <v>6211</v>
      </c>
      <c r="D552" s="64" t="s">
        <v>6368</v>
      </c>
      <c r="E552" s="6" t="s">
        <v>885</v>
      </c>
      <c r="F552" s="6" t="s">
        <v>892</v>
      </c>
      <c r="G552" s="6" t="s">
        <v>891</v>
      </c>
      <c r="H552" s="6" t="s">
        <v>893</v>
      </c>
      <c r="I552" s="64" t="s">
        <v>6212</v>
      </c>
      <c r="J552" s="64" t="s">
        <v>6213</v>
      </c>
      <c r="K552" s="64" t="s">
        <v>6594</v>
      </c>
      <c r="L552" s="64" t="s">
        <v>6215</v>
      </c>
      <c r="M552" s="64" t="s">
        <v>6696</v>
      </c>
      <c r="N552" s="6" t="s">
        <v>7680</v>
      </c>
      <c r="O552" s="64" t="s">
        <v>6594</v>
      </c>
      <c r="P552" s="6" t="s">
        <v>6218</v>
      </c>
      <c r="Q552" s="64" t="s">
        <v>6827</v>
      </c>
      <c r="R552" s="64" t="s">
        <v>6213</v>
      </c>
      <c r="S552" s="64" t="s">
        <v>6302</v>
      </c>
      <c r="T552" s="64" t="s">
        <v>6391</v>
      </c>
    </row>
    <row r="553" spans="1:20" ht="15.75" customHeight="1">
      <c r="A553" s="6" t="s">
        <v>1262</v>
      </c>
      <c r="B553" s="6" t="s">
        <v>7679</v>
      </c>
      <c r="C553" s="6" t="s">
        <v>6211</v>
      </c>
      <c r="D553" s="64" t="s">
        <v>6368</v>
      </c>
      <c r="E553" s="6" t="s">
        <v>885</v>
      </c>
      <c r="F553" s="6" t="s">
        <v>892</v>
      </c>
      <c r="G553" s="6" t="s">
        <v>891</v>
      </c>
      <c r="H553" s="6" t="s">
        <v>893</v>
      </c>
      <c r="I553" s="64" t="s">
        <v>6212</v>
      </c>
      <c r="J553" s="64" t="s">
        <v>6213</v>
      </c>
      <c r="K553" s="64" t="s">
        <v>6388</v>
      </c>
      <c r="L553" s="64" t="s">
        <v>6215</v>
      </c>
      <c r="M553" s="64" t="s">
        <v>6693</v>
      </c>
      <c r="N553" s="6" t="s">
        <v>7540</v>
      </c>
      <c r="O553" s="64" t="s">
        <v>6388</v>
      </c>
      <c r="P553" s="6" t="s">
        <v>6218</v>
      </c>
      <c r="Q553" s="64" t="s">
        <v>7459</v>
      </c>
      <c r="R553" s="64" t="s">
        <v>6213</v>
      </c>
      <c r="S553" s="64" t="s">
        <v>6403</v>
      </c>
      <c r="T553" s="64" t="s">
        <v>6620</v>
      </c>
    </row>
    <row r="554" spans="1:20" ht="15.75" customHeight="1">
      <c r="A554" s="6" t="s">
        <v>1262</v>
      </c>
      <c r="B554" s="6" t="s">
        <v>7681</v>
      </c>
      <c r="C554" s="6" t="s">
        <v>6646</v>
      </c>
      <c r="D554" s="64" t="s">
        <v>6271</v>
      </c>
      <c r="E554" s="6" t="s">
        <v>6647</v>
      </c>
      <c r="F554" s="6" t="s">
        <v>888</v>
      </c>
      <c r="G554" s="6" t="s">
        <v>891</v>
      </c>
      <c r="H554" s="6" t="s">
        <v>889</v>
      </c>
      <c r="I554" s="64" t="s">
        <v>6380</v>
      </c>
      <c r="J554" s="64" t="s">
        <v>6472</v>
      </c>
      <c r="K554" s="64" t="s">
        <v>6472</v>
      </c>
      <c r="L554" s="64" t="s">
        <v>6215</v>
      </c>
      <c r="M554" s="64" t="s">
        <v>6610</v>
      </c>
      <c r="N554" s="6" t="s">
        <v>7088</v>
      </c>
      <c r="O554" s="64" t="s">
        <v>6472</v>
      </c>
      <c r="P554" s="6" t="s">
        <v>6218</v>
      </c>
      <c r="Q554" s="64" t="s">
        <v>6689</v>
      </c>
      <c r="R554" s="64" t="s">
        <v>6472</v>
      </c>
      <c r="S554" s="64" t="s">
        <v>6372</v>
      </c>
      <c r="T554" s="64" t="s">
        <v>6620</v>
      </c>
    </row>
    <row r="555" spans="1:20" ht="15.75" customHeight="1">
      <c r="A555" s="6" t="s">
        <v>1262</v>
      </c>
      <c r="B555" s="6" t="s">
        <v>7682</v>
      </c>
      <c r="C555" s="6" t="s">
        <v>6898</v>
      </c>
      <c r="D555" s="64" t="s">
        <v>6239</v>
      </c>
      <c r="E555" s="6" t="s">
        <v>6899</v>
      </c>
      <c r="F555" s="6" t="s">
        <v>6900</v>
      </c>
      <c r="G555" s="6" t="s">
        <v>351</v>
      </c>
      <c r="H555" s="6" t="s">
        <v>355</v>
      </c>
      <c r="I555" s="64" t="s">
        <v>6380</v>
      </c>
      <c r="J555" s="64" t="s">
        <v>6239</v>
      </c>
      <c r="K555" s="64" t="s">
        <v>6906</v>
      </c>
      <c r="L555" s="64" t="s">
        <v>6253</v>
      </c>
      <c r="M555" s="64" t="s">
        <v>6685</v>
      </c>
      <c r="N555" s="6" t="s">
        <v>7145</v>
      </c>
      <c r="O555" s="64" t="s">
        <v>6332</v>
      </c>
      <c r="P555" s="6" t="s">
        <v>6218</v>
      </c>
      <c r="Q555" s="64" t="s">
        <v>6540</v>
      </c>
      <c r="R555" s="64" t="s">
        <v>6239</v>
      </c>
      <c r="S555" s="64" t="s">
        <v>6503</v>
      </c>
      <c r="T555" s="64" t="s">
        <v>6316</v>
      </c>
    </row>
    <row r="556" spans="1:20" ht="15.75" customHeight="1">
      <c r="A556" s="6" t="s">
        <v>1262</v>
      </c>
      <c r="B556" s="6" t="s">
        <v>7682</v>
      </c>
      <c r="C556" s="6" t="s">
        <v>7203</v>
      </c>
      <c r="D556" s="64" t="s">
        <v>6380</v>
      </c>
      <c r="E556" s="6" t="s">
        <v>6899</v>
      </c>
      <c r="F556" s="6" t="s">
        <v>11</v>
      </c>
      <c r="G556" s="6" t="s">
        <v>351</v>
      </c>
      <c r="H556" s="6" t="s">
        <v>350</v>
      </c>
      <c r="I556" s="64" t="s">
        <v>6380</v>
      </c>
      <c r="J556" s="64" t="s">
        <v>6239</v>
      </c>
      <c r="K556" s="64" t="s">
        <v>6239</v>
      </c>
      <c r="L556" s="64" t="s">
        <v>6230</v>
      </c>
      <c r="M556" s="64" t="s">
        <v>6612</v>
      </c>
      <c r="N556" s="6" t="s">
        <v>7626</v>
      </c>
      <c r="O556" s="64" t="s">
        <v>6271</v>
      </c>
      <c r="P556" s="6" t="s">
        <v>6218</v>
      </c>
      <c r="Q556" s="64" t="s">
        <v>6262</v>
      </c>
      <c r="R556" s="64" t="s">
        <v>6239</v>
      </c>
      <c r="S556" s="64" t="s">
        <v>6275</v>
      </c>
      <c r="T556" s="64" t="s">
        <v>6316</v>
      </c>
    </row>
    <row r="557" spans="1:20" ht="15.75" customHeight="1">
      <c r="A557" s="6" t="s">
        <v>1146</v>
      </c>
      <c r="B557" s="6" t="s">
        <v>7683</v>
      </c>
      <c r="C557" s="6" t="s">
        <v>6211</v>
      </c>
      <c r="D557" s="64" t="s">
        <v>6368</v>
      </c>
      <c r="E557" s="6" t="s">
        <v>885</v>
      </c>
      <c r="F557" s="6" t="s">
        <v>892</v>
      </c>
      <c r="G557" s="6" t="s">
        <v>891</v>
      </c>
      <c r="H557" s="6" t="s">
        <v>893</v>
      </c>
      <c r="I557" s="64" t="s">
        <v>6212</v>
      </c>
      <c r="J557" s="64" t="s">
        <v>6220</v>
      </c>
      <c r="K557" s="64" t="s">
        <v>6220</v>
      </c>
      <c r="L557" s="64" t="s">
        <v>6215</v>
      </c>
      <c r="M557" s="64" t="s">
        <v>6543</v>
      </c>
      <c r="N557" s="6" t="s">
        <v>7684</v>
      </c>
      <c r="O557" s="64" t="s">
        <v>6220</v>
      </c>
      <c r="P557" s="6" t="s">
        <v>6218</v>
      </c>
      <c r="Q557" s="64" t="s">
        <v>6213</v>
      </c>
      <c r="R557" s="64" t="s">
        <v>6220</v>
      </c>
      <c r="S557" s="64" t="s">
        <v>6301</v>
      </c>
      <c r="T557" s="64" t="s">
        <v>6262</v>
      </c>
    </row>
    <row r="558" spans="1:20" ht="15.75" customHeight="1">
      <c r="A558" s="6" t="s">
        <v>1146</v>
      </c>
      <c r="B558" s="6" t="s">
        <v>7685</v>
      </c>
      <c r="C558" s="6" t="s">
        <v>6646</v>
      </c>
      <c r="D558" s="64" t="s">
        <v>6271</v>
      </c>
      <c r="E558" s="6" t="s">
        <v>6647</v>
      </c>
      <c r="F558" s="6" t="s">
        <v>888</v>
      </c>
      <c r="G558" s="6" t="s">
        <v>891</v>
      </c>
      <c r="H558" s="6" t="s">
        <v>889</v>
      </c>
      <c r="I558" s="64" t="s">
        <v>6380</v>
      </c>
      <c r="J558" s="64" t="s">
        <v>6248</v>
      </c>
      <c r="K558" s="64" t="s">
        <v>6248</v>
      </c>
      <c r="L558" s="64" t="s">
        <v>6215</v>
      </c>
      <c r="M558" s="64" t="s">
        <v>6556</v>
      </c>
      <c r="N558" s="6" t="s">
        <v>7147</v>
      </c>
      <c r="O558" s="64" t="s">
        <v>6248</v>
      </c>
      <c r="P558" s="6" t="s">
        <v>6218</v>
      </c>
      <c r="Q558" s="64" t="s">
        <v>6251</v>
      </c>
      <c r="R558" s="64" t="s">
        <v>6248</v>
      </c>
      <c r="S558" s="64" t="s">
        <v>6255</v>
      </c>
      <c r="T558" s="64" t="s">
        <v>6357</v>
      </c>
    </row>
    <row r="559" spans="1:20" ht="15.75" customHeight="1">
      <c r="A559" s="6" t="s">
        <v>1146</v>
      </c>
      <c r="B559" s="6" t="s">
        <v>7686</v>
      </c>
      <c r="C559" s="6" t="s">
        <v>6898</v>
      </c>
      <c r="D559" s="64" t="s">
        <v>6302</v>
      </c>
      <c r="E559" s="6" t="s">
        <v>6899</v>
      </c>
      <c r="F559" s="6" t="s">
        <v>6900</v>
      </c>
      <c r="G559" s="6" t="s">
        <v>351</v>
      </c>
      <c r="H559" s="6" t="s">
        <v>352</v>
      </c>
      <c r="I559" s="64" t="s">
        <v>6380</v>
      </c>
      <c r="J559" s="64" t="s">
        <v>6380</v>
      </c>
      <c r="K559" s="64" t="s">
        <v>6901</v>
      </c>
      <c r="L559" s="64" t="s">
        <v>6316</v>
      </c>
      <c r="M559" s="64" t="s">
        <v>6557</v>
      </c>
      <c r="N559" s="6" t="s">
        <v>7687</v>
      </c>
      <c r="O559" s="64" t="s">
        <v>6368</v>
      </c>
      <c r="P559" s="6" t="s">
        <v>6218</v>
      </c>
      <c r="Q559" s="64" t="s">
        <v>6316</v>
      </c>
      <c r="R559" s="64" t="s">
        <v>6380</v>
      </c>
      <c r="S559" s="64" t="s">
        <v>6297</v>
      </c>
      <c r="T559" s="64" t="s">
        <v>6289</v>
      </c>
    </row>
    <row r="560" spans="1:20" ht="15.75" customHeight="1">
      <c r="A560" s="6" t="s">
        <v>1146</v>
      </c>
      <c r="B560" s="6" t="s">
        <v>7686</v>
      </c>
      <c r="C560" s="6" t="s">
        <v>7203</v>
      </c>
      <c r="D560" s="64" t="s">
        <v>6265</v>
      </c>
      <c r="E560" s="6" t="s">
        <v>6899</v>
      </c>
      <c r="F560" s="6" t="s">
        <v>11</v>
      </c>
      <c r="G560" s="6" t="s">
        <v>351</v>
      </c>
      <c r="H560" s="6" t="s">
        <v>350</v>
      </c>
      <c r="I560" s="64" t="s">
        <v>6380</v>
      </c>
      <c r="J560" s="64" t="s">
        <v>6380</v>
      </c>
      <c r="K560" s="64" t="s">
        <v>6380</v>
      </c>
      <c r="L560" s="64" t="s">
        <v>6372</v>
      </c>
      <c r="M560" s="64" t="s">
        <v>6558</v>
      </c>
      <c r="N560" s="6" t="s">
        <v>7237</v>
      </c>
      <c r="O560" s="64" t="s">
        <v>6215</v>
      </c>
      <c r="P560" s="6" t="s">
        <v>6218</v>
      </c>
      <c r="Q560" s="64" t="s">
        <v>6372</v>
      </c>
      <c r="R560" s="64" t="s">
        <v>6380</v>
      </c>
      <c r="S560" s="64" t="s">
        <v>6626</v>
      </c>
      <c r="T560" s="64" t="s">
        <v>6391</v>
      </c>
    </row>
    <row r="561" spans="1:20" ht="15.75" customHeight="1">
      <c r="A561" s="6" t="s">
        <v>1166</v>
      </c>
      <c r="B561" s="6" t="s">
        <v>7688</v>
      </c>
      <c r="C561" s="6" t="s">
        <v>6211</v>
      </c>
      <c r="D561" s="64" t="s">
        <v>6368</v>
      </c>
      <c r="E561" s="6" t="s">
        <v>885</v>
      </c>
      <c r="F561" s="6" t="s">
        <v>892</v>
      </c>
      <c r="G561" s="6" t="s">
        <v>891</v>
      </c>
      <c r="H561" s="6" t="s">
        <v>893</v>
      </c>
      <c r="I561" s="64" t="s">
        <v>6212</v>
      </c>
      <c r="J561" s="64" t="s">
        <v>6537</v>
      </c>
      <c r="K561" s="64" t="s">
        <v>6389</v>
      </c>
      <c r="L561" s="64" t="s">
        <v>6215</v>
      </c>
      <c r="M561" s="64" t="s">
        <v>6556</v>
      </c>
      <c r="N561" s="6" t="s">
        <v>7075</v>
      </c>
      <c r="O561" s="64" t="s">
        <v>6389</v>
      </c>
      <c r="P561" s="6" t="s">
        <v>6218</v>
      </c>
      <c r="Q561" s="64" t="s">
        <v>6391</v>
      </c>
      <c r="R561" s="64" t="s">
        <v>6537</v>
      </c>
      <c r="S561" s="64" t="s">
        <v>6302</v>
      </c>
      <c r="T561" s="64" t="s">
        <v>6545</v>
      </c>
    </row>
    <row r="562" spans="1:20" ht="15.75" customHeight="1">
      <c r="A562" s="6" t="s">
        <v>1166</v>
      </c>
      <c r="B562" s="6" t="s">
        <v>7688</v>
      </c>
      <c r="C562" s="6" t="s">
        <v>6211</v>
      </c>
      <c r="D562" s="64" t="s">
        <v>6368</v>
      </c>
      <c r="E562" s="6" t="s">
        <v>885</v>
      </c>
      <c r="F562" s="6" t="s">
        <v>892</v>
      </c>
      <c r="G562" s="6" t="s">
        <v>891</v>
      </c>
      <c r="H562" s="6" t="s">
        <v>893</v>
      </c>
      <c r="I562" s="64" t="s">
        <v>6212</v>
      </c>
      <c r="J562" s="64" t="s">
        <v>6537</v>
      </c>
      <c r="K562" s="64" t="s">
        <v>6316</v>
      </c>
      <c r="L562" s="64" t="s">
        <v>6215</v>
      </c>
      <c r="M562" s="64" t="s">
        <v>6557</v>
      </c>
      <c r="N562" s="6" t="s">
        <v>7689</v>
      </c>
      <c r="O562" s="64" t="s">
        <v>6316</v>
      </c>
      <c r="P562" s="6" t="s">
        <v>6218</v>
      </c>
      <c r="Q562" s="64" t="s">
        <v>6678</v>
      </c>
      <c r="R562" s="64" t="s">
        <v>6537</v>
      </c>
      <c r="S562" s="64" t="s">
        <v>6617</v>
      </c>
      <c r="T562" s="64" t="s">
        <v>6620</v>
      </c>
    </row>
    <row r="563" spans="1:20" ht="15.75" customHeight="1">
      <c r="A563" s="6" t="s">
        <v>1166</v>
      </c>
      <c r="B563" s="6" t="s">
        <v>7690</v>
      </c>
      <c r="C563" s="6" t="s">
        <v>6646</v>
      </c>
      <c r="D563" s="64" t="s">
        <v>6271</v>
      </c>
      <c r="E563" s="6" t="s">
        <v>6647</v>
      </c>
      <c r="F563" s="6" t="s">
        <v>888</v>
      </c>
      <c r="G563" s="6" t="s">
        <v>891</v>
      </c>
      <c r="H563" s="6" t="s">
        <v>889</v>
      </c>
      <c r="I563" s="64" t="s">
        <v>6380</v>
      </c>
      <c r="J563" s="64" t="s">
        <v>6316</v>
      </c>
      <c r="K563" s="64" t="s">
        <v>6317</v>
      </c>
      <c r="L563" s="64" t="s">
        <v>6215</v>
      </c>
      <c r="M563" s="64" t="s">
        <v>6558</v>
      </c>
      <c r="N563" s="6" t="s">
        <v>7003</v>
      </c>
      <c r="O563" s="64" t="s">
        <v>6317</v>
      </c>
      <c r="P563" s="6" t="s">
        <v>6218</v>
      </c>
      <c r="Q563" s="64" t="s">
        <v>6320</v>
      </c>
      <c r="R563" s="64" t="s">
        <v>6316</v>
      </c>
      <c r="S563" s="64" t="s">
        <v>6302</v>
      </c>
      <c r="T563" s="64" t="s">
        <v>6242</v>
      </c>
    </row>
    <row r="564" spans="1:20" ht="15.75" customHeight="1">
      <c r="A564" s="6" t="s">
        <v>1166</v>
      </c>
      <c r="B564" s="6" t="s">
        <v>7690</v>
      </c>
      <c r="C564" s="6" t="s">
        <v>6646</v>
      </c>
      <c r="D564" s="64" t="s">
        <v>6271</v>
      </c>
      <c r="E564" s="6" t="s">
        <v>6647</v>
      </c>
      <c r="F564" s="6" t="s">
        <v>888</v>
      </c>
      <c r="G564" s="6" t="s">
        <v>891</v>
      </c>
      <c r="H564" s="6" t="s">
        <v>889</v>
      </c>
      <c r="I564" s="64" t="s">
        <v>6380</v>
      </c>
      <c r="J564" s="64" t="s">
        <v>6316</v>
      </c>
      <c r="K564" s="64" t="s">
        <v>6617</v>
      </c>
      <c r="L564" s="64" t="s">
        <v>6215</v>
      </c>
      <c r="M564" s="64" t="s">
        <v>6559</v>
      </c>
      <c r="N564" s="6" t="s">
        <v>7037</v>
      </c>
      <c r="O564" s="64" t="s">
        <v>6617</v>
      </c>
      <c r="P564" s="6" t="s">
        <v>6218</v>
      </c>
      <c r="Q564" s="64" t="s">
        <v>6420</v>
      </c>
      <c r="R564" s="64" t="s">
        <v>6316</v>
      </c>
      <c r="S564" s="64" t="s">
        <v>6316</v>
      </c>
      <c r="T564" s="64" t="s">
        <v>6620</v>
      </c>
    </row>
    <row r="565" spans="1:20" ht="15.75" customHeight="1">
      <c r="A565" s="6" t="s">
        <v>1166</v>
      </c>
      <c r="B565" s="6" t="s">
        <v>7691</v>
      </c>
      <c r="C565" s="6" t="s">
        <v>6898</v>
      </c>
      <c r="D565" s="64" t="s">
        <v>6302</v>
      </c>
      <c r="E565" s="6" t="s">
        <v>6899</v>
      </c>
      <c r="F565" s="6" t="s">
        <v>6900</v>
      </c>
      <c r="G565" s="6" t="s">
        <v>351</v>
      </c>
      <c r="H565" s="6" t="s">
        <v>352</v>
      </c>
      <c r="I565" s="64" t="s">
        <v>6380</v>
      </c>
      <c r="J565" s="64" t="s">
        <v>6389</v>
      </c>
      <c r="K565" s="64" t="s">
        <v>6901</v>
      </c>
      <c r="L565" s="64" t="s">
        <v>5179</v>
      </c>
      <c r="M565" s="64" t="s">
        <v>6560</v>
      </c>
      <c r="N565" s="6" t="s">
        <v>7692</v>
      </c>
      <c r="O565" s="64" t="s">
        <v>6323</v>
      </c>
      <c r="P565" s="6" t="s">
        <v>6218</v>
      </c>
      <c r="Q565" s="64" t="s">
        <v>5179</v>
      </c>
      <c r="R565" s="64" t="s">
        <v>6389</v>
      </c>
      <c r="S565" s="64" t="s">
        <v>6380</v>
      </c>
      <c r="T565" s="64" t="s">
        <v>6323</v>
      </c>
    </row>
    <row r="566" spans="1:20" ht="15.75" customHeight="1">
      <c r="A566" s="6" t="s">
        <v>1166</v>
      </c>
      <c r="B566" s="6" t="s">
        <v>7693</v>
      </c>
      <c r="C566" s="6" t="s">
        <v>6898</v>
      </c>
      <c r="D566" s="64" t="s">
        <v>6302</v>
      </c>
      <c r="E566" s="6" t="s">
        <v>6899</v>
      </c>
      <c r="F566" s="6" t="s">
        <v>6900</v>
      </c>
      <c r="G566" s="6" t="s">
        <v>351</v>
      </c>
      <c r="H566" s="6" t="s">
        <v>352</v>
      </c>
      <c r="I566" s="64" t="s">
        <v>6380</v>
      </c>
      <c r="J566" s="64" t="s">
        <v>6389</v>
      </c>
      <c r="K566" s="64" t="s">
        <v>6901</v>
      </c>
      <c r="L566" s="64" t="s">
        <v>5179</v>
      </c>
      <c r="M566" s="64" t="s">
        <v>6565</v>
      </c>
      <c r="N566" s="6" t="s">
        <v>7439</v>
      </c>
      <c r="O566" s="64" t="s">
        <v>6323</v>
      </c>
      <c r="P566" s="6" t="s">
        <v>6218</v>
      </c>
      <c r="Q566" s="64" t="s">
        <v>5179</v>
      </c>
      <c r="R566" s="64" t="s">
        <v>6389</v>
      </c>
      <c r="S566" s="64" t="s">
        <v>6265</v>
      </c>
      <c r="T566" s="64" t="s">
        <v>6386</v>
      </c>
    </row>
    <row r="567" spans="1:20" ht="15.75" customHeight="1">
      <c r="A567" s="6" t="s">
        <v>1166</v>
      </c>
      <c r="B567" s="6" t="s">
        <v>7694</v>
      </c>
      <c r="C567" s="6" t="s">
        <v>6898</v>
      </c>
      <c r="D567" s="64" t="s">
        <v>6302</v>
      </c>
      <c r="E567" s="6" t="s">
        <v>6899</v>
      </c>
      <c r="F567" s="6" t="s">
        <v>6900</v>
      </c>
      <c r="G567" s="6" t="s">
        <v>351</v>
      </c>
      <c r="H567" s="6" t="s">
        <v>352</v>
      </c>
      <c r="I567" s="64" t="s">
        <v>6380</v>
      </c>
      <c r="J567" s="64" t="s">
        <v>6389</v>
      </c>
      <c r="K567" s="64" t="s">
        <v>6901</v>
      </c>
      <c r="L567" s="64" t="s">
        <v>5179</v>
      </c>
      <c r="M567" s="64" t="s">
        <v>6566</v>
      </c>
      <c r="N567" s="6" t="s">
        <v>7439</v>
      </c>
      <c r="O567" s="64" t="s">
        <v>6323</v>
      </c>
      <c r="P567" s="6" t="s">
        <v>6218</v>
      </c>
      <c r="Q567" s="64" t="s">
        <v>5179</v>
      </c>
      <c r="R567" s="64" t="s">
        <v>6389</v>
      </c>
      <c r="S567" s="64" t="s">
        <v>6265</v>
      </c>
      <c r="T567" s="64" t="s">
        <v>6386</v>
      </c>
    </row>
    <row r="568" spans="1:20" ht="15.75" customHeight="1">
      <c r="A568" s="6" t="s">
        <v>1166</v>
      </c>
      <c r="B568" s="6" t="s">
        <v>7694</v>
      </c>
      <c r="C568" s="6" t="s">
        <v>7203</v>
      </c>
      <c r="D568" s="64" t="s">
        <v>6265</v>
      </c>
      <c r="E568" s="6" t="s">
        <v>6899</v>
      </c>
      <c r="F568" s="6" t="s">
        <v>11</v>
      </c>
      <c r="G568" s="6" t="s">
        <v>351</v>
      </c>
      <c r="H568" s="6" t="s">
        <v>350</v>
      </c>
      <c r="I568" s="64" t="s">
        <v>6380</v>
      </c>
      <c r="J568" s="64" t="s">
        <v>6380</v>
      </c>
      <c r="K568" s="64" t="s">
        <v>6380</v>
      </c>
      <c r="L568" s="64" t="s">
        <v>6332</v>
      </c>
      <c r="M568" s="64" t="s">
        <v>6567</v>
      </c>
      <c r="N568" s="6" t="s">
        <v>7695</v>
      </c>
      <c r="O568" s="64" t="s">
        <v>6288</v>
      </c>
      <c r="P568" s="6" t="s">
        <v>6522</v>
      </c>
      <c r="Q568" s="64" t="s">
        <v>6332</v>
      </c>
      <c r="R568" s="64" t="s">
        <v>6380</v>
      </c>
      <c r="S568" s="64" t="s">
        <v>6288</v>
      </c>
      <c r="T568" s="64" t="s">
        <v>6255</v>
      </c>
    </row>
    <row r="569" spans="1:20" ht="15.75" customHeight="1">
      <c r="A569" s="6" t="s">
        <v>1166</v>
      </c>
      <c r="B569" s="6" t="s">
        <v>7693</v>
      </c>
      <c r="C569" s="6" t="s">
        <v>7203</v>
      </c>
      <c r="D569" s="64" t="s">
        <v>6265</v>
      </c>
      <c r="E569" s="6" t="s">
        <v>6899</v>
      </c>
      <c r="F569" s="6" t="s">
        <v>11</v>
      </c>
      <c r="G569" s="6" t="s">
        <v>351</v>
      </c>
      <c r="H569" s="6" t="s">
        <v>350</v>
      </c>
      <c r="I569" s="64" t="s">
        <v>6380</v>
      </c>
      <c r="J569" s="64" t="s">
        <v>6380</v>
      </c>
      <c r="K569" s="64" t="s">
        <v>6380</v>
      </c>
      <c r="L569" s="64" t="s">
        <v>6332</v>
      </c>
      <c r="M569" s="64" t="s">
        <v>6567</v>
      </c>
      <c r="N569" s="6" t="s">
        <v>7696</v>
      </c>
      <c r="O569" s="64" t="s">
        <v>6288</v>
      </c>
      <c r="P569" s="6" t="s">
        <v>6522</v>
      </c>
      <c r="Q569" s="64" t="s">
        <v>6332</v>
      </c>
      <c r="R569" s="64" t="s">
        <v>6380</v>
      </c>
      <c r="S569" s="64" t="s">
        <v>6230</v>
      </c>
      <c r="T569" s="64" t="s">
        <v>6461</v>
      </c>
    </row>
    <row r="570" spans="1:20" ht="15.75" customHeight="1">
      <c r="A570" s="6" t="s">
        <v>1166</v>
      </c>
      <c r="B570" s="6" t="s">
        <v>7691</v>
      </c>
      <c r="C570" s="6" t="s">
        <v>7203</v>
      </c>
      <c r="D570" s="64" t="s">
        <v>6265</v>
      </c>
      <c r="E570" s="6" t="s">
        <v>6899</v>
      </c>
      <c r="F570" s="6" t="s">
        <v>11</v>
      </c>
      <c r="G570" s="6" t="s">
        <v>351</v>
      </c>
      <c r="H570" s="6" t="s">
        <v>350</v>
      </c>
      <c r="I570" s="64" t="s">
        <v>6380</v>
      </c>
      <c r="J570" s="64" t="s">
        <v>6380</v>
      </c>
      <c r="K570" s="64" t="s">
        <v>6380</v>
      </c>
      <c r="L570" s="64" t="s">
        <v>6332</v>
      </c>
      <c r="M570" s="64" t="s">
        <v>6567</v>
      </c>
      <c r="N570" s="6" t="s">
        <v>7697</v>
      </c>
      <c r="O570" s="64" t="s">
        <v>6288</v>
      </c>
      <c r="P570" s="6" t="s">
        <v>6522</v>
      </c>
      <c r="Q570" s="64" t="s">
        <v>6332</v>
      </c>
      <c r="R570" s="64" t="s">
        <v>6380</v>
      </c>
      <c r="S570" s="64" t="s">
        <v>6459</v>
      </c>
      <c r="T570" s="64" t="s">
        <v>6581</v>
      </c>
    </row>
    <row r="571" spans="1:20" ht="15.75" customHeight="1">
      <c r="A571" s="6" t="s">
        <v>1166</v>
      </c>
      <c r="B571" s="6" t="s">
        <v>7698</v>
      </c>
      <c r="C571" s="6" t="s">
        <v>6898</v>
      </c>
      <c r="D571" s="64" t="s">
        <v>6302</v>
      </c>
      <c r="E571" s="6" t="s">
        <v>6899</v>
      </c>
      <c r="F571" s="6" t="s">
        <v>6900</v>
      </c>
      <c r="G571" s="6" t="s">
        <v>351</v>
      </c>
      <c r="H571" s="6" t="s">
        <v>352</v>
      </c>
      <c r="I571" s="64" t="s">
        <v>6380</v>
      </c>
      <c r="J571" s="64" t="s">
        <v>6389</v>
      </c>
      <c r="K571" s="64" t="s">
        <v>7678</v>
      </c>
      <c r="L571" s="64" t="s">
        <v>5179</v>
      </c>
      <c r="M571" s="64" t="s">
        <v>6567</v>
      </c>
      <c r="N571" s="6" t="s">
        <v>7699</v>
      </c>
      <c r="O571" s="64" t="s">
        <v>5179</v>
      </c>
      <c r="P571" s="6" t="s">
        <v>6522</v>
      </c>
      <c r="Q571" s="64" t="s">
        <v>3680</v>
      </c>
      <c r="R571" s="64" t="s">
        <v>6389</v>
      </c>
      <c r="S571" s="64" t="s">
        <v>6302</v>
      </c>
      <c r="T571" s="64" t="s">
        <v>6626</v>
      </c>
    </row>
    <row r="572" spans="1:20" ht="15.75" customHeight="1">
      <c r="A572" s="6" t="s">
        <v>1166</v>
      </c>
      <c r="B572" s="6" t="s">
        <v>7698</v>
      </c>
      <c r="C572" s="6" t="s">
        <v>7203</v>
      </c>
      <c r="D572" s="64" t="s">
        <v>6265</v>
      </c>
      <c r="E572" s="6" t="s">
        <v>6899</v>
      </c>
      <c r="F572" s="6" t="s">
        <v>11</v>
      </c>
      <c r="G572" s="6" t="s">
        <v>351</v>
      </c>
      <c r="H572" s="6" t="s">
        <v>350</v>
      </c>
      <c r="I572" s="64" t="s">
        <v>6380</v>
      </c>
      <c r="J572" s="64" t="s">
        <v>6215</v>
      </c>
      <c r="K572" s="64" t="s">
        <v>6215</v>
      </c>
      <c r="L572" s="64" t="s">
        <v>6332</v>
      </c>
      <c r="M572" s="64" t="s">
        <v>6572</v>
      </c>
      <c r="N572" s="6" t="s">
        <v>7700</v>
      </c>
      <c r="O572" s="64" t="s">
        <v>6332</v>
      </c>
      <c r="P572" s="6" t="s">
        <v>6522</v>
      </c>
      <c r="Q572" s="64" t="s">
        <v>6540</v>
      </c>
      <c r="R572" s="64" t="s">
        <v>6215</v>
      </c>
      <c r="S572" s="64" t="s">
        <v>6323</v>
      </c>
      <c r="T572" s="64" t="s">
        <v>6348</v>
      </c>
    </row>
    <row r="573" spans="1:20" ht="15.75" customHeight="1">
      <c r="A573" s="6" t="s">
        <v>1166</v>
      </c>
      <c r="B573" s="6" t="s">
        <v>7701</v>
      </c>
      <c r="C573" s="6" t="s">
        <v>6898</v>
      </c>
      <c r="D573" s="64" t="s">
        <v>6302</v>
      </c>
      <c r="E573" s="6" t="s">
        <v>6899</v>
      </c>
      <c r="F573" s="6" t="s">
        <v>6900</v>
      </c>
      <c r="G573" s="6" t="s">
        <v>351</v>
      </c>
      <c r="H573" s="6" t="s">
        <v>352</v>
      </c>
      <c r="I573" s="64" t="s">
        <v>6380</v>
      </c>
      <c r="J573" s="64" t="s">
        <v>6389</v>
      </c>
      <c r="K573" s="64" t="s">
        <v>6940</v>
      </c>
      <c r="L573" s="64" t="s">
        <v>5179</v>
      </c>
      <c r="M573" s="64" t="s">
        <v>6572</v>
      </c>
      <c r="N573" s="6" t="s">
        <v>6920</v>
      </c>
      <c r="O573" s="64" t="s">
        <v>6475</v>
      </c>
      <c r="P573" s="6" t="s">
        <v>6522</v>
      </c>
      <c r="Q573" s="64" t="s">
        <v>4195</v>
      </c>
      <c r="R573" s="64" t="s">
        <v>6389</v>
      </c>
      <c r="S573" s="64" t="s">
        <v>6302</v>
      </c>
      <c r="T573" s="64" t="s">
        <v>6316</v>
      </c>
    </row>
    <row r="574" spans="1:20" ht="15.75" customHeight="1">
      <c r="A574" s="6" t="s">
        <v>1166</v>
      </c>
      <c r="B574" s="6" t="s">
        <v>7701</v>
      </c>
      <c r="C574" s="6" t="s">
        <v>7203</v>
      </c>
      <c r="D574" s="64" t="s">
        <v>6265</v>
      </c>
      <c r="E574" s="6" t="s">
        <v>6899</v>
      </c>
      <c r="F574" s="6" t="s">
        <v>11</v>
      </c>
      <c r="G574" s="6" t="s">
        <v>351</v>
      </c>
      <c r="H574" s="6" t="s">
        <v>350</v>
      </c>
      <c r="I574" s="64" t="s">
        <v>6380</v>
      </c>
      <c r="J574" s="64" t="s">
        <v>6436</v>
      </c>
      <c r="K574" s="64" t="s">
        <v>6436</v>
      </c>
      <c r="L574" s="64" t="s">
        <v>6332</v>
      </c>
      <c r="M574" s="64" t="s">
        <v>6576</v>
      </c>
      <c r="N574" s="6" t="s">
        <v>6999</v>
      </c>
      <c r="O574" s="64" t="s">
        <v>6262</v>
      </c>
      <c r="P574" s="6" t="s">
        <v>6522</v>
      </c>
      <c r="Q574" s="64" t="s">
        <v>3615</v>
      </c>
      <c r="R574" s="64" t="s">
        <v>6436</v>
      </c>
      <c r="S574" s="64" t="s">
        <v>6436</v>
      </c>
      <c r="T574" s="64" t="s">
        <v>6316</v>
      </c>
    </row>
    <row r="575" spans="1:20" ht="15.75" customHeight="1">
      <c r="A575" s="6" t="s">
        <v>1166</v>
      </c>
      <c r="B575" s="6" t="s">
        <v>7702</v>
      </c>
      <c r="C575" s="6" t="s">
        <v>6898</v>
      </c>
      <c r="D575" s="64" t="s">
        <v>6302</v>
      </c>
      <c r="E575" s="6" t="s">
        <v>6899</v>
      </c>
      <c r="F575" s="6" t="s">
        <v>6900</v>
      </c>
      <c r="G575" s="6" t="s">
        <v>351</v>
      </c>
      <c r="H575" s="6" t="s">
        <v>352</v>
      </c>
      <c r="I575" s="64" t="s">
        <v>6380</v>
      </c>
      <c r="J575" s="64" t="s">
        <v>6389</v>
      </c>
      <c r="K575" s="64" t="s">
        <v>6906</v>
      </c>
      <c r="L575" s="64" t="s">
        <v>5179</v>
      </c>
      <c r="M575" s="64" t="s">
        <v>6576</v>
      </c>
      <c r="N575" s="6" t="s">
        <v>6921</v>
      </c>
      <c r="O575" s="64" t="s">
        <v>6277</v>
      </c>
      <c r="P575" s="6" t="s">
        <v>6522</v>
      </c>
      <c r="Q575" s="64" t="s">
        <v>6439</v>
      </c>
      <c r="R575" s="64" t="s">
        <v>6389</v>
      </c>
      <c r="S575" s="64" t="s">
        <v>6384</v>
      </c>
      <c r="T575" s="64" t="s">
        <v>6316</v>
      </c>
    </row>
    <row r="576" spans="1:20" ht="15.75" customHeight="1">
      <c r="A576" s="6" t="s">
        <v>1166</v>
      </c>
      <c r="B576" s="6" t="s">
        <v>7702</v>
      </c>
      <c r="C576" s="6" t="s">
        <v>7203</v>
      </c>
      <c r="D576" s="64" t="s">
        <v>6265</v>
      </c>
      <c r="E576" s="6" t="s">
        <v>6899</v>
      </c>
      <c r="F576" s="6" t="s">
        <v>11</v>
      </c>
      <c r="G576" s="6" t="s">
        <v>351</v>
      </c>
      <c r="H576" s="6" t="s">
        <v>350</v>
      </c>
      <c r="I576" s="64" t="s">
        <v>6380</v>
      </c>
      <c r="J576" s="64" t="s">
        <v>6239</v>
      </c>
      <c r="K576" s="64" t="s">
        <v>6239</v>
      </c>
      <c r="L576" s="64" t="s">
        <v>6332</v>
      </c>
      <c r="M576" s="64" t="s">
        <v>6588</v>
      </c>
      <c r="N576" s="6" t="s">
        <v>7000</v>
      </c>
      <c r="O576" s="64" t="s">
        <v>6459</v>
      </c>
      <c r="P576" s="6" t="s">
        <v>6522</v>
      </c>
      <c r="Q576" s="64" t="s">
        <v>6350</v>
      </c>
      <c r="R576" s="64" t="s">
        <v>6239</v>
      </c>
      <c r="S576" s="64" t="s">
        <v>6430</v>
      </c>
      <c r="T576" s="64" t="s">
        <v>6316</v>
      </c>
    </row>
    <row r="577" spans="1:20" ht="15.75" customHeight="1">
      <c r="A577" s="6" t="s">
        <v>1154</v>
      </c>
      <c r="B577" s="6" t="s">
        <v>7703</v>
      </c>
      <c r="C577" s="6" t="s">
        <v>6211</v>
      </c>
      <c r="D577" s="64" t="s">
        <v>6368</v>
      </c>
      <c r="E577" s="6" t="s">
        <v>885</v>
      </c>
      <c r="F577" s="6" t="s">
        <v>892</v>
      </c>
      <c r="G577" s="6" t="s">
        <v>891</v>
      </c>
      <c r="H577" s="6" t="s">
        <v>893</v>
      </c>
      <c r="I577" s="64" t="s">
        <v>6212</v>
      </c>
      <c r="J577" s="64" t="s">
        <v>6274</v>
      </c>
      <c r="K577" s="64" t="s">
        <v>6274</v>
      </c>
      <c r="L577" s="64" t="s">
        <v>6215</v>
      </c>
      <c r="M577" s="64" t="s">
        <v>6572</v>
      </c>
      <c r="N577" s="6" t="s">
        <v>7704</v>
      </c>
      <c r="O577" s="64" t="s">
        <v>6274</v>
      </c>
      <c r="P577" s="6" t="s">
        <v>6218</v>
      </c>
      <c r="Q577" s="64" t="s">
        <v>3564</v>
      </c>
      <c r="R577" s="64" t="s">
        <v>6274</v>
      </c>
      <c r="S577" s="64" t="s">
        <v>6288</v>
      </c>
      <c r="T577" s="64" t="s">
        <v>6384</v>
      </c>
    </row>
    <row r="578" spans="1:20" ht="15.75" customHeight="1">
      <c r="A578" s="6" t="s">
        <v>1154</v>
      </c>
      <c r="B578" s="6" t="s">
        <v>7705</v>
      </c>
      <c r="C578" s="6" t="s">
        <v>6646</v>
      </c>
      <c r="D578" s="64" t="s">
        <v>6271</v>
      </c>
      <c r="E578" s="6" t="s">
        <v>6647</v>
      </c>
      <c r="F578" s="6" t="s">
        <v>888</v>
      </c>
      <c r="G578" s="6" t="s">
        <v>891</v>
      </c>
      <c r="H578" s="6" t="s">
        <v>889</v>
      </c>
      <c r="I578" s="64" t="s">
        <v>6380</v>
      </c>
      <c r="J578" s="64" t="s">
        <v>6304</v>
      </c>
      <c r="K578" s="64" t="s">
        <v>6304</v>
      </c>
      <c r="L578" s="64" t="s">
        <v>6215</v>
      </c>
      <c r="M578" s="64" t="s">
        <v>6576</v>
      </c>
      <c r="N578" s="6" t="s">
        <v>7706</v>
      </c>
      <c r="O578" s="64" t="s">
        <v>6304</v>
      </c>
      <c r="P578" s="6" t="s">
        <v>6218</v>
      </c>
      <c r="Q578" s="64" t="s">
        <v>6423</v>
      </c>
      <c r="R578" s="64" t="s">
        <v>6304</v>
      </c>
      <c r="S578" s="64" t="s">
        <v>6362</v>
      </c>
      <c r="T578" s="64" t="s">
        <v>6415</v>
      </c>
    </row>
    <row r="579" spans="1:20" ht="15.75" customHeight="1">
      <c r="A579" s="6" t="s">
        <v>1154</v>
      </c>
      <c r="B579" s="6" t="s">
        <v>7707</v>
      </c>
      <c r="C579" s="6" t="s">
        <v>6898</v>
      </c>
      <c r="D579" s="64" t="s">
        <v>6436</v>
      </c>
      <c r="E579" s="6" t="s">
        <v>6899</v>
      </c>
      <c r="F579" s="6" t="s">
        <v>6900</v>
      </c>
      <c r="G579" s="6" t="s">
        <v>351</v>
      </c>
      <c r="H579" s="6" t="s">
        <v>361</v>
      </c>
      <c r="I579" s="64" t="s">
        <v>6380</v>
      </c>
      <c r="J579" s="64" t="s">
        <v>6380</v>
      </c>
      <c r="K579" s="64" t="s">
        <v>6901</v>
      </c>
      <c r="L579" s="64" t="s">
        <v>3564</v>
      </c>
      <c r="M579" s="64" t="s">
        <v>6705</v>
      </c>
      <c r="N579" s="6" t="s">
        <v>7096</v>
      </c>
      <c r="O579" s="64" t="s">
        <v>6274</v>
      </c>
      <c r="P579" s="6" t="s">
        <v>6218</v>
      </c>
      <c r="Q579" s="64" t="s">
        <v>3564</v>
      </c>
      <c r="R579" s="64" t="s">
        <v>6380</v>
      </c>
      <c r="S579" s="64" t="s">
        <v>6375</v>
      </c>
      <c r="T579" s="64" t="s">
        <v>6316</v>
      </c>
    </row>
    <row r="580" spans="1:20" ht="15.75" customHeight="1">
      <c r="A580" s="6" t="s">
        <v>1154</v>
      </c>
      <c r="B580" s="6" t="s">
        <v>7707</v>
      </c>
      <c r="C580" s="6" t="s">
        <v>7203</v>
      </c>
      <c r="D580" s="64" t="s">
        <v>6212</v>
      </c>
      <c r="E580" s="6" t="s">
        <v>6899</v>
      </c>
      <c r="F580" s="6" t="s">
        <v>11</v>
      </c>
      <c r="G580" s="6" t="s">
        <v>351</v>
      </c>
      <c r="H580" s="6" t="s">
        <v>350</v>
      </c>
      <c r="I580" s="64" t="s">
        <v>6380</v>
      </c>
      <c r="J580" s="64" t="s">
        <v>6380</v>
      </c>
      <c r="K580" s="64" t="s">
        <v>6380</v>
      </c>
      <c r="L580" s="64" t="s">
        <v>6372</v>
      </c>
      <c r="M580" s="64" t="s">
        <v>6609</v>
      </c>
      <c r="N580" s="6" t="s">
        <v>7264</v>
      </c>
      <c r="O580" s="64" t="s">
        <v>6215</v>
      </c>
      <c r="P580" s="6" t="s">
        <v>6218</v>
      </c>
      <c r="Q580" s="64" t="s">
        <v>6372</v>
      </c>
      <c r="R580" s="64" t="s">
        <v>6380</v>
      </c>
      <c r="S580" s="64" t="s">
        <v>6259</v>
      </c>
      <c r="T580" s="64" t="s">
        <v>6316</v>
      </c>
    </row>
    <row r="581" spans="1:20" ht="15.75" customHeight="1">
      <c r="A581" s="6" t="s">
        <v>1157</v>
      </c>
      <c r="B581" s="6" t="s">
        <v>7708</v>
      </c>
      <c r="C581" s="6" t="s">
        <v>6211</v>
      </c>
      <c r="D581" s="64" t="s">
        <v>6368</v>
      </c>
      <c r="E581" s="6" t="s">
        <v>885</v>
      </c>
      <c r="F581" s="6" t="s">
        <v>892</v>
      </c>
      <c r="G581" s="6" t="s">
        <v>891</v>
      </c>
      <c r="H581" s="6" t="s">
        <v>893</v>
      </c>
      <c r="I581" s="64" t="s">
        <v>6239</v>
      </c>
      <c r="J581" s="64" t="s">
        <v>6214</v>
      </c>
      <c r="K581" s="64" t="s">
        <v>6248</v>
      </c>
      <c r="L581" s="64" t="s">
        <v>6215</v>
      </c>
      <c r="M581" s="64" t="s">
        <v>6567</v>
      </c>
      <c r="N581" s="6" t="s">
        <v>7159</v>
      </c>
      <c r="O581" s="64" t="s">
        <v>6248</v>
      </c>
      <c r="P581" s="6" t="s">
        <v>6218</v>
      </c>
      <c r="Q581" s="64" t="s">
        <v>6251</v>
      </c>
      <c r="R581" s="64" t="s">
        <v>6214</v>
      </c>
      <c r="S581" s="64" t="s">
        <v>6302</v>
      </c>
      <c r="T581" s="64" t="s">
        <v>6384</v>
      </c>
    </row>
    <row r="582" spans="1:20" ht="15.75" customHeight="1">
      <c r="A582" s="6" t="s">
        <v>1157</v>
      </c>
      <c r="B582" s="6" t="s">
        <v>7708</v>
      </c>
      <c r="C582" s="6" t="s">
        <v>6211</v>
      </c>
      <c r="D582" s="64" t="s">
        <v>6368</v>
      </c>
      <c r="E582" s="6" t="s">
        <v>885</v>
      </c>
      <c r="F582" s="6" t="s">
        <v>892</v>
      </c>
      <c r="G582" s="6" t="s">
        <v>891</v>
      </c>
      <c r="H582" s="6" t="s">
        <v>893</v>
      </c>
      <c r="I582" s="64" t="s">
        <v>6239</v>
      </c>
      <c r="J582" s="64" t="s">
        <v>6214</v>
      </c>
      <c r="K582" s="64" t="s">
        <v>6336</v>
      </c>
      <c r="L582" s="64" t="s">
        <v>6215</v>
      </c>
      <c r="M582" s="64" t="s">
        <v>6572</v>
      </c>
      <c r="N582" s="6" t="s">
        <v>7709</v>
      </c>
      <c r="O582" s="64" t="s">
        <v>6336</v>
      </c>
      <c r="P582" s="6" t="s">
        <v>6218</v>
      </c>
      <c r="Q582" s="64" t="s">
        <v>6338</v>
      </c>
      <c r="R582" s="64" t="s">
        <v>6214</v>
      </c>
      <c r="S582" s="64" t="s">
        <v>6225</v>
      </c>
      <c r="T582" s="64" t="s">
        <v>6620</v>
      </c>
    </row>
    <row r="583" spans="1:20" ht="15.75" customHeight="1">
      <c r="A583" s="6" t="s">
        <v>1157</v>
      </c>
      <c r="B583" s="6" t="s">
        <v>7710</v>
      </c>
      <c r="C583" s="6" t="s">
        <v>6898</v>
      </c>
      <c r="D583" s="64" t="s">
        <v>6436</v>
      </c>
      <c r="E583" s="6" t="s">
        <v>6899</v>
      </c>
      <c r="F583" s="6" t="s">
        <v>6900</v>
      </c>
      <c r="G583" s="6" t="s">
        <v>351</v>
      </c>
      <c r="H583" s="6" t="s">
        <v>361</v>
      </c>
      <c r="I583" s="64" t="s">
        <v>6380</v>
      </c>
      <c r="J583" s="64" t="s">
        <v>6396</v>
      </c>
      <c r="K583" s="64" t="s">
        <v>6914</v>
      </c>
      <c r="L583" s="64" t="s">
        <v>6569</v>
      </c>
      <c r="M583" s="64" t="s">
        <v>6576</v>
      </c>
      <c r="N583" s="6" t="s">
        <v>6956</v>
      </c>
      <c r="O583" s="64" t="s">
        <v>6275</v>
      </c>
      <c r="P583" s="6" t="s">
        <v>6218</v>
      </c>
      <c r="Q583" s="64" t="s">
        <v>3465</v>
      </c>
      <c r="R583" s="64" t="s">
        <v>6396</v>
      </c>
      <c r="S583" s="64" t="s">
        <v>6271</v>
      </c>
      <c r="T583" s="64" t="s">
        <v>6316</v>
      </c>
    </row>
    <row r="584" spans="1:20" ht="15.75" customHeight="1">
      <c r="A584" s="6" t="s">
        <v>1157</v>
      </c>
      <c r="B584" s="6" t="s">
        <v>7710</v>
      </c>
      <c r="C584" s="6" t="s">
        <v>7203</v>
      </c>
      <c r="D584" s="64" t="s">
        <v>6212</v>
      </c>
      <c r="E584" s="6" t="s">
        <v>6899</v>
      </c>
      <c r="F584" s="6" t="s">
        <v>11</v>
      </c>
      <c r="G584" s="6" t="s">
        <v>351</v>
      </c>
      <c r="H584" s="6" t="s">
        <v>350</v>
      </c>
      <c r="I584" s="64" t="s">
        <v>6380</v>
      </c>
      <c r="J584" s="64" t="s">
        <v>6309</v>
      </c>
      <c r="K584" s="64" t="s">
        <v>6309</v>
      </c>
      <c r="L584" s="64" t="s">
        <v>6372</v>
      </c>
      <c r="M584" s="64" t="s">
        <v>6588</v>
      </c>
      <c r="N584" s="6" t="s">
        <v>7711</v>
      </c>
      <c r="O584" s="64" t="s">
        <v>6265</v>
      </c>
      <c r="P584" s="6" t="s">
        <v>6218</v>
      </c>
      <c r="Q584" s="64" t="s">
        <v>6268</v>
      </c>
      <c r="R584" s="64" t="s">
        <v>6309</v>
      </c>
      <c r="S584" s="64" t="s">
        <v>6272</v>
      </c>
      <c r="T584" s="64" t="s">
        <v>6389</v>
      </c>
    </row>
    <row r="585" spans="1:20" ht="15.75" customHeight="1">
      <c r="A585" s="6" t="s">
        <v>1157</v>
      </c>
      <c r="B585" s="6" t="s">
        <v>7712</v>
      </c>
      <c r="C585" s="6" t="s">
        <v>6898</v>
      </c>
      <c r="D585" s="64" t="s">
        <v>6436</v>
      </c>
      <c r="E585" s="6" t="s">
        <v>6899</v>
      </c>
      <c r="F585" s="6" t="s">
        <v>6900</v>
      </c>
      <c r="G585" s="6" t="s">
        <v>351</v>
      </c>
      <c r="H585" s="6" t="s">
        <v>361</v>
      </c>
      <c r="I585" s="64" t="s">
        <v>6380</v>
      </c>
      <c r="J585" s="64" t="s">
        <v>6396</v>
      </c>
      <c r="K585" s="64" t="s">
        <v>6914</v>
      </c>
      <c r="L585" s="64" t="s">
        <v>6569</v>
      </c>
      <c r="M585" s="64" t="s">
        <v>6588</v>
      </c>
      <c r="N585" s="6" t="s">
        <v>6956</v>
      </c>
      <c r="O585" s="64" t="s">
        <v>6275</v>
      </c>
      <c r="P585" s="6" t="s">
        <v>6218</v>
      </c>
      <c r="Q585" s="64" t="s">
        <v>3465</v>
      </c>
      <c r="R585" s="64" t="s">
        <v>6396</v>
      </c>
      <c r="S585" s="64" t="s">
        <v>6271</v>
      </c>
      <c r="T585" s="64" t="s">
        <v>6316</v>
      </c>
    </row>
    <row r="586" spans="1:20" ht="15.75" customHeight="1">
      <c r="A586" s="6" t="s">
        <v>1157</v>
      </c>
      <c r="B586" s="6" t="s">
        <v>7712</v>
      </c>
      <c r="C586" s="6" t="s">
        <v>7203</v>
      </c>
      <c r="D586" s="64" t="s">
        <v>6212</v>
      </c>
      <c r="E586" s="6" t="s">
        <v>6899</v>
      </c>
      <c r="F586" s="6" t="s">
        <v>11</v>
      </c>
      <c r="G586" s="6" t="s">
        <v>351</v>
      </c>
      <c r="H586" s="6" t="s">
        <v>350</v>
      </c>
      <c r="I586" s="64" t="s">
        <v>6380</v>
      </c>
      <c r="J586" s="64" t="s">
        <v>6309</v>
      </c>
      <c r="K586" s="64" t="s">
        <v>6309</v>
      </c>
      <c r="L586" s="64" t="s">
        <v>6372</v>
      </c>
      <c r="M586" s="64" t="s">
        <v>6591</v>
      </c>
      <c r="N586" s="6" t="s">
        <v>7713</v>
      </c>
      <c r="O586" s="64" t="s">
        <v>6265</v>
      </c>
      <c r="P586" s="6" t="s">
        <v>6218</v>
      </c>
      <c r="Q586" s="64" t="s">
        <v>6268</v>
      </c>
      <c r="R586" s="64" t="s">
        <v>6309</v>
      </c>
      <c r="S586" s="64" t="s">
        <v>6357</v>
      </c>
      <c r="T586" s="64" t="s">
        <v>6291</v>
      </c>
    </row>
    <row r="587" spans="1:20" ht="15.75" customHeight="1">
      <c r="A587" s="6" t="s">
        <v>1157</v>
      </c>
      <c r="B587" s="6" t="s">
        <v>7714</v>
      </c>
      <c r="C587" s="6" t="s">
        <v>6898</v>
      </c>
      <c r="D587" s="64" t="s">
        <v>6436</v>
      </c>
      <c r="E587" s="6" t="s">
        <v>6899</v>
      </c>
      <c r="F587" s="6" t="s">
        <v>6900</v>
      </c>
      <c r="G587" s="6" t="s">
        <v>351</v>
      </c>
      <c r="H587" s="6" t="s">
        <v>361</v>
      </c>
      <c r="I587" s="64" t="s">
        <v>6380</v>
      </c>
      <c r="J587" s="64" t="s">
        <v>6396</v>
      </c>
      <c r="K587" s="64" t="s">
        <v>6914</v>
      </c>
      <c r="L587" s="64" t="s">
        <v>6569</v>
      </c>
      <c r="M587" s="64" t="s">
        <v>6591</v>
      </c>
      <c r="N587" s="6" t="s">
        <v>6956</v>
      </c>
      <c r="O587" s="64" t="s">
        <v>6275</v>
      </c>
      <c r="P587" s="6" t="s">
        <v>6218</v>
      </c>
      <c r="Q587" s="64" t="s">
        <v>3465</v>
      </c>
      <c r="R587" s="64" t="s">
        <v>6396</v>
      </c>
      <c r="S587" s="64" t="s">
        <v>6271</v>
      </c>
      <c r="T587" s="64" t="s">
        <v>6316</v>
      </c>
    </row>
    <row r="588" spans="1:20" ht="15.75" customHeight="1">
      <c r="A588" s="6" t="s">
        <v>1157</v>
      </c>
      <c r="B588" s="6" t="s">
        <v>7714</v>
      </c>
      <c r="C588" s="6" t="s">
        <v>7203</v>
      </c>
      <c r="D588" s="64" t="s">
        <v>6212</v>
      </c>
      <c r="E588" s="6" t="s">
        <v>6899</v>
      </c>
      <c r="F588" s="6" t="s">
        <v>11</v>
      </c>
      <c r="G588" s="6" t="s">
        <v>351</v>
      </c>
      <c r="H588" s="6" t="s">
        <v>350</v>
      </c>
      <c r="I588" s="64" t="s">
        <v>6380</v>
      </c>
      <c r="J588" s="64" t="s">
        <v>6309</v>
      </c>
      <c r="K588" s="64" t="s">
        <v>6309</v>
      </c>
      <c r="L588" s="64" t="s">
        <v>6372</v>
      </c>
      <c r="M588" s="64" t="s">
        <v>6595</v>
      </c>
      <c r="N588" s="6" t="s">
        <v>7243</v>
      </c>
      <c r="O588" s="64" t="s">
        <v>6265</v>
      </c>
      <c r="P588" s="6" t="s">
        <v>6218</v>
      </c>
      <c r="Q588" s="64" t="s">
        <v>6268</v>
      </c>
      <c r="R588" s="64" t="s">
        <v>6309</v>
      </c>
      <c r="S588" s="64" t="s">
        <v>6454</v>
      </c>
      <c r="T588" s="64" t="s">
        <v>6316</v>
      </c>
    </row>
    <row r="589" spans="1:20" ht="15.75" customHeight="1">
      <c r="A589" s="6" t="s">
        <v>1157</v>
      </c>
      <c r="B589" s="6" t="s">
        <v>7715</v>
      </c>
      <c r="C589" s="6" t="s">
        <v>6898</v>
      </c>
      <c r="D589" s="64" t="s">
        <v>6436</v>
      </c>
      <c r="E589" s="6" t="s">
        <v>6899</v>
      </c>
      <c r="F589" s="6" t="s">
        <v>6900</v>
      </c>
      <c r="G589" s="6" t="s">
        <v>351</v>
      </c>
      <c r="H589" s="6" t="s">
        <v>361</v>
      </c>
      <c r="I589" s="64" t="s">
        <v>6380</v>
      </c>
      <c r="J589" s="64" t="s">
        <v>6396</v>
      </c>
      <c r="K589" s="64" t="s">
        <v>6914</v>
      </c>
      <c r="L589" s="64" t="s">
        <v>6569</v>
      </c>
      <c r="M589" s="64" t="s">
        <v>6595</v>
      </c>
      <c r="N589" s="6" t="s">
        <v>6956</v>
      </c>
      <c r="O589" s="64" t="s">
        <v>6275</v>
      </c>
      <c r="P589" s="6" t="s">
        <v>6218</v>
      </c>
      <c r="Q589" s="64" t="s">
        <v>3465</v>
      </c>
      <c r="R589" s="64" t="s">
        <v>6396</v>
      </c>
      <c r="S589" s="64" t="s">
        <v>6271</v>
      </c>
      <c r="T589" s="64" t="s">
        <v>6316</v>
      </c>
    </row>
    <row r="590" spans="1:20" ht="15.75" customHeight="1">
      <c r="A590" s="6" t="s">
        <v>1157</v>
      </c>
      <c r="B590" s="6" t="s">
        <v>7715</v>
      </c>
      <c r="C590" s="6" t="s">
        <v>7203</v>
      </c>
      <c r="D590" s="64" t="s">
        <v>6212</v>
      </c>
      <c r="E590" s="6" t="s">
        <v>6899</v>
      </c>
      <c r="F590" s="6" t="s">
        <v>11</v>
      </c>
      <c r="G590" s="6" t="s">
        <v>351</v>
      </c>
      <c r="H590" s="6" t="s">
        <v>350</v>
      </c>
      <c r="I590" s="64" t="s">
        <v>6380</v>
      </c>
      <c r="J590" s="64" t="s">
        <v>6309</v>
      </c>
      <c r="K590" s="64" t="s">
        <v>6309</v>
      </c>
      <c r="L590" s="64" t="s">
        <v>6372</v>
      </c>
      <c r="M590" s="64" t="s">
        <v>6599</v>
      </c>
      <c r="N590" s="6" t="s">
        <v>7243</v>
      </c>
      <c r="O590" s="64" t="s">
        <v>6265</v>
      </c>
      <c r="P590" s="6" t="s">
        <v>6218</v>
      </c>
      <c r="Q590" s="64" t="s">
        <v>6268</v>
      </c>
      <c r="R590" s="64" t="s">
        <v>6309</v>
      </c>
      <c r="S590" s="64" t="s">
        <v>6454</v>
      </c>
      <c r="T590" s="64" t="s">
        <v>6316</v>
      </c>
    </row>
    <row r="591" spans="1:20" ht="15.75" customHeight="1">
      <c r="A591" s="6" t="s">
        <v>1157</v>
      </c>
      <c r="B591" s="6" t="s">
        <v>7716</v>
      </c>
      <c r="C591" s="6" t="s">
        <v>6898</v>
      </c>
      <c r="D591" s="64" t="s">
        <v>6436</v>
      </c>
      <c r="E591" s="6" t="s">
        <v>6899</v>
      </c>
      <c r="F591" s="6" t="s">
        <v>6900</v>
      </c>
      <c r="G591" s="6" t="s">
        <v>351</v>
      </c>
      <c r="H591" s="6" t="s">
        <v>361</v>
      </c>
      <c r="I591" s="64" t="s">
        <v>6380</v>
      </c>
      <c r="J591" s="64" t="s">
        <v>6396</v>
      </c>
      <c r="K591" s="64" t="s">
        <v>6914</v>
      </c>
      <c r="L591" s="64" t="s">
        <v>6569</v>
      </c>
      <c r="M591" s="64" t="s">
        <v>6599</v>
      </c>
      <c r="N591" s="6" t="s">
        <v>6956</v>
      </c>
      <c r="O591" s="64" t="s">
        <v>6275</v>
      </c>
      <c r="P591" s="6" t="s">
        <v>6218</v>
      </c>
      <c r="Q591" s="64" t="s">
        <v>3465</v>
      </c>
      <c r="R591" s="64" t="s">
        <v>6396</v>
      </c>
      <c r="S591" s="64" t="s">
        <v>6271</v>
      </c>
      <c r="T591" s="64" t="s">
        <v>6316</v>
      </c>
    </row>
    <row r="592" spans="1:20" ht="15.75" customHeight="1">
      <c r="A592" s="6" t="s">
        <v>1157</v>
      </c>
      <c r="B592" s="6" t="s">
        <v>7716</v>
      </c>
      <c r="C592" s="6" t="s">
        <v>7203</v>
      </c>
      <c r="D592" s="64" t="s">
        <v>6212</v>
      </c>
      <c r="E592" s="6" t="s">
        <v>6899</v>
      </c>
      <c r="F592" s="6" t="s">
        <v>11</v>
      </c>
      <c r="G592" s="6" t="s">
        <v>351</v>
      </c>
      <c r="H592" s="6" t="s">
        <v>350</v>
      </c>
      <c r="I592" s="64" t="s">
        <v>6380</v>
      </c>
      <c r="J592" s="64" t="s">
        <v>6309</v>
      </c>
      <c r="K592" s="64" t="s">
        <v>6309</v>
      </c>
      <c r="L592" s="64" t="s">
        <v>6372</v>
      </c>
      <c r="M592" s="64" t="s">
        <v>6603</v>
      </c>
      <c r="N592" s="6" t="s">
        <v>7243</v>
      </c>
      <c r="O592" s="64" t="s">
        <v>6265</v>
      </c>
      <c r="P592" s="6" t="s">
        <v>6218</v>
      </c>
      <c r="Q592" s="64" t="s">
        <v>6268</v>
      </c>
      <c r="R592" s="64" t="s">
        <v>6309</v>
      </c>
      <c r="S592" s="64" t="s">
        <v>6454</v>
      </c>
      <c r="T592" s="64" t="s">
        <v>6316</v>
      </c>
    </row>
    <row r="593" spans="1:20" ht="15.75" customHeight="1">
      <c r="A593" s="6" t="s">
        <v>1157</v>
      </c>
      <c r="B593" s="6" t="s">
        <v>7717</v>
      </c>
      <c r="C593" s="6" t="s">
        <v>6898</v>
      </c>
      <c r="D593" s="64" t="s">
        <v>6436</v>
      </c>
      <c r="E593" s="6" t="s">
        <v>6899</v>
      </c>
      <c r="F593" s="6" t="s">
        <v>6900</v>
      </c>
      <c r="G593" s="6" t="s">
        <v>351</v>
      </c>
      <c r="H593" s="6" t="s">
        <v>361</v>
      </c>
      <c r="I593" s="64" t="s">
        <v>6380</v>
      </c>
      <c r="J593" s="64" t="s">
        <v>6396</v>
      </c>
      <c r="K593" s="64" t="s">
        <v>6914</v>
      </c>
      <c r="L593" s="64" t="s">
        <v>6569</v>
      </c>
      <c r="M593" s="64" t="s">
        <v>6603</v>
      </c>
      <c r="N593" s="6" t="s">
        <v>6956</v>
      </c>
      <c r="O593" s="64" t="s">
        <v>6275</v>
      </c>
      <c r="P593" s="6" t="s">
        <v>6218</v>
      </c>
      <c r="Q593" s="64" t="s">
        <v>3465</v>
      </c>
      <c r="R593" s="64" t="s">
        <v>6396</v>
      </c>
      <c r="S593" s="64" t="s">
        <v>6271</v>
      </c>
      <c r="T593" s="64" t="s">
        <v>6316</v>
      </c>
    </row>
    <row r="594" spans="1:20" ht="15.75" customHeight="1">
      <c r="A594" s="6" t="s">
        <v>1157</v>
      </c>
      <c r="B594" s="6" t="s">
        <v>7717</v>
      </c>
      <c r="C594" s="6" t="s">
        <v>7203</v>
      </c>
      <c r="D594" s="64" t="s">
        <v>6212</v>
      </c>
      <c r="E594" s="6" t="s">
        <v>6899</v>
      </c>
      <c r="F594" s="6" t="s">
        <v>11</v>
      </c>
      <c r="G594" s="6" t="s">
        <v>351</v>
      </c>
      <c r="H594" s="6" t="s">
        <v>350</v>
      </c>
      <c r="I594" s="64" t="s">
        <v>6380</v>
      </c>
      <c r="J594" s="64" t="s">
        <v>6309</v>
      </c>
      <c r="K594" s="64" t="s">
        <v>6309</v>
      </c>
      <c r="L594" s="64" t="s">
        <v>6372</v>
      </c>
      <c r="M594" s="64" t="s">
        <v>6608</v>
      </c>
      <c r="N594" s="6" t="s">
        <v>7243</v>
      </c>
      <c r="O594" s="64" t="s">
        <v>6265</v>
      </c>
      <c r="P594" s="6" t="s">
        <v>6218</v>
      </c>
      <c r="Q594" s="64" t="s">
        <v>6268</v>
      </c>
      <c r="R594" s="64" t="s">
        <v>6309</v>
      </c>
      <c r="S594" s="64" t="s">
        <v>6454</v>
      </c>
      <c r="T594" s="64" t="s">
        <v>6316</v>
      </c>
    </row>
    <row r="595" spans="1:20" ht="15.75" customHeight="1">
      <c r="A595" s="6" t="s">
        <v>1157</v>
      </c>
      <c r="B595" s="6" t="s">
        <v>7718</v>
      </c>
      <c r="C595" s="6" t="s">
        <v>6898</v>
      </c>
      <c r="D595" s="64" t="s">
        <v>6436</v>
      </c>
      <c r="E595" s="6" t="s">
        <v>6899</v>
      </c>
      <c r="F595" s="6" t="s">
        <v>6900</v>
      </c>
      <c r="G595" s="6" t="s">
        <v>351</v>
      </c>
      <c r="H595" s="6" t="s">
        <v>361</v>
      </c>
      <c r="I595" s="64" t="s">
        <v>6380</v>
      </c>
      <c r="J595" s="64" t="s">
        <v>6396</v>
      </c>
      <c r="K595" s="64" t="s">
        <v>6914</v>
      </c>
      <c r="L595" s="64" t="s">
        <v>6569</v>
      </c>
      <c r="M595" s="64" t="s">
        <v>6608</v>
      </c>
      <c r="N595" s="6" t="s">
        <v>6956</v>
      </c>
      <c r="O595" s="64" t="s">
        <v>6275</v>
      </c>
      <c r="P595" s="6" t="s">
        <v>6218</v>
      </c>
      <c r="Q595" s="64" t="s">
        <v>3465</v>
      </c>
      <c r="R595" s="64" t="s">
        <v>6396</v>
      </c>
      <c r="S595" s="64" t="s">
        <v>6271</v>
      </c>
      <c r="T595" s="64" t="s">
        <v>6316</v>
      </c>
    </row>
    <row r="596" spans="1:20" ht="15.75" customHeight="1">
      <c r="A596" s="6" t="s">
        <v>1157</v>
      </c>
      <c r="B596" s="6" t="s">
        <v>7718</v>
      </c>
      <c r="C596" s="6" t="s">
        <v>7203</v>
      </c>
      <c r="D596" s="64" t="s">
        <v>6212</v>
      </c>
      <c r="E596" s="6" t="s">
        <v>6899</v>
      </c>
      <c r="F596" s="6" t="s">
        <v>11</v>
      </c>
      <c r="G596" s="6" t="s">
        <v>351</v>
      </c>
      <c r="H596" s="6" t="s">
        <v>350</v>
      </c>
      <c r="I596" s="64" t="s">
        <v>6380</v>
      </c>
      <c r="J596" s="64" t="s">
        <v>6309</v>
      </c>
      <c r="K596" s="64" t="s">
        <v>6309</v>
      </c>
      <c r="L596" s="64" t="s">
        <v>6372</v>
      </c>
      <c r="M596" s="64" t="s">
        <v>6712</v>
      </c>
      <c r="N596" s="6" t="s">
        <v>7243</v>
      </c>
      <c r="O596" s="64" t="s">
        <v>6265</v>
      </c>
      <c r="P596" s="6" t="s">
        <v>6218</v>
      </c>
      <c r="Q596" s="64" t="s">
        <v>6268</v>
      </c>
      <c r="R596" s="64" t="s">
        <v>6309</v>
      </c>
      <c r="S596" s="64" t="s">
        <v>6454</v>
      </c>
      <c r="T596" s="64" t="s">
        <v>6316</v>
      </c>
    </row>
    <row r="597" spans="1:20" ht="15.75" customHeight="1">
      <c r="A597" s="6" t="s">
        <v>1157</v>
      </c>
      <c r="B597" s="6" t="s">
        <v>7719</v>
      </c>
      <c r="C597" s="6" t="s">
        <v>6898</v>
      </c>
      <c r="D597" s="64" t="s">
        <v>6436</v>
      </c>
      <c r="E597" s="6" t="s">
        <v>6899</v>
      </c>
      <c r="F597" s="6" t="s">
        <v>6900</v>
      </c>
      <c r="G597" s="6" t="s">
        <v>351</v>
      </c>
      <c r="H597" s="6" t="s">
        <v>361</v>
      </c>
      <c r="I597" s="64" t="s">
        <v>6380</v>
      </c>
      <c r="J597" s="64" t="s">
        <v>6396</v>
      </c>
      <c r="K597" s="64" t="s">
        <v>6914</v>
      </c>
      <c r="L597" s="64" t="s">
        <v>6569</v>
      </c>
      <c r="M597" s="64" t="s">
        <v>6712</v>
      </c>
      <c r="N597" s="6" t="s">
        <v>6956</v>
      </c>
      <c r="O597" s="64" t="s">
        <v>6275</v>
      </c>
      <c r="P597" s="6" t="s">
        <v>6218</v>
      </c>
      <c r="Q597" s="64" t="s">
        <v>3465</v>
      </c>
      <c r="R597" s="64" t="s">
        <v>6396</v>
      </c>
      <c r="S597" s="64" t="s">
        <v>6271</v>
      </c>
      <c r="T597" s="64" t="s">
        <v>6316</v>
      </c>
    </row>
    <row r="598" spans="1:20" ht="15.75" customHeight="1">
      <c r="A598" s="6" t="s">
        <v>1157</v>
      </c>
      <c r="B598" s="6" t="s">
        <v>7719</v>
      </c>
      <c r="C598" s="6" t="s">
        <v>7203</v>
      </c>
      <c r="D598" s="64" t="s">
        <v>6212</v>
      </c>
      <c r="E598" s="6" t="s">
        <v>6899</v>
      </c>
      <c r="F598" s="6" t="s">
        <v>11</v>
      </c>
      <c r="G598" s="6" t="s">
        <v>351</v>
      </c>
      <c r="H598" s="6" t="s">
        <v>350</v>
      </c>
      <c r="I598" s="64" t="s">
        <v>6380</v>
      </c>
      <c r="J598" s="64" t="s">
        <v>6309</v>
      </c>
      <c r="K598" s="64" t="s">
        <v>6309</v>
      </c>
      <c r="L598" s="64" t="s">
        <v>6372</v>
      </c>
      <c r="M598" s="64" t="s">
        <v>6705</v>
      </c>
      <c r="N598" s="6" t="s">
        <v>7243</v>
      </c>
      <c r="O598" s="64" t="s">
        <v>6265</v>
      </c>
      <c r="P598" s="6" t="s">
        <v>6218</v>
      </c>
      <c r="Q598" s="64" t="s">
        <v>6268</v>
      </c>
      <c r="R598" s="64" t="s">
        <v>6309</v>
      </c>
      <c r="S598" s="64" t="s">
        <v>6454</v>
      </c>
      <c r="T598" s="64" t="s">
        <v>6316</v>
      </c>
    </row>
    <row r="599" spans="1:20" ht="15.75" customHeight="1">
      <c r="A599" s="6" t="s">
        <v>1181</v>
      </c>
      <c r="B599" s="6" t="s">
        <v>7720</v>
      </c>
      <c r="C599" s="6" t="s">
        <v>6211</v>
      </c>
      <c r="D599" s="64" t="s">
        <v>6368</v>
      </c>
      <c r="E599" s="6" t="s">
        <v>885</v>
      </c>
      <c r="F599" s="6" t="s">
        <v>892</v>
      </c>
      <c r="G599" s="6" t="s">
        <v>891</v>
      </c>
      <c r="H599" s="6" t="s">
        <v>893</v>
      </c>
      <c r="I599" s="64" t="s">
        <v>6212</v>
      </c>
      <c r="J599" s="64" t="s">
        <v>6230</v>
      </c>
      <c r="K599" s="64" t="s">
        <v>6230</v>
      </c>
      <c r="L599" s="64" t="s">
        <v>6215</v>
      </c>
      <c r="M599" s="64" t="s">
        <v>6667</v>
      </c>
      <c r="N599" s="6" t="s">
        <v>7120</v>
      </c>
      <c r="O599" s="64" t="s">
        <v>6230</v>
      </c>
      <c r="P599" s="6" t="s">
        <v>6218</v>
      </c>
      <c r="Q599" s="64" t="s">
        <v>5555</v>
      </c>
      <c r="R599" s="64" t="s">
        <v>6230</v>
      </c>
      <c r="S599" s="64" t="s">
        <v>6275</v>
      </c>
      <c r="T599" s="64" t="s">
        <v>6620</v>
      </c>
    </row>
    <row r="600" spans="1:20" ht="15.75" customHeight="1">
      <c r="A600" s="6" t="s">
        <v>1181</v>
      </c>
      <c r="B600" s="6" t="s">
        <v>7721</v>
      </c>
      <c r="C600" s="6" t="s">
        <v>6646</v>
      </c>
      <c r="D600" s="64" t="s">
        <v>6271</v>
      </c>
      <c r="E600" s="6" t="s">
        <v>6647</v>
      </c>
      <c r="F600" s="6" t="s">
        <v>888</v>
      </c>
      <c r="G600" s="6" t="s">
        <v>891</v>
      </c>
      <c r="H600" s="6" t="s">
        <v>889</v>
      </c>
      <c r="I600" s="64" t="s">
        <v>6380</v>
      </c>
      <c r="J600" s="64" t="s">
        <v>6220</v>
      </c>
      <c r="K600" s="64" t="s">
        <v>6220</v>
      </c>
      <c r="L600" s="64" t="s">
        <v>6215</v>
      </c>
      <c r="M600" s="64" t="s">
        <v>6666</v>
      </c>
      <c r="N600" s="6" t="s">
        <v>6975</v>
      </c>
      <c r="O600" s="64" t="s">
        <v>6220</v>
      </c>
      <c r="P600" s="6" t="s">
        <v>6218</v>
      </c>
      <c r="Q600" s="64" t="s">
        <v>6213</v>
      </c>
      <c r="R600" s="64" t="s">
        <v>6220</v>
      </c>
      <c r="S600" s="64" t="s">
        <v>6475</v>
      </c>
      <c r="T600" s="64" t="s">
        <v>6620</v>
      </c>
    </row>
    <row r="601" spans="1:20" ht="15.75" customHeight="1">
      <c r="A601" s="6" t="s">
        <v>1181</v>
      </c>
      <c r="B601" s="6" t="s">
        <v>7722</v>
      </c>
      <c r="C601" s="6" t="s">
        <v>6898</v>
      </c>
      <c r="D601" s="64" t="s">
        <v>6302</v>
      </c>
      <c r="E601" s="6" t="s">
        <v>6899</v>
      </c>
      <c r="F601" s="6" t="s">
        <v>6900</v>
      </c>
      <c r="G601" s="6" t="s">
        <v>351</v>
      </c>
      <c r="H601" s="6" t="s">
        <v>352</v>
      </c>
      <c r="I601" s="64" t="s">
        <v>6380</v>
      </c>
      <c r="J601" s="64" t="s">
        <v>6380</v>
      </c>
      <c r="K601" s="64" t="s">
        <v>6901</v>
      </c>
      <c r="L601" s="64" t="s">
        <v>5179</v>
      </c>
      <c r="M601" s="64" t="s">
        <v>6632</v>
      </c>
      <c r="N601" s="6" t="s">
        <v>7051</v>
      </c>
      <c r="O601" s="64" t="s">
        <v>6323</v>
      </c>
      <c r="P601" s="6" t="s">
        <v>6218</v>
      </c>
      <c r="Q601" s="64" t="s">
        <v>5179</v>
      </c>
      <c r="R601" s="64" t="s">
        <v>6380</v>
      </c>
      <c r="S601" s="64" t="s">
        <v>6384</v>
      </c>
      <c r="T601" s="64" t="s">
        <v>6301</v>
      </c>
    </row>
    <row r="602" spans="1:20" ht="15.75" customHeight="1">
      <c r="A602" s="6" t="s">
        <v>1181</v>
      </c>
      <c r="B602" s="6" t="s">
        <v>7722</v>
      </c>
      <c r="C602" s="6" t="s">
        <v>7203</v>
      </c>
      <c r="D602" s="64" t="s">
        <v>6265</v>
      </c>
      <c r="E602" s="6" t="s">
        <v>6899</v>
      </c>
      <c r="F602" s="6" t="s">
        <v>11</v>
      </c>
      <c r="G602" s="6" t="s">
        <v>351</v>
      </c>
      <c r="H602" s="6" t="s">
        <v>350</v>
      </c>
      <c r="I602" s="64" t="s">
        <v>6380</v>
      </c>
      <c r="J602" s="64" t="s">
        <v>6380</v>
      </c>
      <c r="K602" s="64" t="s">
        <v>6380</v>
      </c>
      <c r="L602" s="64" t="s">
        <v>6268</v>
      </c>
      <c r="M602" s="64" t="s">
        <v>6664</v>
      </c>
      <c r="N602" s="6" t="s">
        <v>7723</v>
      </c>
      <c r="O602" s="64" t="s">
        <v>6265</v>
      </c>
      <c r="P602" s="6" t="s">
        <v>6218</v>
      </c>
      <c r="Q602" s="64" t="s">
        <v>6268</v>
      </c>
      <c r="R602" s="64" t="s">
        <v>6380</v>
      </c>
      <c r="S602" s="64" t="s">
        <v>6289</v>
      </c>
      <c r="T602" s="64" t="s">
        <v>6348</v>
      </c>
    </row>
    <row r="603" spans="1:20" ht="15.75" customHeight="1">
      <c r="A603" s="6" t="s">
        <v>1175</v>
      </c>
      <c r="B603" s="6" t="s">
        <v>7724</v>
      </c>
      <c r="C603" s="6" t="s">
        <v>6211</v>
      </c>
      <c r="D603" s="64" t="s">
        <v>6368</v>
      </c>
      <c r="E603" s="6" t="s">
        <v>885</v>
      </c>
      <c r="F603" s="6" t="s">
        <v>892</v>
      </c>
      <c r="G603" s="6" t="s">
        <v>891</v>
      </c>
      <c r="H603" s="6" t="s">
        <v>893</v>
      </c>
      <c r="I603" s="64" t="s">
        <v>6212</v>
      </c>
      <c r="J603" s="64" t="s">
        <v>6274</v>
      </c>
      <c r="K603" s="64" t="s">
        <v>6309</v>
      </c>
      <c r="L603" s="64" t="s">
        <v>6215</v>
      </c>
      <c r="M603" s="64" t="s">
        <v>6538</v>
      </c>
      <c r="N603" s="6" t="s">
        <v>7031</v>
      </c>
      <c r="O603" s="64" t="s">
        <v>6309</v>
      </c>
      <c r="P603" s="6" t="s">
        <v>6218</v>
      </c>
      <c r="Q603" s="64" t="s">
        <v>6265</v>
      </c>
      <c r="R603" s="64" t="s">
        <v>6274</v>
      </c>
      <c r="S603" s="64" t="s">
        <v>6302</v>
      </c>
      <c r="T603" s="64" t="s">
        <v>6617</v>
      </c>
    </row>
    <row r="604" spans="1:20" ht="15.75" customHeight="1">
      <c r="A604" s="6" t="s">
        <v>1175</v>
      </c>
      <c r="B604" s="6" t="s">
        <v>7724</v>
      </c>
      <c r="C604" s="6" t="s">
        <v>6211</v>
      </c>
      <c r="D604" s="64" t="s">
        <v>6368</v>
      </c>
      <c r="E604" s="6" t="s">
        <v>885</v>
      </c>
      <c r="F604" s="6" t="s">
        <v>892</v>
      </c>
      <c r="G604" s="6" t="s">
        <v>891</v>
      </c>
      <c r="H604" s="6" t="s">
        <v>893</v>
      </c>
      <c r="I604" s="64" t="s">
        <v>6212</v>
      </c>
      <c r="J604" s="64" t="s">
        <v>6274</v>
      </c>
      <c r="K604" s="64" t="s">
        <v>6321</v>
      </c>
      <c r="L604" s="64" t="s">
        <v>6215</v>
      </c>
      <c r="M604" s="64" t="s">
        <v>6541</v>
      </c>
      <c r="N604" s="6" t="s">
        <v>6947</v>
      </c>
      <c r="O604" s="64" t="s">
        <v>6321</v>
      </c>
      <c r="P604" s="6" t="s">
        <v>6218</v>
      </c>
      <c r="Q604" s="64" t="s">
        <v>6341</v>
      </c>
      <c r="R604" s="64" t="s">
        <v>6274</v>
      </c>
      <c r="S604" s="64" t="s">
        <v>5179</v>
      </c>
      <c r="T604" s="64" t="s">
        <v>6620</v>
      </c>
    </row>
    <row r="605" spans="1:20" ht="15.75" customHeight="1">
      <c r="A605" s="6" t="s">
        <v>1175</v>
      </c>
      <c r="B605" s="6" t="s">
        <v>7725</v>
      </c>
      <c r="C605" s="6" t="s">
        <v>6646</v>
      </c>
      <c r="D605" s="64" t="s">
        <v>6271</v>
      </c>
      <c r="E605" s="6" t="s">
        <v>6647</v>
      </c>
      <c r="F605" s="6" t="s">
        <v>888</v>
      </c>
      <c r="G605" s="6" t="s">
        <v>891</v>
      </c>
      <c r="H605" s="6" t="s">
        <v>889</v>
      </c>
      <c r="I605" s="64" t="s">
        <v>6380</v>
      </c>
      <c r="J605" s="64" t="s">
        <v>6225</v>
      </c>
      <c r="K605" s="64" t="s">
        <v>6225</v>
      </c>
      <c r="L605" s="64" t="s">
        <v>6215</v>
      </c>
      <c r="M605" s="64" t="s">
        <v>6543</v>
      </c>
      <c r="N605" s="6" t="s">
        <v>7157</v>
      </c>
      <c r="O605" s="64" t="s">
        <v>6225</v>
      </c>
      <c r="P605" s="6" t="s">
        <v>6218</v>
      </c>
      <c r="Q605" s="64" t="s">
        <v>6295</v>
      </c>
      <c r="R605" s="64" t="s">
        <v>6225</v>
      </c>
      <c r="S605" s="64" t="s">
        <v>6336</v>
      </c>
      <c r="T605" s="64" t="s">
        <v>6620</v>
      </c>
    </row>
    <row r="606" spans="1:20" ht="15.75" customHeight="1">
      <c r="A606" s="6" t="s">
        <v>1175</v>
      </c>
      <c r="B606" s="6" t="s">
        <v>7726</v>
      </c>
      <c r="C606" s="6" t="s">
        <v>6898</v>
      </c>
      <c r="D606" s="64" t="s">
        <v>6239</v>
      </c>
      <c r="E606" s="6" t="s">
        <v>6899</v>
      </c>
      <c r="F606" s="6" t="s">
        <v>6900</v>
      </c>
      <c r="G606" s="6" t="s">
        <v>351</v>
      </c>
      <c r="H606" s="6" t="s">
        <v>355</v>
      </c>
      <c r="I606" s="64" t="s">
        <v>6380</v>
      </c>
      <c r="J606" s="64" t="s">
        <v>6380</v>
      </c>
      <c r="K606" s="64" t="s">
        <v>6901</v>
      </c>
      <c r="L606" s="64" t="s">
        <v>5555</v>
      </c>
      <c r="M606" s="64" t="s">
        <v>6556</v>
      </c>
      <c r="N606" s="6" t="s">
        <v>7426</v>
      </c>
      <c r="O606" s="64" t="s">
        <v>6230</v>
      </c>
      <c r="P606" s="6" t="s">
        <v>6218</v>
      </c>
      <c r="Q606" s="64" t="s">
        <v>5555</v>
      </c>
      <c r="R606" s="64" t="s">
        <v>6380</v>
      </c>
      <c r="S606" s="64" t="s">
        <v>6375</v>
      </c>
      <c r="T606" s="64" t="s">
        <v>6391</v>
      </c>
    </row>
    <row r="607" spans="1:20" ht="15.75" customHeight="1">
      <c r="A607" s="6" t="s">
        <v>1175</v>
      </c>
      <c r="B607" s="6" t="s">
        <v>7726</v>
      </c>
      <c r="C607" s="6" t="s">
        <v>7203</v>
      </c>
      <c r="D607" s="64" t="s">
        <v>6380</v>
      </c>
      <c r="E607" s="6" t="s">
        <v>6899</v>
      </c>
      <c r="F607" s="6" t="s">
        <v>11</v>
      </c>
      <c r="G607" s="6" t="s">
        <v>351</v>
      </c>
      <c r="H607" s="6" t="s">
        <v>350</v>
      </c>
      <c r="I607" s="64" t="s">
        <v>6380</v>
      </c>
      <c r="J607" s="64" t="s">
        <v>6380</v>
      </c>
      <c r="K607" s="64" t="s">
        <v>6380</v>
      </c>
      <c r="L607" s="64" t="s">
        <v>6230</v>
      </c>
      <c r="M607" s="64" t="s">
        <v>6557</v>
      </c>
      <c r="N607" s="6" t="s">
        <v>7727</v>
      </c>
      <c r="O607" s="64" t="s">
        <v>6436</v>
      </c>
      <c r="P607" s="6" t="s">
        <v>6218</v>
      </c>
      <c r="Q607" s="64" t="s">
        <v>6230</v>
      </c>
      <c r="R607" s="64" t="s">
        <v>6380</v>
      </c>
      <c r="S607" s="64" t="s">
        <v>6291</v>
      </c>
      <c r="T607" s="64" t="s">
        <v>6391</v>
      </c>
    </row>
    <row r="608" spans="1:20" ht="15.75" customHeight="1">
      <c r="A608" s="6" t="s">
        <v>1280</v>
      </c>
      <c r="B608" s="6" t="s">
        <v>7728</v>
      </c>
      <c r="C608" s="6" t="s">
        <v>6211</v>
      </c>
      <c r="D608" s="64" t="s">
        <v>6368</v>
      </c>
      <c r="E608" s="6" t="s">
        <v>885</v>
      </c>
      <c r="F608" s="6" t="s">
        <v>892</v>
      </c>
      <c r="G608" s="6" t="s">
        <v>891</v>
      </c>
      <c r="H608" s="6" t="s">
        <v>893</v>
      </c>
      <c r="I608" s="64" t="s">
        <v>6212</v>
      </c>
      <c r="J608" s="64" t="s">
        <v>6459</v>
      </c>
      <c r="K608" s="64" t="s">
        <v>6302</v>
      </c>
      <c r="L608" s="64" t="s">
        <v>6215</v>
      </c>
      <c r="M608" s="64" t="s">
        <v>6595</v>
      </c>
      <c r="N608" s="6" t="s">
        <v>7171</v>
      </c>
      <c r="O608" s="64" t="s">
        <v>6302</v>
      </c>
      <c r="P608" s="6" t="s">
        <v>6218</v>
      </c>
      <c r="Q608" s="64" t="s">
        <v>6367</v>
      </c>
      <c r="R608" s="64" t="s">
        <v>6459</v>
      </c>
      <c r="S608" s="64" t="s">
        <v>6302</v>
      </c>
      <c r="T608" s="64" t="s">
        <v>6386</v>
      </c>
    </row>
    <row r="609" spans="1:20" ht="15.75" customHeight="1">
      <c r="A609" s="6" t="s">
        <v>1280</v>
      </c>
      <c r="B609" s="6" t="s">
        <v>7728</v>
      </c>
      <c r="C609" s="6" t="s">
        <v>6211</v>
      </c>
      <c r="D609" s="64" t="s">
        <v>6368</v>
      </c>
      <c r="E609" s="6" t="s">
        <v>885</v>
      </c>
      <c r="F609" s="6" t="s">
        <v>892</v>
      </c>
      <c r="G609" s="6" t="s">
        <v>891</v>
      </c>
      <c r="H609" s="6" t="s">
        <v>893</v>
      </c>
      <c r="I609" s="64" t="s">
        <v>6212</v>
      </c>
      <c r="J609" s="64" t="s">
        <v>6459</v>
      </c>
      <c r="K609" s="64" t="s">
        <v>6304</v>
      </c>
      <c r="L609" s="64" t="s">
        <v>6215</v>
      </c>
      <c r="M609" s="64" t="s">
        <v>6599</v>
      </c>
      <c r="N609" s="6" t="s">
        <v>7129</v>
      </c>
      <c r="O609" s="64" t="s">
        <v>6304</v>
      </c>
      <c r="P609" s="6" t="s">
        <v>6218</v>
      </c>
      <c r="Q609" s="64" t="s">
        <v>6423</v>
      </c>
      <c r="R609" s="64" t="s">
        <v>6459</v>
      </c>
      <c r="S609" s="64" t="s">
        <v>6332</v>
      </c>
      <c r="T609" s="64" t="s">
        <v>6620</v>
      </c>
    </row>
    <row r="610" spans="1:20" ht="15.75" customHeight="1">
      <c r="A610" s="6" t="s">
        <v>1280</v>
      </c>
      <c r="B610" s="6" t="s">
        <v>7729</v>
      </c>
      <c r="C610" s="6" t="s">
        <v>6646</v>
      </c>
      <c r="D610" s="64" t="s">
        <v>6271</v>
      </c>
      <c r="E610" s="6" t="s">
        <v>6647</v>
      </c>
      <c r="F610" s="6" t="s">
        <v>888</v>
      </c>
      <c r="G610" s="6" t="s">
        <v>891</v>
      </c>
      <c r="H610" s="6" t="s">
        <v>889</v>
      </c>
      <c r="I610" s="64" t="s">
        <v>6380</v>
      </c>
      <c r="J610" s="64" t="s">
        <v>6225</v>
      </c>
      <c r="K610" s="64" t="s">
        <v>6225</v>
      </c>
      <c r="L610" s="64" t="s">
        <v>6215</v>
      </c>
      <c r="M610" s="64" t="s">
        <v>6603</v>
      </c>
      <c r="N610" s="6" t="s">
        <v>7157</v>
      </c>
      <c r="O610" s="64" t="s">
        <v>6225</v>
      </c>
      <c r="P610" s="6" t="s">
        <v>6218</v>
      </c>
      <c r="Q610" s="64" t="s">
        <v>6295</v>
      </c>
      <c r="R610" s="64" t="s">
        <v>6225</v>
      </c>
      <c r="S610" s="64" t="s">
        <v>6336</v>
      </c>
      <c r="T610" s="64" t="s">
        <v>6620</v>
      </c>
    </row>
    <row r="611" spans="1:20" ht="15.75" customHeight="1">
      <c r="A611" s="6" t="s">
        <v>1280</v>
      </c>
      <c r="B611" s="6" t="s">
        <v>7730</v>
      </c>
      <c r="C611" s="6" t="s">
        <v>6898</v>
      </c>
      <c r="D611" s="64" t="s">
        <v>6302</v>
      </c>
      <c r="E611" s="6" t="s">
        <v>6899</v>
      </c>
      <c r="F611" s="6" t="s">
        <v>6900</v>
      </c>
      <c r="G611" s="6" t="s">
        <v>351</v>
      </c>
      <c r="H611" s="6" t="s">
        <v>352</v>
      </c>
      <c r="I611" s="64" t="s">
        <v>6380</v>
      </c>
      <c r="J611" s="64" t="s">
        <v>6380</v>
      </c>
      <c r="K611" s="64" t="s">
        <v>6901</v>
      </c>
      <c r="L611" s="64" t="s">
        <v>6341</v>
      </c>
      <c r="M611" s="64" t="s">
        <v>6608</v>
      </c>
      <c r="N611" s="6" t="s">
        <v>7731</v>
      </c>
      <c r="O611" s="64" t="s">
        <v>6321</v>
      </c>
      <c r="P611" s="6" t="s">
        <v>6218</v>
      </c>
      <c r="Q611" s="64" t="s">
        <v>6341</v>
      </c>
      <c r="R611" s="64" t="s">
        <v>6380</v>
      </c>
      <c r="S611" s="64" t="s">
        <v>6235</v>
      </c>
      <c r="T611" s="64" t="s">
        <v>6391</v>
      </c>
    </row>
    <row r="612" spans="1:20" ht="15.75" customHeight="1">
      <c r="A612" s="6" t="s">
        <v>1189</v>
      </c>
      <c r="B612" s="6" t="s">
        <v>7732</v>
      </c>
      <c r="C612" s="6" t="s">
        <v>6211</v>
      </c>
      <c r="D612" s="64" t="s">
        <v>6368</v>
      </c>
      <c r="E612" s="6" t="s">
        <v>885</v>
      </c>
      <c r="F612" s="6" t="s">
        <v>892</v>
      </c>
      <c r="G612" s="6" t="s">
        <v>891</v>
      </c>
      <c r="H612" s="6" t="s">
        <v>893</v>
      </c>
      <c r="I612" s="64" t="s">
        <v>6212</v>
      </c>
      <c r="J612" s="64" t="s">
        <v>6280</v>
      </c>
      <c r="K612" s="64" t="s">
        <v>6376</v>
      </c>
      <c r="L612" s="64" t="s">
        <v>6215</v>
      </c>
      <c r="M612" s="64" t="s">
        <v>6599</v>
      </c>
      <c r="N612" s="6" t="s">
        <v>7163</v>
      </c>
      <c r="O612" s="64" t="s">
        <v>6376</v>
      </c>
      <c r="P612" s="6" t="s">
        <v>6218</v>
      </c>
      <c r="Q612" s="64" t="s">
        <v>6378</v>
      </c>
      <c r="R612" s="64" t="s">
        <v>6280</v>
      </c>
      <c r="S612" s="64" t="s">
        <v>6302</v>
      </c>
      <c r="T612" s="64" t="s">
        <v>6594</v>
      </c>
    </row>
    <row r="613" spans="1:20" ht="15.75" customHeight="1">
      <c r="A613" s="6" t="s">
        <v>1189</v>
      </c>
      <c r="B613" s="6" t="s">
        <v>7732</v>
      </c>
      <c r="C613" s="6" t="s">
        <v>6211</v>
      </c>
      <c r="D613" s="64" t="s">
        <v>6368</v>
      </c>
      <c r="E613" s="6" t="s">
        <v>885</v>
      </c>
      <c r="F613" s="6" t="s">
        <v>892</v>
      </c>
      <c r="G613" s="6" t="s">
        <v>891</v>
      </c>
      <c r="H613" s="6" t="s">
        <v>893</v>
      </c>
      <c r="I613" s="64" t="s">
        <v>6212</v>
      </c>
      <c r="J613" s="64" t="s">
        <v>6280</v>
      </c>
      <c r="K613" s="64" t="s">
        <v>6351</v>
      </c>
      <c r="L613" s="64" t="s">
        <v>6215</v>
      </c>
      <c r="M613" s="64" t="s">
        <v>6603</v>
      </c>
      <c r="N613" s="6" t="s">
        <v>6935</v>
      </c>
      <c r="O613" s="64" t="s">
        <v>6351</v>
      </c>
      <c r="P613" s="6" t="s">
        <v>6218</v>
      </c>
      <c r="Q613" s="64" t="s">
        <v>6354</v>
      </c>
      <c r="R613" s="64" t="s">
        <v>6280</v>
      </c>
      <c r="S613" s="64" t="s">
        <v>6297</v>
      </c>
      <c r="T613" s="64" t="s">
        <v>6620</v>
      </c>
    </row>
    <row r="614" spans="1:20" ht="15.75" customHeight="1">
      <c r="A614" s="6" t="s">
        <v>1189</v>
      </c>
      <c r="B614" s="6" t="s">
        <v>7733</v>
      </c>
      <c r="C614" s="6" t="s">
        <v>6646</v>
      </c>
      <c r="D614" s="64" t="s">
        <v>6271</v>
      </c>
      <c r="E614" s="6" t="s">
        <v>6647</v>
      </c>
      <c r="F614" s="6" t="s">
        <v>888</v>
      </c>
      <c r="G614" s="6" t="s">
        <v>891</v>
      </c>
      <c r="H614" s="6" t="s">
        <v>889</v>
      </c>
      <c r="I614" s="64" t="s">
        <v>6380</v>
      </c>
      <c r="J614" s="64" t="s">
        <v>6332</v>
      </c>
      <c r="K614" s="64" t="s">
        <v>6332</v>
      </c>
      <c r="L614" s="64" t="s">
        <v>6215</v>
      </c>
      <c r="M614" s="64" t="s">
        <v>6608</v>
      </c>
      <c r="N614" s="6" t="s">
        <v>7002</v>
      </c>
      <c r="O614" s="64" t="s">
        <v>6332</v>
      </c>
      <c r="P614" s="6" t="s">
        <v>6218</v>
      </c>
      <c r="Q614" s="64" t="s">
        <v>6540</v>
      </c>
      <c r="R614" s="64" t="s">
        <v>6332</v>
      </c>
      <c r="S614" s="64" t="s">
        <v>6304</v>
      </c>
      <c r="T614" s="64" t="s">
        <v>6620</v>
      </c>
    </row>
    <row r="615" spans="1:20" ht="15.75" customHeight="1">
      <c r="A615" s="6" t="s">
        <v>1189</v>
      </c>
      <c r="B615" s="6" t="s">
        <v>7734</v>
      </c>
      <c r="C615" s="6" t="s">
        <v>6898</v>
      </c>
      <c r="D615" s="64" t="s">
        <v>6302</v>
      </c>
      <c r="E615" s="6" t="s">
        <v>6899</v>
      </c>
      <c r="F615" s="6" t="s">
        <v>6900</v>
      </c>
      <c r="G615" s="6" t="s">
        <v>351</v>
      </c>
      <c r="H615" s="6" t="s">
        <v>352</v>
      </c>
      <c r="I615" s="64" t="s">
        <v>6380</v>
      </c>
      <c r="J615" s="64" t="s">
        <v>6239</v>
      </c>
      <c r="K615" s="64" t="s">
        <v>6906</v>
      </c>
      <c r="L615" s="64" t="s">
        <v>6245</v>
      </c>
      <c r="M615" s="64" t="s">
        <v>6712</v>
      </c>
      <c r="N615" s="6" t="s">
        <v>7735</v>
      </c>
      <c r="O615" s="64" t="s">
        <v>6275</v>
      </c>
      <c r="P615" s="6" t="s">
        <v>6218</v>
      </c>
      <c r="Q615" s="64" t="s">
        <v>3465</v>
      </c>
      <c r="R615" s="64" t="s">
        <v>6239</v>
      </c>
      <c r="S615" s="64" t="s">
        <v>6272</v>
      </c>
      <c r="T615" s="64" t="s">
        <v>6391</v>
      </c>
    </row>
    <row r="616" spans="1:20" ht="15.75" customHeight="1">
      <c r="A616" s="6" t="s">
        <v>1189</v>
      </c>
      <c r="B616" s="6" t="s">
        <v>7734</v>
      </c>
      <c r="C616" s="6" t="s">
        <v>7203</v>
      </c>
      <c r="D616" s="64" t="s">
        <v>6265</v>
      </c>
      <c r="E616" s="6" t="s">
        <v>6899</v>
      </c>
      <c r="F616" s="6" t="s">
        <v>11</v>
      </c>
      <c r="G616" s="6" t="s">
        <v>351</v>
      </c>
      <c r="H616" s="6" t="s">
        <v>350</v>
      </c>
      <c r="I616" s="64" t="s">
        <v>6380</v>
      </c>
      <c r="J616" s="64" t="s">
        <v>6239</v>
      </c>
      <c r="K616" s="64" t="s">
        <v>6239</v>
      </c>
      <c r="L616" s="64" t="s">
        <v>6372</v>
      </c>
      <c r="M616" s="64" t="s">
        <v>6705</v>
      </c>
      <c r="N616" s="6" t="s">
        <v>7736</v>
      </c>
      <c r="O616" s="64" t="s">
        <v>6288</v>
      </c>
      <c r="P616" s="6" t="s">
        <v>6218</v>
      </c>
      <c r="Q616" s="64" t="s">
        <v>6332</v>
      </c>
      <c r="R616" s="64" t="s">
        <v>6239</v>
      </c>
      <c r="S616" s="64" t="s">
        <v>6357</v>
      </c>
      <c r="T616" s="64" t="s">
        <v>6391</v>
      </c>
    </row>
    <row r="617" spans="1:20" ht="15.75" customHeight="1">
      <c r="A617" s="6" t="s">
        <v>1101</v>
      </c>
      <c r="B617" s="6" t="s">
        <v>7737</v>
      </c>
      <c r="C617" s="6" t="s">
        <v>6211</v>
      </c>
      <c r="D617" s="64" t="s">
        <v>6368</v>
      </c>
      <c r="E617" s="6" t="s">
        <v>885</v>
      </c>
      <c r="F617" s="6" t="s">
        <v>892</v>
      </c>
      <c r="G617" s="6" t="s">
        <v>891</v>
      </c>
      <c r="H617" s="6" t="s">
        <v>893</v>
      </c>
      <c r="I617" s="64" t="s">
        <v>6239</v>
      </c>
      <c r="J617" s="64" t="s">
        <v>6274</v>
      </c>
      <c r="K617" s="64" t="s">
        <v>4169</v>
      </c>
      <c r="L617" s="64" t="s">
        <v>6215</v>
      </c>
      <c r="M617" s="64" t="s">
        <v>6712</v>
      </c>
      <c r="N617" s="6" t="s">
        <v>7161</v>
      </c>
      <c r="O617" s="64" t="s">
        <v>4169</v>
      </c>
      <c r="P617" s="6" t="s">
        <v>6218</v>
      </c>
      <c r="Q617" s="64" t="s">
        <v>6281</v>
      </c>
      <c r="R617" s="64" t="s">
        <v>6274</v>
      </c>
      <c r="S617" s="64" t="s">
        <v>6302</v>
      </c>
      <c r="T617" s="64" t="s">
        <v>6234</v>
      </c>
    </row>
    <row r="618" spans="1:20" ht="15.75" customHeight="1">
      <c r="A618" s="6" t="s">
        <v>1101</v>
      </c>
      <c r="B618" s="6" t="s">
        <v>7737</v>
      </c>
      <c r="C618" s="6" t="s">
        <v>6211</v>
      </c>
      <c r="D618" s="64" t="s">
        <v>6368</v>
      </c>
      <c r="E618" s="6" t="s">
        <v>885</v>
      </c>
      <c r="F618" s="6" t="s">
        <v>892</v>
      </c>
      <c r="G618" s="6" t="s">
        <v>891</v>
      </c>
      <c r="H618" s="6" t="s">
        <v>893</v>
      </c>
      <c r="I618" s="64" t="s">
        <v>6239</v>
      </c>
      <c r="J618" s="64" t="s">
        <v>6274</v>
      </c>
      <c r="K618" s="64" t="s">
        <v>4169</v>
      </c>
      <c r="L618" s="64" t="s">
        <v>6215</v>
      </c>
      <c r="M618" s="64" t="s">
        <v>6705</v>
      </c>
      <c r="N618" s="6" t="s">
        <v>7055</v>
      </c>
      <c r="O618" s="64" t="s">
        <v>4169</v>
      </c>
      <c r="P618" s="6" t="s">
        <v>6218</v>
      </c>
      <c r="Q618" s="64" t="s">
        <v>6281</v>
      </c>
      <c r="R618" s="64" t="s">
        <v>6274</v>
      </c>
      <c r="S618" s="64" t="s">
        <v>6348</v>
      </c>
      <c r="T618" s="64" t="s">
        <v>6620</v>
      </c>
    </row>
    <row r="619" spans="1:20" ht="15.75" customHeight="1">
      <c r="A619" s="6" t="s">
        <v>1101</v>
      </c>
      <c r="B619" s="6" t="s">
        <v>7738</v>
      </c>
      <c r="C619" s="6" t="s">
        <v>6646</v>
      </c>
      <c r="D619" s="64" t="s">
        <v>6271</v>
      </c>
      <c r="E619" s="6" t="s">
        <v>6647</v>
      </c>
      <c r="F619" s="6" t="s">
        <v>888</v>
      </c>
      <c r="G619" s="6" t="s">
        <v>891</v>
      </c>
      <c r="H619" s="6" t="s">
        <v>889</v>
      </c>
      <c r="I619" s="64" t="s">
        <v>6380</v>
      </c>
      <c r="J619" s="64" t="s">
        <v>6321</v>
      </c>
      <c r="K619" s="64" t="s">
        <v>6321</v>
      </c>
      <c r="L619" s="64" t="s">
        <v>6215</v>
      </c>
      <c r="M619" s="64" t="s">
        <v>6609</v>
      </c>
      <c r="N619" s="6" t="s">
        <v>6947</v>
      </c>
      <c r="O619" s="64" t="s">
        <v>6321</v>
      </c>
      <c r="P619" s="6" t="s">
        <v>6218</v>
      </c>
      <c r="Q619" s="64" t="s">
        <v>6341</v>
      </c>
      <c r="R619" s="64" t="s">
        <v>6321</v>
      </c>
      <c r="S619" s="64" t="s">
        <v>5179</v>
      </c>
      <c r="T619" s="64" t="s">
        <v>6620</v>
      </c>
    </row>
    <row r="620" spans="1:20" ht="15.75" customHeight="1">
      <c r="A620" s="6" t="s">
        <v>1101</v>
      </c>
      <c r="B620" s="6" t="s">
        <v>7739</v>
      </c>
      <c r="C620" s="6" t="s">
        <v>6898</v>
      </c>
      <c r="D620" s="64" t="s">
        <v>6239</v>
      </c>
      <c r="E620" s="6" t="s">
        <v>6899</v>
      </c>
      <c r="F620" s="6" t="s">
        <v>6900</v>
      </c>
      <c r="G620" s="6" t="s">
        <v>351</v>
      </c>
      <c r="H620" s="6" t="s">
        <v>355</v>
      </c>
      <c r="I620" s="64" t="s">
        <v>6380</v>
      </c>
      <c r="J620" s="64" t="s">
        <v>6380</v>
      </c>
      <c r="K620" s="64" t="s">
        <v>6901</v>
      </c>
      <c r="L620" s="64" t="s">
        <v>6281</v>
      </c>
      <c r="M620" s="64" t="s">
        <v>6696</v>
      </c>
      <c r="N620" s="6" t="s">
        <v>7740</v>
      </c>
      <c r="O620" s="64" t="s">
        <v>4169</v>
      </c>
      <c r="P620" s="6" t="s">
        <v>6218</v>
      </c>
      <c r="Q620" s="64" t="s">
        <v>6281</v>
      </c>
      <c r="R620" s="64" t="s">
        <v>6380</v>
      </c>
      <c r="S620" s="64" t="s">
        <v>6248</v>
      </c>
      <c r="T620" s="64" t="s">
        <v>6403</v>
      </c>
    </row>
    <row r="621" spans="1:20" ht="15.75" customHeight="1">
      <c r="A621" s="6" t="s">
        <v>1101</v>
      </c>
      <c r="B621" s="6" t="s">
        <v>7739</v>
      </c>
      <c r="C621" s="6" t="s">
        <v>7203</v>
      </c>
      <c r="D621" s="64" t="s">
        <v>6380</v>
      </c>
      <c r="E621" s="6" t="s">
        <v>6899</v>
      </c>
      <c r="F621" s="6" t="s">
        <v>11</v>
      </c>
      <c r="G621" s="6" t="s">
        <v>351</v>
      </c>
      <c r="H621" s="6" t="s">
        <v>350</v>
      </c>
      <c r="I621" s="64" t="s">
        <v>6380</v>
      </c>
      <c r="J621" s="64" t="s">
        <v>6380</v>
      </c>
      <c r="K621" s="64" t="s">
        <v>6380</v>
      </c>
      <c r="L621" s="64" t="s">
        <v>6372</v>
      </c>
      <c r="M621" s="64" t="s">
        <v>6693</v>
      </c>
      <c r="N621" s="6" t="s">
        <v>7556</v>
      </c>
      <c r="O621" s="64" t="s">
        <v>6215</v>
      </c>
      <c r="P621" s="6" t="s">
        <v>6218</v>
      </c>
      <c r="Q621" s="64" t="s">
        <v>6372</v>
      </c>
      <c r="R621" s="64" t="s">
        <v>6380</v>
      </c>
      <c r="S621" s="64" t="s">
        <v>6518</v>
      </c>
      <c r="T621" s="64" t="s">
        <v>6291</v>
      </c>
    </row>
    <row r="622" spans="1:20" ht="15.75" customHeight="1">
      <c r="A622" s="6" t="s">
        <v>1269</v>
      </c>
      <c r="B622" s="6" t="s">
        <v>7741</v>
      </c>
      <c r="C622" s="6" t="s">
        <v>6211</v>
      </c>
      <c r="D622" s="64" t="s">
        <v>6368</v>
      </c>
      <c r="E622" s="6" t="s">
        <v>885</v>
      </c>
      <c r="F622" s="6" t="s">
        <v>892</v>
      </c>
      <c r="G622" s="6" t="s">
        <v>891</v>
      </c>
      <c r="H622" s="6" t="s">
        <v>893</v>
      </c>
      <c r="I622" s="64" t="s">
        <v>6212</v>
      </c>
      <c r="J622" s="64" t="s">
        <v>6213</v>
      </c>
      <c r="K622" s="64" t="s">
        <v>6391</v>
      </c>
      <c r="L622" s="64" t="s">
        <v>6215</v>
      </c>
      <c r="M622" s="64" t="s">
        <v>6608</v>
      </c>
      <c r="N622" s="6" t="s">
        <v>7122</v>
      </c>
      <c r="O622" s="64" t="s">
        <v>6391</v>
      </c>
      <c r="P622" s="6" t="s">
        <v>6218</v>
      </c>
      <c r="Q622" s="64" t="s">
        <v>6733</v>
      </c>
      <c r="R622" s="64" t="s">
        <v>6213</v>
      </c>
      <c r="S622" s="64" t="s">
        <v>6302</v>
      </c>
      <c r="T622" s="64" t="s">
        <v>6214</v>
      </c>
    </row>
    <row r="623" spans="1:20" ht="15.75" customHeight="1">
      <c r="A623" s="6" t="s">
        <v>1269</v>
      </c>
      <c r="B623" s="6" t="s">
        <v>7741</v>
      </c>
      <c r="C623" s="6" t="s">
        <v>6211</v>
      </c>
      <c r="D623" s="64" t="s">
        <v>6368</v>
      </c>
      <c r="E623" s="6" t="s">
        <v>885</v>
      </c>
      <c r="F623" s="6" t="s">
        <v>892</v>
      </c>
      <c r="G623" s="6" t="s">
        <v>891</v>
      </c>
      <c r="H623" s="6" t="s">
        <v>893</v>
      </c>
      <c r="I623" s="64" t="s">
        <v>6212</v>
      </c>
      <c r="J623" s="64" t="s">
        <v>6213</v>
      </c>
      <c r="K623" s="64" t="s">
        <v>6229</v>
      </c>
      <c r="L623" s="64" t="s">
        <v>6215</v>
      </c>
      <c r="M623" s="64" t="s">
        <v>6712</v>
      </c>
      <c r="N623" s="6" t="s">
        <v>7742</v>
      </c>
      <c r="O623" s="64" t="s">
        <v>6229</v>
      </c>
      <c r="P623" s="6" t="s">
        <v>6218</v>
      </c>
      <c r="Q623" s="64" t="s">
        <v>4838</v>
      </c>
      <c r="R623" s="64" t="s">
        <v>6213</v>
      </c>
      <c r="S623" s="64" t="s">
        <v>6530</v>
      </c>
      <c r="T623" s="64" t="s">
        <v>6620</v>
      </c>
    </row>
    <row r="624" spans="1:20" ht="15.75" customHeight="1">
      <c r="A624" s="6" t="s">
        <v>1269</v>
      </c>
      <c r="B624" s="6" t="s">
        <v>7743</v>
      </c>
      <c r="C624" s="6" t="s">
        <v>6646</v>
      </c>
      <c r="D624" s="64" t="s">
        <v>6271</v>
      </c>
      <c r="E624" s="6" t="s">
        <v>6647</v>
      </c>
      <c r="F624" s="6" t="s">
        <v>888</v>
      </c>
      <c r="G624" s="6" t="s">
        <v>891</v>
      </c>
      <c r="H624" s="6" t="s">
        <v>889</v>
      </c>
      <c r="I624" s="64" t="s">
        <v>6380</v>
      </c>
      <c r="J624" s="64" t="s">
        <v>6332</v>
      </c>
      <c r="K624" s="64" t="s">
        <v>6332</v>
      </c>
      <c r="L624" s="64" t="s">
        <v>6215</v>
      </c>
      <c r="M624" s="64" t="s">
        <v>6705</v>
      </c>
      <c r="N624" s="6" t="s">
        <v>7002</v>
      </c>
      <c r="O624" s="64" t="s">
        <v>6332</v>
      </c>
      <c r="P624" s="6" t="s">
        <v>6218</v>
      </c>
      <c r="Q624" s="64" t="s">
        <v>6540</v>
      </c>
      <c r="R624" s="64" t="s">
        <v>6332</v>
      </c>
      <c r="S624" s="64" t="s">
        <v>6304</v>
      </c>
      <c r="T624" s="64" t="s">
        <v>6620</v>
      </c>
    </row>
    <row r="625" spans="1:20" ht="15.75" customHeight="1">
      <c r="A625" s="6" t="s">
        <v>1269</v>
      </c>
      <c r="B625" s="6" t="s">
        <v>7744</v>
      </c>
      <c r="C625" s="6" t="s">
        <v>6898</v>
      </c>
      <c r="D625" s="64" t="s">
        <v>6302</v>
      </c>
      <c r="E625" s="6" t="s">
        <v>6899</v>
      </c>
      <c r="F625" s="6" t="s">
        <v>6900</v>
      </c>
      <c r="G625" s="6" t="s">
        <v>351</v>
      </c>
      <c r="H625" s="6" t="s">
        <v>352</v>
      </c>
      <c r="I625" s="64" t="s">
        <v>6380</v>
      </c>
      <c r="J625" s="64" t="s">
        <v>6380</v>
      </c>
      <c r="K625" s="64" t="s">
        <v>6901</v>
      </c>
      <c r="L625" s="64" t="s">
        <v>6391</v>
      </c>
      <c r="M625" s="64" t="s">
        <v>6609</v>
      </c>
      <c r="N625" s="6" t="s">
        <v>7745</v>
      </c>
      <c r="O625" s="64" t="s">
        <v>6389</v>
      </c>
      <c r="P625" s="6" t="s">
        <v>6218</v>
      </c>
      <c r="Q625" s="64" t="s">
        <v>6391</v>
      </c>
      <c r="R625" s="64" t="s">
        <v>6380</v>
      </c>
      <c r="S625" s="64" t="s">
        <v>6501</v>
      </c>
      <c r="T625" s="64" t="s">
        <v>6291</v>
      </c>
    </row>
    <row r="626" spans="1:20" ht="15.75" customHeight="1">
      <c r="A626" s="6" t="s">
        <v>1269</v>
      </c>
      <c r="B626" s="6" t="s">
        <v>7744</v>
      </c>
      <c r="C626" s="6" t="s">
        <v>7203</v>
      </c>
      <c r="D626" s="64" t="s">
        <v>6265</v>
      </c>
      <c r="E626" s="6" t="s">
        <v>6899</v>
      </c>
      <c r="F626" s="6" t="s">
        <v>11</v>
      </c>
      <c r="G626" s="6" t="s">
        <v>351</v>
      </c>
      <c r="H626" s="6" t="s">
        <v>350</v>
      </c>
      <c r="I626" s="64" t="s">
        <v>6380</v>
      </c>
      <c r="J626" s="64" t="s">
        <v>6380</v>
      </c>
      <c r="K626" s="64" t="s">
        <v>6380</v>
      </c>
      <c r="L626" s="64" t="s">
        <v>6372</v>
      </c>
      <c r="M626" s="64" t="s">
        <v>6696</v>
      </c>
      <c r="N626" s="6" t="s">
        <v>7556</v>
      </c>
      <c r="O626" s="64" t="s">
        <v>6215</v>
      </c>
      <c r="P626" s="6" t="s">
        <v>6218</v>
      </c>
      <c r="Q626" s="64" t="s">
        <v>6372</v>
      </c>
      <c r="R626" s="64" t="s">
        <v>6380</v>
      </c>
      <c r="S626" s="64" t="s">
        <v>6518</v>
      </c>
      <c r="T626" s="64" t="s">
        <v>6291</v>
      </c>
    </row>
    <row r="627" spans="1:20" ht="15.75" customHeight="1">
      <c r="A627" s="6" t="s">
        <v>1102</v>
      </c>
      <c r="B627" s="6" t="s">
        <v>7746</v>
      </c>
      <c r="C627" s="6" t="s">
        <v>6211</v>
      </c>
      <c r="D627" s="64" t="s">
        <v>6368</v>
      </c>
      <c r="E627" s="6" t="s">
        <v>885</v>
      </c>
      <c r="F627" s="6" t="s">
        <v>892</v>
      </c>
      <c r="G627" s="6" t="s">
        <v>891</v>
      </c>
      <c r="H627" s="6" t="s">
        <v>893</v>
      </c>
      <c r="I627" s="64" t="s">
        <v>6309</v>
      </c>
      <c r="J627" s="64" t="s">
        <v>6555</v>
      </c>
      <c r="K627" s="64" t="s">
        <v>6472</v>
      </c>
      <c r="L627" s="64" t="s">
        <v>6215</v>
      </c>
      <c r="M627" s="64" t="s">
        <v>6560</v>
      </c>
      <c r="N627" s="6" t="s">
        <v>7140</v>
      </c>
      <c r="O627" s="64" t="s">
        <v>6472</v>
      </c>
      <c r="P627" s="6" t="s">
        <v>6218</v>
      </c>
      <c r="Q627" s="64" t="s">
        <v>6689</v>
      </c>
      <c r="R627" s="64" t="s">
        <v>6555</v>
      </c>
      <c r="S627" s="64" t="s">
        <v>6302</v>
      </c>
      <c r="T627" s="64" t="s">
        <v>6246</v>
      </c>
    </row>
    <row r="628" spans="1:20" ht="15.75" customHeight="1">
      <c r="A628" s="6" t="s">
        <v>1102</v>
      </c>
      <c r="B628" s="6" t="s">
        <v>7746</v>
      </c>
      <c r="C628" s="6" t="s">
        <v>6211</v>
      </c>
      <c r="D628" s="64" t="s">
        <v>6368</v>
      </c>
      <c r="E628" s="6" t="s">
        <v>885</v>
      </c>
      <c r="F628" s="6" t="s">
        <v>892</v>
      </c>
      <c r="G628" s="6" t="s">
        <v>891</v>
      </c>
      <c r="H628" s="6" t="s">
        <v>893</v>
      </c>
      <c r="I628" s="64" t="s">
        <v>6309</v>
      </c>
      <c r="J628" s="64" t="s">
        <v>6555</v>
      </c>
      <c r="K628" s="64" t="s">
        <v>6214</v>
      </c>
      <c r="L628" s="64" t="s">
        <v>6215</v>
      </c>
      <c r="M628" s="64" t="s">
        <v>6565</v>
      </c>
      <c r="N628" s="6" t="s">
        <v>6903</v>
      </c>
      <c r="O628" s="64" t="s">
        <v>6214</v>
      </c>
      <c r="P628" s="6" t="s">
        <v>6218</v>
      </c>
      <c r="Q628" s="64" t="s">
        <v>3293</v>
      </c>
      <c r="R628" s="64" t="s">
        <v>6555</v>
      </c>
      <c r="S628" s="64" t="s">
        <v>6302</v>
      </c>
      <c r="T628" s="64" t="s">
        <v>6620</v>
      </c>
    </row>
    <row r="629" spans="1:20" ht="15.75" customHeight="1">
      <c r="A629" s="6" t="s">
        <v>1102</v>
      </c>
      <c r="B629" s="6" t="s">
        <v>7746</v>
      </c>
      <c r="C629" s="6" t="s">
        <v>6211</v>
      </c>
      <c r="D629" s="64" t="s">
        <v>6368</v>
      </c>
      <c r="E629" s="6" t="s">
        <v>885</v>
      </c>
      <c r="F629" s="6" t="s">
        <v>892</v>
      </c>
      <c r="G629" s="6" t="s">
        <v>891</v>
      </c>
      <c r="H629" s="6" t="s">
        <v>893</v>
      </c>
      <c r="I629" s="64" t="s">
        <v>6309</v>
      </c>
      <c r="J629" s="64" t="s">
        <v>6555</v>
      </c>
      <c r="K629" s="64" t="s">
        <v>6214</v>
      </c>
      <c r="L629" s="64" t="s">
        <v>6215</v>
      </c>
      <c r="M629" s="64" t="s">
        <v>6566</v>
      </c>
      <c r="N629" s="6" t="s">
        <v>6903</v>
      </c>
      <c r="O629" s="64" t="s">
        <v>6214</v>
      </c>
      <c r="P629" s="6" t="s">
        <v>6218</v>
      </c>
      <c r="Q629" s="64" t="s">
        <v>3293</v>
      </c>
      <c r="R629" s="64" t="s">
        <v>6555</v>
      </c>
      <c r="S629" s="64" t="s">
        <v>6302</v>
      </c>
      <c r="T629" s="64" t="s">
        <v>6620</v>
      </c>
    </row>
    <row r="630" spans="1:20" ht="15.75" customHeight="1">
      <c r="A630" s="6" t="s">
        <v>1102</v>
      </c>
      <c r="B630" s="6" t="s">
        <v>7746</v>
      </c>
      <c r="C630" s="6" t="s">
        <v>6211</v>
      </c>
      <c r="D630" s="64" t="s">
        <v>6368</v>
      </c>
      <c r="E630" s="6" t="s">
        <v>885</v>
      </c>
      <c r="F630" s="6" t="s">
        <v>892</v>
      </c>
      <c r="G630" s="6" t="s">
        <v>891</v>
      </c>
      <c r="H630" s="6" t="s">
        <v>893</v>
      </c>
      <c r="I630" s="64" t="s">
        <v>6309</v>
      </c>
      <c r="J630" s="64" t="s">
        <v>6555</v>
      </c>
      <c r="K630" s="64" t="s">
        <v>6336</v>
      </c>
      <c r="L630" s="64" t="s">
        <v>6215</v>
      </c>
      <c r="M630" s="64" t="s">
        <v>6567</v>
      </c>
      <c r="N630" s="6" t="s">
        <v>7709</v>
      </c>
      <c r="O630" s="64" t="s">
        <v>6336</v>
      </c>
      <c r="P630" s="6" t="s">
        <v>6218</v>
      </c>
      <c r="Q630" s="64" t="s">
        <v>6338</v>
      </c>
      <c r="R630" s="64" t="s">
        <v>6555</v>
      </c>
      <c r="S630" s="64" t="s">
        <v>6225</v>
      </c>
      <c r="T630" s="64" t="s">
        <v>6620</v>
      </c>
    </row>
    <row r="631" spans="1:20" ht="15.75" customHeight="1">
      <c r="A631" s="6" t="s">
        <v>1102</v>
      </c>
      <c r="B631" s="6" t="s">
        <v>7747</v>
      </c>
      <c r="C631" s="6" t="s">
        <v>6646</v>
      </c>
      <c r="D631" s="64" t="s">
        <v>6271</v>
      </c>
      <c r="E631" s="6" t="s">
        <v>6647</v>
      </c>
      <c r="F631" s="6" t="s">
        <v>888</v>
      </c>
      <c r="G631" s="6" t="s">
        <v>891</v>
      </c>
      <c r="H631" s="6" t="s">
        <v>889</v>
      </c>
      <c r="I631" s="64" t="s">
        <v>6380</v>
      </c>
      <c r="J631" s="64" t="s">
        <v>6542</v>
      </c>
      <c r="K631" s="64" t="s">
        <v>6214</v>
      </c>
      <c r="L631" s="64" t="s">
        <v>6215</v>
      </c>
      <c r="M631" s="64" t="s">
        <v>6572</v>
      </c>
      <c r="N631" s="6" t="s">
        <v>6903</v>
      </c>
      <c r="O631" s="64" t="s">
        <v>6214</v>
      </c>
      <c r="P631" s="6" t="s">
        <v>6218</v>
      </c>
      <c r="Q631" s="64" t="s">
        <v>3293</v>
      </c>
      <c r="R631" s="64" t="s">
        <v>6542</v>
      </c>
      <c r="S631" s="64" t="s">
        <v>6302</v>
      </c>
      <c r="T631" s="64" t="s">
        <v>6620</v>
      </c>
    </row>
    <row r="632" spans="1:20" ht="15.75" customHeight="1">
      <c r="A632" s="6" t="s">
        <v>1102</v>
      </c>
      <c r="B632" s="6" t="s">
        <v>7747</v>
      </c>
      <c r="C632" s="6" t="s">
        <v>6646</v>
      </c>
      <c r="D632" s="64" t="s">
        <v>6271</v>
      </c>
      <c r="E632" s="6" t="s">
        <v>6647</v>
      </c>
      <c r="F632" s="6" t="s">
        <v>888</v>
      </c>
      <c r="G632" s="6" t="s">
        <v>891</v>
      </c>
      <c r="H632" s="6" t="s">
        <v>889</v>
      </c>
      <c r="I632" s="64" t="s">
        <v>6380</v>
      </c>
      <c r="J632" s="64" t="s">
        <v>6542</v>
      </c>
      <c r="K632" s="64" t="s">
        <v>6321</v>
      </c>
      <c r="L632" s="64" t="s">
        <v>6215</v>
      </c>
      <c r="M632" s="64" t="s">
        <v>6576</v>
      </c>
      <c r="N632" s="6" t="s">
        <v>6947</v>
      </c>
      <c r="O632" s="64" t="s">
        <v>6321</v>
      </c>
      <c r="P632" s="6" t="s">
        <v>6218</v>
      </c>
      <c r="Q632" s="64" t="s">
        <v>6341</v>
      </c>
      <c r="R632" s="64" t="s">
        <v>6542</v>
      </c>
      <c r="S632" s="64" t="s">
        <v>5179</v>
      </c>
      <c r="T632" s="64" t="s">
        <v>6620</v>
      </c>
    </row>
    <row r="633" spans="1:20" ht="15.75" customHeight="1">
      <c r="A633" s="6" t="s">
        <v>1102</v>
      </c>
      <c r="B633" s="6" t="s">
        <v>7748</v>
      </c>
      <c r="C633" s="6" t="s">
        <v>6898</v>
      </c>
      <c r="D633" s="64" t="s">
        <v>6239</v>
      </c>
      <c r="E633" s="6" t="s">
        <v>6899</v>
      </c>
      <c r="F633" s="6" t="s">
        <v>6900</v>
      </c>
      <c r="G633" s="6" t="s">
        <v>351</v>
      </c>
      <c r="H633" s="6" t="s">
        <v>355</v>
      </c>
      <c r="I633" s="64" t="s">
        <v>6380</v>
      </c>
      <c r="J633" s="64" t="s">
        <v>6239</v>
      </c>
      <c r="K633" s="64" t="s">
        <v>6906</v>
      </c>
      <c r="L633" s="64" t="s">
        <v>5555</v>
      </c>
      <c r="M633" s="64" t="s">
        <v>6588</v>
      </c>
      <c r="N633" s="6" t="s">
        <v>6999</v>
      </c>
      <c r="O633" s="64" t="s">
        <v>6262</v>
      </c>
      <c r="P633" s="6" t="s">
        <v>6218</v>
      </c>
      <c r="Q633" s="64" t="s">
        <v>3615</v>
      </c>
      <c r="R633" s="64" t="s">
        <v>6239</v>
      </c>
      <c r="S633" s="64" t="s">
        <v>6436</v>
      </c>
      <c r="T633" s="64" t="s">
        <v>6316</v>
      </c>
    </row>
    <row r="634" spans="1:20" ht="15.75" customHeight="1">
      <c r="A634" s="6" t="s">
        <v>1102</v>
      </c>
      <c r="B634" s="6" t="s">
        <v>7748</v>
      </c>
      <c r="C634" s="6" t="s">
        <v>7203</v>
      </c>
      <c r="D634" s="64" t="s">
        <v>6380</v>
      </c>
      <c r="E634" s="6" t="s">
        <v>6899</v>
      </c>
      <c r="F634" s="6" t="s">
        <v>11</v>
      </c>
      <c r="G634" s="6" t="s">
        <v>351</v>
      </c>
      <c r="H634" s="6" t="s">
        <v>350</v>
      </c>
      <c r="I634" s="64" t="s">
        <v>6380</v>
      </c>
      <c r="J634" s="64" t="s">
        <v>6239</v>
      </c>
      <c r="K634" s="64" t="s">
        <v>6239</v>
      </c>
      <c r="L634" s="64" t="s">
        <v>6372</v>
      </c>
      <c r="M634" s="64" t="s">
        <v>6591</v>
      </c>
      <c r="N634" s="6" t="s">
        <v>7275</v>
      </c>
      <c r="O634" s="64" t="s">
        <v>6288</v>
      </c>
      <c r="P634" s="6" t="s">
        <v>6218</v>
      </c>
      <c r="Q634" s="64" t="s">
        <v>6332</v>
      </c>
      <c r="R634" s="64" t="s">
        <v>6239</v>
      </c>
      <c r="S634" s="64" t="s">
        <v>6626</v>
      </c>
      <c r="T634" s="64" t="s">
        <v>6316</v>
      </c>
    </row>
    <row r="635" spans="1:20" ht="15.75" customHeight="1">
      <c r="A635" s="6" t="s">
        <v>1177</v>
      </c>
      <c r="B635" s="6" t="s">
        <v>7749</v>
      </c>
      <c r="C635" s="6" t="s">
        <v>6211</v>
      </c>
      <c r="D635" s="64" t="s">
        <v>6368</v>
      </c>
      <c r="E635" s="6" t="s">
        <v>885</v>
      </c>
      <c r="F635" s="6" t="s">
        <v>892</v>
      </c>
      <c r="G635" s="6" t="s">
        <v>891</v>
      </c>
      <c r="H635" s="6" t="s">
        <v>893</v>
      </c>
      <c r="I635" s="64" t="s">
        <v>6212</v>
      </c>
      <c r="J635" s="64" t="s">
        <v>6298</v>
      </c>
      <c r="K635" s="64" t="s">
        <v>6298</v>
      </c>
      <c r="L635" s="64" t="s">
        <v>6215</v>
      </c>
      <c r="M635" s="64" t="s">
        <v>6738</v>
      </c>
      <c r="N635" s="6" t="s">
        <v>7750</v>
      </c>
      <c r="O635" s="64" t="s">
        <v>6298</v>
      </c>
      <c r="P635" s="6" t="s">
        <v>6218</v>
      </c>
      <c r="Q635" s="64" t="s">
        <v>5692</v>
      </c>
      <c r="R635" s="64" t="s">
        <v>6298</v>
      </c>
      <c r="S635" s="64" t="s">
        <v>6388</v>
      </c>
      <c r="T635" s="64" t="s">
        <v>6289</v>
      </c>
    </row>
    <row r="636" spans="1:20" ht="15.75" customHeight="1">
      <c r="A636" s="6" t="s">
        <v>1177</v>
      </c>
      <c r="B636" s="6" t="s">
        <v>7751</v>
      </c>
      <c r="C636" s="6" t="s">
        <v>6646</v>
      </c>
      <c r="D636" s="64" t="s">
        <v>6271</v>
      </c>
      <c r="E636" s="6" t="s">
        <v>6647</v>
      </c>
      <c r="F636" s="6" t="s">
        <v>888</v>
      </c>
      <c r="G636" s="6" t="s">
        <v>891</v>
      </c>
      <c r="H636" s="6" t="s">
        <v>889</v>
      </c>
      <c r="I636" s="64" t="s">
        <v>6380</v>
      </c>
      <c r="J636" s="64" t="s">
        <v>6220</v>
      </c>
      <c r="K636" s="64" t="s">
        <v>6220</v>
      </c>
      <c r="L636" s="64" t="s">
        <v>6215</v>
      </c>
      <c r="M636" s="64" t="s">
        <v>6623</v>
      </c>
      <c r="N636" s="6" t="s">
        <v>6975</v>
      </c>
      <c r="O636" s="64" t="s">
        <v>6220</v>
      </c>
      <c r="P636" s="6" t="s">
        <v>6522</v>
      </c>
      <c r="Q636" s="64" t="s">
        <v>6213</v>
      </c>
      <c r="R636" s="64" t="s">
        <v>6220</v>
      </c>
      <c r="S636" s="64" t="s">
        <v>6475</v>
      </c>
      <c r="T636" s="64" t="s">
        <v>6620</v>
      </c>
    </row>
    <row r="637" spans="1:20" ht="15.75" customHeight="1">
      <c r="A637" s="6" t="s">
        <v>1177</v>
      </c>
      <c r="B637" s="6" t="s">
        <v>7752</v>
      </c>
      <c r="C637" s="6" t="s">
        <v>6898</v>
      </c>
      <c r="D637" s="64" t="s">
        <v>6239</v>
      </c>
      <c r="E637" s="6" t="s">
        <v>6899</v>
      </c>
      <c r="F637" s="6" t="s">
        <v>6900</v>
      </c>
      <c r="G637" s="6" t="s">
        <v>351</v>
      </c>
      <c r="H637" s="6" t="s">
        <v>355</v>
      </c>
      <c r="I637" s="64" t="s">
        <v>6380</v>
      </c>
      <c r="J637" s="64" t="s">
        <v>6380</v>
      </c>
      <c r="K637" s="64" t="s">
        <v>6901</v>
      </c>
      <c r="L637" s="64" t="s">
        <v>6213</v>
      </c>
      <c r="M637" s="64" t="s">
        <v>6624</v>
      </c>
      <c r="N637" s="6" t="s">
        <v>6976</v>
      </c>
      <c r="O637" s="64" t="s">
        <v>6220</v>
      </c>
      <c r="P637" s="6" t="s">
        <v>6522</v>
      </c>
      <c r="Q637" s="64" t="s">
        <v>6213</v>
      </c>
      <c r="R637" s="64" t="s">
        <v>6380</v>
      </c>
      <c r="S637" s="64" t="s">
        <v>6238</v>
      </c>
      <c r="T637" s="64" t="s">
        <v>6316</v>
      </c>
    </row>
    <row r="638" spans="1:20" ht="15.75" customHeight="1">
      <c r="A638" s="6" t="s">
        <v>1177</v>
      </c>
      <c r="B638" s="6" t="s">
        <v>7752</v>
      </c>
      <c r="C638" s="6" t="s">
        <v>7203</v>
      </c>
      <c r="D638" s="64" t="s">
        <v>6380</v>
      </c>
      <c r="E638" s="6" t="s">
        <v>6899</v>
      </c>
      <c r="F638" s="6" t="s">
        <v>11</v>
      </c>
      <c r="G638" s="6" t="s">
        <v>351</v>
      </c>
      <c r="H638" s="6" t="s">
        <v>350</v>
      </c>
      <c r="I638" s="64" t="s">
        <v>6380</v>
      </c>
      <c r="J638" s="64" t="s">
        <v>6380</v>
      </c>
      <c r="K638" s="64" t="s">
        <v>6380</v>
      </c>
      <c r="L638" s="64" t="s">
        <v>6268</v>
      </c>
      <c r="M638" s="64" t="s">
        <v>6625</v>
      </c>
      <c r="N638" s="6" t="s">
        <v>7243</v>
      </c>
      <c r="O638" s="64" t="s">
        <v>6265</v>
      </c>
      <c r="P638" s="6" t="s">
        <v>6522</v>
      </c>
      <c r="Q638" s="64" t="s">
        <v>6268</v>
      </c>
      <c r="R638" s="64" t="s">
        <v>6380</v>
      </c>
      <c r="S638" s="64" t="s">
        <v>6454</v>
      </c>
      <c r="T638" s="64" t="s">
        <v>6316</v>
      </c>
    </row>
    <row r="639" spans="1:20" ht="15.75" customHeight="1">
      <c r="A639" s="6" t="s">
        <v>1095</v>
      </c>
      <c r="B639" s="6" t="s">
        <v>7753</v>
      </c>
      <c r="C639" s="6" t="s">
        <v>6211</v>
      </c>
      <c r="D639" s="64" t="s">
        <v>6368</v>
      </c>
      <c r="E639" s="6" t="s">
        <v>885</v>
      </c>
      <c r="F639" s="6" t="s">
        <v>892</v>
      </c>
      <c r="G639" s="6" t="s">
        <v>891</v>
      </c>
      <c r="H639" s="6" t="s">
        <v>893</v>
      </c>
      <c r="I639" s="64" t="s">
        <v>6239</v>
      </c>
      <c r="J639" s="64" t="s">
        <v>6367</v>
      </c>
      <c r="K639" s="64" t="s">
        <v>6345</v>
      </c>
      <c r="L639" s="64" t="s">
        <v>6215</v>
      </c>
      <c r="M639" s="64" t="s">
        <v>6603</v>
      </c>
      <c r="N639" s="6" t="s">
        <v>6943</v>
      </c>
      <c r="O639" s="64" t="s">
        <v>6345</v>
      </c>
      <c r="P639" s="6" t="s">
        <v>6218</v>
      </c>
      <c r="Q639" s="64" t="s">
        <v>6356</v>
      </c>
      <c r="R639" s="64" t="s">
        <v>6367</v>
      </c>
      <c r="S639" s="64" t="s">
        <v>6302</v>
      </c>
      <c r="T639" s="64" t="s">
        <v>6367</v>
      </c>
    </row>
    <row r="640" spans="1:20" ht="15.75" customHeight="1">
      <c r="A640" s="6" t="s">
        <v>1095</v>
      </c>
      <c r="B640" s="6" t="s">
        <v>7753</v>
      </c>
      <c r="C640" s="6" t="s">
        <v>6211</v>
      </c>
      <c r="D640" s="64" t="s">
        <v>6368</v>
      </c>
      <c r="E640" s="6" t="s">
        <v>885</v>
      </c>
      <c r="F640" s="6" t="s">
        <v>892</v>
      </c>
      <c r="G640" s="6" t="s">
        <v>891</v>
      </c>
      <c r="H640" s="6" t="s">
        <v>893</v>
      </c>
      <c r="I640" s="64" t="s">
        <v>6239</v>
      </c>
      <c r="J640" s="64" t="s">
        <v>6367</v>
      </c>
      <c r="K640" s="64" t="s">
        <v>6410</v>
      </c>
      <c r="L640" s="64" t="s">
        <v>6215</v>
      </c>
      <c r="M640" s="64" t="s">
        <v>6608</v>
      </c>
      <c r="N640" s="6" t="s">
        <v>6982</v>
      </c>
      <c r="O640" s="64" t="s">
        <v>6410</v>
      </c>
      <c r="P640" s="6" t="s">
        <v>6218</v>
      </c>
      <c r="Q640" s="64" t="s">
        <v>6225</v>
      </c>
      <c r="R640" s="64" t="s">
        <v>6367</v>
      </c>
      <c r="S640" s="64" t="s">
        <v>6708</v>
      </c>
      <c r="T640" s="64" t="s">
        <v>6620</v>
      </c>
    </row>
    <row r="641" spans="1:26" ht="15.75" customHeight="1">
      <c r="A641" s="6" t="s">
        <v>1095</v>
      </c>
      <c r="B641" s="6" t="s">
        <v>7754</v>
      </c>
      <c r="C641" s="6" t="s">
        <v>6898</v>
      </c>
      <c r="D641" s="64" t="s">
        <v>6239</v>
      </c>
      <c r="E641" s="6" t="s">
        <v>6899</v>
      </c>
      <c r="F641" s="6" t="s">
        <v>6900</v>
      </c>
      <c r="G641" s="6" t="s">
        <v>351</v>
      </c>
      <c r="H641" s="6" t="s">
        <v>355</v>
      </c>
      <c r="I641" s="64" t="s">
        <v>6380</v>
      </c>
      <c r="J641" s="64" t="s">
        <v>6380</v>
      </c>
      <c r="K641" s="64" t="s">
        <v>6901</v>
      </c>
      <c r="L641" s="64" t="s">
        <v>5555</v>
      </c>
      <c r="M641" s="64" t="s">
        <v>6705</v>
      </c>
      <c r="N641" s="6" t="s">
        <v>7755</v>
      </c>
      <c r="O641" s="64" t="s">
        <v>6230</v>
      </c>
      <c r="P641" s="6" t="s">
        <v>6218</v>
      </c>
      <c r="Q641" s="64" t="s">
        <v>5555</v>
      </c>
      <c r="R641" s="64" t="s">
        <v>6380</v>
      </c>
      <c r="S641" s="64" t="s">
        <v>6269</v>
      </c>
      <c r="T641" s="64" t="s">
        <v>5179</v>
      </c>
    </row>
    <row r="642" spans="1:26" ht="15.75" customHeight="1">
      <c r="A642" s="6" t="s">
        <v>1095</v>
      </c>
      <c r="B642" s="6" t="s">
        <v>7754</v>
      </c>
      <c r="C642" s="6" t="s">
        <v>7203</v>
      </c>
      <c r="D642" s="64" t="s">
        <v>6380</v>
      </c>
      <c r="E642" s="6" t="s">
        <v>6899</v>
      </c>
      <c r="F642" s="6" t="s">
        <v>11</v>
      </c>
      <c r="G642" s="6" t="s">
        <v>351</v>
      </c>
      <c r="H642" s="6" t="s">
        <v>350</v>
      </c>
      <c r="I642" s="64" t="s">
        <v>6380</v>
      </c>
      <c r="J642" s="64" t="s">
        <v>6380</v>
      </c>
      <c r="K642" s="64" t="s">
        <v>6380</v>
      </c>
      <c r="L642" s="64" t="s">
        <v>6372</v>
      </c>
      <c r="M642" s="64" t="s">
        <v>6609</v>
      </c>
      <c r="N642" s="6" t="s">
        <v>7237</v>
      </c>
      <c r="O642" s="64" t="s">
        <v>6215</v>
      </c>
      <c r="P642" s="6" t="s">
        <v>6218</v>
      </c>
      <c r="Q642" s="64" t="s">
        <v>6372</v>
      </c>
      <c r="R642" s="64" t="s">
        <v>6380</v>
      </c>
      <c r="S642" s="64" t="s">
        <v>6626</v>
      </c>
      <c r="T642" s="64" t="s">
        <v>6391</v>
      </c>
    </row>
    <row r="643" spans="1:26" ht="15.75" customHeight="1">
      <c r="A643" s="6" t="s">
        <v>1131</v>
      </c>
      <c r="B643" s="6" t="s">
        <v>7756</v>
      </c>
      <c r="C643" s="6" t="s">
        <v>6211</v>
      </c>
      <c r="D643" s="64" t="s">
        <v>6368</v>
      </c>
      <c r="E643" s="6" t="s">
        <v>885</v>
      </c>
      <c r="F643" s="6" t="s">
        <v>892</v>
      </c>
      <c r="G643" s="6" t="s">
        <v>891</v>
      </c>
      <c r="H643" s="6" t="s">
        <v>893</v>
      </c>
      <c r="I643" s="64" t="s">
        <v>6212</v>
      </c>
      <c r="J643" s="64" t="s">
        <v>6291</v>
      </c>
      <c r="K643" s="64" t="s">
        <v>6518</v>
      </c>
      <c r="L643" s="64" t="s">
        <v>6215</v>
      </c>
      <c r="M643" s="64" t="s">
        <v>6705</v>
      </c>
      <c r="N643" s="6" t="s">
        <v>7432</v>
      </c>
      <c r="O643" s="64" t="s">
        <v>6518</v>
      </c>
      <c r="P643" s="6" t="s">
        <v>6218</v>
      </c>
      <c r="Q643" s="64" t="s">
        <v>7433</v>
      </c>
      <c r="R643" s="64" t="s">
        <v>6291</v>
      </c>
      <c r="S643" s="64" t="s">
        <v>6302</v>
      </c>
      <c r="T643" s="64" t="s">
        <v>6342</v>
      </c>
    </row>
    <row r="644" spans="1:26" ht="15.75" customHeight="1">
      <c r="A644" s="6" t="s">
        <v>1131</v>
      </c>
      <c r="B644" s="6" t="s">
        <v>7756</v>
      </c>
      <c r="C644" s="6" t="s">
        <v>6211</v>
      </c>
      <c r="D644" s="64" t="s">
        <v>6368</v>
      </c>
      <c r="E644" s="6" t="s">
        <v>885</v>
      </c>
      <c r="F644" s="6" t="s">
        <v>892</v>
      </c>
      <c r="G644" s="6" t="s">
        <v>891</v>
      </c>
      <c r="H644" s="6" t="s">
        <v>893</v>
      </c>
      <c r="I644" s="64" t="s">
        <v>6212</v>
      </c>
      <c r="J644" s="64" t="s">
        <v>6291</v>
      </c>
      <c r="K644" s="64" t="s">
        <v>6212</v>
      </c>
      <c r="L644" s="64" t="s">
        <v>6215</v>
      </c>
      <c r="M644" s="64" t="s">
        <v>6609</v>
      </c>
      <c r="N644" s="6" t="s">
        <v>6942</v>
      </c>
      <c r="O644" s="64" t="s">
        <v>6212</v>
      </c>
      <c r="P644" s="6" t="s">
        <v>6218</v>
      </c>
      <c r="Q644" s="64" t="s">
        <v>4169</v>
      </c>
      <c r="R644" s="64" t="s">
        <v>6291</v>
      </c>
      <c r="S644" s="64" t="s">
        <v>6399</v>
      </c>
      <c r="T644" s="64" t="s">
        <v>6620</v>
      </c>
    </row>
    <row r="645" spans="1:26" ht="15.75" customHeight="1">
      <c r="A645" s="6" t="s">
        <v>1131</v>
      </c>
      <c r="B645" s="6" t="s">
        <v>7757</v>
      </c>
      <c r="C645" s="6" t="s">
        <v>6646</v>
      </c>
      <c r="D645" s="64" t="s">
        <v>6271</v>
      </c>
      <c r="E645" s="6" t="s">
        <v>6647</v>
      </c>
      <c r="F645" s="6" t="s">
        <v>888</v>
      </c>
      <c r="G645" s="6" t="s">
        <v>891</v>
      </c>
      <c r="H645" s="6" t="s">
        <v>889</v>
      </c>
      <c r="I645" s="64" t="s">
        <v>6380</v>
      </c>
      <c r="J645" s="64" t="s">
        <v>6454</v>
      </c>
      <c r="K645" s="64" t="s">
        <v>6454</v>
      </c>
      <c r="L645" s="64" t="s">
        <v>6215</v>
      </c>
      <c r="M645" s="64" t="s">
        <v>6696</v>
      </c>
      <c r="N645" s="6" t="s">
        <v>7109</v>
      </c>
      <c r="O645" s="64" t="s">
        <v>6454</v>
      </c>
      <c r="P645" s="6" t="s">
        <v>6218</v>
      </c>
      <c r="Q645" s="64" t="s">
        <v>3366</v>
      </c>
      <c r="R645" s="64" t="s">
        <v>6454</v>
      </c>
      <c r="S645" s="64" t="s">
        <v>6408</v>
      </c>
      <c r="T645" s="64" t="s">
        <v>6620</v>
      </c>
    </row>
    <row r="646" spans="1:26" ht="15.75" customHeight="1">
      <c r="A646" s="6" t="s">
        <v>1131</v>
      </c>
      <c r="B646" s="6" t="s">
        <v>7758</v>
      </c>
      <c r="C646" s="6" t="s">
        <v>6898</v>
      </c>
      <c r="D646" s="64" t="s">
        <v>6302</v>
      </c>
      <c r="E646" s="6" t="s">
        <v>6899</v>
      </c>
      <c r="F646" s="6" t="s">
        <v>6900</v>
      </c>
      <c r="G646" s="6" t="s">
        <v>351</v>
      </c>
      <c r="H646" s="6" t="s">
        <v>352</v>
      </c>
      <c r="I646" s="64" t="s">
        <v>6380</v>
      </c>
      <c r="J646" s="64" t="s">
        <v>6380</v>
      </c>
      <c r="K646" s="64" t="s">
        <v>6901</v>
      </c>
      <c r="L646" s="64" t="s">
        <v>6449</v>
      </c>
      <c r="M646" s="64" t="s">
        <v>6693</v>
      </c>
      <c r="N646" s="6" t="s">
        <v>7759</v>
      </c>
      <c r="O646" s="64" t="s">
        <v>6503</v>
      </c>
      <c r="P646" s="6" t="s">
        <v>6218</v>
      </c>
      <c r="Q646" s="64" t="s">
        <v>6449</v>
      </c>
      <c r="R646" s="64" t="s">
        <v>6380</v>
      </c>
      <c r="S646" s="64" t="s">
        <v>6225</v>
      </c>
      <c r="T646" s="64" t="s">
        <v>6332</v>
      </c>
    </row>
    <row r="647" spans="1:26" ht="15.75" customHeight="1">
      <c r="A647" s="6" t="s">
        <v>1131</v>
      </c>
      <c r="B647" s="6" t="s">
        <v>7758</v>
      </c>
      <c r="C647" s="6" t="s">
        <v>7203</v>
      </c>
      <c r="D647" s="64" t="s">
        <v>6265</v>
      </c>
      <c r="E647" s="6" t="s">
        <v>6899</v>
      </c>
      <c r="F647" s="6" t="s">
        <v>11</v>
      </c>
      <c r="G647" s="6" t="s">
        <v>351</v>
      </c>
      <c r="H647" s="6" t="s">
        <v>350</v>
      </c>
      <c r="I647" s="64" t="s">
        <v>6380</v>
      </c>
      <c r="J647" s="64" t="s">
        <v>6380</v>
      </c>
      <c r="K647" s="64" t="s">
        <v>6380</v>
      </c>
      <c r="L647" s="64" t="s">
        <v>4169</v>
      </c>
      <c r="M647" s="64" t="s">
        <v>6610</v>
      </c>
      <c r="N647" s="6" t="s">
        <v>7760</v>
      </c>
      <c r="O647" s="64" t="s">
        <v>6212</v>
      </c>
      <c r="P647" s="6" t="s">
        <v>6218</v>
      </c>
      <c r="Q647" s="64" t="s">
        <v>4169</v>
      </c>
      <c r="R647" s="64" t="s">
        <v>6380</v>
      </c>
      <c r="S647" s="64" t="s">
        <v>6252</v>
      </c>
      <c r="T647" s="64" t="s">
        <v>6291</v>
      </c>
    </row>
    <row r="648" spans="1:26" ht="15.75" customHeight="1">
      <c r="A648" s="6" t="s">
        <v>1167</v>
      </c>
      <c r="B648" s="6" t="s">
        <v>7761</v>
      </c>
      <c r="C648" s="6" t="s">
        <v>6211</v>
      </c>
      <c r="D648" s="64" t="s">
        <v>6368</v>
      </c>
      <c r="E648" s="6" t="s">
        <v>885</v>
      </c>
      <c r="F648" s="6" t="s">
        <v>892</v>
      </c>
      <c r="G648" s="6" t="s">
        <v>891</v>
      </c>
      <c r="H648" s="6" t="s">
        <v>893</v>
      </c>
      <c r="I648" s="64" t="s">
        <v>6212</v>
      </c>
      <c r="J648" s="64" t="s">
        <v>6321</v>
      </c>
      <c r="K648" s="64" t="s">
        <v>6321</v>
      </c>
      <c r="L648" s="64" t="s">
        <v>6215</v>
      </c>
      <c r="M648" s="64" t="s">
        <v>6712</v>
      </c>
      <c r="N648" s="6" t="s">
        <v>7762</v>
      </c>
      <c r="O648" s="64" t="s">
        <v>6321</v>
      </c>
      <c r="P648" s="6" t="s">
        <v>6218</v>
      </c>
      <c r="Q648" s="64" t="s">
        <v>6341</v>
      </c>
      <c r="R648" s="64" t="s">
        <v>6321</v>
      </c>
      <c r="S648" s="64" t="s">
        <v>6229</v>
      </c>
      <c r="T648" s="64" t="s">
        <v>6238</v>
      </c>
    </row>
    <row r="649" spans="1:26" ht="15.75" customHeight="1">
      <c r="A649" s="6" t="s">
        <v>1167</v>
      </c>
      <c r="B649" s="6" t="s">
        <v>7763</v>
      </c>
      <c r="C649" s="6" t="s">
        <v>6898</v>
      </c>
      <c r="D649" s="64" t="s">
        <v>6302</v>
      </c>
      <c r="E649" s="6" t="s">
        <v>6899</v>
      </c>
      <c r="F649" s="6" t="s">
        <v>6900</v>
      </c>
      <c r="G649" s="6" t="s">
        <v>351</v>
      </c>
      <c r="H649" s="6" t="s">
        <v>352</v>
      </c>
      <c r="I649" s="64" t="s">
        <v>6380</v>
      </c>
      <c r="J649" s="64" t="s">
        <v>6380</v>
      </c>
      <c r="K649" s="64" t="s">
        <v>6901</v>
      </c>
      <c r="L649" s="64" t="s">
        <v>6449</v>
      </c>
      <c r="M649" s="64" t="s">
        <v>6705</v>
      </c>
      <c r="N649" s="6" t="s">
        <v>7764</v>
      </c>
      <c r="O649" s="64" t="s">
        <v>6503</v>
      </c>
      <c r="P649" s="6" t="s">
        <v>6218</v>
      </c>
      <c r="Q649" s="64" t="s">
        <v>6449</v>
      </c>
      <c r="R649" s="64" t="s">
        <v>6380</v>
      </c>
      <c r="S649" s="64" t="s">
        <v>4169</v>
      </c>
      <c r="T649" s="64" t="s">
        <v>6274</v>
      </c>
      <c r="U649" s="61"/>
      <c r="V649" s="61"/>
      <c r="W649" s="61"/>
      <c r="X649" s="61"/>
      <c r="Y649" s="61"/>
      <c r="Z649" s="61"/>
    </row>
    <row r="650" spans="1:26" ht="15.75" customHeight="1">
      <c r="A650" s="6" t="s">
        <v>1244</v>
      </c>
      <c r="B650" s="6" t="s">
        <v>7765</v>
      </c>
      <c r="C650" s="6" t="s">
        <v>6211</v>
      </c>
      <c r="D650" s="64" t="s">
        <v>6368</v>
      </c>
      <c r="E650" s="6" t="s">
        <v>885</v>
      </c>
      <c r="F650" s="6" t="s">
        <v>892</v>
      </c>
      <c r="G650" s="6" t="s">
        <v>891</v>
      </c>
      <c r="H650" s="6" t="s">
        <v>893</v>
      </c>
      <c r="I650" s="64" t="s">
        <v>6239</v>
      </c>
      <c r="J650" s="64" t="s">
        <v>6412</v>
      </c>
      <c r="K650" s="64" t="s">
        <v>6231</v>
      </c>
      <c r="L650" s="64" t="s">
        <v>6215</v>
      </c>
      <c r="M650" s="64" t="s">
        <v>6624</v>
      </c>
      <c r="N650" s="6" t="s">
        <v>7766</v>
      </c>
      <c r="O650" s="64" t="s">
        <v>6231</v>
      </c>
      <c r="P650" s="6" t="s">
        <v>6218</v>
      </c>
      <c r="Q650" s="64" t="s">
        <v>6233</v>
      </c>
      <c r="R650" s="64" t="s">
        <v>6412</v>
      </c>
      <c r="S650" s="64" t="s">
        <v>6302</v>
      </c>
      <c r="T650" s="64" t="s">
        <v>6281</v>
      </c>
      <c r="U650" s="61"/>
      <c r="V650" s="61"/>
      <c r="W650" s="61"/>
      <c r="X650" s="61"/>
      <c r="Y650" s="61"/>
      <c r="Z650" s="61"/>
    </row>
    <row r="651" spans="1:26" ht="15.75" customHeight="1">
      <c r="A651" s="6" t="s">
        <v>1244</v>
      </c>
      <c r="B651" s="6" t="s">
        <v>7765</v>
      </c>
      <c r="C651" s="6" t="s">
        <v>6211</v>
      </c>
      <c r="D651" s="64" t="s">
        <v>6368</v>
      </c>
      <c r="E651" s="6" t="s">
        <v>885</v>
      </c>
      <c r="F651" s="6" t="s">
        <v>892</v>
      </c>
      <c r="G651" s="6" t="s">
        <v>891</v>
      </c>
      <c r="H651" s="6" t="s">
        <v>893</v>
      </c>
      <c r="I651" s="64" t="s">
        <v>6239</v>
      </c>
      <c r="J651" s="64" t="s">
        <v>6412</v>
      </c>
      <c r="K651" s="64" t="s">
        <v>4169</v>
      </c>
      <c r="L651" s="64" t="s">
        <v>6215</v>
      </c>
      <c r="M651" s="64" t="s">
        <v>6625</v>
      </c>
      <c r="N651" s="6" t="s">
        <v>7055</v>
      </c>
      <c r="O651" s="64" t="s">
        <v>4169</v>
      </c>
      <c r="P651" s="6" t="s">
        <v>6218</v>
      </c>
      <c r="Q651" s="64" t="s">
        <v>6281</v>
      </c>
      <c r="R651" s="64" t="s">
        <v>6412</v>
      </c>
      <c r="S651" s="64" t="s">
        <v>6348</v>
      </c>
      <c r="T651" s="64" t="s">
        <v>6620</v>
      </c>
      <c r="U651" s="61"/>
      <c r="V651" s="61"/>
      <c r="W651" s="61"/>
      <c r="X651" s="61"/>
      <c r="Y651" s="61"/>
      <c r="Z651" s="61"/>
    </row>
    <row r="652" spans="1:26" ht="15.75" customHeight="1">
      <c r="A652" s="6" t="s">
        <v>1244</v>
      </c>
      <c r="B652" s="6" t="s">
        <v>7767</v>
      </c>
      <c r="C652" s="6" t="s">
        <v>6898</v>
      </c>
      <c r="D652" s="64" t="s">
        <v>6436</v>
      </c>
      <c r="E652" s="6" t="s">
        <v>6899</v>
      </c>
      <c r="F652" s="6" t="s">
        <v>6900</v>
      </c>
      <c r="G652" s="6" t="s">
        <v>351</v>
      </c>
      <c r="H652" s="6" t="s">
        <v>361</v>
      </c>
      <c r="I652" s="64" t="s">
        <v>6380</v>
      </c>
      <c r="J652" s="64" t="s">
        <v>6212</v>
      </c>
      <c r="K652" s="64" t="s">
        <v>6914</v>
      </c>
      <c r="L652" s="64" t="s">
        <v>3564</v>
      </c>
      <c r="M652" s="64" t="s">
        <v>7038</v>
      </c>
      <c r="N652" s="6" t="s">
        <v>7173</v>
      </c>
      <c r="O652" s="64" t="s">
        <v>6291</v>
      </c>
      <c r="P652" s="6" t="s">
        <v>6218</v>
      </c>
      <c r="Q652" s="64" t="s">
        <v>3820</v>
      </c>
      <c r="R652" s="64" t="s">
        <v>6212</v>
      </c>
      <c r="S652" s="64" t="s">
        <v>6396</v>
      </c>
      <c r="T652" s="64" t="s">
        <v>6316</v>
      </c>
      <c r="U652" s="61"/>
      <c r="V652" s="61"/>
      <c r="W652" s="61"/>
      <c r="X652" s="61"/>
      <c r="Y652" s="61"/>
      <c r="Z652" s="61"/>
    </row>
    <row r="653" spans="1:26" ht="15.75" customHeight="1">
      <c r="A653" s="6" t="s">
        <v>1244</v>
      </c>
      <c r="B653" s="6" t="s">
        <v>7767</v>
      </c>
      <c r="C653" s="6" t="s">
        <v>7203</v>
      </c>
      <c r="D653" s="64" t="s">
        <v>6212</v>
      </c>
      <c r="E653" s="6" t="s">
        <v>6899</v>
      </c>
      <c r="F653" s="6" t="s">
        <v>11</v>
      </c>
      <c r="G653" s="6" t="s">
        <v>351</v>
      </c>
      <c r="H653" s="6" t="s">
        <v>350</v>
      </c>
      <c r="I653" s="64" t="s">
        <v>6380</v>
      </c>
      <c r="J653" s="64" t="s">
        <v>6309</v>
      </c>
      <c r="K653" s="64" t="s">
        <v>6309</v>
      </c>
      <c r="L653" s="64" t="s">
        <v>6274</v>
      </c>
      <c r="M653" s="64" t="s">
        <v>6667</v>
      </c>
      <c r="N653" s="6" t="s">
        <v>7332</v>
      </c>
      <c r="O653" s="64" t="s">
        <v>6396</v>
      </c>
      <c r="P653" s="6" t="s">
        <v>6218</v>
      </c>
      <c r="Q653" s="64" t="s">
        <v>6291</v>
      </c>
      <c r="R653" s="64" t="s">
        <v>6309</v>
      </c>
      <c r="S653" s="64" t="s">
        <v>6291</v>
      </c>
      <c r="T653" s="64" t="s">
        <v>6316</v>
      </c>
      <c r="U653" s="61"/>
      <c r="V653" s="61"/>
      <c r="W653" s="61"/>
      <c r="X653" s="61"/>
      <c r="Y653" s="61"/>
      <c r="Z653" s="61"/>
    </row>
    <row r="654" spans="1:26" ht="15.75" customHeight="1">
      <c r="A654" s="6" t="s">
        <v>1244</v>
      </c>
      <c r="B654" s="6" t="s">
        <v>7768</v>
      </c>
      <c r="C654" s="6" t="s">
        <v>6898</v>
      </c>
      <c r="D654" s="64" t="s">
        <v>6436</v>
      </c>
      <c r="E654" s="6" t="s">
        <v>6899</v>
      </c>
      <c r="F654" s="6" t="s">
        <v>6900</v>
      </c>
      <c r="G654" s="6" t="s">
        <v>351</v>
      </c>
      <c r="H654" s="6" t="s">
        <v>361</v>
      </c>
      <c r="I654" s="64" t="s">
        <v>6380</v>
      </c>
      <c r="J654" s="64" t="s">
        <v>6212</v>
      </c>
      <c r="K654" s="64" t="s">
        <v>6914</v>
      </c>
      <c r="L654" s="64" t="s">
        <v>3564</v>
      </c>
      <c r="M654" s="64" t="s">
        <v>6667</v>
      </c>
      <c r="N654" s="6" t="s">
        <v>7173</v>
      </c>
      <c r="O654" s="64" t="s">
        <v>6291</v>
      </c>
      <c r="P654" s="6" t="s">
        <v>6218</v>
      </c>
      <c r="Q654" s="64" t="s">
        <v>3820</v>
      </c>
      <c r="R654" s="64" t="s">
        <v>6212</v>
      </c>
      <c r="S654" s="64" t="s">
        <v>6396</v>
      </c>
      <c r="T654" s="64" t="s">
        <v>6316</v>
      </c>
      <c r="U654" s="61"/>
      <c r="V654" s="61"/>
      <c r="W654" s="61"/>
      <c r="X654" s="61"/>
      <c r="Y654" s="61"/>
      <c r="Z654" s="61"/>
    </row>
    <row r="655" spans="1:26" ht="15.75" customHeight="1">
      <c r="A655" s="6" t="s">
        <v>1244</v>
      </c>
      <c r="B655" s="6" t="s">
        <v>7768</v>
      </c>
      <c r="C655" s="6" t="s">
        <v>7203</v>
      </c>
      <c r="D655" s="64" t="s">
        <v>6212</v>
      </c>
      <c r="E655" s="6" t="s">
        <v>6899</v>
      </c>
      <c r="F655" s="6" t="s">
        <v>11</v>
      </c>
      <c r="G655" s="6" t="s">
        <v>351</v>
      </c>
      <c r="H655" s="6" t="s">
        <v>350</v>
      </c>
      <c r="I655" s="64" t="s">
        <v>6380</v>
      </c>
      <c r="J655" s="64" t="s">
        <v>6309</v>
      </c>
      <c r="K655" s="64" t="s">
        <v>6309</v>
      </c>
      <c r="L655" s="64" t="s">
        <v>6274</v>
      </c>
      <c r="M655" s="64" t="s">
        <v>6666</v>
      </c>
      <c r="N655" s="6" t="s">
        <v>7332</v>
      </c>
      <c r="O655" s="64" t="s">
        <v>6396</v>
      </c>
      <c r="P655" s="6" t="s">
        <v>6218</v>
      </c>
      <c r="Q655" s="64" t="s">
        <v>6291</v>
      </c>
      <c r="R655" s="64" t="s">
        <v>6309</v>
      </c>
      <c r="S655" s="64" t="s">
        <v>6291</v>
      </c>
      <c r="T655" s="64" t="s">
        <v>6316</v>
      </c>
      <c r="U655" s="61"/>
      <c r="V655" s="61"/>
      <c r="W655" s="61"/>
      <c r="X655" s="61"/>
      <c r="Y655" s="61"/>
      <c r="Z655" s="61"/>
    </row>
    <row r="656" spans="1:26" ht="15.75" customHeight="1">
      <c r="A656" s="6" t="s">
        <v>1263</v>
      </c>
      <c r="B656" s="6" t="s">
        <v>7769</v>
      </c>
      <c r="C656" s="6" t="s">
        <v>6211</v>
      </c>
      <c r="D656" s="64" t="s">
        <v>6368</v>
      </c>
      <c r="E656" s="6" t="s">
        <v>885</v>
      </c>
      <c r="F656" s="6" t="s">
        <v>892</v>
      </c>
      <c r="G656" s="6" t="s">
        <v>891</v>
      </c>
      <c r="H656" s="6" t="s">
        <v>893</v>
      </c>
      <c r="I656" s="64" t="s">
        <v>6212</v>
      </c>
      <c r="J656" s="64" t="s">
        <v>6275</v>
      </c>
      <c r="K656" s="64" t="s">
        <v>6275</v>
      </c>
      <c r="L656" s="64" t="s">
        <v>6215</v>
      </c>
      <c r="M656" s="64" t="s">
        <v>6609</v>
      </c>
      <c r="N656" s="6" t="s">
        <v>7770</v>
      </c>
      <c r="O656" s="64" t="s">
        <v>6275</v>
      </c>
      <c r="P656" s="6" t="s">
        <v>6218</v>
      </c>
      <c r="Q656" s="64" t="s">
        <v>3465</v>
      </c>
      <c r="R656" s="64" t="s">
        <v>6275</v>
      </c>
      <c r="S656" s="64" t="s">
        <v>6243</v>
      </c>
      <c r="T656" s="64" t="s">
        <v>6392</v>
      </c>
      <c r="U656" s="61"/>
      <c r="V656" s="61"/>
      <c r="W656" s="61"/>
      <c r="X656" s="61"/>
      <c r="Y656" s="61"/>
      <c r="Z656" s="61"/>
    </row>
    <row r="657" spans="1:26" ht="15.75" customHeight="1">
      <c r="A657" s="6" t="s">
        <v>1263</v>
      </c>
      <c r="B657" s="6" t="s">
        <v>7771</v>
      </c>
      <c r="C657" s="6" t="s">
        <v>6898</v>
      </c>
      <c r="D657" s="64" t="s">
        <v>6302</v>
      </c>
      <c r="E657" s="6" t="s">
        <v>6899</v>
      </c>
      <c r="F657" s="6" t="s">
        <v>6900</v>
      </c>
      <c r="G657" s="6" t="s">
        <v>351</v>
      </c>
      <c r="H657" s="6" t="s">
        <v>352</v>
      </c>
      <c r="I657" s="64" t="s">
        <v>6380</v>
      </c>
      <c r="J657" s="64" t="s">
        <v>6309</v>
      </c>
      <c r="K657" s="64" t="s">
        <v>6914</v>
      </c>
      <c r="L657" s="64" t="s">
        <v>6449</v>
      </c>
      <c r="M657" s="64" t="s">
        <v>6696</v>
      </c>
      <c r="N657" s="6" t="s">
        <v>7772</v>
      </c>
      <c r="O657" s="64" t="s">
        <v>6277</v>
      </c>
      <c r="P657" s="6" t="s">
        <v>6218</v>
      </c>
      <c r="Q657" s="64" t="s">
        <v>6439</v>
      </c>
      <c r="R657" s="64" t="s">
        <v>6309</v>
      </c>
      <c r="S657" s="64" t="s">
        <v>6380</v>
      </c>
      <c r="T657" s="64" t="s">
        <v>6277</v>
      </c>
      <c r="U657" s="61"/>
      <c r="V657" s="61"/>
      <c r="W657" s="61"/>
      <c r="X657" s="61"/>
      <c r="Y657" s="61"/>
      <c r="Z657" s="61"/>
    </row>
    <row r="658" spans="1:26" ht="15.75" customHeight="1">
      <c r="A658" s="6" t="s">
        <v>1282</v>
      </c>
      <c r="B658" s="6" t="s">
        <v>7773</v>
      </c>
      <c r="C658" s="6" t="s">
        <v>6211</v>
      </c>
      <c r="D658" s="64" t="s">
        <v>6368</v>
      </c>
      <c r="E658" s="6" t="s">
        <v>885</v>
      </c>
      <c r="F658" s="6" t="s">
        <v>892</v>
      </c>
      <c r="G658" s="6" t="s">
        <v>891</v>
      </c>
      <c r="H658" s="6" t="s">
        <v>893</v>
      </c>
      <c r="I658" s="64" t="s">
        <v>6212</v>
      </c>
      <c r="J658" s="64" t="s">
        <v>6214</v>
      </c>
      <c r="K658" s="64" t="s">
        <v>6305</v>
      </c>
      <c r="L658" s="64" t="s">
        <v>6215</v>
      </c>
      <c r="M658" s="64" t="s">
        <v>6610</v>
      </c>
      <c r="N658" s="6" t="s">
        <v>7774</v>
      </c>
      <c r="O658" s="64" t="s">
        <v>6305</v>
      </c>
      <c r="P658" s="6" t="s">
        <v>6218</v>
      </c>
      <c r="Q658" s="64" t="s">
        <v>6307</v>
      </c>
      <c r="R658" s="64" t="s">
        <v>6214</v>
      </c>
      <c r="S658" s="64" t="s">
        <v>6302</v>
      </c>
      <c r="T658" s="64" t="s">
        <v>6376</v>
      </c>
    </row>
    <row r="659" spans="1:26" ht="15.75" customHeight="1">
      <c r="A659" s="6" t="s">
        <v>1282</v>
      </c>
      <c r="B659" s="6" t="s">
        <v>7773</v>
      </c>
      <c r="C659" s="6" t="s">
        <v>6211</v>
      </c>
      <c r="D659" s="64" t="s">
        <v>6368</v>
      </c>
      <c r="E659" s="6" t="s">
        <v>885</v>
      </c>
      <c r="F659" s="6" t="s">
        <v>892</v>
      </c>
      <c r="G659" s="6" t="s">
        <v>891</v>
      </c>
      <c r="H659" s="6" t="s">
        <v>893</v>
      </c>
      <c r="I659" s="64" t="s">
        <v>6212</v>
      </c>
      <c r="J659" s="64" t="s">
        <v>6214</v>
      </c>
      <c r="K659" s="64" t="s">
        <v>6461</v>
      </c>
      <c r="L659" s="64" t="s">
        <v>6215</v>
      </c>
      <c r="M659" s="64" t="s">
        <v>6685</v>
      </c>
      <c r="N659" s="6" t="s">
        <v>6944</v>
      </c>
      <c r="O659" s="64" t="s">
        <v>6461</v>
      </c>
      <c r="P659" s="6" t="s">
        <v>6218</v>
      </c>
      <c r="Q659" s="64" t="s">
        <v>5926</v>
      </c>
      <c r="R659" s="64" t="s">
        <v>6214</v>
      </c>
      <c r="S659" s="64" t="s">
        <v>6501</v>
      </c>
      <c r="T659" s="64" t="s">
        <v>6620</v>
      </c>
    </row>
    <row r="660" spans="1:26" ht="15.75" customHeight="1">
      <c r="A660" s="6" t="s">
        <v>1282</v>
      </c>
      <c r="B660" s="6" t="s">
        <v>7775</v>
      </c>
      <c r="C660" s="6" t="s">
        <v>6898</v>
      </c>
      <c r="D660" s="64" t="s">
        <v>6302</v>
      </c>
      <c r="E660" s="6" t="s">
        <v>6899</v>
      </c>
      <c r="F660" s="6" t="s">
        <v>6900</v>
      </c>
      <c r="G660" s="6" t="s">
        <v>351</v>
      </c>
      <c r="H660" s="6" t="s">
        <v>352</v>
      </c>
      <c r="I660" s="64" t="s">
        <v>6380</v>
      </c>
      <c r="J660" s="64" t="s">
        <v>6239</v>
      </c>
      <c r="K660" s="64" t="s">
        <v>6914</v>
      </c>
      <c r="L660" s="64" t="s">
        <v>6548</v>
      </c>
      <c r="M660" s="64" t="s">
        <v>6612</v>
      </c>
      <c r="N660" s="6" t="s">
        <v>7776</v>
      </c>
      <c r="O660" s="64" t="s">
        <v>6375</v>
      </c>
      <c r="P660" s="6" t="s">
        <v>6218</v>
      </c>
      <c r="Q660" s="64" t="s">
        <v>5092</v>
      </c>
      <c r="R660" s="64" t="s">
        <v>6239</v>
      </c>
      <c r="S660" s="64" t="s">
        <v>6368</v>
      </c>
      <c r="T660" s="64" t="s">
        <v>6594</v>
      </c>
    </row>
    <row r="661" spans="1:26" ht="15.75" customHeight="1">
      <c r="A661" s="6" t="s">
        <v>1282</v>
      </c>
      <c r="B661" s="6" t="s">
        <v>7775</v>
      </c>
      <c r="C661" s="6" t="s">
        <v>7203</v>
      </c>
      <c r="D661" s="64" t="s">
        <v>6265</v>
      </c>
      <c r="E661" s="6" t="s">
        <v>6899</v>
      </c>
      <c r="F661" s="6" t="s">
        <v>11</v>
      </c>
      <c r="G661" s="6" t="s">
        <v>351</v>
      </c>
      <c r="H661" s="6" t="s">
        <v>350</v>
      </c>
      <c r="I661" s="64" t="s">
        <v>6380</v>
      </c>
      <c r="J661" s="64" t="s">
        <v>6309</v>
      </c>
      <c r="K661" s="64" t="s">
        <v>6309</v>
      </c>
      <c r="L661" s="64" t="s">
        <v>6229</v>
      </c>
      <c r="M661" s="64" t="s">
        <v>6613</v>
      </c>
      <c r="N661" s="6" t="s">
        <v>6941</v>
      </c>
      <c r="O661" s="64" t="s">
        <v>6323</v>
      </c>
      <c r="P661" s="6" t="s">
        <v>6522</v>
      </c>
      <c r="Q661" s="64" t="s">
        <v>5179</v>
      </c>
      <c r="R661" s="64" t="s">
        <v>6309</v>
      </c>
      <c r="S661" s="64" t="s">
        <v>6317</v>
      </c>
      <c r="T661" s="64" t="s">
        <v>6316</v>
      </c>
    </row>
    <row r="662" spans="1:26" ht="15.75" customHeight="1">
      <c r="A662" s="6" t="s">
        <v>1282</v>
      </c>
      <c r="B662" s="6" t="s">
        <v>7777</v>
      </c>
      <c r="C662" s="6" t="s">
        <v>6898</v>
      </c>
      <c r="D662" s="64" t="s">
        <v>6302</v>
      </c>
      <c r="E662" s="6" t="s">
        <v>6899</v>
      </c>
      <c r="F662" s="6" t="s">
        <v>6900</v>
      </c>
      <c r="G662" s="6" t="s">
        <v>351</v>
      </c>
      <c r="H662" s="6" t="s">
        <v>352</v>
      </c>
      <c r="I662" s="64" t="s">
        <v>6380</v>
      </c>
      <c r="J662" s="64" t="s">
        <v>6239</v>
      </c>
      <c r="K662" s="64" t="s">
        <v>6901</v>
      </c>
      <c r="L662" s="64" t="s">
        <v>6548</v>
      </c>
      <c r="M662" s="64" t="s">
        <v>6613</v>
      </c>
      <c r="N662" s="6" t="s">
        <v>6945</v>
      </c>
      <c r="O662" s="64" t="s">
        <v>6545</v>
      </c>
      <c r="P662" s="6" t="s">
        <v>6522</v>
      </c>
      <c r="Q662" s="64" t="s">
        <v>6548</v>
      </c>
      <c r="R662" s="64" t="s">
        <v>6239</v>
      </c>
      <c r="S662" s="64" t="s">
        <v>6308</v>
      </c>
      <c r="T662" s="64" t="s">
        <v>6316</v>
      </c>
    </row>
    <row r="663" spans="1:26" ht="15.75" customHeight="1">
      <c r="A663" s="6" t="s">
        <v>1282</v>
      </c>
      <c r="B663" s="6" t="s">
        <v>7777</v>
      </c>
      <c r="C663" s="6" t="s">
        <v>7203</v>
      </c>
      <c r="D663" s="64" t="s">
        <v>6265</v>
      </c>
      <c r="E663" s="6" t="s">
        <v>6899</v>
      </c>
      <c r="F663" s="6" t="s">
        <v>11</v>
      </c>
      <c r="G663" s="6" t="s">
        <v>351</v>
      </c>
      <c r="H663" s="6" t="s">
        <v>350</v>
      </c>
      <c r="I663" s="64" t="s">
        <v>6380</v>
      </c>
      <c r="J663" s="64" t="s">
        <v>6380</v>
      </c>
      <c r="K663" s="64" t="s">
        <v>6380</v>
      </c>
      <c r="L663" s="64" t="s">
        <v>6229</v>
      </c>
      <c r="M663" s="64" t="s">
        <v>6738</v>
      </c>
      <c r="N663" s="6" t="s">
        <v>7211</v>
      </c>
      <c r="O663" s="64" t="s">
        <v>6226</v>
      </c>
      <c r="P663" s="6" t="s">
        <v>6522</v>
      </c>
      <c r="Q663" s="64" t="s">
        <v>6229</v>
      </c>
      <c r="R663" s="64" t="s">
        <v>6380</v>
      </c>
      <c r="S663" s="64" t="s">
        <v>6231</v>
      </c>
      <c r="T663" s="64" t="s">
        <v>6316</v>
      </c>
    </row>
    <row r="664" spans="1:26" ht="15.75" customHeight="1">
      <c r="A664" s="6" t="s">
        <v>1226</v>
      </c>
      <c r="B664" s="6" t="s">
        <v>7778</v>
      </c>
      <c r="C664" s="6" t="s">
        <v>6211</v>
      </c>
      <c r="D664" s="64" t="s">
        <v>6368</v>
      </c>
      <c r="E664" s="6" t="s">
        <v>885</v>
      </c>
      <c r="F664" s="6" t="s">
        <v>892</v>
      </c>
      <c r="G664" s="6" t="s">
        <v>891</v>
      </c>
      <c r="H664" s="6" t="s">
        <v>893</v>
      </c>
      <c r="I664" s="64" t="s">
        <v>6212</v>
      </c>
      <c r="J664" s="64" t="s">
        <v>6281</v>
      </c>
      <c r="K664" s="64" t="s">
        <v>6214</v>
      </c>
      <c r="L664" s="64" t="s">
        <v>6215</v>
      </c>
      <c r="M664" s="64" t="s">
        <v>6603</v>
      </c>
      <c r="N664" s="6" t="s">
        <v>6903</v>
      </c>
      <c r="O664" s="64" t="s">
        <v>6214</v>
      </c>
      <c r="P664" s="6" t="s">
        <v>6522</v>
      </c>
      <c r="Q664" s="64" t="s">
        <v>3293</v>
      </c>
      <c r="R664" s="64" t="s">
        <v>6281</v>
      </c>
      <c r="S664" s="64" t="s">
        <v>6302</v>
      </c>
      <c r="T664" s="64" t="s">
        <v>6620</v>
      </c>
    </row>
    <row r="665" spans="1:26" ht="15.75" customHeight="1">
      <c r="A665" s="6" t="s">
        <v>1226</v>
      </c>
      <c r="B665" s="6" t="s">
        <v>7778</v>
      </c>
      <c r="C665" s="6" t="s">
        <v>6211</v>
      </c>
      <c r="D665" s="64" t="s">
        <v>6368</v>
      </c>
      <c r="E665" s="6" t="s">
        <v>885</v>
      </c>
      <c r="F665" s="6" t="s">
        <v>892</v>
      </c>
      <c r="G665" s="6" t="s">
        <v>891</v>
      </c>
      <c r="H665" s="6" t="s">
        <v>893</v>
      </c>
      <c r="I665" s="64" t="s">
        <v>6212</v>
      </c>
      <c r="J665" s="64" t="s">
        <v>6281</v>
      </c>
      <c r="K665" s="64" t="s">
        <v>6212</v>
      </c>
      <c r="L665" s="64" t="s">
        <v>6215</v>
      </c>
      <c r="M665" s="64" t="s">
        <v>6608</v>
      </c>
      <c r="N665" s="6" t="s">
        <v>6942</v>
      </c>
      <c r="O665" s="64" t="s">
        <v>6212</v>
      </c>
      <c r="P665" s="6" t="s">
        <v>6522</v>
      </c>
      <c r="Q665" s="64" t="s">
        <v>4169</v>
      </c>
      <c r="R665" s="64" t="s">
        <v>6281</v>
      </c>
      <c r="S665" s="64" t="s">
        <v>6399</v>
      </c>
      <c r="T665" s="64" t="s">
        <v>6620</v>
      </c>
    </row>
    <row r="666" spans="1:26" ht="15.75" customHeight="1">
      <c r="A666" s="6" t="s">
        <v>1226</v>
      </c>
      <c r="B666" s="6" t="s">
        <v>7779</v>
      </c>
      <c r="C666" s="6" t="s">
        <v>6646</v>
      </c>
      <c r="D666" s="64" t="s">
        <v>6271</v>
      </c>
      <c r="E666" s="6" t="s">
        <v>6647</v>
      </c>
      <c r="F666" s="6" t="s">
        <v>888</v>
      </c>
      <c r="G666" s="6" t="s">
        <v>891</v>
      </c>
      <c r="H666" s="6" t="s">
        <v>889</v>
      </c>
      <c r="I666" s="64" t="s">
        <v>6380</v>
      </c>
      <c r="J666" s="64" t="s">
        <v>6242</v>
      </c>
      <c r="K666" s="64" t="s">
        <v>6242</v>
      </c>
      <c r="L666" s="64" t="s">
        <v>6215</v>
      </c>
      <c r="M666" s="64" t="s">
        <v>6712</v>
      </c>
      <c r="N666" s="6" t="s">
        <v>7103</v>
      </c>
      <c r="O666" s="64" t="s">
        <v>6242</v>
      </c>
      <c r="P666" s="6" t="s">
        <v>6522</v>
      </c>
      <c r="Q666" s="64" t="s">
        <v>6481</v>
      </c>
      <c r="R666" s="64" t="s">
        <v>6242</v>
      </c>
      <c r="S666" s="64" t="s">
        <v>6288</v>
      </c>
      <c r="T666" s="64" t="s">
        <v>6620</v>
      </c>
    </row>
    <row r="667" spans="1:26" ht="15.75" customHeight="1">
      <c r="A667" s="6" t="s">
        <v>1226</v>
      </c>
      <c r="B667" s="6" t="s">
        <v>7780</v>
      </c>
      <c r="C667" s="6" t="s">
        <v>6898</v>
      </c>
      <c r="D667" s="64" t="s">
        <v>6239</v>
      </c>
      <c r="E667" s="6" t="s">
        <v>6899</v>
      </c>
      <c r="F667" s="6" t="s">
        <v>6900</v>
      </c>
      <c r="G667" s="6" t="s">
        <v>351</v>
      </c>
      <c r="H667" s="6" t="s">
        <v>355</v>
      </c>
      <c r="I667" s="64" t="s">
        <v>6380</v>
      </c>
      <c r="J667" s="64" t="s">
        <v>6380</v>
      </c>
      <c r="K667" s="64" t="s">
        <v>6901</v>
      </c>
      <c r="L667" s="64" t="s">
        <v>6548</v>
      </c>
      <c r="M667" s="64" t="s">
        <v>6705</v>
      </c>
      <c r="N667" s="6" t="s">
        <v>6945</v>
      </c>
      <c r="O667" s="64" t="s">
        <v>6545</v>
      </c>
      <c r="P667" s="6" t="s">
        <v>6522</v>
      </c>
      <c r="Q667" s="64" t="s">
        <v>6548</v>
      </c>
      <c r="R667" s="64" t="s">
        <v>6380</v>
      </c>
      <c r="S667" s="64" t="s">
        <v>6308</v>
      </c>
      <c r="T667" s="64" t="s">
        <v>6316</v>
      </c>
    </row>
    <row r="668" spans="1:26" ht="15.75" customHeight="1">
      <c r="A668" s="6" t="s">
        <v>1226</v>
      </c>
      <c r="B668" s="6" t="s">
        <v>7780</v>
      </c>
      <c r="C668" s="6" t="s">
        <v>7203</v>
      </c>
      <c r="D668" s="64" t="s">
        <v>6380</v>
      </c>
      <c r="E668" s="6" t="s">
        <v>6899</v>
      </c>
      <c r="F668" s="6" t="s">
        <v>11</v>
      </c>
      <c r="G668" s="6" t="s">
        <v>351</v>
      </c>
      <c r="H668" s="6" t="s">
        <v>350</v>
      </c>
      <c r="I668" s="64" t="s">
        <v>6380</v>
      </c>
      <c r="J668" s="64" t="s">
        <v>6380</v>
      </c>
      <c r="K668" s="64" t="s">
        <v>6380</v>
      </c>
      <c r="L668" s="64" t="s">
        <v>6367</v>
      </c>
      <c r="M668" s="64" t="s">
        <v>6609</v>
      </c>
      <c r="N668" s="6" t="s">
        <v>7220</v>
      </c>
      <c r="O668" s="64" t="s">
        <v>6302</v>
      </c>
      <c r="P668" s="6" t="s">
        <v>6522</v>
      </c>
      <c r="Q668" s="64" t="s">
        <v>6367</v>
      </c>
      <c r="R668" s="64" t="s">
        <v>6380</v>
      </c>
      <c r="S668" s="64" t="s">
        <v>6475</v>
      </c>
      <c r="T668" s="64" t="s">
        <v>6316</v>
      </c>
    </row>
    <row r="669" spans="1:26" ht="15.75" customHeight="1">
      <c r="A669" s="6" t="s">
        <v>1232</v>
      </c>
      <c r="B669" s="6" t="s">
        <v>7781</v>
      </c>
      <c r="C669" s="6" t="s">
        <v>6211</v>
      </c>
      <c r="D669" s="64" t="s">
        <v>6368</v>
      </c>
      <c r="E669" s="6" t="s">
        <v>885</v>
      </c>
      <c r="F669" s="6" t="s">
        <v>892</v>
      </c>
      <c r="G669" s="6" t="s">
        <v>891</v>
      </c>
      <c r="H669" s="6" t="s">
        <v>893</v>
      </c>
      <c r="I669" s="64" t="s">
        <v>6212</v>
      </c>
      <c r="J669" s="64" t="s">
        <v>6323</v>
      </c>
      <c r="K669" s="64" t="s">
        <v>6323</v>
      </c>
      <c r="L669" s="64" t="s">
        <v>6215</v>
      </c>
      <c r="M669" s="64" t="s">
        <v>6693</v>
      </c>
      <c r="N669" s="6" t="s">
        <v>7782</v>
      </c>
      <c r="O669" s="64" t="s">
        <v>6323</v>
      </c>
      <c r="P669" s="6" t="s">
        <v>6218</v>
      </c>
      <c r="Q669" s="64" t="s">
        <v>5179</v>
      </c>
      <c r="R669" s="64" t="s">
        <v>6323</v>
      </c>
      <c r="S669" s="64" t="s">
        <v>6235</v>
      </c>
      <c r="T669" s="64" t="s">
        <v>6297</v>
      </c>
    </row>
    <row r="670" spans="1:26" ht="15.75" customHeight="1">
      <c r="A670" s="6" t="s">
        <v>1232</v>
      </c>
      <c r="B670" s="6" t="s">
        <v>7783</v>
      </c>
      <c r="C670" s="6" t="s">
        <v>6646</v>
      </c>
      <c r="D670" s="64" t="s">
        <v>6271</v>
      </c>
      <c r="E670" s="6" t="s">
        <v>6647</v>
      </c>
      <c r="F670" s="6" t="s">
        <v>888</v>
      </c>
      <c r="G670" s="6" t="s">
        <v>891</v>
      </c>
      <c r="H670" s="6" t="s">
        <v>889</v>
      </c>
      <c r="I670" s="64" t="s">
        <v>6380</v>
      </c>
      <c r="J670" s="64" t="s">
        <v>6272</v>
      </c>
      <c r="K670" s="64" t="s">
        <v>6272</v>
      </c>
      <c r="L670" s="64" t="s">
        <v>6215</v>
      </c>
      <c r="M670" s="64" t="s">
        <v>6610</v>
      </c>
      <c r="N670" s="6" t="s">
        <v>7177</v>
      </c>
      <c r="O670" s="64" t="s">
        <v>6272</v>
      </c>
      <c r="P670" s="6" t="s">
        <v>6218</v>
      </c>
      <c r="Q670" s="64" t="s">
        <v>6274</v>
      </c>
      <c r="R670" s="64" t="s">
        <v>6272</v>
      </c>
      <c r="S670" s="64" t="s">
        <v>6389</v>
      </c>
      <c r="T670" s="64" t="s">
        <v>6220</v>
      </c>
    </row>
    <row r="671" spans="1:26" ht="15.75" customHeight="1">
      <c r="A671" s="6" t="s">
        <v>1232</v>
      </c>
      <c r="B671" s="6" t="s">
        <v>7784</v>
      </c>
      <c r="C671" s="6" t="s">
        <v>6898</v>
      </c>
      <c r="D671" s="64" t="s">
        <v>6436</v>
      </c>
      <c r="E671" s="6" t="s">
        <v>6899</v>
      </c>
      <c r="F671" s="6" t="s">
        <v>6900</v>
      </c>
      <c r="G671" s="6" t="s">
        <v>351</v>
      </c>
      <c r="H671" s="6" t="s">
        <v>361</v>
      </c>
      <c r="I671" s="64" t="s">
        <v>6380</v>
      </c>
      <c r="J671" s="64" t="s">
        <v>6380</v>
      </c>
      <c r="K671" s="64" t="s">
        <v>6901</v>
      </c>
      <c r="L671" s="64" t="s">
        <v>6223</v>
      </c>
      <c r="M671" s="64" t="s">
        <v>6685</v>
      </c>
      <c r="N671" s="6" t="s">
        <v>7785</v>
      </c>
      <c r="O671" s="64" t="s">
        <v>6362</v>
      </c>
      <c r="P671" s="6" t="s">
        <v>6218</v>
      </c>
      <c r="Q671" s="64" t="s">
        <v>6223</v>
      </c>
      <c r="R671" s="64" t="s">
        <v>6380</v>
      </c>
      <c r="S671" s="64" t="s">
        <v>6384</v>
      </c>
      <c r="T671" s="64" t="s">
        <v>6262</v>
      </c>
    </row>
    <row r="672" spans="1:26" ht="15.75" customHeight="1">
      <c r="A672" s="6" t="s">
        <v>1232</v>
      </c>
      <c r="B672" s="6" t="s">
        <v>7784</v>
      </c>
      <c r="C672" s="6" t="s">
        <v>7203</v>
      </c>
      <c r="D672" s="64" t="s">
        <v>6212</v>
      </c>
      <c r="E672" s="6" t="s">
        <v>6899</v>
      </c>
      <c r="F672" s="6" t="s">
        <v>11</v>
      </c>
      <c r="G672" s="6" t="s">
        <v>351</v>
      </c>
      <c r="H672" s="6" t="s">
        <v>350</v>
      </c>
      <c r="I672" s="64" t="s">
        <v>6380</v>
      </c>
      <c r="J672" s="64" t="s">
        <v>6380</v>
      </c>
      <c r="K672" s="64" t="s">
        <v>6380</v>
      </c>
      <c r="L672" s="64" t="s">
        <v>6291</v>
      </c>
      <c r="M672" s="64" t="s">
        <v>6612</v>
      </c>
      <c r="N672" s="6" t="s">
        <v>7786</v>
      </c>
      <c r="O672" s="64" t="s">
        <v>6396</v>
      </c>
      <c r="P672" s="6" t="s">
        <v>6218</v>
      </c>
      <c r="Q672" s="64" t="s">
        <v>6291</v>
      </c>
      <c r="R672" s="64" t="s">
        <v>6380</v>
      </c>
      <c r="S672" s="64" t="s">
        <v>6403</v>
      </c>
      <c r="T672" s="64" t="s">
        <v>6252</v>
      </c>
    </row>
    <row r="673" spans="1:20" ht="15.75" customHeight="1">
      <c r="A673" s="6" t="s">
        <v>1129</v>
      </c>
      <c r="B673" s="6" t="s">
        <v>7787</v>
      </c>
      <c r="C673" s="6" t="s">
        <v>6211</v>
      </c>
      <c r="D673" s="64" t="s">
        <v>6368</v>
      </c>
      <c r="E673" s="6" t="s">
        <v>885</v>
      </c>
      <c r="F673" s="6" t="s">
        <v>892</v>
      </c>
      <c r="G673" s="6" t="s">
        <v>891</v>
      </c>
      <c r="H673" s="6" t="s">
        <v>893</v>
      </c>
      <c r="I673" s="64" t="s">
        <v>6212</v>
      </c>
      <c r="J673" s="64" t="s">
        <v>6291</v>
      </c>
      <c r="K673" s="64" t="s">
        <v>6473</v>
      </c>
      <c r="L673" s="64" t="s">
        <v>6215</v>
      </c>
      <c r="M673" s="64" t="s">
        <v>6693</v>
      </c>
      <c r="N673" s="6" t="s">
        <v>7130</v>
      </c>
      <c r="O673" s="64" t="s">
        <v>6473</v>
      </c>
      <c r="P673" s="6" t="s">
        <v>6218</v>
      </c>
      <c r="Q673" s="64" t="s">
        <v>3824</v>
      </c>
      <c r="R673" s="64" t="s">
        <v>6291</v>
      </c>
      <c r="S673" s="64" t="s">
        <v>6302</v>
      </c>
      <c r="T673" s="64" t="s">
        <v>6351</v>
      </c>
    </row>
    <row r="674" spans="1:20" ht="15.75" customHeight="1">
      <c r="A674" s="6" t="s">
        <v>1129</v>
      </c>
      <c r="B674" s="6" t="s">
        <v>7787</v>
      </c>
      <c r="C674" s="6" t="s">
        <v>6211</v>
      </c>
      <c r="D674" s="64" t="s">
        <v>6368</v>
      </c>
      <c r="E674" s="6" t="s">
        <v>885</v>
      </c>
      <c r="F674" s="6" t="s">
        <v>892</v>
      </c>
      <c r="G674" s="6" t="s">
        <v>891</v>
      </c>
      <c r="H674" s="6" t="s">
        <v>893</v>
      </c>
      <c r="I674" s="64" t="s">
        <v>6212</v>
      </c>
      <c r="J674" s="64" t="s">
        <v>6291</v>
      </c>
      <c r="K674" s="64" t="s">
        <v>6461</v>
      </c>
      <c r="L674" s="64" t="s">
        <v>6215</v>
      </c>
      <c r="M674" s="64" t="s">
        <v>6610</v>
      </c>
      <c r="N674" s="6" t="s">
        <v>6944</v>
      </c>
      <c r="O674" s="64" t="s">
        <v>6461</v>
      </c>
      <c r="P674" s="6" t="s">
        <v>6218</v>
      </c>
      <c r="Q674" s="64" t="s">
        <v>5926</v>
      </c>
      <c r="R674" s="64" t="s">
        <v>6291</v>
      </c>
      <c r="S674" s="64" t="s">
        <v>6501</v>
      </c>
      <c r="T674" s="64" t="s">
        <v>6620</v>
      </c>
    </row>
    <row r="675" spans="1:20" ht="15.75" customHeight="1">
      <c r="A675" s="6" t="s">
        <v>1129</v>
      </c>
      <c r="B675" s="6" t="s">
        <v>7788</v>
      </c>
      <c r="C675" s="6" t="s">
        <v>6646</v>
      </c>
      <c r="D675" s="64" t="s">
        <v>6271</v>
      </c>
      <c r="E675" s="6" t="s">
        <v>6647</v>
      </c>
      <c r="F675" s="6" t="s">
        <v>888</v>
      </c>
      <c r="G675" s="6" t="s">
        <v>891</v>
      </c>
      <c r="H675" s="6" t="s">
        <v>889</v>
      </c>
      <c r="I675" s="64" t="s">
        <v>6380</v>
      </c>
      <c r="J675" s="64" t="s">
        <v>6454</v>
      </c>
      <c r="K675" s="64" t="s">
        <v>6454</v>
      </c>
      <c r="L675" s="64" t="s">
        <v>6215</v>
      </c>
      <c r="M675" s="64" t="s">
        <v>6685</v>
      </c>
      <c r="N675" s="6" t="s">
        <v>7109</v>
      </c>
      <c r="O675" s="64" t="s">
        <v>6454</v>
      </c>
      <c r="P675" s="6" t="s">
        <v>6218</v>
      </c>
      <c r="Q675" s="64" t="s">
        <v>3366</v>
      </c>
      <c r="R675" s="64" t="s">
        <v>6454</v>
      </c>
      <c r="S675" s="64" t="s">
        <v>6408</v>
      </c>
      <c r="T675" s="64" t="s">
        <v>6620</v>
      </c>
    </row>
    <row r="676" spans="1:20" ht="15.75" customHeight="1">
      <c r="A676" s="6" t="s">
        <v>1129</v>
      </c>
      <c r="B676" s="6" t="s">
        <v>7789</v>
      </c>
      <c r="C676" s="6" t="s">
        <v>6898</v>
      </c>
      <c r="D676" s="64" t="s">
        <v>6302</v>
      </c>
      <c r="E676" s="6" t="s">
        <v>6899</v>
      </c>
      <c r="F676" s="6" t="s">
        <v>6900</v>
      </c>
      <c r="G676" s="6" t="s">
        <v>351</v>
      </c>
      <c r="H676" s="6" t="s">
        <v>352</v>
      </c>
      <c r="I676" s="64" t="s">
        <v>6380</v>
      </c>
      <c r="J676" s="64" t="s">
        <v>6380</v>
      </c>
      <c r="K676" s="64" t="s">
        <v>6901</v>
      </c>
      <c r="L676" s="64" t="s">
        <v>6449</v>
      </c>
      <c r="M676" s="64" t="s">
        <v>6612</v>
      </c>
      <c r="N676" s="6" t="s">
        <v>7169</v>
      </c>
      <c r="O676" s="64" t="s">
        <v>6503</v>
      </c>
      <c r="P676" s="6" t="s">
        <v>6218</v>
      </c>
      <c r="Q676" s="64" t="s">
        <v>6449</v>
      </c>
      <c r="R676" s="64" t="s">
        <v>6380</v>
      </c>
      <c r="S676" s="64" t="s">
        <v>6332</v>
      </c>
      <c r="T676" s="64" t="s">
        <v>6316</v>
      </c>
    </row>
    <row r="677" spans="1:20" ht="15.75" customHeight="1">
      <c r="A677" s="6" t="s">
        <v>1129</v>
      </c>
      <c r="B677" s="6" t="s">
        <v>7789</v>
      </c>
      <c r="C677" s="6" t="s">
        <v>7203</v>
      </c>
      <c r="D677" s="64" t="s">
        <v>6265</v>
      </c>
      <c r="E677" s="6" t="s">
        <v>6899</v>
      </c>
      <c r="F677" s="6" t="s">
        <v>11</v>
      </c>
      <c r="G677" s="6" t="s">
        <v>351</v>
      </c>
      <c r="H677" s="6" t="s">
        <v>350</v>
      </c>
      <c r="I677" s="64" t="s">
        <v>6380</v>
      </c>
      <c r="J677" s="64" t="s">
        <v>6380</v>
      </c>
      <c r="K677" s="64" t="s">
        <v>6380</v>
      </c>
      <c r="L677" s="64" t="s">
        <v>4169</v>
      </c>
      <c r="M677" s="64" t="s">
        <v>6613</v>
      </c>
      <c r="N677" s="6" t="s">
        <v>7790</v>
      </c>
      <c r="O677" s="64" t="s">
        <v>6212</v>
      </c>
      <c r="P677" s="6" t="s">
        <v>6218</v>
      </c>
      <c r="Q677" s="64" t="s">
        <v>4169</v>
      </c>
      <c r="R677" s="64" t="s">
        <v>6380</v>
      </c>
      <c r="S677" s="64" t="s">
        <v>6507</v>
      </c>
      <c r="T677" s="64" t="s">
        <v>6316</v>
      </c>
    </row>
    <row r="678" spans="1:20" ht="15.75" customHeight="1">
      <c r="A678" s="6" t="s">
        <v>1168</v>
      </c>
      <c r="B678" s="6" t="s">
        <v>7791</v>
      </c>
      <c r="C678" s="6" t="s">
        <v>6211</v>
      </c>
      <c r="D678" s="64" t="s">
        <v>6368</v>
      </c>
      <c r="E678" s="6" t="s">
        <v>885</v>
      </c>
      <c r="F678" s="6" t="s">
        <v>892</v>
      </c>
      <c r="G678" s="6" t="s">
        <v>891</v>
      </c>
      <c r="H678" s="6" t="s">
        <v>893</v>
      </c>
      <c r="I678" s="64" t="s">
        <v>6239</v>
      </c>
      <c r="J678" s="64" t="s">
        <v>6230</v>
      </c>
      <c r="K678" s="64" t="s">
        <v>6230</v>
      </c>
      <c r="L678" s="64" t="s">
        <v>6215</v>
      </c>
      <c r="M678" s="64" t="s">
        <v>6622</v>
      </c>
      <c r="N678" s="6" t="s">
        <v>7120</v>
      </c>
      <c r="O678" s="64" t="s">
        <v>6230</v>
      </c>
      <c r="P678" s="6" t="s">
        <v>6218</v>
      </c>
      <c r="Q678" s="64" t="s">
        <v>5555</v>
      </c>
      <c r="R678" s="64" t="s">
        <v>6230</v>
      </c>
      <c r="S678" s="64" t="s">
        <v>6275</v>
      </c>
      <c r="T678" s="64" t="s">
        <v>6620</v>
      </c>
    </row>
    <row r="679" spans="1:20" ht="15.75" customHeight="1">
      <c r="A679" s="6" t="s">
        <v>1168</v>
      </c>
      <c r="B679" s="6" t="s">
        <v>7792</v>
      </c>
      <c r="C679" s="6" t="s">
        <v>6898</v>
      </c>
      <c r="D679" s="64" t="s">
        <v>6436</v>
      </c>
      <c r="E679" s="6" t="s">
        <v>6899</v>
      </c>
      <c r="F679" s="6" t="s">
        <v>6900</v>
      </c>
      <c r="G679" s="6" t="s">
        <v>351</v>
      </c>
      <c r="H679" s="6" t="s">
        <v>361</v>
      </c>
      <c r="I679" s="64" t="s">
        <v>6380</v>
      </c>
      <c r="J679" s="64" t="s">
        <v>6309</v>
      </c>
      <c r="K679" s="64" t="s">
        <v>6901</v>
      </c>
      <c r="L679" s="64" t="s">
        <v>6602</v>
      </c>
      <c r="M679" s="64" t="s">
        <v>6623</v>
      </c>
      <c r="N679" s="6" t="s">
        <v>7181</v>
      </c>
      <c r="O679" s="64" t="s">
        <v>6430</v>
      </c>
      <c r="P679" s="6" t="s">
        <v>6218</v>
      </c>
      <c r="Q679" s="64" t="s">
        <v>6602</v>
      </c>
      <c r="R679" s="64" t="s">
        <v>6309</v>
      </c>
      <c r="S679" s="64" t="s">
        <v>6459</v>
      </c>
      <c r="T679" s="64" t="s">
        <v>6316</v>
      </c>
    </row>
    <row r="680" spans="1:20" ht="15.75" customHeight="1">
      <c r="A680" s="6" t="s">
        <v>1168</v>
      </c>
      <c r="B680" s="6" t="s">
        <v>7792</v>
      </c>
      <c r="C680" s="6" t="s">
        <v>7203</v>
      </c>
      <c r="D680" s="64" t="s">
        <v>6212</v>
      </c>
      <c r="E680" s="6" t="s">
        <v>6899</v>
      </c>
      <c r="F680" s="6" t="s">
        <v>11</v>
      </c>
      <c r="G680" s="6" t="s">
        <v>351</v>
      </c>
      <c r="H680" s="6" t="s">
        <v>350</v>
      </c>
      <c r="I680" s="64" t="s">
        <v>6380</v>
      </c>
      <c r="J680" s="64" t="s">
        <v>6380</v>
      </c>
      <c r="K680" s="64" t="s">
        <v>6380</v>
      </c>
      <c r="L680" s="64" t="s">
        <v>6332</v>
      </c>
      <c r="M680" s="64" t="s">
        <v>6624</v>
      </c>
      <c r="N680" s="6" t="s">
        <v>7275</v>
      </c>
      <c r="O680" s="64" t="s">
        <v>6288</v>
      </c>
      <c r="P680" s="6" t="s">
        <v>6218</v>
      </c>
      <c r="Q680" s="64" t="s">
        <v>6332</v>
      </c>
      <c r="R680" s="64" t="s">
        <v>6380</v>
      </c>
      <c r="S680" s="64" t="s">
        <v>6626</v>
      </c>
      <c r="T680" s="64" t="s">
        <v>6316</v>
      </c>
    </row>
    <row r="681" spans="1:20" ht="15.75" customHeight="1">
      <c r="A681" s="6" t="s">
        <v>1168</v>
      </c>
      <c r="B681" s="6" t="s">
        <v>7793</v>
      </c>
      <c r="C681" s="6" t="s">
        <v>6898</v>
      </c>
      <c r="D681" s="64" t="s">
        <v>6436</v>
      </c>
      <c r="E681" s="6" t="s">
        <v>6899</v>
      </c>
      <c r="F681" s="6" t="s">
        <v>6900</v>
      </c>
      <c r="G681" s="6" t="s">
        <v>351</v>
      </c>
      <c r="H681" s="6" t="s">
        <v>361</v>
      </c>
      <c r="I681" s="64" t="s">
        <v>6380</v>
      </c>
      <c r="J681" s="64" t="s">
        <v>6309</v>
      </c>
      <c r="K681" s="64" t="s">
        <v>6901</v>
      </c>
      <c r="L681" s="64" t="s">
        <v>6602</v>
      </c>
      <c r="M681" s="64" t="s">
        <v>6624</v>
      </c>
      <c r="N681" s="6" t="s">
        <v>7181</v>
      </c>
      <c r="O681" s="64" t="s">
        <v>6430</v>
      </c>
      <c r="P681" s="6" t="s">
        <v>6218</v>
      </c>
      <c r="Q681" s="64" t="s">
        <v>6602</v>
      </c>
      <c r="R681" s="64" t="s">
        <v>6309</v>
      </c>
      <c r="S681" s="64" t="s">
        <v>6459</v>
      </c>
      <c r="T681" s="64" t="s">
        <v>6316</v>
      </c>
    </row>
    <row r="682" spans="1:20" ht="15.75" customHeight="1">
      <c r="A682" s="6" t="s">
        <v>1168</v>
      </c>
      <c r="B682" s="6" t="s">
        <v>7793</v>
      </c>
      <c r="C682" s="6" t="s">
        <v>7203</v>
      </c>
      <c r="D682" s="64" t="s">
        <v>6212</v>
      </c>
      <c r="E682" s="6" t="s">
        <v>6899</v>
      </c>
      <c r="F682" s="6" t="s">
        <v>11</v>
      </c>
      <c r="G682" s="6" t="s">
        <v>351</v>
      </c>
      <c r="H682" s="6" t="s">
        <v>350</v>
      </c>
      <c r="I682" s="64" t="s">
        <v>6380</v>
      </c>
      <c r="J682" s="64" t="s">
        <v>6380</v>
      </c>
      <c r="K682" s="64" t="s">
        <v>6380</v>
      </c>
      <c r="L682" s="64" t="s">
        <v>6332</v>
      </c>
      <c r="M682" s="64" t="s">
        <v>6625</v>
      </c>
      <c r="N682" s="6" t="s">
        <v>7275</v>
      </c>
      <c r="O682" s="64" t="s">
        <v>6288</v>
      </c>
      <c r="P682" s="6" t="s">
        <v>6218</v>
      </c>
      <c r="Q682" s="64" t="s">
        <v>6332</v>
      </c>
      <c r="R682" s="64" t="s">
        <v>6380</v>
      </c>
      <c r="S682" s="64" t="s">
        <v>6626</v>
      </c>
      <c r="T682" s="64" t="s">
        <v>6316</v>
      </c>
    </row>
    <row r="683" spans="1:20" ht="15.75" customHeight="1">
      <c r="A683" s="6" t="s">
        <v>1147</v>
      </c>
      <c r="B683" s="6" t="s">
        <v>7794</v>
      </c>
      <c r="C683" s="6" t="s">
        <v>6211</v>
      </c>
      <c r="D683" s="64" t="s">
        <v>6368</v>
      </c>
      <c r="E683" s="6" t="s">
        <v>885</v>
      </c>
      <c r="F683" s="6" t="s">
        <v>892</v>
      </c>
      <c r="G683" s="6" t="s">
        <v>891</v>
      </c>
      <c r="H683" s="6" t="s">
        <v>893</v>
      </c>
      <c r="I683" s="64" t="s">
        <v>6212</v>
      </c>
      <c r="J683" s="64" t="s">
        <v>6351</v>
      </c>
      <c r="K683" s="64" t="s">
        <v>6351</v>
      </c>
      <c r="L683" s="64" t="s">
        <v>6215</v>
      </c>
      <c r="M683" s="64" t="s">
        <v>6685</v>
      </c>
      <c r="N683" s="6" t="s">
        <v>7795</v>
      </c>
      <c r="O683" s="64" t="s">
        <v>6351</v>
      </c>
      <c r="P683" s="6" t="s">
        <v>6218</v>
      </c>
      <c r="Q683" s="64" t="s">
        <v>6354</v>
      </c>
      <c r="R683" s="64" t="s">
        <v>6351</v>
      </c>
      <c r="S683" s="64" t="s">
        <v>6389</v>
      </c>
      <c r="T683" s="64" t="s">
        <v>6376</v>
      </c>
    </row>
    <row r="684" spans="1:20" ht="15.75" customHeight="1">
      <c r="A684" s="6" t="s">
        <v>1147</v>
      </c>
      <c r="B684" s="6" t="s">
        <v>7796</v>
      </c>
      <c r="C684" s="6" t="s">
        <v>6646</v>
      </c>
      <c r="D684" s="64" t="s">
        <v>6271</v>
      </c>
      <c r="E684" s="6" t="s">
        <v>6647</v>
      </c>
      <c r="F684" s="6" t="s">
        <v>888</v>
      </c>
      <c r="G684" s="6" t="s">
        <v>891</v>
      </c>
      <c r="H684" s="6" t="s">
        <v>889</v>
      </c>
      <c r="I684" s="64" t="s">
        <v>6380</v>
      </c>
      <c r="J684" s="64" t="s">
        <v>6235</v>
      </c>
      <c r="K684" s="64" t="s">
        <v>6235</v>
      </c>
      <c r="L684" s="64" t="s">
        <v>6215</v>
      </c>
      <c r="M684" s="64" t="s">
        <v>6612</v>
      </c>
      <c r="N684" s="6" t="s">
        <v>6923</v>
      </c>
      <c r="O684" s="64" t="s">
        <v>6235</v>
      </c>
      <c r="P684" s="6" t="s">
        <v>6218</v>
      </c>
      <c r="Q684" s="64" t="s">
        <v>3816</v>
      </c>
      <c r="R684" s="64" t="s">
        <v>6235</v>
      </c>
      <c r="S684" s="64" t="s">
        <v>6367</v>
      </c>
      <c r="T684" s="64" t="s">
        <v>6620</v>
      </c>
    </row>
    <row r="685" spans="1:20" ht="15.75" customHeight="1">
      <c r="A685" s="6" t="s">
        <v>1147</v>
      </c>
      <c r="B685" s="6" t="s">
        <v>7797</v>
      </c>
      <c r="C685" s="6" t="s">
        <v>6898</v>
      </c>
      <c r="D685" s="64" t="s">
        <v>6436</v>
      </c>
      <c r="E685" s="6" t="s">
        <v>6899</v>
      </c>
      <c r="F685" s="6" t="s">
        <v>6900</v>
      </c>
      <c r="G685" s="6" t="s">
        <v>351</v>
      </c>
      <c r="H685" s="6" t="s">
        <v>361</v>
      </c>
      <c r="I685" s="64" t="s">
        <v>6380</v>
      </c>
      <c r="J685" s="64" t="s">
        <v>6309</v>
      </c>
      <c r="K685" s="64" t="s">
        <v>6914</v>
      </c>
      <c r="L685" s="64" t="s">
        <v>6347</v>
      </c>
      <c r="M685" s="64" t="s">
        <v>6613</v>
      </c>
      <c r="N685" s="6" t="s">
        <v>7006</v>
      </c>
      <c r="O685" s="64" t="s">
        <v>6501</v>
      </c>
      <c r="P685" s="6" t="s">
        <v>6218</v>
      </c>
      <c r="Q685" s="64" t="s">
        <v>3828</v>
      </c>
      <c r="R685" s="64" t="s">
        <v>6309</v>
      </c>
      <c r="S685" s="64" t="s">
        <v>6270</v>
      </c>
      <c r="T685" s="64" t="s">
        <v>6316</v>
      </c>
    </row>
    <row r="686" spans="1:20" ht="15.75" customHeight="1">
      <c r="A686" s="6" t="s">
        <v>1147</v>
      </c>
      <c r="B686" s="6" t="s">
        <v>7797</v>
      </c>
      <c r="C686" s="6" t="s">
        <v>7203</v>
      </c>
      <c r="D686" s="64" t="s">
        <v>6212</v>
      </c>
      <c r="E686" s="6" t="s">
        <v>6899</v>
      </c>
      <c r="F686" s="6" t="s">
        <v>11</v>
      </c>
      <c r="G686" s="6" t="s">
        <v>351</v>
      </c>
      <c r="H686" s="6" t="s">
        <v>350</v>
      </c>
      <c r="I686" s="64" t="s">
        <v>6380</v>
      </c>
      <c r="J686" s="64" t="s">
        <v>6309</v>
      </c>
      <c r="K686" s="64" t="s">
        <v>6309</v>
      </c>
      <c r="L686" s="64" t="s">
        <v>6459</v>
      </c>
      <c r="M686" s="64" t="s">
        <v>6738</v>
      </c>
      <c r="N686" s="6" t="s">
        <v>7626</v>
      </c>
      <c r="O686" s="64" t="s">
        <v>6271</v>
      </c>
      <c r="P686" s="6" t="s">
        <v>6218</v>
      </c>
      <c r="Q686" s="64" t="s">
        <v>6262</v>
      </c>
      <c r="R686" s="64" t="s">
        <v>6309</v>
      </c>
      <c r="S686" s="64" t="s">
        <v>6275</v>
      </c>
      <c r="T686" s="64" t="s">
        <v>6316</v>
      </c>
    </row>
    <row r="687" spans="1:20" ht="15.75" customHeight="1">
      <c r="A687" s="6" t="s">
        <v>1135</v>
      </c>
      <c r="B687" s="6" t="s">
        <v>7798</v>
      </c>
      <c r="C687" s="6" t="s">
        <v>6211</v>
      </c>
      <c r="D687" s="64" t="s">
        <v>6368</v>
      </c>
      <c r="E687" s="6" t="s">
        <v>885</v>
      </c>
      <c r="F687" s="6" t="s">
        <v>892</v>
      </c>
      <c r="G687" s="6" t="s">
        <v>891</v>
      </c>
      <c r="H687" s="6" t="s">
        <v>893</v>
      </c>
      <c r="I687" s="64" t="s">
        <v>6212</v>
      </c>
      <c r="J687" s="64" t="s">
        <v>6239</v>
      </c>
      <c r="K687" s="64" t="s">
        <v>6239</v>
      </c>
      <c r="L687" s="64" t="s">
        <v>6215</v>
      </c>
      <c r="M687" s="64" t="s">
        <v>6712</v>
      </c>
      <c r="N687" s="6" t="s">
        <v>7799</v>
      </c>
      <c r="O687" s="64" t="s">
        <v>6239</v>
      </c>
      <c r="P687" s="6" t="s">
        <v>6218</v>
      </c>
      <c r="Q687" s="64" t="s">
        <v>6288</v>
      </c>
      <c r="R687" s="64" t="s">
        <v>6239</v>
      </c>
      <c r="S687" s="64" t="s">
        <v>6270</v>
      </c>
      <c r="T687" s="64" t="s">
        <v>6298</v>
      </c>
    </row>
    <row r="688" spans="1:20" ht="15.75" customHeight="1">
      <c r="A688" s="6" t="s">
        <v>1135</v>
      </c>
      <c r="B688" s="6" t="s">
        <v>7800</v>
      </c>
      <c r="C688" s="6" t="s">
        <v>6646</v>
      </c>
      <c r="D688" s="64" t="s">
        <v>6271</v>
      </c>
      <c r="E688" s="6" t="s">
        <v>6647</v>
      </c>
      <c r="F688" s="6" t="s">
        <v>888</v>
      </c>
      <c r="G688" s="6" t="s">
        <v>891</v>
      </c>
      <c r="H688" s="6" t="s">
        <v>889</v>
      </c>
      <c r="I688" s="64" t="s">
        <v>6380</v>
      </c>
      <c r="J688" s="64" t="s">
        <v>6380</v>
      </c>
      <c r="K688" s="64" t="s">
        <v>6380</v>
      </c>
      <c r="L688" s="64" t="s">
        <v>6215</v>
      </c>
      <c r="M688" s="64" t="s">
        <v>6705</v>
      </c>
      <c r="N688" s="6" t="s">
        <v>7184</v>
      </c>
      <c r="O688" s="64" t="s">
        <v>6380</v>
      </c>
      <c r="P688" s="6" t="s">
        <v>6218</v>
      </c>
      <c r="Q688" s="64" t="s">
        <v>6215</v>
      </c>
      <c r="R688" s="64" t="s">
        <v>6380</v>
      </c>
      <c r="S688" s="64" t="s">
        <v>6270</v>
      </c>
      <c r="T688" s="64" t="s">
        <v>6270</v>
      </c>
    </row>
    <row r="689" spans="1:20" ht="15.75" customHeight="1">
      <c r="A689" s="6" t="s">
        <v>1135</v>
      </c>
      <c r="B689" s="6" t="s">
        <v>7801</v>
      </c>
      <c r="C689" s="6" t="s">
        <v>6898</v>
      </c>
      <c r="D689" s="64" t="s">
        <v>6302</v>
      </c>
      <c r="E689" s="6" t="s">
        <v>6899</v>
      </c>
      <c r="F689" s="6" t="s">
        <v>6900</v>
      </c>
      <c r="G689" s="6" t="s">
        <v>351</v>
      </c>
      <c r="H689" s="6" t="s">
        <v>352</v>
      </c>
      <c r="I689" s="64" t="s">
        <v>6380</v>
      </c>
      <c r="J689" s="64" t="s">
        <v>6380</v>
      </c>
      <c r="K689" s="64" t="s">
        <v>6901</v>
      </c>
      <c r="L689" s="64" t="s">
        <v>6391</v>
      </c>
      <c r="M689" s="64" t="s">
        <v>6609</v>
      </c>
      <c r="N689" s="6" t="s">
        <v>7802</v>
      </c>
      <c r="O689" s="64" t="s">
        <v>6389</v>
      </c>
      <c r="P689" s="6" t="s">
        <v>6218</v>
      </c>
      <c r="Q689" s="64" t="s">
        <v>6391</v>
      </c>
      <c r="R689" s="64" t="s">
        <v>6380</v>
      </c>
      <c r="S689" s="64" t="s">
        <v>6351</v>
      </c>
      <c r="T689" s="64" t="s">
        <v>6376</v>
      </c>
    </row>
    <row r="690" spans="1:20" ht="15.75" customHeight="1">
      <c r="A690" s="6" t="s">
        <v>1135</v>
      </c>
      <c r="B690" s="6" t="s">
        <v>7801</v>
      </c>
      <c r="C690" s="6" t="s">
        <v>7203</v>
      </c>
      <c r="D690" s="64" t="s">
        <v>6265</v>
      </c>
      <c r="E690" s="6" t="s">
        <v>6899</v>
      </c>
      <c r="F690" s="6" t="s">
        <v>11</v>
      </c>
      <c r="G690" s="6" t="s">
        <v>351</v>
      </c>
      <c r="H690" s="6" t="s">
        <v>350</v>
      </c>
      <c r="I690" s="64" t="s">
        <v>6380</v>
      </c>
      <c r="J690" s="64" t="s">
        <v>6380</v>
      </c>
      <c r="K690" s="64" t="s">
        <v>6380</v>
      </c>
      <c r="L690" s="64" t="s">
        <v>6420</v>
      </c>
      <c r="M690" s="64" t="s">
        <v>6696</v>
      </c>
      <c r="N690" s="6" t="s">
        <v>7803</v>
      </c>
      <c r="O690" s="64" t="s">
        <v>6617</v>
      </c>
      <c r="P690" s="6" t="s">
        <v>6218</v>
      </c>
      <c r="Q690" s="64" t="s">
        <v>6420</v>
      </c>
      <c r="R690" s="64" t="s">
        <v>6380</v>
      </c>
      <c r="S690" s="64" t="s">
        <v>6376</v>
      </c>
      <c r="T690" s="64" t="s">
        <v>6332</v>
      </c>
    </row>
    <row r="691" spans="1:20" ht="15.75" customHeight="1">
      <c r="A691" s="6" t="s">
        <v>1246</v>
      </c>
      <c r="B691" s="6" t="s">
        <v>7804</v>
      </c>
      <c r="C691" s="6" t="s">
        <v>6211</v>
      </c>
      <c r="D691" s="64" t="s">
        <v>6368</v>
      </c>
      <c r="E691" s="6" t="s">
        <v>885</v>
      </c>
      <c r="F691" s="6" t="s">
        <v>892</v>
      </c>
      <c r="G691" s="6" t="s">
        <v>891</v>
      </c>
      <c r="H691" s="6" t="s">
        <v>893</v>
      </c>
      <c r="I691" s="64" t="s">
        <v>6212</v>
      </c>
      <c r="J691" s="64" t="s">
        <v>6540</v>
      </c>
      <c r="K691" s="64" t="s">
        <v>6239</v>
      </c>
      <c r="L691" s="64" t="s">
        <v>6215</v>
      </c>
      <c r="M691" s="64" t="s">
        <v>6572</v>
      </c>
      <c r="N691" s="6" t="s">
        <v>7098</v>
      </c>
      <c r="O691" s="64" t="s">
        <v>6239</v>
      </c>
      <c r="P691" s="6" t="s">
        <v>6218</v>
      </c>
      <c r="Q691" s="64" t="s">
        <v>6288</v>
      </c>
      <c r="R691" s="64" t="s">
        <v>6540</v>
      </c>
      <c r="S691" s="64" t="s">
        <v>6302</v>
      </c>
      <c r="T691" s="64" t="s">
        <v>6323</v>
      </c>
    </row>
    <row r="692" spans="1:20" ht="15.75" customHeight="1">
      <c r="A692" s="6" t="s">
        <v>1246</v>
      </c>
      <c r="B692" s="6" t="s">
        <v>7804</v>
      </c>
      <c r="C692" s="6" t="s">
        <v>6211</v>
      </c>
      <c r="D692" s="64" t="s">
        <v>6368</v>
      </c>
      <c r="E692" s="6" t="s">
        <v>885</v>
      </c>
      <c r="F692" s="6" t="s">
        <v>892</v>
      </c>
      <c r="G692" s="6" t="s">
        <v>891</v>
      </c>
      <c r="H692" s="6" t="s">
        <v>893</v>
      </c>
      <c r="I692" s="64" t="s">
        <v>6212</v>
      </c>
      <c r="J692" s="64" t="s">
        <v>6540</v>
      </c>
      <c r="K692" s="64" t="s">
        <v>6214</v>
      </c>
      <c r="L692" s="64" t="s">
        <v>6215</v>
      </c>
      <c r="M692" s="64" t="s">
        <v>6576</v>
      </c>
      <c r="N692" s="6" t="s">
        <v>6903</v>
      </c>
      <c r="O692" s="64" t="s">
        <v>6214</v>
      </c>
      <c r="P692" s="6" t="s">
        <v>6218</v>
      </c>
      <c r="Q692" s="64" t="s">
        <v>3293</v>
      </c>
      <c r="R692" s="64" t="s">
        <v>6540</v>
      </c>
      <c r="S692" s="64" t="s">
        <v>6302</v>
      </c>
      <c r="T692" s="64" t="s">
        <v>6620</v>
      </c>
    </row>
    <row r="693" spans="1:20" ht="15.75" customHeight="1">
      <c r="A693" s="6" t="s">
        <v>1246</v>
      </c>
      <c r="B693" s="6" t="s">
        <v>7804</v>
      </c>
      <c r="C693" s="6" t="s">
        <v>6211</v>
      </c>
      <c r="D693" s="64" t="s">
        <v>6368</v>
      </c>
      <c r="E693" s="6" t="s">
        <v>885</v>
      </c>
      <c r="F693" s="6" t="s">
        <v>892</v>
      </c>
      <c r="G693" s="6" t="s">
        <v>891</v>
      </c>
      <c r="H693" s="6" t="s">
        <v>893</v>
      </c>
      <c r="I693" s="64" t="s">
        <v>6212</v>
      </c>
      <c r="J693" s="64" t="s">
        <v>6540</v>
      </c>
      <c r="K693" s="64" t="s">
        <v>6214</v>
      </c>
      <c r="L693" s="64" t="s">
        <v>6215</v>
      </c>
      <c r="M693" s="64" t="s">
        <v>6588</v>
      </c>
      <c r="N693" s="6" t="s">
        <v>6903</v>
      </c>
      <c r="O693" s="64" t="s">
        <v>6214</v>
      </c>
      <c r="P693" s="6" t="s">
        <v>6218</v>
      </c>
      <c r="Q693" s="64" t="s">
        <v>3293</v>
      </c>
      <c r="R693" s="64" t="s">
        <v>6540</v>
      </c>
      <c r="S693" s="64" t="s">
        <v>6302</v>
      </c>
      <c r="T693" s="64" t="s">
        <v>6620</v>
      </c>
    </row>
    <row r="694" spans="1:20" ht="15.75" customHeight="1">
      <c r="A694" s="6" t="s">
        <v>1246</v>
      </c>
      <c r="B694" s="6" t="s">
        <v>7804</v>
      </c>
      <c r="C694" s="6" t="s">
        <v>6211</v>
      </c>
      <c r="D694" s="64" t="s">
        <v>6368</v>
      </c>
      <c r="E694" s="6" t="s">
        <v>885</v>
      </c>
      <c r="F694" s="6" t="s">
        <v>892</v>
      </c>
      <c r="G694" s="6" t="s">
        <v>891</v>
      </c>
      <c r="H694" s="6" t="s">
        <v>893</v>
      </c>
      <c r="I694" s="64" t="s">
        <v>6212</v>
      </c>
      <c r="J694" s="64" t="s">
        <v>6540</v>
      </c>
      <c r="K694" s="64" t="s">
        <v>6214</v>
      </c>
      <c r="L694" s="64" t="s">
        <v>6215</v>
      </c>
      <c r="M694" s="64" t="s">
        <v>6591</v>
      </c>
      <c r="N694" s="6" t="s">
        <v>6903</v>
      </c>
      <c r="O694" s="64" t="s">
        <v>6214</v>
      </c>
      <c r="P694" s="6" t="s">
        <v>6218</v>
      </c>
      <c r="Q694" s="64" t="s">
        <v>3293</v>
      </c>
      <c r="R694" s="64" t="s">
        <v>6540</v>
      </c>
      <c r="S694" s="64" t="s">
        <v>6302</v>
      </c>
      <c r="T694" s="64" t="s">
        <v>6620</v>
      </c>
    </row>
    <row r="695" spans="1:20" ht="15.75" customHeight="1">
      <c r="A695" s="6" t="s">
        <v>1246</v>
      </c>
      <c r="B695" s="6" t="s">
        <v>7804</v>
      </c>
      <c r="C695" s="6" t="s">
        <v>6211</v>
      </c>
      <c r="D695" s="64" t="s">
        <v>6368</v>
      </c>
      <c r="E695" s="6" t="s">
        <v>885</v>
      </c>
      <c r="F695" s="6" t="s">
        <v>892</v>
      </c>
      <c r="G695" s="6" t="s">
        <v>891</v>
      </c>
      <c r="H695" s="6" t="s">
        <v>893</v>
      </c>
      <c r="I695" s="64" t="s">
        <v>6212</v>
      </c>
      <c r="J695" s="64" t="s">
        <v>6540</v>
      </c>
      <c r="K695" s="64" t="s">
        <v>6475</v>
      </c>
      <c r="L695" s="64" t="s">
        <v>6215</v>
      </c>
      <c r="M695" s="64" t="s">
        <v>6595</v>
      </c>
      <c r="N695" s="6" t="s">
        <v>7123</v>
      </c>
      <c r="O695" s="64" t="s">
        <v>6475</v>
      </c>
      <c r="P695" s="6" t="s">
        <v>6218</v>
      </c>
      <c r="Q695" s="64" t="s">
        <v>4195</v>
      </c>
      <c r="R695" s="64" t="s">
        <v>6540</v>
      </c>
      <c r="S695" s="64" t="s">
        <v>6220</v>
      </c>
      <c r="T695" s="64" t="s">
        <v>6620</v>
      </c>
    </row>
    <row r="696" spans="1:20" ht="15.75" customHeight="1">
      <c r="A696" s="6" t="s">
        <v>1246</v>
      </c>
      <c r="B696" s="6" t="s">
        <v>7805</v>
      </c>
      <c r="C696" s="6" t="s">
        <v>6898</v>
      </c>
      <c r="D696" s="64" t="s">
        <v>6436</v>
      </c>
      <c r="E696" s="6" t="s">
        <v>6899</v>
      </c>
      <c r="F696" s="6" t="s">
        <v>6900</v>
      </c>
      <c r="G696" s="6" t="s">
        <v>351</v>
      </c>
      <c r="H696" s="6" t="s">
        <v>361</v>
      </c>
      <c r="I696" s="64" t="s">
        <v>6380</v>
      </c>
      <c r="J696" s="64" t="s">
        <v>6265</v>
      </c>
      <c r="K696" s="64" t="s">
        <v>6901</v>
      </c>
      <c r="L696" s="64" t="s">
        <v>6347</v>
      </c>
      <c r="M696" s="64" t="s">
        <v>6705</v>
      </c>
      <c r="N696" s="6" t="s">
        <v>7187</v>
      </c>
      <c r="O696" s="64" t="s">
        <v>6270</v>
      </c>
      <c r="P696" s="6" t="s">
        <v>6218</v>
      </c>
      <c r="Q696" s="64" t="s">
        <v>6347</v>
      </c>
      <c r="R696" s="64" t="s">
        <v>6265</v>
      </c>
      <c r="S696" s="64" t="s">
        <v>6220</v>
      </c>
      <c r="T696" s="64" t="s">
        <v>6225</v>
      </c>
    </row>
    <row r="697" spans="1:20" ht="15.75" customHeight="1">
      <c r="A697" s="6" t="s">
        <v>1246</v>
      </c>
      <c r="B697" s="6" t="s">
        <v>7805</v>
      </c>
      <c r="C697" s="6" t="s">
        <v>7203</v>
      </c>
      <c r="D697" s="64" t="s">
        <v>6212</v>
      </c>
      <c r="E697" s="6" t="s">
        <v>6899</v>
      </c>
      <c r="F697" s="6" t="s">
        <v>11</v>
      </c>
      <c r="G697" s="6" t="s">
        <v>351</v>
      </c>
      <c r="H697" s="6" t="s">
        <v>350</v>
      </c>
      <c r="I697" s="64" t="s">
        <v>6380</v>
      </c>
      <c r="J697" s="64" t="s">
        <v>6380</v>
      </c>
      <c r="K697" s="64" t="s">
        <v>6380</v>
      </c>
      <c r="L697" s="64" t="s">
        <v>6372</v>
      </c>
      <c r="M697" s="64" t="s">
        <v>6609</v>
      </c>
      <c r="N697" s="6" t="s">
        <v>7558</v>
      </c>
      <c r="O697" s="64" t="s">
        <v>6215</v>
      </c>
      <c r="P697" s="6" t="s">
        <v>6218</v>
      </c>
      <c r="Q697" s="64" t="s">
        <v>6372</v>
      </c>
      <c r="R697" s="64" t="s">
        <v>6380</v>
      </c>
      <c r="S697" s="64" t="s">
        <v>6454</v>
      </c>
      <c r="T697" s="64" t="s">
        <v>6262</v>
      </c>
    </row>
    <row r="698" spans="1:20" ht="15.75" customHeight="1">
      <c r="A698" s="6" t="s">
        <v>1246</v>
      </c>
      <c r="B698" s="6" t="s">
        <v>7806</v>
      </c>
      <c r="C698" s="6" t="s">
        <v>6898</v>
      </c>
      <c r="D698" s="64" t="s">
        <v>6436</v>
      </c>
      <c r="E698" s="6" t="s">
        <v>6899</v>
      </c>
      <c r="F698" s="6" t="s">
        <v>6900</v>
      </c>
      <c r="G698" s="6" t="s">
        <v>351</v>
      </c>
      <c r="H698" s="6" t="s">
        <v>361</v>
      </c>
      <c r="I698" s="64" t="s">
        <v>6380</v>
      </c>
      <c r="J698" s="64" t="s">
        <v>6265</v>
      </c>
      <c r="K698" s="64" t="s">
        <v>6906</v>
      </c>
      <c r="L698" s="64" t="s">
        <v>6347</v>
      </c>
      <c r="M698" s="64" t="s">
        <v>6609</v>
      </c>
      <c r="N698" s="6" t="s">
        <v>7009</v>
      </c>
      <c r="O698" s="64" t="s">
        <v>6214</v>
      </c>
      <c r="P698" s="6" t="s">
        <v>6218</v>
      </c>
      <c r="Q698" s="64" t="s">
        <v>3293</v>
      </c>
      <c r="R698" s="64" t="s">
        <v>6265</v>
      </c>
      <c r="S698" s="64" t="s">
        <v>7010</v>
      </c>
      <c r="T698" s="64" t="s">
        <v>6316</v>
      </c>
    </row>
    <row r="699" spans="1:20" ht="15.75" customHeight="1">
      <c r="A699" s="6" t="s">
        <v>1246</v>
      </c>
      <c r="B699" s="6" t="s">
        <v>7806</v>
      </c>
      <c r="C699" s="6" t="s">
        <v>7203</v>
      </c>
      <c r="D699" s="64" t="s">
        <v>6212</v>
      </c>
      <c r="E699" s="6" t="s">
        <v>6899</v>
      </c>
      <c r="F699" s="6" t="s">
        <v>11</v>
      </c>
      <c r="G699" s="6" t="s">
        <v>351</v>
      </c>
      <c r="H699" s="6" t="s">
        <v>350</v>
      </c>
      <c r="I699" s="64" t="s">
        <v>6380</v>
      </c>
      <c r="J699" s="64" t="s">
        <v>6239</v>
      </c>
      <c r="K699" s="64" t="s">
        <v>6239</v>
      </c>
      <c r="L699" s="64" t="s">
        <v>6372</v>
      </c>
      <c r="M699" s="64" t="s">
        <v>6696</v>
      </c>
      <c r="N699" s="6" t="s">
        <v>7275</v>
      </c>
      <c r="O699" s="64" t="s">
        <v>6288</v>
      </c>
      <c r="P699" s="6" t="s">
        <v>6218</v>
      </c>
      <c r="Q699" s="64" t="s">
        <v>6332</v>
      </c>
      <c r="R699" s="64" t="s">
        <v>6239</v>
      </c>
      <c r="S699" s="64" t="s">
        <v>6626</v>
      </c>
      <c r="T699" s="64" t="s">
        <v>6316</v>
      </c>
    </row>
    <row r="700" spans="1:20" ht="15.75" customHeight="1">
      <c r="A700" s="6" t="s">
        <v>1246</v>
      </c>
      <c r="B700" s="6" t="s">
        <v>7807</v>
      </c>
      <c r="C700" s="6" t="s">
        <v>6898</v>
      </c>
      <c r="D700" s="64" t="s">
        <v>6436</v>
      </c>
      <c r="E700" s="6" t="s">
        <v>6899</v>
      </c>
      <c r="F700" s="6" t="s">
        <v>6900</v>
      </c>
      <c r="G700" s="6" t="s">
        <v>351</v>
      </c>
      <c r="H700" s="6" t="s">
        <v>361</v>
      </c>
      <c r="I700" s="64" t="s">
        <v>6380</v>
      </c>
      <c r="J700" s="64" t="s">
        <v>6265</v>
      </c>
      <c r="K700" s="64" t="s">
        <v>6906</v>
      </c>
      <c r="L700" s="64" t="s">
        <v>6347</v>
      </c>
      <c r="M700" s="64" t="s">
        <v>6696</v>
      </c>
      <c r="N700" s="6" t="s">
        <v>7009</v>
      </c>
      <c r="O700" s="64" t="s">
        <v>6214</v>
      </c>
      <c r="P700" s="6" t="s">
        <v>6218</v>
      </c>
      <c r="Q700" s="64" t="s">
        <v>3293</v>
      </c>
      <c r="R700" s="64" t="s">
        <v>6265</v>
      </c>
      <c r="S700" s="64" t="s">
        <v>7010</v>
      </c>
      <c r="T700" s="64" t="s">
        <v>6316</v>
      </c>
    </row>
    <row r="701" spans="1:20" ht="15.75" customHeight="1">
      <c r="A701" s="6" t="s">
        <v>1246</v>
      </c>
      <c r="B701" s="6" t="s">
        <v>7807</v>
      </c>
      <c r="C701" s="6" t="s">
        <v>7203</v>
      </c>
      <c r="D701" s="64" t="s">
        <v>6212</v>
      </c>
      <c r="E701" s="6" t="s">
        <v>6899</v>
      </c>
      <c r="F701" s="6" t="s">
        <v>11</v>
      </c>
      <c r="G701" s="6" t="s">
        <v>351</v>
      </c>
      <c r="H701" s="6" t="s">
        <v>350</v>
      </c>
      <c r="I701" s="64" t="s">
        <v>6380</v>
      </c>
      <c r="J701" s="64" t="s">
        <v>6239</v>
      </c>
      <c r="K701" s="64" t="s">
        <v>6239</v>
      </c>
      <c r="L701" s="64" t="s">
        <v>6372</v>
      </c>
      <c r="M701" s="64" t="s">
        <v>6693</v>
      </c>
      <c r="N701" s="6" t="s">
        <v>7275</v>
      </c>
      <c r="O701" s="64" t="s">
        <v>6288</v>
      </c>
      <c r="P701" s="6" t="s">
        <v>6218</v>
      </c>
      <c r="Q701" s="64" t="s">
        <v>6332</v>
      </c>
      <c r="R701" s="64" t="s">
        <v>6239</v>
      </c>
      <c r="S701" s="64" t="s">
        <v>6626</v>
      </c>
      <c r="T701" s="64" t="s">
        <v>6316</v>
      </c>
    </row>
    <row r="702" spans="1:20" ht="15.75" customHeight="1">
      <c r="A702" s="6" t="s">
        <v>1246</v>
      </c>
      <c r="B702" s="6" t="s">
        <v>7808</v>
      </c>
      <c r="C702" s="6" t="s">
        <v>6898</v>
      </c>
      <c r="D702" s="64" t="s">
        <v>6436</v>
      </c>
      <c r="E702" s="6" t="s">
        <v>6899</v>
      </c>
      <c r="F702" s="6" t="s">
        <v>6900</v>
      </c>
      <c r="G702" s="6" t="s">
        <v>351</v>
      </c>
      <c r="H702" s="6" t="s">
        <v>361</v>
      </c>
      <c r="I702" s="64" t="s">
        <v>6380</v>
      </c>
      <c r="J702" s="64" t="s">
        <v>6265</v>
      </c>
      <c r="K702" s="64" t="s">
        <v>6906</v>
      </c>
      <c r="L702" s="64" t="s">
        <v>6347</v>
      </c>
      <c r="M702" s="64" t="s">
        <v>6693</v>
      </c>
      <c r="N702" s="6" t="s">
        <v>7009</v>
      </c>
      <c r="O702" s="64" t="s">
        <v>6214</v>
      </c>
      <c r="P702" s="6" t="s">
        <v>6218</v>
      </c>
      <c r="Q702" s="64" t="s">
        <v>3293</v>
      </c>
      <c r="R702" s="64" t="s">
        <v>6265</v>
      </c>
      <c r="S702" s="64" t="s">
        <v>7010</v>
      </c>
      <c r="T702" s="64" t="s">
        <v>6316</v>
      </c>
    </row>
    <row r="703" spans="1:20" ht="15.75" customHeight="1">
      <c r="A703" s="6" t="s">
        <v>1246</v>
      </c>
      <c r="B703" s="6" t="s">
        <v>7808</v>
      </c>
      <c r="C703" s="6" t="s">
        <v>7203</v>
      </c>
      <c r="D703" s="64" t="s">
        <v>6212</v>
      </c>
      <c r="E703" s="6" t="s">
        <v>6899</v>
      </c>
      <c r="F703" s="6" t="s">
        <v>11</v>
      </c>
      <c r="G703" s="6" t="s">
        <v>351</v>
      </c>
      <c r="H703" s="6" t="s">
        <v>350</v>
      </c>
      <c r="I703" s="64" t="s">
        <v>6380</v>
      </c>
      <c r="J703" s="64" t="s">
        <v>6239</v>
      </c>
      <c r="K703" s="64" t="s">
        <v>6239</v>
      </c>
      <c r="L703" s="64" t="s">
        <v>6372</v>
      </c>
      <c r="M703" s="64" t="s">
        <v>6610</v>
      </c>
      <c r="N703" s="6" t="s">
        <v>7275</v>
      </c>
      <c r="O703" s="64" t="s">
        <v>6288</v>
      </c>
      <c r="P703" s="6" t="s">
        <v>6218</v>
      </c>
      <c r="Q703" s="64" t="s">
        <v>6332</v>
      </c>
      <c r="R703" s="64" t="s">
        <v>6239</v>
      </c>
      <c r="S703" s="64" t="s">
        <v>6626</v>
      </c>
      <c r="T703" s="64" t="s">
        <v>6316</v>
      </c>
    </row>
    <row r="704" spans="1:20" ht="15.75" customHeight="1">
      <c r="A704" s="6" t="s">
        <v>1227</v>
      </c>
      <c r="B704" s="6" t="s">
        <v>7809</v>
      </c>
      <c r="C704" s="6" t="s">
        <v>6211</v>
      </c>
      <c r="D704" s="64" t="s">
        <v>6368</v>
      </c>
      <c r="E704" s="6" t="s">
        <v>885</v>
      </c>
      <c r="F704" s="6" t="s">
        <v>892</v>
      </c>
      <c r="G704" s="6" t="s">
        <v>891</v>
      </c>
      <c r="H704" s="6" t="s">
        <v>893</v>
      </c>
      <c r="I704" s="64" t="s">
        <v>6215</v>
      </c>
      <c r="J704" s="64" t="s">
        <v>6274</v>
      </c>
      <c r="K704" s="64" t="s">
        <v>6298</v>
      </c>
      <c r="L704" s="64" t="s">
        <v>6215</v>
      </c>
      <c r="M704" s="64" t="s">
        <v>6738</v>
      </c>
      <c r="N704" s="6" t="s">
        <v>7507</v>
      </c>
      <c r="O704" s="64" t="s">
        <v>6298</v>
      </c>
      <c r="P704" s="6" t="s">
        <v>6218</v>
      </c>
      <c r="Q704" s="64" t="s">
        <v>5692</v>
      </c>
      <c r="R704" s="64" t="s">
        <v>6274</v>
      </c>
      <c r="S704" s="64" t="s">
        <v>6302</v>
      </c>
      <c r="T704" s="64" t="s">
        <v>6459</v>
      </c>
    </row>
    <row r="705" spans="1:20" ht="15.75" customHeight="1">
      <c r="A705" s="6" t="s">
        <v>1227</v>
      </c>
      <c r="B705" s="6" t="s">
        <v>7809</v>
      </c>
      <c r="C705" s="6" t="s">
        <v>6211</v>
      </c>
      <c r="D705" s="64" t="s">
        <v>6368</v>
      </c>
      <c r="E705" s="6" t="s">
        <v>885</v>
      </c>
      <c r="F705" s="6" t="s">
        <v>892</v>
      </c>
      <c r="G705" s="6" t="s">
        <v>891</v>
      </c>
      <c r="H705" s="6" t="s">
        <v>893</v>
      </c>
      <c r="I705" s="64" t="s">
        <v>6215</v>
      </c>
      <c r="J705" s="64" t="s">
        <v>6274</v>
      </c>
      <c r="K705" s="64" t="s">
        <v>6436</v>
      </c>
      <c r="L705" s="64" t="s">
        <v>6215</v>
      </c>
      <c r="M705" s="64" t="s">
        <v>6675</v>
      </c>
      <c r="N705" s="6" t="s">
        <v>7810</v>
      </c>
      <c r="O705" s="64" t="s">
        <v>6436</v>
      </c>
      <c r="P705" s="6" t="s">
        <v>6218</v>
      </c>
      <c r="Q705" s="64" t="s">
        <v>6230</v>
      </c>
      <c r="R705" s="64" t="s">
        <v>6274</v>
      </c>
      <c r="S705" s="64" t="s">
        <v>6288</v>
      </c>
      <c r="T705" s="64" t="s">
        <v>4169</v>
      </c>
    </row>
    <row r="706" spans="1:20" ht="15.75" customHeight="1">
      <c r="A706" s="6" t="s">
        <v>1227</v>
      </c>
      <c r="B706" s="6" t="s">
        <v>7811</v>
      </c>
      <c r="C706" s="6" t="s">
        <v>6646</v>
      </c>
      <c r="D706" s="64" t="s">
        <v>6271</v>
      </c>
      <c r="E706" s="6" t="s">
        <v>6647</v>
      </c>
      <c r="F706" s="6" t="s">
        <v>888</v>
      </c>
      <c r="G706" s="6" t="s">
        <v>891</v>
      </c>
      <c r="H706" s="6" t="s">
        <v>889</v>
      </c>
      <c r="I706" s="64" t="s">
        <v>6380</v>
      </c>
      <c r="J706" s="64" t="s">
        <v>6230</v>
      </c>
      <c r="K706" s="64" t="s">
        <v>6230</v>
      </c>
      <c r="L706" s="64" t="s">
        <v>6215</v>
      </c>
      <c r="M706" s="64" t="s">
        <v>6674</v>
      </c>
      <c r="N706" s="6" t="s">
        <v>7120</v>
      </c>
      <c r="O706" s="64" t="s">
        <v>6230</v>
      </c>
      <c r="P706" s="6" t="s">
        <v>6218</v>
      </c>
      <c r="Q706" s="64" t="s">
        <v>5555</v>
      </c>
      <c r="R706" s="64" t="s">
        <v>6230</v>
      </c>
      <c r="S706" s="64" t="s">
        <v>6275</v>
      </c>
      <c r="T706" s="64" t="s">
        <v>6620</v>
      </c>
    </row>
    <row r="707" spans="1:20" ht="15.75" customHeight="1">
      <c r="A707" s="6" t="s">
        <v>1227</v>
      </c>
      <c r="B707" s="6" t="s">
        <v>7812</v>
      </c>
      <c r="C707" s="6" t="s">
        <v>6898</v>
      </c>
      <c r="D707" s="64" t="s">
        <v>6239</v>
      </c>
      <c r="E707" s="6" t="s">
        <v>6899</v>
      </c>
      <c r="F707" s="6" t="s">
        <v>6900</v>
      </c>
      <c r="G707" s="6" t="s">
        <v>351</v>
      </c>
      <c r="H707" s="6" t="s">
        <v>355</v>
      </c>
      <c r="I707" s="64" t="s">
        <v>6380</v>
      </c>
      <c r="J707" s="64" t="s">
        <v>6380</v>
      </c>
      <c r="K707" s="64" t="s">
        <v>6901</v>
      </c>
      <c r="L707" s="64" t="s">
        <v>6347</v>
      </c>
      <c r="M707" s="64" t="s">
        <v>6671</v>
      </c>
      <c r="N707" s="6" t="s">
        <v>7187</v>
      </c>
      <c r="O707" s="64" t="s">
        <v>6270</v>
      </c>
      <c r="P707" s="6" t="s">
        <v>6218</v>
      </c>
      <c r="Q707" s="64" t="s">
        <v>6347</v>
      </c>
      <c r="R707" s="64" t="s">
        <v>6380</v>
      </c>
      <c r="S707" s="64" t="s">
        <v>6220</v>
      </c>
      <c r="T707" s="64" t="s">
        <v>6225</v>
      </c>
    </row>
    <row r="708" spans="1:20" ht="15.75" customHeight="1">
      <c r="A708" s="6" t="s">
        <v>1227</v>
      </c>
      <c r="B708" s="6" t="s">
        <v>7812</v>
      </c>
      <c r="C708" s="6" t="s">
        <v>7203</v>
      </c>
      <c r="D708" s="64" t="s">
        <v>6380</v>
      </c>
      <c r="E708" s="6" t="s">
        <v>6899</v>
      </c>
      <c r="F708" s="6" t="s">
        <v>11</v>
      </c>
      <c r="G708" s="6" t="s">
        <v>351</v>
      </c>
      <c r="H708" s="6" t="s">
        <v>350</v>
      </c>
      <c r="I708" s="64" t="s">
        <v>6380</v>
      </c>
      <c r="J708" s="64" t="s">
        <v>6380</v>
      </c>
      <c r="K708" s="64" t="s">
        <v>6380</v>
      </c>
      <c r="L708" s="64" t="s">
        <v>6225</v>
      </c>
      <c r="M708" s="64" t="s">
        <v>6669</v>
      </c>
      <c r="N708" s="6" t="s">
        <v>7813</v>
      </c>
      <c r="O708" s="64" t="s">
        <v>6410</v>
      </c>
      <c r="P708" s="6" t="s">
        <v>6218</v>
      </c>
      <c r="Q708" s="64" t="s">
        <v>6225</v>
      </c>
      <c r="R708" s="64" t="s">
        <v>6380</v>
      </c>
      <c r="S708" s="64" t="s">
        <v>6459</v>
      </c>
      <c r="T708" s="64" t="s">
        <v>6225</v>
      </c>
    </row>
    <row r="709" spans="1:20" ht="15.75" customHeight="1">
      <c r="A709" s="6" t="s">
        <v>1164</v>
      </c>
      <c r="B709" s="6" t="s">
        <v>7814</v>
      </c>
      <c r="C709" s="6" t="s">
        <v>6211</v>
      </c>
      <c r="D709" s="64" t="s">
        <v>6368</v>
      </c>
      <c r="E709" s="6" t="s">
        <v>885</v>
      </c>
      <c r="F709" s="6" t="s">
        <v>892</v>
      </c>
      <c r="G709" s="6" t="s">
        <v>891</v>
      </c>
      <c r="H709" s="6" t="s">
        <v>893</v>
      </c>
      <c r="I709" s="64" t="s">
        <v>6212</v>
      </c>
      <c r="J709" s="64" t="s">
        <v>5555</v>
      </c>
      <c r="K709" s="64" t="s">
        <v>6214</v>
      </c>
      <c r="L709" s="64" t="s">
        <v>6215</v>
      </c>
      <c r="M709" s="64" t="s">
        <v>6679</v>
      </c>
      <c r="N709" s="6" t="s">
        <v>6903</v>
      </c>
      <c r="O709" s="64" t="s">
        <v>6214</v>
      </c>
      <c r="P709" s="6" t="s">
        <v>6218</v>
      </c>
      <c r="Q709" s="64" t="s">
        <v>3293</v>
      </c>
      <c r="R709" s="64" t="s">
        <v>5555</v>
      </c>
      <c r="S709" s="64" t="s">
        <v>6302</v>
      </c>
      <c r="T709" s="64" t="s">
        <v>6620</v>
      </c>
    </row>
    <row r="710" spans="1:20" ht="15.75" customHeight="1">
      <c r="A710" s="6" t="s">
        <v>1164</v>
      </c>
      <c r="B710" s="6" t="s">
        <v>7814</v>
      </c>
      <c r="C710" s="6" t="s">
        <v>6211</v>
      </c>
      <c r="D710" s="64" t="s">
        <v>6368</v>
      </c>
      <c r="E710" s="6" t="s">
        <v>885</v>
      </c>
      <c r="F710" s="6" t="s">
        <v>892</v>
      </c>
      <c r="G710" s="6" t="s">
        <v>891</v>
      </c>
      <c r="H710" s="6" t="s">
        <v>893</v>
      </c>
      <c r="I710" s="64" t="s">
        <v>6212</v>
      </c>
      <c r="J710" s="64" t="s">
        <v>5555</v>
      </c>
      <c r="K710" s="64" t="s">
        <v>6384</v>
      </c>
      <c r="L710" s="64" t="s">
        <v>6215</v>
      </c>
      <c r="M710" s="64" t="s">
        <v>6672</v>
      </c>
      <c r="N710" s="6" t="s">
        <v>7126</v>
      </c>
      <c r="O710" s="64" t="s">
        <v>6384</v>
      </c>
      <c r="P710" s="6" t="s">
        <v>6218</v>
      </c>
      <c r="Q710" s="64" t="s">
        <v>6464</v>
      </c>
      <c r="R710" s="64" t="s">
        <v>5555</v>
      </c>
      <c r="S710" s="64" t="s">
        <v>6384</v>
      </c>
      <c r="T710" s="64" t="s">
        <v>6620</v>
      </c>
    </row>
    <row r="711" spans="1:20" ht="15.75" customHeight="1">
      <c r="A711" s="6" t="s">
        <v>1164</v>
      </c>
      <c r="B711" s="6" t="s">
        <v>7815</v>
      </c>
      <c r="C711" s="6" t="s">
        <v>6646</v>
      </c>
      <c r="D711" s="64" t="s">
        <v>6271</v>
      </c>
      <c r="E711" s="6" t="s">
        <v>6647</v>
      </c>
      <c r="F711" s="6" t="s">
        <v>888</v>
      </c>
      <c r="G711" s="6" t="s">
        <v>891</v>
      </c>
      <c r="H711" s="6" t="s">
        <v>889</v>
      </c>
      <c r="I711" s="64" t="s">
        <v>6380</v>
      </c>
      <c r="J711" s="64" t="s">
        <v>6537</v>
      </c>
      <c r="K711" s="64" t="s">
        <v>6214</v>
      </c>
      <c r="L711" s="64" t="s">
        <v>6215</v>
      </c>
      <c r="M711" s="64" t="s">
        <v>6665</v>
      </c>
      <c r="N711" s="6" t="s">
        <v>6903</v>
      </c>
      <c r="O711" s="64" t="s">
        <v>6214</v>
      </c>
      <c r="P711" s="6" t="s">
        <v>6218</v>
      </c>
      <c r="Q711" s="64" t="s">
        <v>3293</v>
      </c>
      <c r="R711" s="64" t="s">
        <v>6537</v>
      </c>
      <c r="S711" s="64" t="s">
        <v>6302</v>
      </c>
      <c r="T711" s="64" t="s">
        <v>6620</v>
      </c>
    </row>
    <row r="712" spans="1:20" ht="15.75" customHeight="1">
      <c r="A712" s="6" t="s">
        <v>1164</v>
      </c>
      <c r="B712" s="6" t="s">
        <v>7815</v>
      </c>
      <c r="C712" s="6" t="s">
        <v>6646</v>
      </c>
      <c r="D712" s="64" t="s">
        <v>6271</v>
      </c>
      <c r="E712" s="6" t="s">
        <v>6647</v>
      </c>
      <c r="F712" s="6" t="s">
        <v>888</v>
      </c>
      <c r="G712" s="6" t="s">
        <v>891</v>
      </c>
      <c r="H712" s="6" t="s">
        <v>889</v>
      </c>
      <c r="I712" s="64" t="s">
        <v>6380</v>
      </c>
      <c r="J712" s="64" t="s">
        <v>6537</v>
      </c>
      <c r="K712" s="64" t="s">
        <v>6396</v>
      </c>
      <c r="L712" s="64" t="s">
        <v>6215</v>
      </c>
      <c r="M712" s="64" t="s">
        <v>6661</v>
      </c>
      <c r="N712" s="6" t="s">
        <v>7189</v>
      </c>
      <c r="O712" s="64" t="s">
        <v>6396</v>
      </c>
      <c r="P712" s="6" t="s">
        <v>6218</v>
      </c>
      <c r="Q712" s="64" t="s">
        <v>6291</v>
      </c>
      <c r="R712" s="64" t="s">
        <v>6537</v>
      </c>
      <c r="S712" s="64" t="s">
        <v>6507</v>
      </c>
      <c r="T712" s="64" t="s">
        <v>6620</v>
      </c>
    </row>
    <row r="713" spans="1:20" ht="15.75" customHeight="1">
      <c r="A713" s="6" t="s">
        <v>1164</v>
      </c>
      <c r="B713" s="6" t="s">
        <v>7816</v>
      </c>
      <c r="C713" s="6" t="s">
        <v>6898</v>
      </c>
      <c r="D713" s="64" t="s">
        <v>6239</v>
      </c>
      <c r="E713" s="6" t="s">
        <v>6899</v>
      </c>
      <c r="F713" s="6" t="s">
        <v>6900</v>
      </c>
      <c r="G713" s="6" t="s">
        <v>351</v>
      </c>
      <c r="H713" s="6" t="s">
        <v>355</v>
      </c>
      <c r="I713" s="64" t="s">
        <v>6380</v>
      </c>
      <c r="J713" s="64" t="s">
        <v>6380</v>
      </c>
      <c r="K713" s="64" t="s">
        <v>6901</v>
      </c>
      <c r="L713" s="64" t="s">
        <v>6281</v>
      </c>
      <c r="M713" s="64" t="s">
        <v>7190</v>
      </c>
      <c r="N713" s="6" t="s">
        <v>6934</v>
      </c>
      <c r="O713" s="64" t="s">
        <v>4169</v>
      </c>
      <c r="P713" s="6" t="s">
        <v>6218</v>
      </c>
      <c r="Q713" s="64" t="s">
        <v>6281</v>
      </c>
      <c r="R713" s="64" t="s">
        <v>6380</v>
      </c>
      <c r="S713" s="64" t="s">
        <v>6518</v>
      </c>
      <c r="T713" s="64" t="s">
        <v>6316</v>
      </c>
    </row>
    <row r="714" spans="1:20" ht="15.75" customHeight="1">
      <c r="A714" s="6" t="s">
        <v>1164</v>
      </c>
      <c r="B714" s="6" t="s">
        <v>7817</v>
      </c>
      <c r="C714" s="6" t="s">
        <v>6898</v>
      </c>
      <c r="D714" s="64" t="s">
        <v>6436</v>
      </c>
      <c r="E714" s="6" t="s">
        <v>6899</v>
      </c>
      <c r="F714" s="6" t="s">
        <v>6900</v>
      </c>
      <c r="G714" s="6" t="s">
        <v>351</v>
      </c>
      <c r="H714" s="6" t="s">
        <v>361</v>
      </c>
      <c r="I714" s="64" t="s">
        <v>6380</v>
      </c>
      <c r="J714" s="64" t="s">
        <v>6380</v>
      </c>
      <c r="K714" s="64" t="s">
        <v>6901</v>
      </c>
      <c r="L714" s="64" t="s">
        <v>6280</v>
      </c>
      <c r="M714" s="64" t="s">
        <v>7190</v>
      </c>
      <c r="N714" s="6" t="s">
        <v>7099</v>
      </c>
      <c r="O714" s="64" t="s">
        <v>6408</v>
      </c>
      <c r="P714" s="6" t="s">
        <v>6218</v>
      </c>
      <c r="Q714" s="64" t="s">
        <v>6280</v>
      </c>
      <c r="R714" s="64" t="s">
        <v>6380</v>
      </c>
      <c r="S714" s="64" t="s">
        <v>6594</v>
      </c>
      <c r="T714" s="64" t="s">
        <v>6316</v>
      </c>
    </row>
    <row r="715" spans="1:20" ht="15.75" customHeight="1">
      <c r="A715" s="6" t="s">
        <v>1163</v>
      </c>
      <c r="B715" s="6" t="s">
        <v>7818</v>
      </c>
      <c r="C715" s="6" t="s">
        <v>6211</v>
      </c>
      <c r="D715" s="64" t="s">
        <v>6368</v>
      </c>
      <c r="E715" s="6" t="s">
        <v>885</v>
      </c>
      <c r="F715" s="6" t="s">
        <v>892</v>
      </c>
      <c r="G715" s="6" t="s">
        <v>891</v>
      </c>
      <c r="H715" s="6" t="s">
        <v>893</v>
      </c>
      <c r="I715" s="64" t="s">
        <v>6239</v>
      </c>
      <c r="J715" s="64" t="s">
        <v>6635</v>
      </c>
      <c r="K715" s="64" t="s">
        <v>6214</v>
      </c>
      <c r="L715" s="64" t="s">
        <v>6215</v>
      </c>
      <c r="M715" s="64" t="s">
        <v>6636</v>
      </c>
      <c r="N715" s="6" t="s">
        <v>6903</v>
      </c>
      <c r="O715" s="64" t="s">
        <v>6214</v>
      </c>
      <c r="P715" s="6" t="s">
        <v>6218</v>
      </c>
      <c r="Q715" s="64" t="s">
        <v>3293</v>
      </c>
      <c r="R715" s="64" t="s">
        <v>6635</v>
      </c>
      <c r="S715" s="64" t="s">
        <v>6302</v>
      </c>
      <c r="T715" s="64" t="s">
        <v>6620</v>
      </c>
    </row>
    <row r="716" spans="1:20" ht="15.75" customHeight="1">
      <c r="A716" s="6" t="s">
        <v>1163</v>
      </c>
      <c r="B716" s="6" t="s">
        <v>7818</v>
      </c>
      <c r="C716" s="6" t="s">
        <v>6211</v>
      </c>
      <c r="D716" s="64" t="s">
        <v>6368</v>
      </c>
      <c r="E716" s="6" t="s">
        <v>885</v>
      </c>
      <c r="F716" s="6" t="s">
        <v>892</v>
      </c>
      <c r="G716" s="6" t="s">
        <v>891</v>
      </c>
      <c r="H716" s="6" t="s">
        <v>893</v>
      </c>
      <c r="I716" s="64" t="s">
        <v>6239</v>
      </c>
      <c r="J716" s="64" t="s">
        <v>6635</v>
      </c>
      <c r="K716" s="64" t="s">
        <v>6214</v>
      </c>
      <c r="L716" s="64" t="s">
        <v>6215</v>
      </c>
      <c r="M716" s="64" t="s">
        <v>6637</v>
      </c>
      <c r="N716" s="6" t="s">
        <v>6903</v>
      </c>
      <c r="O716" s="64" t="s">
        <v>6214</v>
      </c>
      <c r="P716" s="6" t="s">
        <v>6218</v>
      </c>
      <c r="Q716" s="64" t="s">
        <v>3293</v>
      </c>
      <c r="R716" s="64" t="s">
        <v>6635</v>
      </c>
      <c r="S716" s="64" t="s">
        <v>6302</v>
      </c>
      <c r="T716" s="64" t="s">
        <v>6620</v>
      </c>
    </row>
    <row r="717" spans="1:20" ht="15.75" customHeight="1">
      <c r="A717" s="6" t="s">
        <v>1163</v>
      </c>
      <c r="B717" s="6" t="s">
        <v>7818</v>
      </c>
      <c r="C717" s="6" t="s">
        <v>6211</v>
      </c>
      <c r="D717" s="64" t="s">
        <v>6368</v>
      </c>
      <c r="E717" s="6" t="s">
        <v>885</v>
      </c>
      <c r="F717" s="6" t="s">
        <v>892</v>
      </c>
      <c r="G717" s="6" t="s">
        <v>891</v>
      </c>
      <c r="H717" s="6" t="s">
        <v>893</v>
      </c>
      <c r="I717" s="64" t="s">
        <v>6239</v>
      </c>
      <c r="J717" s="64" t="s">
        <v>6635</v>
      </c>
      <c r="K717" s="64" t="s">
        <v>6501</v>
      </c>
      <c r="L717" s="64" t="s">
        <v>6215</v>
      </c>
      <c r="M717" s="64" t="s">
        <v>6638</v>
      </c>
      <c r="N717" s="6" t="s">
        <v>6913</v>
      </c>
      <c r="O717" s="64" t="s">
        <v>6501</v>
      </c>
      <c r="P717" s="6" t="s">
        <v>6218</v>
      </c>
      <c r="Q717" s="64" t="s">
        <v>3828</v>
      </c>
      <c r="R717" s="64" t="s">
        <v>6635</v>
      </c>
      <c r="S717" s="64" t="s">
        <v>6461</v>
      </c>
      <c r="T717" s="64" t="s">
        <v>6620</v>
      </c>
    </row>
    <row r="718" spans="1:20" ht="15.75" customHeight="1">
      <c r="A718" s="6" t="s">
        <v>1163</v>
      </c>
      <c r="B718" s="6" t="s">
        <v>7819</v>
      </c>
      <c r="C718" s="6" t="s">
        <v>6646</v>
      </c>
      <c r="D718" s="64" t="s">
        <v>6271</v>
      </c>
      <c r="E718" s="6" t="s">
        <v>6647</v>
      </c>
      <c r="F718" s="6" t="s">
        <v>888</v>
      </c>
      <c r="G718" s="6" t="s">
        <v>891</v>
      </c>
      <c r="H718" s="6" t="s">
        <v>889</v>
      </c>
      <c r="I718" s="64" t="s">
        <v>6380</v>
      </c>
      <c r="J718" s="64" t="s">
        <v>6655</v>
      </c>
      <c r="K718" s="64" t="s">
        <v>6214</v>
      </c>
      <c r="L718" s="64" t="s">
        <v>6215</v>
      </c>
      <c r="M718" s="64" t="s">
        <v>6659</v>
      </c>
      <c r="N718" s="6" t="s">
        <v>6903</v>
      </c>
      <c r="O718" s="64" t="s">
        <v>6214</v>
      </c>
      <c r="P718" s="6" t="s">
        <v>6218</v>
      </c>
      <c r="Q718" s="64" t="s">
        <v>3293</v>
      </c>
      <c r="R718" s="64" t="s">
        <v>6655</v>
      </c>
      <c r="S718" s="64" t="s">
        <v>6302</v>
      </c>
      <c r="T718" s="64" t="s">
        <v>6620</v>
      </c>
    </row>
    <row r="719" spans="1:20" ht="15.75" customHeight="1">
      <c r="A719" s="6" t="s">
        <v>1163</v>
      </c>
      <c r="B719" s="6" t="s">
        <v>7819</v>
      </c>
      <c r="C719" s="6" t="s">
        <v>6646</v>
      </c>
      <c r="D719" s="64" t="s">
        <v>6271</v>
      </c>
      <c r="E719" s="6" t="s">
        <v>6647</v>
      </c>
      <c r="F719" s="6" t="s">
        <v>888</v>
      </c>
      <c r="G719" s="6" t="s">
        <v>891</v>
      </c>
      <c r="H719" s="6" t="s">
        <v>889</v>
      </c>
      <c r="I719" s="64" t="s">
        <v>6380</v>
      </c>
      <c r="J719" s="64" t="s">
        <v>6655</v>
      </c>
      <c r="K719" s="64" t="s">
        <v>6214</v>
      </c>
      <c r="L719" s="64" t="s">
        <v>6215</v>
      </c>
      <c r="M719" s="64" t="s">
        <v>6658</v>
      </c>
      <c r="N719" s="6" t="s">
        <v>6903</v>
      </c>
      <c r="O719" s="64" t="s">
        <v>6214</v>
      </c>
      <c r="P719" s="6" t="s">
        <v>6218</v>
      </c>
      <c r="Q719" s="64" t="s">
        <v>3293</v>
      </c>
      <c r="R719" s="64" t="s">
        <v>6655</v>
      </c>
      <c r="S719" s="64" t="s">
        <v>6302</v>
      </c>
      <c r="T719" s="64" t="s">
        <v>6620</v>
      </c>
    </row>
    <row r="720" spans="1:20" ht="15.75" customHeight="1">
      <c r="A720" s="6" t="s">
        <v>1163</v>
      </c>
      <c r="B720" s="6" t="s">
        <v>7819</v>
      </c>
      <c r="C720" s="6" t="s">
        <v>6646</v>
      </c>
      <c r="D720" s="64" t="s">
        <v>6271</v>
      </c>
      <c r="E720" s="6" t="s">
        <v>6647</v>
      </c>
      <c r="F720" s="6" t="s">
        <v>888</v>
      </c>
      <c r="G720" s="6" t="s">
        <v>891</v>
      </c>
      <c r="H720" s="6" t="s">
        <v>889</v>
      </c>
      <c r="I720" s="64" t="s">
        <v>6380</v>
      </c>
      <c r="J720" s="64" t="s">
        <v>6655</v>
      </c>
      <c r="K720" s="64" t="s">
        <v>6415</v>
      </c>
      <c r="L720" s="64" t="s">
        <v>6215</v>
      </c>
      <c r="M720" s="64" t="s">
        <v>6656</v>
      </c>
      <c r="N720" s="6" t="s">
        <v>7191</v>
      </c>
      <c r="O720" s="64" t="s">
        <v>6415</v>
      </c>
      <c r="P720" s="6" t="s">
        <v>6218</v>
      </c>
      <c r="Q720" s="64" t="s">
        <v>4467</v>
      </c>
      <c r="R720" s="64" t="s">
        <v>6655</v>
      </c>
      <c r="S720" s="64" t="s">
        <v>6510</v>
      </c>
      <c r="T720" s="64" t="s">
        <v>6620</v>
      </c>
    </row>
    <row r="721" spans="1:20" ht="15.75" customHeight="1">
      <c r="A721" s="6" t="s">
        <v>1163</v>
      </c>
      <c r="B721" s="6" t="s">
        <v>7820</v>
      </c>
      <c r="C721" s="6" t="s">
        <v>6898</v>
      </c>
      <c r="D721" s="64" t="s">
        <v>6239</v>
      </c>
      <c r="E721" s="6" t="s">
        <v>6899</v>
      </c>
      <c r="F721" s="6" t="s">
        <v>6900</v>
      </c>
      <c r="G721" s="6" t="s">
        <v>351</v>
      </c>
      <c r="H721" s="6" t="s">
        <v>355</v>
      </c>
      <c r="I721" s="64" t="s">
        <v>6380</v>
      </c>
      <c r="J721" s="64" t="s">
        <v>6239</v>
      </c>
      <c r="K721" s="64" t="s">
        <v>6901</v>
      </c>
      <c r="L721" s="64" t="s">
        <v>6827</v>
      </c>
      <c r="M721" s="64" t="s">
        <v>7192</v>
      </c>
      <c r="N721" s="6" t="s">
        <v>7193</v>
      </c>
      <c r="O721" s="64" t="s">
        <v>6594</v>
      </c>
      <c r="P721" s="6" t="s">
        <v>6218</v>
      </c>
      <c r="Q721" s="64" t="s">
        <v>6827</v>
      </c>
      <c r="R721" s="64" t="s">
        <v>6239</v>
      </c>
      <c r="S721" s="64" t="s">
        <v>6408</v>
      </c>
      <c r="T721" s="64" t="s">
        <v>6316</v>
      </c>
    </row>
    <row r="722" spans="1:20" ht="15.75" customHeight="1">
      <c r="A722" s="6" t="s">
        <v>1163</v>
      </c>
      <c r="B722" s="6" t="s">
        <v>7820</v>
      </c>
      <c r="C722" s="6" t="s">
        <v>7203</v>
      </c>
      <c r="D722" s="64" t="s">
        <v>6380</v>
      </c>
      <c r="E722" s="6" t="s">
        <v>6899</v>
      </c>
      <c r="F722" s="6" t="s">
        <v>11</v>
      </c>
      <c r="G722" s="6" t="s">
        <v>351</v>
      </c>
      <c r="H722" s="6" t="s">
        <v>350</v>
      </c>
      <c r="I722" s="64" t="s">
        <v>6380</v>
      </c>
      <c r="J722" s="64" t="s">
        <v>6380</v>
      </c>
      <c r="K722" s="64" t="s">
        <v>6380</v>
      </c>
      <c r="L722" s="64" t="s">
        <v>6372</v>
      </c>
      <c r="M722" s="64" t="s">
        <v>7194</v>
      </c>
      <c r="N722" s="6" t="s">
        <v>7264</v>
      </c>
      <c r="O722" s="64" t="s">
        <v>6215</v>
      </c>
      <c r="P722" s="6" t="s">
        <v>6218</v>
      </c>
      <c r="Q722" s="64" t="s">
        <v>6372</v>
      </c>
      <c r="R722" s="64" t="s">
        <v>6380</v>
      </c>
      <c r="S722" s="64" t="s">
        <v>6259</v>
      </c>
      <c r="T722" s="64" t="s">
        <v>6316</v>
      </c>
    </row>
    <row r="723" spans="1:20" ht="15.75" customHeight="1">
      <c r="A723" s="6" t="s">
        <v>1163</v>
      </c>
      <c r="B723" s="6" t="s">
        <v>7821</v>
      </c>
      <c r="C723" s="6" t="s">
        <v>6898</v>
      </c>
      <c r="D723" s="64" t="s">
        <v>6239</v>
      </c>
      <c r="E723" s="6" t="s">
        <v>6899</v>
      </c>
      <c r="F723" s="6" t="s">
        <v>6900</v>
      </c>
      <c r="G723" s="6" t="s">
        <v>351</v>
      </c>
      <c r="H723" s="6" t="s">
        <v>355</v>
      </c>
      <c r="I723" s="64" t="s">
        <v>6380</v>
      </c>
      <c r="J723" s="64" t="s">
        <v>6239</v>
      </c>
      <c r="K723" s="64" t="s">
        <v>6901</v>
      </c>
      <c r="L723" s="64" t="s">
        <v>6827</v>
      </c>
      <c r="M723" s="64" t="s">
        <v>7194</v>
      </c>
      <c r="N723" s="6" t="s">
        <v>7193</v>
      </c>
      <c r="O723" s="64" t="s">
        <v>6594</v>
      </c>
      <c r="P723" s="6" t="s">
        <v>6218</v>
      </c>
      <c r="Q723" s="64" t="s">
        <v>6827</v>
      </c>
      <c r="R723" s="64" t="s">
        <v>6239</v>
      </c>
      <c r="S723" s="64" t="s">
        <v>6408</v>
      </c>
      <c r="T723" s="64" t="s">
        <v>6316</v>
      </c>
    </row>
    <row r="724" spans="1:20" ht="15.75" customHeight="1">
      <c r="A724" s="6" t="s">
        <v>1163</v>
      </c>
      <c r="B724" s="6" t="s">
        <v>7821</v>
      </c>
      <c r="C724" s="6" t="s">
        <v>7203</v>
      </c>
      <c r="D724" s="64" t="s">
        <v>6380</v>
      </c>
      <c r="E724" s="6" t="s">
        <v>6899</v>
      </c>
      <c r="F724" s="6" t="s">
        <v>11</v>
      </c>
      <c r="G724" s="6" t="s">
        <v>351</v>
      </c>
      <c r="H724" s="6" t="s">
        <v>350</v>
      </c>
      <c r="I724" s="64" t="s">
        <v>6380</v>
      </c>
      <c r="J724" s="64" t="s">
        <v>6380</v>
      </c>
      <c r="K724" s="64" t="s">
        <v>6380</v>
      </c>
      <c r="L724" s="64" t="s">
        <v>6372</v>
      </c>
      <c r="M724" s="64" t="s">
        <v>6640</v>
      </c>
      <c r="N724" s="6" t="s">
        <v>7264</v>
      </c>
      <c r="O724" s="64" t="s">
        <v>6215</v>
      </c>
      <c r="P724" s="6" t="s">
        <v>6218</v>
      </c>
      <c r="Q724" s="64" t="s">
        <v>6372</v>
      </c>
      <c r="R724" s="64" t="s">
        <v>6380</v>
      </c>
      <c r="S724" s="64" t="s">
        <v>6259</v>
      </c>
      <c r="T724" s="64" t="s">
        <v>6316</v>
      </c>
    </row>
    <row r="725" spans="1:20" ht="15.75" customHeight="1">
      <c r="A725" s="6" t="s">
        <v>1163</v>
      </c>
      <c r="B725" s="6" t="s">
        <v>7822</v>
      </c>
      <c r="C725" s="6" t="s">
        <v>6898</v>
      </c>
      <c r="D725" s="64" t="s">
        <v>6239</v>
      </c>
      <c r="E725" s="6" t="s">
        <v>6899</v>
      </c>
      <c r="F725" s="6" t="s">
        <v>6900</v>
      </c>
      <c r="G725" s="6" t="s">
        <v>351</v>
      </c>
      <c r="H725" s="6" t="s">
        <v>355</v>
      </c>
      <c r="I725" s="64" t="s">
        <v>6380</v>
      </c>
      <c r="J725" s="64" t="s">
        <v>6239</v>
      </c>
      <c r="K725" s="64" t="s">
        <v>6901</v>
      </c>
      <c r="L725" s="64" t="s">
        <v>6827</v>
      </c>
      <c r="M725" s="64" t="s">
        <v>6640</v>
      </c>
      <c r="N725" s="6" t="s">
        <v>7193</v>
      </c>
      <c r="O725" s="64" t="s">
        <v>6594</v>
      </c>
      <c r="P725" s="6" t="s">
        <v>6218</v>
      </c>
      <c r="Q725" s="64" t="s">
        <v>6827</v>
      </c>
      <c r="R725" s="64" t="s">
        <v>6239</v>
      </c>
      <c r="S725" s="64" t="s">
        <v>6408</v>
      </c>
      <c r="T725" s="64" t="s">
        <v>6316</v>
      </c>
    </row>
    <row r="726" spans="1:20" ht="15.75" customHeight="1">
      <c r="A726" s="6" t="s">
        <v>1163</v>
      </c>
      <c r="B726" s="6" t="s">
        <v>7822</v>
      </c>
      <c r="C726" s="6" t="s">
        <v>7203</v>
      </c>
      <c r="D726" s="64" t="s">
        <v>6380</v>
      </c>
      <c r="E726" s="6" t="s">
        <v>6899</v>
      </c>
      <c r="F726" s="6" t="s">
        <v>11</v>
      </c>
      <c r="G726" s="6" t="s">
        <v>351</v>
      </c>
      <c r="H726" s="6" t="s">
        <v>350</v>
      </c>
      <c r="I726" s="64" t="s">
        <v>6380</v>
      </c>
      <c r="J726" s="64" t="s">
        <v>6380</v>
      </c>
      <c r="K726" s="64" t="s">
        <v>6380</v>
      </c>
      <c r="L726" s="64" t="s">
        <v>6372</v>
      </c>
      <c r="M726" s="64" t="s">
        <v>6652</v>
      </c>
      <c r="N726" s="6" t="s">
        <v>7264</v>
      </c>
      <c r="O726" s="64" t="s">
        <v>6215</v>
      </c>
      <c r="P726" s="6" t="s">
        <v>6218</v>
      </c>
      <c r="Q726" s="64" t="s">
        <v>6372</v>
      </c>
      <c r="R726" s="64" t="s">
        <v>6380</v>
      </c>
      <c r="S726" s="64" t="s">
        <v>6259</v>
      </c>
      <c r="T726" s="64" t="s">
        <v>6316</v>
      </c>
    </row>
    <row r="727" spans="1:20" ht="15.75" customHeight="1">
      <c r="A727" s="6" t="s">
        <v>1174</v>
      </c>
      <c r="B727" s="6" t="s">
        <v>7823</v>
      </c>
      <c r="C727" s="6" t="s">
        <v>6211</v>
      </c>
      <c r="D727" s="64" t="s">
        <v>6368</v>
      </c>
      <c r="E727" s="6" t="s">
        <v>885</v>
      </c>
      <c r="F727" s="6" t="s">
        <v>892</v>
      </c>
      <c r="G727" s="6" t="s">
        <v>891</v>
      </c>
      <c r="H727" s="6" t="s">
        <v>893</v>
      </c>
      <c r="I727" s="64" t="s">
        <v>6212</v>
      </c>
      <c r="J727" s="64" t="s">
        <v>6213</v>
      </c>
      <c r="K727" s="64" t="s">
        <v>6214</v>
      </c>
      <c r="L727" s="64" t="s">
        <v>6215</v>
      </c>
      <c r="M727" s="64" t="s">
        <v>6652</v>
      </c>
      <c r="N727" s="6" t="s">
        <v>6903</v>
      </c>
      <c r="O727" s="64" t="s">
        <v>6214</v>
      </c>
      <c r="P727" s="6" t="s">
        <v>6218</v>
      </c>
      <c r="Q727" s="64" t="s">
        <v>3293</v>
      </c>
      <c r="R727" s="64" t="s">
        <v>6213</v>
      </c>
      <c r="S727" s="64" t="s">
        <v>6302</v>
      </c>
      <c r="T727" s="64" t="s">
        <v>6620</v>
      </c>
    </row>
    <row r="728" spans="1:20" ht="15.75" customHeight="1">
      <c r="A728" s="6" t="s">
        <v>1174</v>
      </c>
      <c r="B728" s="6" t="s">
        <v>7823</v>
      </c>
      <c r="C728" s="6" t="s">
        <v>6211</v>
      </c>
      <c r="D728" s="64" t="s">
        <v>6368</v>
      </c>
      <c r="E728" s="6" t="s">
        <v>885</v>
      </c>
      <c r="F728" s="6" t="s">
        <v>892</v>
      </c>
      <c r="G728" s="6" t="s">
        <v>891</v>
      </c>
      <c r="H728" s="6" t="s">
        <v>893</v>
      </c>
      <c r="I728" s="64" t="s">
        <v>6212</v>
      </c>
      <c r="J728" s="64" t="s">
        <v>6213</v>
      </c>
      <c r="K728" s="64" t="s">
        <v>6220</v>
      </c>
      <c r="L728" s="64" t="s">
        <v>6215</v>
      </c>
      <c r="M728" s="64" t="s">
        <v>6663</v>
      </c>
      <c r="N728" s="6" t="s">
        <v>6975</v>
      </c>
      <c r="O728" s="64" t="s">
        <v>6220</v>
      </c>
      <c r="P728" s="6" t="s">
        <v>6218</v>
      </c>
      <c r="Q728" s="64" t="s">
        <v>6213</v>
      </c>
      <c r="R728" s="64" t="s">
        <v>6213</v>
      </c>
      <c r="S728" s="64" t="s">
        <v>6475</v>
      </c>
      <c r="T728" s="64" t="s">
        <v>6620</v>
      </c>
    </row>
    <row r="729" spans="1:20" ht="15.75" customHeight="1">
      <c r="A729" s="6" t="s">
        <v>1174</v>
      </c>
      <c r="B729" s="6" t="s">
        <v>7824</v>
      </c>
      <c r="C729" s="6" t="s">
        <v>6898</v>
      </c>
      <c r="D729" s="64" t="s">
        <v>6436</v>
      </c>
      <c r="E729" s="6" t="s">
        <v>6899</v>
      </c>
      <c r="F729" s="6" t="s">
        <v>6900</v>
      </c>
      <c r="G729" s="6" t="s">
        <v>351</v>
      </c>
      <c r="H729" s="6" t="s">
        <v>361</v>
      </c>
      <c r="I729" s="64" t="s">
        <v>6380</v>
      </c>
      <c r="J729" s="64" t="s">
        <v>6309</v>
      </c>
      <c r="K729" s="64" t="s">
        <v>6914</v>
      </c>
      <c r="L729" s="64" t="s">
        <v>3824</v>
      </c>
      <c r="M729" s="64" t="s">
        <v>6645</v>
      </c>
      <c r="N729" s="6" t="s">
        <v>7825</v>
      </c>
      <c r="O729" s="64" t="s">
        <v>6238</v>
      </c>
      <c r="P729" s="6" t="s">
        <v>6218</v>
      </c>
      <c r="Q729" s="64" t="s">
        <v>3498</v>
      </c>
      <c r="R729" s="64" t="s">
        <v>6309</v>
      </c>
      <c r="S729" s="64" t="s">
        <v>6288</v>
      </c>
      <c r="T729" s="64" t="s">
        <v>6454</v>
      </c>
    </row>
    <row r="730" spans="1:20" ht="15.75" customHeight="1">
      <c r="A730" s="6" t="s">
        <v>1174</v>
      </c>
      <c r="B730" s="6" t="s">
        <v>7826</v>
      </c>
      <c r="C730" s="6" t="s">
        <v>6898</v>
      </c>
      <c r="D730" s="64" t="s">
        <v>6785</v>
      </c>
      <c r="E730" s="6" t="s">
        <v>6899</v>
      </c>
      <c r="F730" s="6" t="s">
        <v>6900</v>
      </c>
      <c r="G730" s="6" t="s">
        <v>351</v>
      </c>
      <c r="H730" s="6" t="s">
        <v>388</v>
      </c>
      <c r="I730" s="64" t="s">
        <v>6380</v>
      </c>
      <c r="J730" s="64" t="s">
        <v>6380</v>
      </c>
      <c r="K730" s="64" t="s">
        <v>6901</v>
      </c>
      <c r="L730" s="64" t="s">
        <v>3816</v>
      </c>
      <c r="M730" s="64" t="s">
        <v>6645</v>
      </c>
      <c r="N730" s="6" t="s">
        <v>7106</v>
      </c>
      <c r="O730" s="64" t="s">
        <v>6235</v>
      </c>
      <c r="P730" s="6" t="s">
        <v>6218</v>
      </c>
      <c r="Q730" s="64" t="s">
        <v>3816</v>
      </c>
      <c r="R730" s="64" t="s">
        <v>6380</v>
      </c>
      <c r="S730" s="64" t="s">
        <v>6235</v>
      </c>
      <c r="T730" s="64" t="s">
        <v>6316</v>
      </c>
    </row>
    <row r="731" spans="1:20" ht="15.75" customHeight="1">
      <c r="A731" s="6" t="s">
        <v>1174</v>
      </c>
      <c r="B731" s="6" t="s">
        <v>7824</v>
      </c>
      <c r="C731" s="6" t="s">
        <v>7203</v>
      </c>
      <c r="D731" s="64" t="s">
        <v>6212</v>
      </c>
      <c r="E731" s="6" t="s">
        <v>6899</v>
      </c>
      <c r="F731" s="6" t="s">
        <v>11</v>
      </c>
      <c r="G731" s="6" t="s">
        <v>351</v>
      </c>
      <c r="H731" s="6" t="s">
        <v>350</v>
      </c>
      <c r="I731" s="64" t="s">
        <v>6380</v>
      </c>
      <c r="J731" s="64" t="s">
        <v>6309</v>
      </c>
      <c r="K731" s="64" t="s">
        <v>6309</v>
      </c>
      <c r="L731" s="64" t="s">
        <v>6449</v>
      </c>
      <c r="M731" s="64" t="s">
        <v>7827</v>
      </c>
      <c r="N731" s="6" t="s">
        <v>7233</v>
      </c>
      <c r="O731" s="64" t="s">
        <v>6277</v>
      </c>
      <c r="P731" s="6" t="s">
        <v>6218</v>
      </c>
      <c r="Q731" s="64" t="s">
        <v>6439</v>
      </c>
      <c r="R731" s="64" t="s">
        <v>6309</v>
      </c>
      <c r="S731" s="64" t="s">
        <v>6304</v>
      </c>
      <c r="T731" s="64" t="s">
        <v>6594</v>
      </c>
    </row>
    <row r="732" spans="1:20" ht="15.75" customHeight="1">
      <c r="A732" s="6" t="s">
        <v>1174</v>
      </c>
      <c r="B732" s="6" t="s">
        <v>7826</v>
      </c>
      <c r="C732" s="6" t="s">
        <v>7203</v>
      </c>
      <c r="D732" s="64" t="s">
        <v>6212</v>
      </c>
      <c r="E732" s="6" t="s">
        <v>6899</v>
      </c>
      <c r="F732" s="6" t="s">
        <v>11</v>
      </c>
      <c r="G732" s="6" t="s">
        <v>351</v>
      </c>
      <c r="H732" s="6" t="s">
        <v>350</v>
      </c>
      <c r="I732" s="64" t="s">
        <v>6380</v>
      </c>
      <c r="J732" s="64" t="s">
        <v>6380</v>
      </c>
      <c r="K732" s="64" t="s">
        <v>6380</v>
      </c>
      <c r="L732" s="64" t="s">
        <v>6449</v>
      </c>
      <c r="M732" s="64" t="s">
        <v>7827</v>
      </c>
      <c r="N732" s="6" t="s">
        <v>7169</v>
      </c>
      <c r="O732" s="64" t="s">
        <v>6503</v>
      </c>
      <c r="P732" s="6" t="s">
        <v>6218</v>
      </c>
      <c r="Q732" s="64" t="s">
        <v>6449</v>
      </c>
      <c r="R732" s="64" t="s">
        <v>6380</v>
      </c>
      <c r="S732" s="64" t="s">
        <v>6332</v>
      </c>
      <c r="T732" s="64" t="s">
        <v>6316</v>
      </c>
    </row>
    <row r="733" spans="1:20" ht="15.75" customHeight="1">
      <c r="A733" s="6" t="s">
        <v>1218</v>
      </c>
      <c r="B733" s="6" t="s">
        <v>7828</v>
      </c>
      <c r="C733" s="6" t="s">
        <v>6211</v>
      </c>
      <c r="D733" s="64" t="s">
        <v>6368</v>
      </c>
      <c r="E733" s="6" t="s">
        <v>885</v>
      </c>
      <c r="F733" s="6" t="s">
        <v>892</v>
      </c>
      <c r="G733" s="6" t="s">
        <v>891</v>
      </c>
      <c r="H733" s="6" t="s">
        <v>893</v>
      </c>
      <c r="I733" s="64" t="s">
        <v>6212</v>
      </c>
      <c r="J733" s="64" t="s">
        <v>6426</v>
      </c>
      <c r="K733" s="64" t="s">
        <v>6426</v>
      </c>
      <c r="L733" s="64" t="s">
        <v>6215</v>
      </c>
      <c r="M733" s="64" t="s">
        <v>6640</v>
      </c>
      <c r="N733" s="6" t="s">
        <v>7195</v>
      </c>
      <c r="O733" s="64" t="s">
        <v>6426</v>
      </c>
      <c r="P733" s="6" t="s">
        <v>6218</v>
      </c>
      <c r="Q733" s="64" t="s">
        <v>6385</v>
      </c>
      <c r="R733" s="64" t="s">
        <v>6426</v>
      </c>
      <c r="S733" s="64" t="s">
        <v>6626</v>
      </c>
      <c r="T733" s="64" t="s">
        <v>6620</v>
      </c>
    </row>
    <row r="734" spans="1:20" ht="15.75" customHeight="1">
      <c r="A734" s="6" t="s">
        <v>1218</v>
      </c>
      <c r="B734" s="6" t="s">
        <v>7829</v>
      </c>
      <c r="C734" s="6" t="s">
        <v>6646</v>
      </c>
      <c r="D734" s="64" t="s">
        <v>6271</v>
      </c>
      <c r="E734" s="6" t="s">
        <v>6647</v>
      </c>
      <c r="F734" s="6" t="s">
        <v>888</v>
      </c>
      <c r="G734" s="6" t="s">
        <v>891</v>
      </c>
      <c r="H734" s="6" t="s">
        <v>889</v>
      </c>
      <c r="I734" s="64" t="s">
        <v>6380</v>
      </c>
      <c r="J734" s="64" t="s">
        <v>6545</v>
      </c>
      <c r="K734" s="64" t="s">
        <v>6545</v>
      </c>
      <c r="L734" s="64" t="s">
        <v>6215</v>
      </c>
      <c r="M734" s="64" t="s">
        <v>6652</v>
      </c>
      <c r="N734" s="6" t="s">
        <v>7196</v>
      </c>
      <c r="O734" s="64" t="s">
        <v>6545</v>
      </c>
      <c r="P734" s="6" t="s">
        <v>6218</v>
      </c>
      <c r="Q734" s="64" t="s">
        <v>6548</v>
      </c>
      <c r="R734" s="64" t="s">
        <v>6545</v>
      </c>
      <c r="S734" s="64" t="s">
        <v>6291</v>
      </c>
      <c r="T734" s="64" t="s">
        <v>6620</v>
      </c>
    </row>
    <row r="735" spans="1:20" ht="15.75" customHeight="1">
      <c r="A735" s="6" t="s">
        <v>1218</v>
      </c>
      <c r="B735" s="6" t="s">
        <v>7830</v>
      </c>
      <c r="C735" s="6" t="s">
        <v>6898</v>
      </c>
      <c r="D735" s="64" t="s">
        <v>6436</v>
      </c>
      <c r="E735" s="6" t="s">
        <v>6899</v>
      </c>
      <c r="F735" s="6" t="s">
        <v>6900</v>
      </c>
      <c r="G735" s="6" t="s">
        <v>351</v>
      </c>
      <c r="H735" s="6" t="s">
        <v>361</v>
      </c>
      <c r="I735" s="64" t="s">
        <v>6380</v>
      </c>
      <c r="J735" s="64" t="s">
        <v>6380</v>
      </c>
      <c r="K735" s="64" t="s">
        <v>6901</v>
      </c>
      <c r="L735" s="64" t="s">
        <v>6347</v>
      </c>
      <c r="M735" s="64" t="s">
        <v>6663</v>
      </c>
      <c r="N735" s="6" t="s">
        <v>6959</v>
      </c>
      <c r="O735" s="64" t="s">
        <v>6270</v>
      </c>
      <c r="P735" s="6" t="s">
        <v>6218</v>
      </c>
      <c r="Q735" s="64" t="s">
        <v>6347</v>
      </c>
      <c r="R735" s="64" t="s">
        <v>6380</v>
      </c>
      <c r="S735" s="64" t="s">
        <v>6501</v>
      </c>
      <c r="T735" s="64" t="s">
        <v>6316</v>
      </c>
    </row>
    <row r="736" spans="1:20" ht="15.75" customHeight="1">
      <c r="A736" s="6" t="s">
        <v>1218</v>
      </c>
      <c r="B736" s="6" t="s">
        <v>7830</v>
      </c>
      <c r="C736" s="6" t="s">
        <v>7203</v>
      </c>
      <c r="D736" s="64" t="s">
        <v>6212</v>
      </c>
      <c r="E736" s="6" t="s">
        <v>6899</v>
      </c>
      <c r="F736" s="6" t="s">
        <v>11</v>
      </c>
      <c r="G736" s="6" t="s">
        <v>351</v>
      </c>
      <c r="H736" s="6" t="s">
        <v>350</v>
      </c>
      <c r="I736" s="64" t="s">
        <v>6380</v>
      </c>
      <c r="J736" s="64" t="s">
        <v>6380</v>
      </c>
      <c r="K736" s="64" t="s">
        <v>6380</v>
      </c>
      <c r="L736" s="64" t="s">
        <v>6459</v>
      </c>
      <c r="M736" s="64" t="s">
        <v>6645</v>
      </c>
      <c r="N736" s="6" t="s">
        <v>7021</v>
      </c>
      <c r="O736" s="64" t="s">
        <v>6785</v>
      </c>
      <c r="P736" s="6" t="s">
        <v>6218</v>
      </c>
      <c r="Q736" s="64" t="s">
        <v>6459</v>
      </c>
      <c r="R736" s="64" t="s">
        <v>6380</v>
      </c>
      <c r="S736" s="64" t="s">
        <v>6342</v>
      </c>
      <c r="T736" s="64" t="s">
        <v>6316</v>
      </c>
    </row>
    <row r="737" spans="1:26" ht="15.75" customHeight="1">
      <c r="A737" s="6" t="s">
        <v>1200</v>
      </c>
      <c r="B737" s="6" t="s">
        <v>7831</v>
      </c>
      <c r="C737" s="6" t="s">
        <v>6211</v>
      </c>
      <c r="D737" s="64" t="s">
        <v>6368</v>
      </c>
      <c r="E737" s="6" t="s">
        <v>885</v>
      </c>
      <c r="F737" s="6" t="s">
        <v>892</v>
      </c>
      <c r="G737" s="6" t="s">
        <v>891</v>
      </c>
      <c r="H737" s="6" t="s">
        <v>893</v>
      </c>
      <c r="I737" s="64" t="s">
        <v>6212</v>
      </c>
      <c r="J737" s="64" t="s">
        <v>6213</v>
      </c>
      <c r="K737" s="64" t="s">
        <v>6214</v>
      </c>
      <c r="L737" s="64" t="s">
        <v>6215</v>
      </c>
      <c r="M737" s="64" t="s">
        <v>6216</v>
      </c>
      <c r="N737" s="6" t="s">
        <v>6903</v>
      </c>
      <c r="O737" s="64" t="s">
        <v>6214</v>
      </c>
      <c r="P737" s="6" t="s">
        <v>6218</v>
      </c>
      <c r="Q737" s="64" t="s">
        <v>3293</v>
      </c>
      <c r="R737" s="64" t="s">
        <v>6213</v>
      </c>
      <c r="S737" s="64" t="s">
        <v>6302</v>
      </c>
      <c r="T737" s="64" t="s">
        <v>6620</v>
      </c>
    </row>
    <row r="738" spans="1:26" ht="15.75" customHeight="1">
      <c r="A738" s="6" t="s">
        <v>1200</v>
      </c>
      <c r="B738" s="6" t="s">
        <v>7831</v>
      </c>
      <c r="C738" s="6" t="s">
        <v>6211</v>
      </c>
      <c r="D738" s="64" t="s">
        <v>6368</v>
      </c>
      <c r="E738" s="6" t="s">
        <v>885</v>
      </c>
      <c r="F738" s="6" t="s">
        <v>892</v>
      </c>
      <c r="G738" s="6" t="s">
        <v>891</v>
      </c>
      <c r="H738" s="6" t="s">
        <v>893</v>
      </c>
      <c r="I738" s="64" t="s">
        <v>6212</v>
      </c>
      <c r="J738" s="64" t="s">
        <v>6213</v>
      </c>
      <c r="K738" s="64" t="s">
        <v>6220</v>
      </c>
      <c r="L738" s="64" t="s">
        <v>6215</v>
      </c>
      <c r="M738" s="64" t="s">
        <v>6221</v>
      </c>
      <c r="N738" s="6" t="s">
        <v>6975</v>
      </c>
      <c r="O738" s="64" t="s">
        <v>6220</v>
      </c>
      <c r="P738" s="6" t="s">
        <v>6218</v>
      </c>
      <c r="Q738" s="64" t="s">
        <v>6213</v>
      </c>
      <c r="R738" s="64" t="s">
        <v>6213</v>
      </c>
      <c r="S738" s="64" t="s">
        <v>6475</v>
      </c>
      <c r="T738" s="64" t="s">
        <v>6620</v>
      </c>
      <c r="U738" s="61"/>
      <c r="V738" s="61"/>
      <c r="W738" s="61"/>
      <c r="X738" s="61"/>
      <c r="Y738" s="61"/>
      <c r="Z738" s="61"/>
    </row>
    <row r="739" spans="1:26" ht="15.75" customHeight="1">
      <c r="A739" s="6" t="s">
        <v>1200</v>
      </c>
      <c r="B739" s="6" t="s">
        <v>7832</v>
      </c>
      <c r="C739" s="6" t="s">
        <v>6646</v>
      </c>
      <c r="D739" s="64" t="s">
        <v>6271</v>
      </c>
      <c r="E739" s="6" t="s">
        <v>6647</v>
      </c>
      <c r="F739" s="6" t="s">
        <v>888</v>
      </c>
      <c r="G739" s="6" t="s">
        <v>891</v>
      </c>
      <c r="H739" s="6" t="s">
        <v>889</v>
      </c>
      <c r="I739" s="64" t="s">
        <v>6380</v>
      </c>
      <c r="J739" s="64" t="s">
        <v>6332</v>
      </c>
      <c r="K739" s="64" t="s">
        <v>6332</v>
      </c>
      <c r="L739" s="64" t="s">
        <v>6215</v>
      </c>
      <c r="M739" s="64" t="s">
        <v>6648</v>
      </c>
      <c r="N739" s="6" t="s">
        <v>7002</v>
      </c>
      <c r="O739" s="64" t="s">
        <v>6332</v>
      </c>
      <c r="P739" s="6" t="s">
        <v>6218</v>
      </c>
      <c r="Q739" s="64" t="s">
        <v>6540</v>
      </c>
      <c r="R739" s="64" t="s">
        <v>6332</v>
      </c>
      <c r="S739" s="64" t="s">
        <v>6304</v>
      </c>
      <c r="T739" s="64" t="s">
        <v>6620</v>
      </c>
      <c r="U739" s="61"/>
      <c r="V739" s="61"/>
      <c r="W739" s="61"/>
      <c r="X739" s="61"/>
      <c r="Y739" s="61"/>
      <c r="Z739" s="61"/>
    </row>
    <row r="740" spans="1:26" ht="15.75" customHeight="1">
      <c r="A740" s="6" t="s">
        <v>1200</v>
      </c>
      <c r="B740" s="6" t="s">
        <v>7833</v>
      </c>
      <c r="C740" s="6" t="s">
        <v>6898</v>
      </c>
      <c r="D740" s="64" t="s">
        <v>6302</v>
      </c>
      <c r="E740" s="6" t="s">
        <v>6899</v>
      </c>
      <c r="F740" s="6" t="s">
        <v>6900</v>
      </c>
      <c r="G740" s="6" t="s">
        <v>351</v>
      </c>
      <c r="H740" s="6" t="s">
        <v>352</v>
      </c>
      <c r="I740" s="64" t="s">
        <v>6380</v>
      </c>
      <c r="J740" s="64" t="s">
        <v>6380</v>
      </c>
      <c r="K740" s="64" t="s">
        <v>6901</v>
      </c>
      <c r="L740" s="64" t="s">
        <v>6391</v>
      </c>
      <c r="M740" s="64" t="s">
        <v>7197</v>
      </c>
      <c r="N740" s="6" t="s">
        <v>7162</v>
      </c>
      <c r="O740" s="64" t="s">
        <v>6389</v>
      </c>
      <c r="P740" s="6" t="s">
        <v>6218</v>
      </c>
      <c r="Q740" s="64" t="s">
        <v>6391</v>
      </c>
      <c r="R740" s="64" t="s">
        <v>6380</v>
      </c>
      <c r="S740" s="64" t="s">
        <v>6289</v>
      </c>
      <c r="T740" s="64" t="s">
        <v>6316</v>
      </c>
      <c r="U740" s="61"/>
      <c r="V740" s="61"/>
      <c r="W740" s="61"/>
      <c r="X740" s="61"/>
      <c r="Y740" s="61"/>
      <c r="Z740" s="61"/>
    </row>
    <row r="741" spans="1:26" ht="15.75" customHeight="1">
      <c r="A741" s="6" t="s">
        <v>1200</v>
      </c>
      <c r="B741" s="6" t="s">
        <v>7833</v>
      </c>
      <c r="C741" s="6" t="s">
        <v>7203</v>
      </c>
      <c r="D741" s="64" t="s">
        <v>6265</v>
      </c>
      <c r="E741" s="6" t="s">
        <v>6899</v>
      </c>
      <c r="F741" s="6" t="s">
        <v>11</v>
      </c>
      <c r="G741" s="6" t="s">
        <v>351</v>
      </c>
      <c r="H741" s="6" t="s">
        <v>350</v>
      </c>
      <c r="I741" s="64" t="s">
        <v>6380</v>
      </c>
      <c r="J741" s="64" t="s">
        <v>6380</v>
      </c>
      <c r="K741" s="64" t="s">
        <v>6380</v>
      </c>
      <c r="L741" s="64" t="s">
        <v>6372</v>
      </c>
      <c r="M741" s="64" t="s">
        <v>7834</v>
      </c>
      <c r="N741" s="6" t="s">
        <v>7264</v>
      </c>
      <c r="O741" s="64" t="s">
        <v>6215</v>
      </c>
      <c r="P741" s="6" t="s">
        <v>6218</v>
      </c>
      <c r="Q741" s="64" t="s">
        <v>6372</v>
      </c>
      <c r="R741" s="64" t="s">
        <v>6380</v>
      </c>
      <c r="S741" s="64" t="s">
        <v>6259</v>
      </c>
      <c r="T741" s="64" t="s">
        <v>6316</v>
      </c>
      <c r="U741" s="61"/>
      <c r="V741" s="61"/>
      <c r="W741" s="61"/>
      <c r="X741" s="61"/>
      <c r="Y741" s="61"/>
      <c r="Z741" s="61"/>
    </row>
    <row r="742" spans="1:26" ht="15.75" customHeight="1">
      <c r="A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spans="1:26" ht="15.75" customHeight="1"/>
    <row r="744" spans="1:26" ht="15.75" customHeight="1"/>
    <row r="745" spans="1:26" ht="15.75" customHeight="1"/>
    <row r="746" spans="1:26" ht="15.75" customHeight="1"/>
    <row r="747" spans="1:26" ht="15.75" customHeight="1"/>
    <row r="748" spans="1:26" ht="15.75" customHeight="1"/>
    <row r="749" spans="1:26" ht="15.75" customHeight="1"/>
    <row r="750" spans="1:26" ht="15.75" customHeight="1"/>
    <row r="751" spans="1:26" ht="15.75" customHeight="1"/>
    <row r="752" spans="1:26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406" xr:uid="{00000000-0009-0000-0000-00000B000000}"/>
  <phoneticPr fontId="32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0" ht="15.75" customHeight="1">
      <c r="A1" s="6" t="s">
        <v>1071</v>
      </c>
      <c r="B1" s="6" t="s">
        <v>7198</v>
      </c>
      <c r="C1" s="6" t="s">
        <v>6199</v>
      </c>
      <c r="D1" s="6" t="s">
        <v>6888</v>
      </c>
      <c r="E1" s="6" t="s">
        <v>6200</v>
      </c>
      <c r="F1" s="6" t="s">
        <v>338</v>
      </c>
      <c r="G1" s="6" t="s">
        <v>345</v>
      </c>
      <c r="H1" s="6" t="s">
        <v>339</v>
      </c>
      <c r="I1" s="6" t="s">
        <v>344</v>
      </c>
      <c r="J1" s="6" t="s">
        <v>6889</v>
      </c>
      <c r="K1" s="6" t="s">
        <v>6890</v>
      </c>
      <c r="L1" s="6" t="s">
        <v>6891</v>
      </c>
      <c r="M1" s="6" t="s">
        <v>1082</v>
      </c>
      <c r="N1" s="6" t="s">
        <v>6204</v>
      </c>
      <c r="O1" s="6" t="s">
        <v>6205</v>
      </c>
      <c r="P1" s="6" t="s">
        <v>6206</v>
      </c>
      <c r="Q1" s="6" t="s">
        <v>6892</v>
      </c>
      <c r="R1" s="6" t="s">
        <v>6893</v>
      </c>
      <c r="S1" s="6" t="s">
        <v>6894</v>
      </c>
      <c r="T1" s="6" t="s">
        <v>6895</v>
      </c>
    </row>
    <row r="2" spans="1:20" ht="15.75" customHeight="1">
      <c r="A2" s="6" t="s">
        <v>1199</v>
      </c>
      <c r="B2" s="6" t="s">
        <v>7199</v>
      </c>
      <c r="C2" s="6" t="s">
        <v>6211</v>
      </c>
      <c r="D2" s="64" t="s">
        <v>6368</v>
      </c>
      <c r="E2" s="6" t="s">
        <v>885</v>
      </c>
      <c r="F2" s="6" t="s">
        <v>892</v>
      </c>
      <c r="G2" s="6" t="s">
        <v>891</v>
      </c>
      <c r="H2" s="6" t="s">
        <v>893</v>
      </c>
      <c r="I2" s="64" t="s">
        <v>6212</v>
      </c>
      <c r="J2" s="64" t="s">
        <v>6243</v>
      </c>
      <c r="K2" s="64" t="s">
        <v>6243</v>
      </c>
      <c r="L2" s="64" t="s">
        <v>6215</v>
      </c>
      <c r="M2" s="64" t="s">
        <v>6240</v>
      </c>
      <c r="N2" s="6" t="s">
        <v>6896</v>
      </c>
      <c r="O2" s="64" t="s">
        <v>6243</v>
      </c>
      <c r="P2" s="6" t="s">
        <v>6218</v>
      </c>
      <c r="Q2" s="64" t="s">
        <v>6245</v>
      </c>
      <c r="R2" s="64" t="s">
        <v>6243</v>
      </c>
      <c r="S2" s="64" t="s">
        <v>6298</v>
      </c>
      <c r="T2" s="64" t="s">
        <v>6581</v>
      </c>
    </row>
    <row r="3" spans="1:20" ht="15.75" customHeight="1">
      <c r="A3" s="6" t="s">
        <v>1199</v>
      </c>
      <c r="B3" s="6" t="s">
        <v>7201</v>
      </c>
      <c r="C3" s="6" t="s">
        <v>6898</v>
      </c>
      <c r="D3" s="64" t="s">
        <v>6302</v>
      </c>
      <c r="E3" s="6" t="s">
        <v>6899</v>
      </c>
      <c r="F3" s="6" t="s">
        <v>6900</v>
      </c>
      <c r="G3" s="6" t="s">
        <v>351</v>
      </c>
      <c r="H3" s="6" t="s">
        <v>352</v>
      </c>
      <c r="I3" s="64" t="s">
        <v>6380</v>
      </c>
      <c r="J3" s="64" t="s">
        <v>6380</v>
      </c>
      <c r="K3" s="64" t="s">
        <v>6901</v>
      </c>
      <c r="L3" s="64" t="s">
        <v>6253</v>
      </c>
      <c r="M3" s="64" t="s">
        <v>6249</v>
      </c>
      <c r="N3" s="6" t="s">
        <v>7835</v>
      </c>
      <c r="O3" s="64" t="s">
        <v>6372</v>
      </c>
      <c r="P3" s="6" t="s">
        <v>6218</v>
      </c>
      <c r="Q3" s="64" t="s">
        <v>6253</v>
      </c>
      <c r="R3" s="64" t="s">
        <v>6380</v>
      </c>
      <c r="S3" s="64" t="s">
        <v>6376</v>
      </c>
      <c r="T3" s="64" t="s">
        <v>6342</v>
      </c>
    </row>
    <row r="4" spans="1:20" ht="15.75" customHeight="1">
      <c r="A4" s="6" t="s">
        <v>1199</v>
      </c>
      <c r="B4" s="6" t="s">
        <v>7200</v>
      </c>
      <c r="C4" s="6" t="s">
        <v>6646</v>
      </c>
      <c r="D4" s="64" t="s">
        <v>6271</v>
      </c>
      <c r="E4" s="6" t="s">
        <v>6647</v>
      </c>
      <c r="F4" s="6" t="s">
        <v>888</v>
      </c>
      <c r="G4" s="6" t="s">
        <v>891</v>
      </c>
      <c r="H4" s="6" t="s">
        <v>889</v>
      </c>
      <c r="I4" s="64" t="s">
        <v>6380</v>
      </c>
      <c r="J4" s="64" t="s">
        <v>6288</v>
      </c>
      <c r="K4" s="64" t="s">
        <v>6288</v>
      </c>
      <c r="L4" s="64" t="s">
        <v>6215</v>
      </c>
      <c r="M4" s="64" t="s">
        <v>6249</v>
      </c>
      <c r="N4" s="6" t="s">
        <v>6897</v>
      </c>
      <c r="O4" s="64" t="s">
        <v>6288</v>
      </c>
      <c r="P4" s="6" t="s">
        <v>6218</v>
      </c>
      <c r="Q4" s="64" t="s">
        <v>6332</v>
      </c>
      <c r="R4" s="64" t="s">
        <v>6288</v>
      </c>
      <c r="S4" s="64" t="s">
        <v>6348</v>
      </c>
      <c r="T4" s="64" t="s">
        <v>6394</v>
      </c>
    </row>
    <row r="5" spans="1:20" ht="15.75" customHeight="1">
      <c r="A5" s="6" t="s">
        <v>1199</v>
      </c>
      <c r="B5" s="6" t="s">
        <v>7201</v>
      </c>
      <c r="C5" s="6" t="s">
        <v>7203</v>
      </c>
      <c r="D5" s="64" t="s">
        <v>6265</v>
      </c>
      <c r="E5" s="6" t="s">
        <v>6899</v>
      </c>
      <c r="F5" s="6" t="s">
        <v>11</v>
      </c>
      <c r="G5" s="6" t="s">
        <v>351</v>
      </c>
      <c r="H5" s="6" t="s">
        <v>350</v>
      </c>
      <c r="I5" s="64" t="s">
        <v>6380</v>
      </c>
      <c r="J5" s="64" t="s">
        <v>6380</v>
      </c>
      <c r="K5" s="64" t="s">
        <v>6380</v>
      </c>
      <c r="L5" s="64" t="s">
        <v>6372</v>
      </c>
      <c r="M5" s="64" t="s">
        <v>6866</v>
      </c>
      <c r="N5" s="6" t="s">
        <v>7204</v>
      </c>
      <c r="O5" s="64" t="s">
        <v>6215</v>
      </c>
      <c r="P5" s="6" t="s">
        <v>6218</v>
      </c>
      <c r="Q5" s="64" t="s">
        <v>6372</v>
      </c>
      <c r="R5" s="64" t="s">
        <v>6380</v>
      </c>
      <c r="S5" s="64" t="s">
        <v>5179</v>
      </c>
      <c r="T5" s="64" t="s">
        <v>6594</v>
      </c>
    </row>
    <row r="6" spans="1:20" ht="15.75" customHeight="1">
      <c r="A6" s="6" t="s">
        <v>1221</v>
      </c>
      <c r="B6" s="6" t="s">
        <v>7205</v>
      </c>
      <c r="C6" s="6" t="s">
        <v>6211</v>
      </c>
      <c r="D6" s="64" t="s">
        <v>6368</v>
      </c>
      <c r="E6" s="6" t="s">
        <v>885</v>
      </c>
      <c r="F6" s="6" t="s">
        <v>892</v>
      </c>
      <c r="G6" s="6" t="s">
        <v>891</v>
      </c>
      <c r="H6" s="6" t="s">
        <v>893</v>
      </c>
      <c r="I6" s="64" t="s">
        <v>6212</v>
      </c>
      <c r="J6" s="64" t="s">
        <v>6223</v>
      </c>
      <c r="K6" s="64" t="s">
        <v>6214</v>
      </c>
      <c r="L6" s="64" t="s">
        <v>6215</v>
      </c>
      <c r="M6" s="64" t="s">
        <v>6224</v>
      </c>
      <c r="N6" s="6" t="s">
        <v>6903</v>
      </c>
      <c r="O6" s="64" t="s">
        <v>6214</v>
      </c>
      <c r="P6" s="6" t="s">
        <v>6218</v>
      </c>
      <c r="Q6" s="64" t="s">
        <v>3293</v>
      </c>
      <c r="R6" s="64" t="s">
        <v>6223</v>
      </c>
      <c r="S6" s="64" t="s">
        <v>6302</v>
      </c>
      <c r="T6" s="64" t="s">
        <v>6620</v>
      </c>
    </row>
    <row r="7" spans="1:20" ht="15.75" customHeight="1">
      <c r="A7" s="6" t="s">
        <v>1221</v>
      </c>
      <c r="B7" s="6" t="s">
        <v>7205</v>
      </c>
      <c r="C7" s="6" t="s">
        <v>6211</v>
      </c>
      <c r="D7" s="64" t="s">
        <v>6368</v>
      </c>
      <c r="E7" s="6" t="s">
        <v>885</v>
      </c>
      <c r="F7" s="6" t="s">
        <v>892</v>
      </c>
      <c r="G7" s="6" t="s">
        <v>891</v>
      </c>
      <c r="H7" s="6" t="s">
        <v>893</v>
      </c>
      <c r="I7" s="64" t="s">
        <v>6212</v>
      </c>
      <c r="J7" s="64" t="s">
        <v>6223</v>
      </c>
      <c r="K7" s="64" t="s">
        <v>6231</v>
      </c>
      <c r="L7" s="64" t="s">
        <v>6215</v>
      </c>
      <c r="M7" s="64" t="s">
        <v>6874</v>
      </c>
      <c r="N7" s="6" t="s">
        <v>6904</v>
      </c>
      <c r="O7" s="64" t="s">
        <v>6231</v>
      </c>
      <c r="P7" s="6" t="s">
        <v>6218</v>
      </c>
      <c r="Q7" s="64" t="s">
        <v>6233</v>
      </c>
      <c r="R7" s="64" t="s">
        <v>6223</v>
      </c>
      <c r="S7" s="64" t="s">
        <v>6368</v>
      </c>
      <c r="T7" s="64" t="s">
        <v>6620</v>
      </c>
    </row>
    <row r="8" spans="1:20" ht="15.75" customHeight="1">
      <c r="A8" s="6" t="s">
        <v>1221</v>
      </c>
      <c r="B8" s="6" t="s">
        <v>7206</v>
      </c>
      <c r="C8" s="6" t="s">
        <v>6646</v>
      </c>
      <c r="D8" s="64" t="s">
        <v>6271</v>
      </c>
      <c r="E8" s="6" t="s">
        <v>6647</v>
      </c>
      <c r="F8" s="6" t="s">
        <v>888</v>
      </c>
      <c r="G8" s="6" t="s">
        <v>891</v>
      </c>
      <c r="H8" s="6" t="s">
        <v>889</v>
      </c>
      <c r="I8" s="64" t="s">
        <v>6380</v>
      </c>
      <c r="J8" s="64" t="s">
        <v>6871</v>
      </c>
      <c r="K8" s="64" t="s">
        <v>6214</v>
      </c>
      <c r="L8" s="64" t="s">
        <v>6215</v>
      </c>
      <c r="M8" s="64" t="s">
        <v>6240</v>
      </c>
      <c r="N8" s="6" t="s">
        <v>6903</v>
      </c>
      <c r="O8" s="64" t="s">
        <v>6214</v>
      </c>
      <c r="P8" s="6" t="s">
        <v>6218</v>
      </c>
      <c r="Q8" s="64" t="s">
        <v>3293</v>
      </c>
      <c r="R8" s="64" t="s">
        <v>6871</v>
      </c>
      <c r="S8" s="64" t="s">
        <v>6302</v>
      </c>
      <c r="T8" s="64" t="s">
        <v>6620</v>
      </c>
    </row>
    <row r="9" spans="1:20" ht="15.75" customHeight="1">
      <c r="A9" s="6" t="s">
        <v>1221</v>
      </c>
      <c r="B9" s="6" t="s">
        <v>7207</v>
      </c>
      <c r="C9" s="6" t="s">
        <v>6898</v>
      </c>
      <c r="D9" s="64" t="s">
        <v>6436</v>
      </c>
      <c r="E9" s="6" t="s">
        <v>6899</v>
      </c>
      <c r="F9" s="6" t="s">
        <v>6900</v>
      </c>
      <c r="G9" s="6" t="s">
        <v>351</v>
      </c>
      <c r="H9" s="6" t="s">
        <v>361</v>
      </c>
      <c r="I9" s="64" t="s">
        <v>6380</v>
      </c>
      <c r="J9" s="64" t="s">
        <v>6265</v>
      </c>
      <c r="K9" s="64" t="s">
        <v>6901</v>
      </c>
      <c r="L9" s="64" t="s">
        <v>6907</v>
      </c>
      <c r="M9" s="64" t="s">
        <v>6247</v>
      </c>
      <c r="N9" s="6" t="s">
        <v>7836</v>
      </c>
      <c r="O9" s="64" t="s">
        <v>6234</v>
      </c>
      <c r="P9" s="6" t="s">
        <v>6218</v>
      </c>
      <c r="Q9" s="64" t="s">
        <v>6907</v>
      </c>
      <c r="R9" s="64" t="s">
        <v>6265</v>
      </c>
      <c r="S9" s="64" t="s">
        <v>6368</v>
      </c>
      <c r="T9" s="64" t="s">
        <v>6345</v>
      </c>
    </row>
    <row r="10" spans="1:20" ht="15.75" customHeight="1">
      <c r="A10" s="6" t="s">
        <v>1221</v>
      </c>
      <c r="B10" s="6" t="s">
        <v>7206</v>
      </c>
      <c r="C10" s="6" t="s">
        <v>6646</v>
      </c>
      <c r="D10" s="64" t="s">
        <v>6271</v>
      </c>
      <c r="E10" s="6" t="s">
        <v>6647</v>
      </c>
      <c r="F10" s="6" t="s">
        <v>888</v>
      </c>
      <c r="G10" s="6" t="s">
        <v>891</v>
      </c>
      <c r="H10" s="6" t="s">
        <v>889</v>
      </c>
      <c r="I10" s="64" t="s">
        <v>6380</v>
      </c>
      <c r="J10" s="64" t="s">
        <v>6871</v>
      </c>
      <c r="K10" s="64" t="s">
        <v>6405</v>
      </c>
      <c r="L10" s="64" t="s">
        <v>6215</v>
      </c>
      <c r="M10" s="64" t="s">
        <v>6247</v>
      </c>
      <c r="N10" s="6" t="s">
        <v>6905</v>
      </c>
      <c r="O10" s="64" t="s">
        <v>6405</v>
      </c>
      <c r="P10" s="6" t="s">
        <v>6218</v>
      </c>
      <c r="Q10" s="64" t="s">
        <v>6554</v>
      </c>
      <c r="R10" s="64" t="s">
        <v>6871</v>
      </c>
      <c r="S10" s="64" t="s">
        <v>6268</v>
      </c>
      <c r="T10" s="64" t="s">
        <v>6620</v>
      </c>
    </row>
    <row r="11" spans="1:20" ht="15.75" customHeight="1">
      <c r="A11" s="6" t="s">
        <v>1221</v>
      </c>
      <c r="B11" s="6" t="s">
        <v>7207</v>
      </c>
      <c r="C11" s="6" t="s">
        <v>7203</v>
      </c>
      <c r="D11" s="64" t="s">
        <v>6212</v>
      </c>
      <c r="E11" s="6" t="s">
        <v>6899</v>
      </c>
      <c r="F11" s="6" t="s">
        <v>11</v>
      </c>
      <c r="G11" s="6" t="s">
        <v>351</v>
      </c>
      <c r="H11" s="6" t="s">
        <v>350</v>
      </c>
      <c r="I11" s="64" t="s">
        <v>6380</v>
      </c>
      <c r="J11" s="64" t="s">
        <v>6380</v>
      </c>
      <c r="K11" s="64" t="s">
        <v>6380</v>
      </c>
      <c r="L11" s="64" t="s">
        <v>6229</v>
      </c>
      <c r="M11" s="64" t="s">
        <v>6249</v>
      </c>
      <c r="N11" s="6" t="s">
        <v>7211</v>
      </c>
      <c r="O11" s="64" t="s">
        <v>6226</v>
      </c>
      <c r="P11" s="6" t="s">
        <v>6218</v>
      </c>
      <c r="Q11" s="64" t="s">
        <v>6229</v>
      </c>
      <c r="R11" s="64" t="s">
        <v>6380</v>
      </c>
      <c r="S11" s="64" t="s">
        <v>6231</v>
      </c>
      <c r="T11" s="64" t="s">
        <v>6316</v>
      </c>
    </row>
    <row r="12" spans="1:20" ht="15.75" customHeight="1">
      <c r="A12" s="6" t="s">
        <v>1221</v>
      </c>
      <c r="B12" s="6" t="s">
        <v>7208</v>
      </c>
      <c r="C12" s="6" t="s">
        <v>6898</v>
      </c>
      <c r="D12" s="64" t="s">
        <v>6436</v>
      </c>
      <c r="E12" s="6" t="s">
        <v>6899</v>
      </c>
      <c r="F12" s="6" t="s">
        <v>6900</v>
      </c>
      <c r="G12" s="6" t="s">
        <v>351</v>
      </c>
      <c r="H12" s="6" t="s">
        <v>361</v>
      </c>
      <c r="I12" s="64" t="s">
        <v>6380</v>
      </c>
      <c r="J12" s="64" t="s">
        <v>6265</v>
      </c>
      <c r="K12" s="64" t="s">
        <v>6906</v>
      </c>
      <c r="L12" s="64" t="s">
        <v>6907</v>
      </c>
      <c r="M12" s="64" t="s">
        <v>6249</v>
      </c>
      <c r="N12" s="6" t="s">
        <v>6908</v>
      </c>
      <c r="O12" s="64" t="s">
        <v>6242</v>
      </c>
      <c r="P12" s="6" t="s">
        <v>6218</v>
      </c>
      <c r="Q12" s="64" t="s">
        <v>6481</v>
      </c>
      <c r="R12" s="64" t="s">
        <v>6265</v>
      </c>
      <c r="S12" s="64" t="s">
        <v>6239</v>
      </c>
      <c r="T12" s="64" t="s">
        <v>6316</v>
      </c>
    </row>
    <row r="13" spans="1:20" ht="15.75" customHeight="1">
      <c r="A13" s="6" t="s">
        <v>1221</v>
      </c>
      <c r="B13" s="6" t="s">
        <v>7208</v>
      </c>
      <c r="C13" s="6" t="s">
        <v>7203</v>
      </c>
      <c r="D13" s="64" t="s">
        <v>6212</v>
      </c>
      <c r="E13" s="6" t="s">
        <v>6899</v>
      </c>
      <c r="F13" s="6" t="s">
        <v>11</v>
      </c>
      <c r="G13" s="6" t="s">
        <v>351</v>
      </c>
      <c r="H13" s="6" t="s">
        <v>350</v>
      </c>
      <c r="I13" s="64" t="s">
        <v>6380</v>
      </c>
      <c r="J13" s="64" t="s">
        <v>6239</v>
      </c>
      <c r="K13" s="64" t="s">
        <v>6239</v>
      </c>
      <c r="L13" s="64" t="s">
        <v>6229</v>
      </c>
      <c r="M13" s="64" t="s">
        <v>6866</v>
      </c>
      <c r="N13" s="6" t="s">
        <v>7169</v>
      </c>
      <c r="O13" s="64" t="s">
        <v>6503</v>
      </c>
      <c r="P13" s="6" t="s">
        <v>6218</v>
      </c>
      <c r="Q13" s="64" t="s">
        <v>6449</v>
      </c>
      <c r="R13" s="64" t="s">
        <v>6239</v>
      </c>
      <c r="S13" s="64" t="s">
        <v>6332</v>
      </c>
      <c r="T13" s="64" t="s">
        <v>6316</v>
      </c>
    </row>
    <row r="14" spans="1:20" ht="15.75" customHeight="1">
      <c r="A14" s="6" t="s">
        <v>1221</v>
      </c>
      <c r="B14" s="6" t="s">
        <v>7209</v>
      </c>
      <c r="C14" s="6" t="s">
        <v>6898</v>
      </c>
      <c r="D14" s="64" t="s">
        <v>6436</v>
      </c>
      <c r="E14" s="6" t="s">
        <v>6899</v>
      </c>
      <c r="F14" s="6" t="s">
        <v>6900</v>
      </c>
      <c r="G14" s="6" t="s">
        <v>351</v>
      </c>
      <c r="H14" s="6" t="s">
        <v>361</v>
      </c>
      <c r="I14" s="64" t="s">
        <v>6380</v>
      </c>
      <c r="J14" s="64" t="s">
        <v>6265</v>
      </c>
      <c r="K14" s="64" t="s">
        <v>6906</v>
      </c>
      <c r="L14" s="64" t="s">
        <v>6907</v>
      </c>
      <c r="M14" s="64" t="s">
        <v>6866</v>
      </c>
      <c r="N14" s="6" t="s">
        <v>6908</v>
      </c>
      <c r="O14" s="64" t="s">
        <v>6242</v>
      </c>
      <c r="P14" s="6" t="s">
        <v>6218</v>
      </c>
      <c r="Q14" s="64" t="s">
        <v>6481</v>
      </c>
      <c r="R14" s="64" t="s">
        <v>6265</v>
      </c>
      <c r="S14" s="64" t="s">
        <v>6239</v>
      </c>
      <c r="T14" s="64" t="s">
        <v>6316</v>
      </c>
    </row>
    <row r="15" spans="1:20" ht="15.75" customHeight="1">
      <c r="A15" s="6" t="s">
        <v>1221</v>
      </c>
      <c r="B15" s="6" t="s">
        <v>7209</v>
      </c>
      <c r="C15" s="6" t="s">
        <v>7203</v>
      </c>
      <c r="D15" s="64" t="s">
        <v>6212</v>
      </c>
      <c r="E15" s="6" t="s">
        <v>6899</v>
      </c>
      <c r="F15" s="6" t="s">
        <v>11</v>
      </c>
      <c r="G15" s="6" t="s">
        <v>351</v>
      </c>
      <c r="H15" s="6" t="s">
        <v>350</v>
      </c>
      <c r="I15" s="64" t="s">
        <v>6380</v>
      </c>
      <c r="J15" s="64" t="s">
        <v>6239</v>
      </c>
      <c r="K15" s="64" t="s">
        <v>6239</v>
      </c>
      <c r="L15" s="64" t="s">
        <v>6229</v>
      </c>
      <c r="M15" s="64" t="s">
        <v>6865</v>
      </c>
      <c r="N15" s="6" t="s">
        <v>7169</v>
      </c>
      <c r="O15" s="64" t="s">
        <v>6503</v>
      </c>
      <c r="P15" s="6" t="s">
        <v>6218</v>
      </c>
      <c r="Q15" s="64" t="s">
        <v>6449</v>
      </c>
      <c r="R15" s="64" t="s">
        <v>6239</v>
      </c>
      <c r="S15" s="64" t="s">
        <v>6332</v>
      </c>
      <c r="T15" s="64" t="s">
        <v>6316</v>
      </c>
    </row>
    <row r="16" spans="1:20" ht="15.75" customHeight="1">
      <c r="A16" s="6" t="s">
        <v>1221</v>
      </c>
      <c r="B16" s="6" t="s">
        <v>7210</v>
      </c>
      <c r="C16" s="6" t="s">
        <v>6898</v>
      </c>
      <c r="D16" s="64" t="s">
        <v>6436</v>
      </c>
      <c r="E16" s="6" t="s">
        <v>6899</v>
      </c>
      <c r="F16" s="6" t="s">
        <v>6900</v>
      </c>
      <c r="G16" s="6" t="s">
        <v>351</v>
      </c>
      <c r="H16" s="6" t="s">
        <v>361</v>
      </c>
      <c r="I16" s="64" t="s">
        <v>6380</v>
      </c>
      <c r="J16" s="64" t="s">
        <v>6265</v>
      </c>
      <c r="K16" s="64" t="s">
        <v>6906</v>
      </c>
      <c r="L16" s="64" t="s">
        <v>6907</v>
      </c>
      <c r="M16" s="64" t="s">
        <v>6865</v>
      </c>
      <c r="N16" s="6" t="s">
        <v>6908</v>
      </c>
      <c r="O16" s="64" t="s">
        <v>6242</v>
      </c>
      <c r="P16" s="6" t="s">
        <v>6218</v>
      </c>
      <c r="Q16" s="64" t="s">
        <v>6481</v>
      </c>
      <c r="R16" s="64" t="s">
        <v>6265</v>
      </c>
      <c r="S16" s="64" t="s">
        <v>6239</v>
      </c>
      <c r="T16" s="64" t="s">
        <v>6316</v>
      </c>
    </row>
    <row r="17" spans="1:20" ht="15.75" customHeight="1">
      <c r="A17" s="6" t="s">
        <v>1221</v>
      </c>
      <c r="B17" s="6" t="s">
        <v>7210</v>
      </c>
      <c r="C17" s="6" t="s">
        <v>7203</v>
      </c>
      <c r="D17" s="64" t="s">
        <v>6212</v>
      </c>
      <c r="E17" s="6" t="s">
        <v>6899</v>
      </c>
      <c r="F17" s="6" t="s">
        <v>11</v>
      </c>
      <c r="G17" s="6" t="s">
        <v>351</v>
      </c>
      <c r="H17" s="6" t="s">
        <v>350</v>
      </c>
      <c r="I17" s="64" t="s">
        <v>6380</v>
      </c>
      <c r="J17" s="64" t="s">
        <v>6239</v>
      </c>
      <c r="K17" s="64" t="s">
        <v>6239</v>
      </c>
      <c r="L17" s="64" t="s">
        <v>6229</v>
      </c>
      <c r="M17" s="64" t="s">
        <v>6260</v>
      </c>
      <c r="N17" s="6" t="s">
        <v>7169</v>
      </c>
      <c r="O17" s="64" t="s">
        <v>6503</v>
      </c>
      <c r="P17" s="6" t="s">
        <v>6218</v>
      </c>
      <c r="Q17" s="64" t="s">
        <v>6449</v>
      </c>
      <c r="R17" s="64" t="s">
        <v>6239</v>
      </c>
      <c r="S17" s="64" t="s">
        <v>6332</v>
      </c>
      <c r="T17" s="64" t="s">
        <v>6316</v>
      </c>
    </row>
    <row r="18" spans="1:20" ht="15.75" customHeight="1">
      <c r="A18" s="6" t="s">
        <v>1256</v>
      </c>
      <c r="B18" s="6" t="s">
        <v>7212</v>
      </c>
      <c r="C18" s="6" t="s">
        <v>6211</v>
      </c>
      <c r="D18" s="64" t="s">
        <v>6368</v>
      </c>
      <c r="E18" s="6" t="s">
        <v>885</v>
      </c>
      <c r="F18" s="6" t="s">
        <v>892</v>
      </c>
      <c r="G18" s="6" t="s">
        <v>891</v>
      </c>
      <c r="H18" s="6" t="s">
        <v>893</v>
      </c>
      <c r="I18" s="64" t="s">
        <v>6212</v>
      </c>
      <c r="J18" s="64" t="s">
        <v>6213</v>
      </c>
      <c r="K18" s="64" t="s">
        <v>6336</v>
      </c>
      <c r="L18" s="64" t="s">
        <v>6215</v>
      </c>
      <c r="M18" s="64" t="s">
        <v>6328</v>
      </c>
      <c r="N18" s="6" t="s">
        <v>6910</v>
      </c>
      <c r="O18" s="64" t="s">
        <v>6336</v>
      </c>
      <c r="P18" s="6" t="s">
        <v>6218</v>
      </c>
      <c r="Q18" s="64" t="s">
        <v>6338</v>
      </c>
      <c r="R18" s="64" t="s">
        <v>6213</v>
      </c>
      <c r="S18" s="64" t="s">
        <v>6302</v>
      </c>
      <c r="T18" s="64" t="s">
        <v>6501</v>
      </c>
    </row>
    <row r="19" spans="1:20" ht="15.75" customHeight="1">
      <c r="A19" s="6" t="s">
        <v>1256</v>
      </c>
      <c r="B19" s="6" t="s">
        <v>7212</v>
      </c>
      <c r="C19" s="6" t="s">
        <v>6211</v>
      </c>
      <c r="D19" s="64" t="s">
        <v>6368</v>
      </c>
      <c r="E19" s="6" t="s">
        <v>885</v>
      </c>
      <c r="F19" s="6" t="s">
        <v>892</v>
      </c>
      <c r="G19" s="6" t="s">
        <v>891</v>
      </c>
      <c r="H19" s="6" t="s">
        <v>893</v>
      </c>
      <c r="I19" s="64" t="s">
        <v>6212</v>
      </c>
      <c r="J19" s="64" t="s">
        <v>6213</v>
      </c>
      <c r="K19" s="64" t="s">
        <v>6301</v>
      </c>
      <c r="L19" s="64" t="s">
        <v>6215</v>
      </c>
      <c r="M19" s="64" t="s">
        <v>6333</v>
      </c>
      <c r="N19" s="6" t="s">
        <v>6911</v>
      </c>
      <c r="O19" s="64" t="s">
        <v>6301</v>
      </c>
      <c r="P19" s="6" t="s">
        <v>6218</v>
      </c>
      <c r="Q19" s="64" t="s">
        <v>6330</v>
      </c>
      <c r="R19" s="64" t="s">
        <v>6213</v>
      </c>
      <c r="S19" s="64" t="s">
        <v>6269</v>
      </c>
      <c r="T19" s="64" t="s">
        <v>6620</v>
      </c>
    </row>
    <row r="20" spans="1:20" ht="15.75" customHeight="1">
      <c r="A20" s="6" t="s">
        <v>1256</v>
      </c>
      <c r="B20" s="6" t="s">
        <v>7213</v>
      </c>
      <c r="C20" s="6" t="s">
        <v>6646</v>
      </c>
      <c r="D20" s="64" t="s">
        <v>6271</v>
      </c>
      <c r="E20" s="6" t="s">
        <v>6647</v>
      </c>
      <c r="F20" s="6" t="s">
        <v>888</v>
      </c>
      <c r="G20" s="6" t="s">
        <v>891</v>
      </c>
      <c r="H20" s="6" t="s">
        <v>889</v>
      </c>
      <c r="I20" s="64" t="s">
        <v>6380</v>
      </c>
      <c r="J20" s="64" t="s">
        <v>6332</v>
      </c>
      <c r="K20" s="64" t="s">
        <v>6332</v>
      </c>
      <c r="L20" s="64" t="s">
        <v>6215</v>
      </c>
      <c r="M20" s="64" t="s">
        <v>6339</v>
      </c>
      <c r="N20" s="6" t="s">
        <v>7214</v>
      </c>
      <c r="O20" s="64" t="s">
        <v>6332</v>
      </c>
      <c r="P20" s="6" t="s">
        <v>6218</v>
      </c>
      <c r="Q20" s="64" t="s">
        <v>6540</v>
      </c>
      <c r="R20" s="64" t="s">
        <v>6332</v>
      </c>
      <c r="S20" s="64" t="s">
        <v>6386</v>
      </c>
      <c r="T20" s="64" t="s">
        <v>6708</v>
      </c>
    </row>
    <row r="21" spans="1:20" ht="15.75" customHeight="1">
      <c r="A21" s="6" t="s">
        <v>1256</v>
      </c>
      <c r="B21" s="6" t="s">
        <v>7215</v>
      </c>
      <c r="C21" s="6" t="s">
        <v>6646</v>
      </c>
      <c r="D21" s="64" t="s">
        <v>6396</v>
      </c>
      <c r="E21" s="6" t="s">
        <v>6647</v>
      </c>
      <c r="F21" s="6" t="s">
        <v>888</v>
      </c>
      <c r="G21" s="6" t="s">
        <v>891</v>
      </c>
      <c r="H21" s="6" t="s">
        <v>889</v>
      </c>
      <c r="I21" s="64" t="s">
        <v>6380</v>
      </c>
      <c r="J21" s="64" t="s">
        <v>6332</v>
      </c>
      <c r="K21" s="64" t="s">
        <v>6410</v>
      </c>
      <c r="L21" s="64" t="s">
        <v>6215</v>
      </c>
      <c r="M21" s="64" t="s">
        <v>6339</v>
      </c>
      <c r="N21" s="6" t="s">
        <v>7027</v>
      </c>
      <c r="O21" s="64" t="s">
        <v>6410</v>
      </c>
      <c r="P21" s="6" t="s">
        <v>6218</v>
      </c>
      <c r="Q21" s="64" t="s">
        <v>6225</v>
      </c>
      <c r="R21" s="64" t="s">
        <v>6332</v>
      </c>
      <c r="S21" s="64" t="s">
        <v>6302</v>
      </c>
      <c r="T21" s="64" t="s">
        <v>6408</v>
      </c>
    </row>
    <row r="22" spans="1:20" ht="15.75" customHeight="1">
      <c r="A22" s="6" t="s">
        <v>1256</v>
      </c>
      <c r="B22" s="6" t="s">
        <v>7216</v>
      </c>
      <c r="C22" s="6" t="s">
        <v>6898</v>
      </c>
      <c r="D22" s="64" t="s">
        <v>6436</v>
      </c>
      <c r="E22" s="6" t="s">
        <v>6899</v>
      </c>
      <c r="F22" s="6" t="s">
        <v>6900</v>
      </c>
      <c r="G22" s="6" t="s">
        <v>351</v>
      </c>
      <c r="H22" s="6" t="s">
        <v>361</v>
      </c>
      <c r="I22" s="64" t="s">
        <v>6380</v>
      </c>
      <c r="J22" s="64" t="s">
        <v>6265</v>
      </c>
      <c r="K22" s="64" t="s">
        <v>6901</v>
      </c>
      <c r="L22" s="64" t="s">
        <v>5692</v>
      </c>
      <c r="M22" s="64" t="s">
        <v>6360</v>
      </c>
      <c r="N22" s="6" t="s">
        <v>7837</v>
      </c>
      <c r="O22" s="64" t="s">
        <v>6298</v>
      </c>
      <c r="P22" s="6" t="s">
        <v>6218</v>
      </c>
      <c r="Q22" s="64" t="s">
        <v>5692</v>
      </c>
      <c r="R22" s="64" t="s">
        <v>6265</v>
      </c>
      <c r="S22" s="64" t="s">
        <v>6265</v>
      </c>
      <c r="T22" s="64" t="s">
        <v>6248</v>
      </c>
    </row>
    <row r="23" spans="1:20" ht="15.75" customHeight="1">
      <c r="A23" s="6" t="s">
        <v>1256</v>
      </c>
      <c r="B23" s="6" t="s">
        <v>7215</v>
      </c>
      <c r="C23" s="6" t="s">
        <v>6646</v>
      </c>
      <c r="D23" s="64" t="s">
        <v>6396</v>
      </c>
      <c r="E23" s="6" t="s">
        <v>6647</v>
      </c>
      <c r="F23" s="6" t="s">
        <v>888</v>
      </c>
      <c r="G23" s="6" t="s">
        <v>891</v>
      </c>
      <c r="H23" s="6" t="s">
        <v>889</v>
      </c>
      <c r="I23" s="64" t="s">
        <v>6380</v>
      </c>
      <c r="J23" s="64" t="s">
        <v>6332</v>
      </c>
      <c r="K23" s="64" t="s">
        <v>6501</v>
      </c>
      <c r="L23" s="64" t="s">
        <v>6215</v>
      </c>
      <c r="M23" s="64" t="s">
        <v>6360</v>
      </c>
      <c r="N23" s="6" t="s">
        <v>6913</v>
      </c>
      <c r="O23" s="64" t="s">
        <v>6501</v>
      </c>
      <c r="P23" s="6" t="s">
        <v>6218</v>
      </c>
      <c r="Q23" s="64" t="s">
        <v>3828</v>
      </c>
      <c r="R23" s="64" t="s">
        <v>6332</v>
      </c>
      <c r="S23" s="64" t="s">
        <v>6461</v>
      </c>
      <c r="T23" s="64" t="s">
        <v>6620</v>
      </c>
    </row>
    <row r="24" spans="1:20" ht="15.75" customHeight="1">
      <c r="A24" s="6" t="s">
        <v>1256</v>
      </c>
      <c r="B24" s="6" t="s">
        <v>7216</v>
      </c>
      <c r="C24" s="6" t="s">
        <v>7203</v>
      </c>
      <c r="D24" s="64" t="s">
        <v>6212</v>
      </c>
      <c r="E24" s="6" t="s">
        <v>6899</v>
      </c>
      <c r="F24" s="6" t="s">
        <v>11</v>
      </c>
      <c r="G24" s="6" t="s">
        <v>351</v>
      </c>
      <c r="H24" s="6" t="s">
        <v>350</v>
      </c>
      <c r="I24" s="64" t="s">
        <v>6380</v>
      </c>
      <c r="J24" s="64" t="s">
        <v>6380</v>
      </c>
      <c r="K24" s="64" t="s">
        <v>6380</v>
      </c>
      <c r="L24" s="64" t="s">
        <v>6230</v>
      </c>
      <c r="M24" s="64" t="s">
        <v>6363</v>
      </c>
      <c r="N24" s="6" t="s">
        <v>7838</v>
      </c>
      <c r="O24" s="64" t="s">
        <v>6436</v>
      </c>
      <c r="P24" s="6" t="s">
        <v>6218</v>
      </c>
      <c r="Q24" s="64" t="s">
        <v>6230</v>
      </c>
      <c r="R24" s="64" t="s">
        <v>6380</v>
      </c>
      <c r="S24" s="64" t="s">
        <v>7010</v>
      </c>
      <c r="T24" s="64" t="s">
        <v>6215</v>
      </c>
    </row>
    <row r="25" spans="1:20" ht="15.75" customHeight="1">
      <c r="A25" s="6" t="s">
        <v>1256</v>
      </c>
      <c r="B25" s="6" t="s">
        <v>7219</v>
      </c>
      <c r="C25" s="6" t="s">
        <v>6898</v>
      </c>
      <c r="D25" s="64" t="s">
        <v>6436</v>
      </c>
      <c r="E25" s="6" t="s">
        <v>6899</v>
      </c>
      <c r="F25" s="6" t="s">
        <v>6900</v>
      </c>
      <c r="G25" s="6" t="s">
        <v>351</v>
      </c>
      <c r="H25" s="6" t="s">
        <v>361</v>
      </c>
      <c r="I25" s="64" t="s">
        <v>6380</v>
      </c>
      <c r="J25" s="64" t="s">
        <v>6265</v>
      </c>
      <c r="K25" s="64" t="s">
        <v>6914</v>
      </c>
      <c r="L25" s="64" t="s">
        <v>5692</v>
      </c>
      <c r="M25" s="64" t="s">
        <v>6364</v>
      </c>
      <c r="N25" s="6" t="s">
        <v>6915</v>
      </c>
      <c r="O25" s="64" t="s">
        <v>6308</v>
      </c>
      <c r="P25" s="6" t="s">
        <v>6218</v>
      </c>
      <c r="Q25" s="64" t="s">
        <v>6550</v>
      </c>
      <c r="R25" s="64" t="s">
        <v>6265</v>
      </c>
      <c r="S25" s="64" t="s">
        <v>6545</v>
      </c>
      <c r="T25" s="64" t="s">
        <v>6316</v>
      </c>
    </row>
    <row r="26" spans="1:20" ht="15.75" customHeight="1">
      <c r="A26" s="6" t="s">
        <v>1256</v>
      </c>
      <c r="B26" s="6" t="s">
        <v>7219</v>
      </c>
      <c r="C26" s="6" t="s">
        <v>7203</v>
      </c>
      <c r="D26" s="64" t="s">
        <v>6212</v>
      </c>
      <c r="E26" s="6" t="s">
        <v>6899</v>
      </c>
      <c r="F26" s="6" t="s">
        <v>11</v>
      </c>
      <c r="G26" s="6" t="s">
        <v>351</v>
      </c>
      <c r="H26" s="6" t="s">
        <v>350</v>
      </c>
      <c r="I26" s="64" t="s">
        <v>6380</v>
      </c>
      <c r="J26" s="64" t="s">
        <v>6309</v>
      </c>
      <c r="K26" s="64" t="s">
        <v>6309</v>
      </c>
      <c r="L26" s="64" t="s">
        <v>6230</v>
      </c>
      <c r="M26" s="64" t="s">
        <v>6365</v>
      </c>
      <c r="N26" s="6" t="s">
        <v>7220</v>
      </c>
      <c r="O26" s="64" t="s">
        <v>6302</v>
      </c>
      <c r="P26" s="6" t="s">
        <v>6218</v>
      </c>
      <c r="Q26" s="64" t="s">
        <v>6367</v>
      </c>
      <c r="R26" s="64" t="s">
        <v>6309</v>
      </c>
      <c r="S26" s="64" t="s">
        <v>6475</v>
      </c>
      <c r="T26" s="64" t="s">
        <v>6316</v>
      </c>
    </row>
    <row r="27" spans="1:20" ht="15.75" customHeight="1">
      <c r="A27" s="6" t="s">
        <v>1256</v>
      </c>
      <c r="B27" s="6" t="s">
        <v>7221</v>
      </c>
      <c r="C27" s="6" t="s">
        <v>6898</v>
      </c>
      <c r="D27" s="64" t="s">
        <v>6436</v>
      </c>
      <c r="E27" s="6" t="s">
        <v>6899</v>
      </c>
      <c r="F27" s="6" t="s">
        <v>6900</v>
      </c>
      <c r="G27" s="6" t="s">
        <v>351</v>
      </c>
      <c r="H27" s="6" t="s">
        <v>361</v>
      </c>
      <c r="I27" s="64" t="s">
        <v>6380</v>
      </c>
      <c r="J27" s="64" t="s">
        <v>6265</v>
      </c>
      <c r="K27" s="64" t="s">
        <v>6914</v>
      </c>
      <c r="L27" s="64" t="s">
        <v>5692</v>
      </c>
      <c r="M27" s="64" t="s">
        <v>6365</v>
      </c>
      <c r="N27" s="6" t="s">
        <v>6915</v>
      </c>
      <c r="O27" s="64" t="s">
        <v>6308</v>
      </c>
      <c r="P27" s="6" t="s">
        <v>6218</v>
      </c>
      <c r="Q27" s="64" t="s">
        <v>6550</v>
      </c>
      <c r="R27" s="64" t="s">
        <v>6265</v>
      </c>
      <c r="S27" s="64" t="s">
        <v>6545</v>
      </c>
      <c r="T27" s="64" t="s">
        <v>6316</v>
      </c>
    </row>
    <row r="28" spans="1:20" ht="15.75" customHeight="1">
      <c r="A28" s="6" t="s">
        <v>1256</v>
      </c>
      <c r="B28" s="6" t="s">
        <v>7221</v>
      </c>
      <c r="C28" s="6" t="s">
        <v>7203</v>
      </c>
      <c r="D28" s="64" t="s">
        <v>6212</v>
      </c>
      <c r="E28" s="6" t="s">
        <v>6899</v>
      </c>
      <c r="F28" s="6" t="s">
        <v>11</v>
      </c>
      <c r="G28" s="6" t="s">
        <v>351</v>
      </c>
      <c r="H28" s="6" t="s">
        <v>350</v>
      </c>
      <c r="I28" s="64" t="s">
        <v>6380</v>
      </c>
      <c r="J28" s="64" t="s">
        <v>6309</v>
      </c>
      <c r="K28" s="64" t="s">
        <v>6309</v>
      </c>
      <c r="L28" s="64" t="s">
        <v>6230</v>
      </c>
      <c r="M28" s="64" t="s">
        <v>6373</v>
      </c>
      <c r="N28" s="6" t="s">
        <v>7220</v>
      </c>
      <c r="O28" s="64" t="s">
        <v>6302</v>
      </c>
      <c r="P28" s="6" t="s">
        <v>6218</v>
      </c>
      <c r="Q28" s="64" t="s">
        <v>6367</v>
      </c>
      <c r="R28" s="64" t="s">
        <v>6309</v>
      </c>
      <c r="S28" s="64" t="s">
        <v>6475</v>
      </c>
      <c r="T28" s="64" t="s">
        <v>6316</v>
      </c>
    </row>
    <row r="29" spans="1:20" ht="15.75" customHeight="1">
      <c r="A29" s="6" t="s">
        <v>1256</v>
      </c>
      <c r="B29" s="6" t="s">
        <v>7222</v>
      </c>
      <c r="C29" s="6" t="s">
        <v>6898</v>
      </c>
      <c r="D29" s="64" t="s">
        <v>6436</v>
      </c>
      <c r="E29" s="6" t="s">
        <v>6899</v>
      </c>
      <c r="F29" s="6" t="s">
        <v>6900</v>
      </c>
      <c r="G29" s="6" t="s">
        <v>351</v>
      </c>
      <c r="H29" s="6" t="s">
        <v>361</v>
      </c>
      <c r="I29" s="64" t="s">
        <v>6380</v>
      </c>
      <c r="J29" s="64" t="s">
        <v>6265</v>
      </c>
      <c r="K29" s="64" t="s">
        <v>6914</v>
      </c>
      <c r="L29" s="64" t="s">
        <v>5692</v>
      </c>
      <c r="M29" s="64" t="s">
        <v>6373</v>
      </c>
      <c r="N29" s="6" t="s">
        <v>6915</v>
      </c>
      <c r="O29" s="64" t="s">
        <v>6308</v>
      </c>
      <c r="P29" s="6" t="s">
        <v>6218</v>
      </c>
      <c r="Q29" s="64" t="s">
        <v>6550</v>
      </c>
      <c r="R29" s="64" t="s">
        <v>6265</v>
      </c>
      <c r="S29" s="64" t="s">
        <v>6545</v>
      </c>
      <c r="T29" s="64" t="s">
        <v>6316</v>
      </c>
    </row>
    <row r="30" spans="1:20" ht="15.75" customHeight="1">
      <c r="A30" s="6" t="s">
        <v>1256</v>
      </c>
      <c r="B30" s="6" t="s">
        <v>7222</v>
      </c>
      <c r="C30" s="6" t="s">
        <v>7203</v>
      </c>
      <c r="D30" s="64" t="s">
        <v>6212</v>
      </c>
      <c r="E30" s="6" t="s">
        <v>6899</v>
      </c>
      <c r="F30" s="6" t="s">
        <v>11</v>
      </c>
      <c r="G30" s="6" t="s">
        <v>351</v>
      </c>
      <c r="H30" s="6" t="s">
        <v>350</v>
      </c>
      <c r="I30" s="64" t="s">
        <v>6380</v>
      </c>
      <c r="J30" s="64" t="s">
        <v>6309</v>
      </c>
      <c r="K30" s="64" t="s">
        <v>6309</v>
      </c>
      <c r="L30" s="64" t="s">
        <v>6230</v>
      </c>
      <c r="M30" s="64" t="s">
        <v>6397</v>
      </c>
      <c r="N30" s="6" t="s">
        <v>7220</v>
      </c>
      <c r="O30" s="64" t="s">
        <v>6302</v>
      </c>
      <c r="P30" s="6" t="s">
        <v>6218</v>
      </c>
      <c r="Q30" s="64" t="s">
        <v>6367</v>
      </c>
      <c r="R30" s="64" t="s">
        <v>6309</v>
      </c>
      <c r="S30" s="64" t="s">
        <v>6475</v>
      </c>
      <c r="T30" s="64" t="s">
        <v>6316</v>
      </c>
    </row>
    <row r="31" spans="1:20" ht="15.75" customHeight="1">
      <c r="A31" s="6" t="s">
        <v>1256</v>
      </c>
      <c r="B31" s="6" t="s">
        <v>7223</v>
      </c>
      <c r="C31" s="6" t="s">
        <v>6898</v>
      </c>
      <c r="D31" s="64" t="s">
        <v>6436</v>
      </c>
      <c r="E31" s="6" t="s">
        <v>6899</v>
      </c>
      <c r="F31" s="6" t="s">
        <v>6900</v>
      </c>
      <c r="G31" s="6" t="s">
        <v>351</v>
      </c>
      <c r="H31" s="6" t="s">
        <v>361</v>
      </c>
      <c r="I31" s="64" t="s">
        <v>6380</v>
      </c>
      <c r="J31" s="64" t="s">
        <v>6265</v>
      </c>
      <c r="K31" s="64" t="s">
        <v>6914</v>
      </c>
      <c r="L31" s="64" t="s">
        <v>5692</v>
      </c>
      <c r="M31" s="64" t="s">
        <v>6397</v>
      </c>
      <c r="N31" s="6" t="s">
        <v>6915</v>
      </c>
      <c r="O31" s="64" t="s">
        <v>6308</v>
      </c>
      <c r="P31" s="6" t="s">
        <v>6218</v>
      </c>
      <c r="Q31" s="64" t="s">
        <v>6550</v>
      </c>
      <c r="R31" s="64" t="s">
        <v>6265</v>
      </c>
      <c r="S31" s="64" t="s">
        <v>6545</v>
      </c>
      <c r="T31" s="64" t="s">
        <v>6316</v>
      </c>
    </row>
    <row r="32" spans="1:20" ht="15.75" customHeight="1">
      <c r="A32" s="6" t="s">
        <v>1256</v>
      </c>
      <c r="B32" s="6" t="s">
        <v>7223</v>
      </c>
      <c r="C32" s="6" t="s">
        <v>7203</v>
      </c>
      <c r="D32" s="64" t="s">
        <v>6212</v>
      </c>
      <c r="E32" s="6" t="s">
        <v>6899</v>
      </c>
      <c r="F32" s="6" t="s">
        <v>11</v>
      </c>
      <c r="G32" s="6" t="s">
        <v>351</v>
      </c>
      <c r="H32" s="6" t="s">
        <v>350</v>
      </c>
      <c r="I32" s="64" t="s">
        <v>6380</v>
      </c>
      <c r="J32" s="64" t="s">
        <v>6309</v>
      </c>
      <c r="K32" s="64" t="s">
        <v>6309</v>
      </c>
      <c r="L32" s="64" t="s">
        <v>6230</v>
      </c>
      <c r="M32" s="64" t="s">
        <v>6815</v>
      </c>
      <c r="N32" s="6" t="s">
        <v>7220</v>
      </c>
      <c r="O32" s="64" t="s">
        <v>6302</v>
      </c>
      <c r="P32" s="6" t="s">
        <v>6218</v>
      </c>
      <c r="Q32" s="64" t="s">
        <v>6367</v>
      </c>
      <c r="R32" s="64" t="s">
        <v>6309</v>
      </c>
      <c r="S32" s="64" t="s">
        <v>6475</v>
      </c>
      <c r="T32" s="64" t="s">
        <v>6316</v>
      </c>
    </row>
    <row r="33" spans="1:20" ht="15.75" customHeight="1">
      <c r="A33" s="6" t="s">
        <v>1256</v>
      </c>
      <c r="B33" s="6" t="s">
        <v>7839</v>
      </c>
      <c r="C33" s="6" t="s">
        <v>6898</v>
      </c>
      <c r="D33" s="64" t="s">
        <v>6436</v>
      </c>
      <c r="E33" s="6" t="s">
        <v>6899</v>
      </c>
      <c r="F33" s="6" t="s">
        <v>6900</v>
      </c>
      <c r="G33" s="6" t="s">
        <v>351</v>
      </c>
      <c r="H33" s="6" t="s">
        <v>361</v>
      </c>
      <c r="I33" s="64" t="s">
        <v>6380</v>
      </c>
      <c r="J33" s="64" t="s">
        <v>6265</v>
      </c>
      <c r="K33" s="64" t="s">
        <v>6901</v>
      </c>
      <c r="L33" s="64" t="s">
        <v>5692</v>
      </c>
      <c r="M33" s="64" t="s">
        <v>6815</v>
      </c>
      <c r="N33" s="6" t="s">
        <v>6979</v>
      </c>
      <c r="O33" s="64" t="s">
        <v>6298</v>
      </c>
      <c r="P33" s="6" t="s">
        <v>6218</v>
      </c>
      <c r="Q33" s="64" t="s">
        <v>5692</v>
      </c>
      <c r="R33" s="64" t="s">
        <v>6265</v>
      </c>
      <c r="S33" s="64" t="s">
        <v>6403</v>
      </c>
      <c r="T33" s="64" t="s">
        <v>6316</v>
      </c>
    </row>
    <row r="34" spans="1:20" ht="15.75" customHeight="1">
      <c r="A34" s="6" t="s">
        <v>1256</v>
      </c>
      <c r="B34" s="6" t="s">
        <v>7839</v>
      </c>
      <c r="C34" s="6" t="s">
        <v>7203</v>
      </c>
      <c r="D34" s="64" t="s">
        <v>6212</v>
      </c>
      <c r="E34" s="6" t="s">
        <v>6899</v>
      </c>
      <c r="F34" s="6" t="s">
        <v>11</v>
      </c>
      <c r="G34" s="6" t="s">
        <v>351</v>
      </c>
      <c r="H34" s="6" t="s">
        <v>350</v>
      </c>
      <c r="I34" s="64" t="s">
        <v>6380</v>
      </c>
      <c r="J34" s="64" t="s">
        <v>6380</v>
      </c>
      <c r="K34" s="64" t="s">
        <v>6380</v>
      </c>
      <c r="L34" s="64" t="s">
        <v>6230</v>
      </c>
      <c r="M34" s="64" t="s">
        <v>6813</v>
      </c>
      <c r="N34" s="6" t="s">
        <v>7375</v>
      </c>
      <c r="O34" s="64" t="s">
        <v>6436</v>
      </c>
      <c r="P34" s="6" t="s">
        <v>6218</v>
      </c>
      <c r="Q34" s="64" t="s">
        <v>6230</v>
      </c>
      <c r="R34" s="64" t="s">
        <v>6380</v>
      </c>
      <c r="S34" s="64" t="s">
        <v>6262</v>
      </c>
      <c r="T34" s="64" t="s">
        <v>6316</v>
      </c>
    </row>
    <row r="35" spans="1:20" ht="15.75" customHeight="1">
      <c r="A35" s="6" t="s">
        <v>1171</v>
      </c>
      <c r="B35" s="6" t="s">
        <v>7224</v>
      </c>
      <c r="C35" s="6" t="s">
        <v>6211</v>
      </c>
      <c r="D35" s="64" t="s">
        <v>6368</v>
      </c>
      <c r="E35" s="6" t="s">
        <v>885</v>
      </c>
      <c r="F35" s="6" t="s">
        <v>892</v>
      </c>
      <c r="G35" s="6" t="s">
        <v>891</v>
      </c>
      <c r="H35" s="6" t="s">
        <v>893</v>
      </c>
      <c r="I35" s="64" t="s">
        <v>6239</v>
      </c>
      <c r="J35" s="64" t="s">
        <v>6214</v>
      </c>
      <c r="K35" s="64" t="s">
        <v>6408</v>
      </c>
      <c r="L35" s="64" t="s">
        <v>6215</v>
      </c>
      <c r="M35" s="64" t="s">
        <v>6240</v>
      </c>
      <c r="N35" s="6" t="s">
        <v>6916</v>
      </c>
      <c r="O35" s="64" t="s">
        <v>6408</v>
      </c>
      <c r="P35" s="6" t="s">
        <v>6218</v>
      </c>
      <c r="Q35" s="64" t="s">
        <v>6280</v>
      </c>
      <c r="R35" s="64" t="s">
        <v>6214</v>
      </c>
      <c r="S35" s="64" t="s">
        <v>6302</v>
      </c>
      <c r="T35" s="64" t="s">
        <v>6304</v>
      </c>
    </row>
    <row r="36" spans="1:20" ht="15.75" customHeight="1">
      <c r="A36" s="6" t="s">
        <v>1171</v>
      </c>
      <c r="B36" s="6" t="s">
        <v>7224</v>
      </c>
      <c r="C36" s="6" t="s">
        <v>6211</v>
      </c>
      <c r="D36" s="64" t="s">
        <v>6368</v>
      </c>
      <c r="E36" s="6" t="s">
        <v>885</v>
      </c>
      <c r="F36" s="6" t="s">
        <v>892</v>
      </c>
      <c r="G36" s="6" t="s">
        <v>891</v>
      </c>
      <c r="H36" s="6" t="s">
        <v>893</v>
      </c>
      <c r="I36" s="64" t="s">
        <v>6239</v>
      </c>
      <c r="J36" s="64" t="s">
        <v>6214</v>
      </c>
      <c r="K36" s="64" t="s">
        <v>6594</v>
      </c>
      <c r="L36" s="64" t="s">
        <v>6215</v>
      </c>
      <c r="M36" s="64" t="s">
        <v>6247</v>
      </c>
      <c r="N36" s="6" t="s">
        <v>6917</v>
      </c>
      <c r="O36" s="64" t="s">
        <v>6594</v>
      </c>
      <c r="P36" s="6" t="s">
        <v>6218</v>
      </c>
      <c r="Q36" s="64" t="s">
        <v>6827</v>
      </c>
      <c r="R36" s="64" t="s">
        <v>6214</v>
      </c>
      <c r="S36" s="64" t="s">
        <v>6298</v>
      </c>
      <c r="T36" s="64" t="s">
        <v>6620</v>
      </c>
    </row>
    <row r="37" spans="1:20" ht="15.75" customHeight="1">
      <c r="A37" s="6" t="s">
        <v>1171</v>
      </c>
      <c r="B37" s="6" t="s">
        <v>7225</v>
      </c>
      <c r="C37" s="6" t="s">
        <v>6646</v>
      </c>
      <c r="D37" s="64" t="s">
        <v>6271</v>
      </c>
      <c r="E37" s="6" t="s">
        <v>6647</v>
      </c>
      <c r="F37" s="6" t="s">
        <v>888</v>
      </c>
      <c r="G37" s="6" t="s">
        <v>891</v>
      </c>
      <c r="H37" s="6" t="s">
        <v>889</v>
      </c>
      <c r="I37" s="64" t="s">
        <v>6380</v>
      </c>
      <c r="J37" s="64" t="s">
        <v>6375</v>
      </c>
      <c r="K37" s="64" t="s">
        <v>6375</v>
      </c>
      <c r="L37" s="64" t="s">
        <v>6215</v>
      </c>
      <c r="M37" s="64" t="s">
        <v>6249</v>
      </c>
      <c r="N37" s="6" t="s">
        <v>6918</v>
      </c>
      <c r="O37" s="64" t="s">
        <v>6375</v>
      </c>
      <c r="P37" s="6" t="s">
        <v>6218</v>
      </c>
      <c r="Q37" s="64" t="s">
        <v>5092</v>
      </c>
      <c r="R37" s="64" t="s">
        <v>6375</v>
      </c>
      <c r="S37" s="64" t="s">
        <v>6270</v>
      </c>
      <c r="T37" s="64" t="s">
        <v>6342</v>
      </c>
    </row>
    <row r="38" spans="1:20" ht="15.75" customHeight="1">
      <c r="A38" s="6" t="s">
        <v>1171</v>
      </c>
      <c r="B38" s="6" t="s">
        <v>7226</v>
      </c>
      <c r="C38" s="6" t="s">
        <v>6898</v>
      </c>
      <c r="D38" s="64" t="s">
        <v>6239</v>
      </c>
      <c r="E38" s="6" t="s">
        <v>6899</v>
      </c>
      <c r="F38" s="6" t="s">
        <v>6900</v>
      </c>
      <c r="G38" s="6" t="s">
        <v>351</v>
      </c>
      <c r="H38" s="6" t="s">
        <v>355</v>
      </c>
      <c r="I38" s="64" t="s">
        <v>6380</v>
      </c>
      <c r="J38" s="64" t="s">
        <v>6212</v>
      </c>
      <c r="K38" s="64" t="s">
        <v>6901</v>
      </c>
      <c r="L38" s="64" t="s">
        <v>6439</v>
      </c>
      <c r="M38" s="64" t="s">
        <v>6866</v>
      </c>
      <c r="N38" s="6" t="s">
        <v>7230</v>
      </c>
      <c r="O38" s="64" t="s">
        <v>6277</v>
      </c>
      <c r="P38" s="6" t="s">
        <v>6218</v>
      </c>
      <c r="Q38" s="64" t="s">
        <v>6439</v>
      </c>
      <c r="R38" s="64" t="s">
        <v>6212</v>
      </c>
      <c r="S38" s="64" t="s">
        <v>6545</v>
      </c>
      <c r="T38" s="64" t="s">
        <v>6415</v>
      </c>
    </row>
    <row r="39" spans="1:20" ht="15.75" customHeight="1">
      <c r="A39" s="6" t="s">
        <v>1171</v>
      </c>
      <c r="B39" s="6" t="s">
        <v>7226</v>
      </c>
      <c r="C39" s="6" t="s">
        <v>7203</v>
      </c>
      <c r="D39" s="64" t="s">
        <v>6380</v>
      </c>
      <c r="E39" s="6" t="s">
        <v>6899</v>
      </c>
      <c r="F39" s="6" t="s">
        <v>11</v>
      </c>
      <c r="G39" s="6" t="s">
        <v>351</v>
      </c>
      <c r="H39" s="6" t="s">
        <v>350</v>
      </c>
      <c r="I39" s="64" t="s">
        <v>6380</v>
      </c>
      <c r="J39" s="64" t="s">
        <v>6380</v>
      </c>
      <c r="K39" s="64" t="s">
        <v>6380</v>
      </c>
      <c r="L39" s="64" t="s">
        <v>6372</v>
      </c>
      <c r="M39" s="64" t="s">
        <v>6865</v>
      </c>
      <c r="N39" s="6" t="s">
        <v>7231</v>
      </c>
      <c r="O39" s="64" t="s">
        <v>6215</v>
      </c>
      <c r="P39" s="6" t="s">
        <v>6218</v>
      </c>
      <c r="Q39" s="64" t="s">
        <v>6372</v>
      </c>
      <c r="R39" s="64" t="s">
        <v>6380</v>
      </c>
      <c r="S39" s="64" t="s">
        <v>6545</v>
      </c>
      <c r="T39" s="64" t="s">
        <v>6270</v>
      </c>
    </row>
    <row r="40" spans="1:20" ht="15.75" customHeight="1">
      <c r="A40" s="6" t="s">
        <v>1171</v>
      </c>
      <c r="B40" s="6" t="s">
        <v>7229</v>
      </c>
      <c r="C40" s="6" t="s">
        <v>6898</v>
      </c>
      <c r="D40" s="64" t="s">
        <v>6239</v>
      </c>
      <c r="E40" s="6" t="s">
        <v>6899</v>
      </c>
      <c r="F40" s="6" t="s">
        <v>6900</v>
      </c>
      <c r="G40" s="6" t="s">
        <v>351</v>
      </c>
      <c r="H40" s="6" t="s">
        <v>355</v>
      </c>
      <c r="I40" s="64" t="s">
        <v>6380</v>
      </c>
      <c r="J40" s="64" t="s">
        <v>6212</v>
      </c>
      <c r="K40" s="64" t="s">
        <v>6901</v>
      </c>
      <c r="L40" s="64" t="s">
        <v>6439</v>
      </c>
      <c r="M40" s="64" t="s">
        <v>6865</v>
      </c>
      <c r="N40" s="6" t="s">
        <v>7233</v>
      </c>
      <c r="O40" s="64" t="s">
        <v>6277</v>
      </c>
      <c r="P40" s="6" t="s">
        <v>6218</v>
      </c>
      <c r="Q40" s="64" t="s">
        <v>6439</v>
      </c>
      <c r="R40" s="64" t="s">
        <v>6212</v>
      </c>
      <c r="S40" s="64" t="s">
        <v>6304</v>
      </c>
      <c r="T40" s="64" t="s">
        <v>6594</v>
      </c>
    </row>
    <row r="41" spans="1:20" ht="15.75" customHeight="1">
      <c r="A41" s="6" t="s">
        <v>1171</v>
      </c>
      <c r="B41" s="6" t="s">
        <v>7229</v>
      </c>
      <c r="C41" s="6" t="s">
        <v>7203</v>
      </c>
      <c r="D41" s="64" t="s">
        <v>6380</v>
      </c>
      <c r="E41" s="6" t="s">
        <v>6899</v>
      </c>
      <c r="F41" s="6" t="s">
        <v>11</v>
      </c>
      <c r="G41" s="6" t="s">
        <v>351</v>
      </c>
      <c r="H41" s="6" t="s">
        <v>350</v>
      </c>
      <c r="I41" s="64" t="s">
        <v>6380</v>
      </c>
      <c r="J41" s="64" t="s">
        <v>6380</v>
      </c>
      <c r="K41" s="64" t="s">
        <v>6380</v>
      </c>
      <c r="L41" s="64" t="s">
        <v>6372</v>
      </c>
      <c r="M41" s="64" t="s">
        <v>6260</v>
      </c>
      <c r="N41" s="6" t="s">
        <v>7231</v>
      </c>
      <c r="O41" s="64" t="s">
        <v>6215</v>
      </c>
      <c r="P41" s="6" t="s">
        <v>6218</v>
      </c>
      <c r="Q41" s="64" t="s">
        <v>6372</v>
      </c>
      <c r="R41" s="64" t="s">
        <v>6380</v>
      </c>
      <c r="S41" s="64" t="s">
        <v>6545</v>
      </c>
      <c r="T41" s="64" t="s">
        <v>6270</v>
      </c>
    </row>
    <row r="42" spans="1:20" ht="15.75" customHeight="1">
      <c r="A42" s="6" t="s">
        <v>1171</v>
      </c>
      <c r="B42" s="6" t="s">
        <v>7232</v>
      </c>
      <c r="C42" s="6" t="s">
        <v>6898</v>
      </c>
      <c r="D42" s="64" t="s">
        <v>6239</v>
      </c>
      <c r="E42" s="6" t="s">
        <v>6899</v>
      </c>
      <c r="F42" s="6" t="s">
        <v>6900</v>
      </c>
      <c r="G42" s="6" t="s">
        <v>351</v>
      </c>
      <c r="H42" s="6" t="s">
        <v>355</v>
      </c>
      <c r="I42" s="64" t="s">
        <v>6380</v>
      </c>
      <c r="J42" s="64" t="s">
        <v>6212</v>
      </c>
      <c r="K42" s="64" t="s">
        <v>6901</v>
      </c>
      <c r="L42" s="64" t="s">
        <v>6439</v>
      </c>
      <c r="M42" s="64" t="s">
        <v>6260</v>
      </c>
      <c r="N42" s="6" t="s">
        <v>7233</v>
      </c>
      <c r="O42" s="64" t="s">
        <v>6277</v>
      </c>
      <c r="P42" s="6" t="s">
        <v>6218</v>
      </c>
      <c r="Q42" s="64" t="s">
        <v>6439</v>
      </c>
      <c r="R42" s="64" t="s">
        <v>6212</v>
      </c>
      <c r="S42" s="64" t="s">
        <v>6304</v>
      </c>
      <c r="T42" s="64" t="s">
        <v>6594</v>
      </c>
    </row>
    <row r="43" spans="1:20" ht="15.75" customHeight="1">
      <c r="A43" s="6" t="s">
        <v>1171</v>
      </c>
      <c r="B43" s="6" t="s">
        <v>7232</v>
      </c>
      <c r="C43" s="6" t="s">
        <v>7203</v>
      </c>
      <c r="D43" s="64" t="s">
        <v>6380</v>
      </c>
      <c r="E43" s="6" t="s">
        <v>6899</v>
      </c>
      <c r="F43" s="6" t="s">
        <v>11</v>
      </c>
      <c r="G43" s="6" t="s">
        <v>351</v>
      </c>
      <c r="H43" s="6" t="s">
        <v>350</v>
      </c>
      <c r="I43" s="64" t="s">
        <v>6380</v>
      </c>
      <c r="J43" s="64" t="s">
        <v>6380</v>
      </c>
      <c r="K43" s="64" t="s">
        <v>6380</v>
      </c>
      <c r="L43" s="64" t="s">
        <v>6372</v>
      </c>
      <c r="M43" s="64" t="s">
        <v>6887</v>
      </c>
      <c r="N43" s="6" t="s">
        <v>7840</v>
      </c>
      <c r="O43" s="64" t="s">
        <v>6215</v>
      </c>
      <c r="P43" s="6" t="s">
        <v>6218</v>
      </c>
      <c r="Q43" s="64" t="s">
        <v>6372</v>
      </c>
      <c r="R43" s="64" t="s">
        <v>6380</v>
      </c>
      <c r="S43" s="64" t="s">
        <v>6379</v>
      </c>
      <c r="T43" s="64" t="s">
        <v>6297</v>
      </c>
    </row>
    <row r="44" spans="1:20" ht="15.75" customHeight="1">
      <c r="A44" s="6" t="s">
        <v>1171</v>
      </c>
      <c r="B44" s="6" t="s">
        <v>7235</v>
      </c>
      <c r="C44" s="6" t="s">
        <v>6898</v>
      </c>
      <c r="D44" s="64" t="s">
        <v>6239</v>
      </c>
      <c r="E44" s="6" t="s">
        <v>6899</v>
      </c>
      <c r="F44" s="6" t="s">
        <v>6900</v>
      </c>
      <c r="G44" s="6" t="s">
        <v>351</v>
      </c>
      <c r="H44" s="6" t="s">
        <v>355</v>
      </c>
      <c r="I44" s="64" t="s">
        <v>6380</v>
      </c>
      <c r="J44" s="64" t="s">
        <v>6212</v>
      </c>
      <c r="K44" s="64" t="s">
        <v>6901</v>
      </c>
      <c r="L44" s="64" t="s">
        <v>6439</v>
      </c>
      <c r="M44" s="64" t="s">
        <v>6887</v>
      </c>
      <c r="N44" s="6" t="s">
        <v>7841</v>
      </c>
      <c r="O44" s="64" t="s">
        <v>6277</v>
      </c>
      <c r="P44" s="6" t="s">
        <v>6218</v>
      </c>
      <c r="Q44" s="64" t="s">
        <v>6439</v>
      </c>
      <c r="R44" s="64" t="s">
        <v>6212</v>
      </c>
      <c r="S44" s="64" t="s">
        <v>6461</v>
      </c>
      <c r="T44" s="64" t="s">
        <v>6391</v>
      </c>
    </row>
    <row r="45" spans="1:20" ht="15.75" customHeight="1">
      <c r="A45" s="6" t="s">
        <v>1171</v>
      </c>
      <c r="B45" s="6" t="s">
        <v>7235</v>
      </c>
      <c r="C45" s="6" t="s">
        <v>7203</v>
      </c>
      <c r="D45" s="64" t="s">
        <v>6380</v>
      </c>
      <c r="E45" s="6" t="s">
        <v>6899</v>
      </c>
      <c r="F45" s="6" t="s">
        <v>11</v>
      </c>
      <c r="G45" s="6" t="s">
        <v>351</v>
      </c>
      <c r="H45" s="6" t="s">
        <v>350</v>
      </c>
      <c r="I45" s="64" t="s">
        <v>6380</v>
      </c>
      <c r="J45" s="64" t="s">
        <v>6380</v>
      </c>
      <c r="K45" s="64" t="s">
        <v>6380</v>
      </c>
      <c r="L45" s="64" t="s">
        <v>6372</v>
      </c>
      <c r="M45" s="64" t="s">
        <v>6885</v>
      </c>
      <c r="N45" s="6" t="s">
        <v>7558</v>
      </c>
      <c r="O45" s="64" t="s">
        <v>6215</v>
      </c>
      <c r="P45" s="6" t="s">
        <v>6218</v>
      </c>
      <c r="Q45" s="64" t="s">
        <v>6372</v>
      </c>
      <c r="R45" s="64" t="s">
        <v>6380</v>
      </c>
      <c r="S45" s="64" t="s">
        <v>6454</v>
      </c>
      <c r="T45" s="64" t="s">
        <v>6262</v>
      </c>
    </row>
    <row r="46" spans="1:20" ht="15.75" customHeight="1">
      <c r="A46" s="6" t="s">
        <v>1179</v>
      </c>
      <c r="B46" s="6" t="s">
        <v>7238</v>
      </c>
      <c r="C46" s="6" t="s">
        <v>6211</v>
      </c>
      <c r="D46" s="64" t="s">
        <v>6368</v>
      </c>
      <c r="E46" s="6" t="s">
        <v>885</v>
      </c>
      <c r="F46" s="6" t="s">
        <v>892</v>
      </c>
      <c r="G46" s="6" t="s">
        <v>891</v>
      </c>
      <c r="H46" s="6" t="s">
        <v>893</v>
      </c>
      <c r="I46" s="64" t="s">
        <v>6212</v>
      </c>
      <c r="J46" s="64" t="s">
        <v>6225</v>
      </c>
      <c r="K46" s="64" t="s">
        <v>6226</v>
      </c>
      <c r="L46" s="64" t="s">
        <v>6215</v>
      </c>
      <c r="M46" s="64" t="s">
        <v>6874</v>
      </c>
      <c r="N46" s="6" t="s">
        <v>6922</v>
      </c>
      <c r="O46" s="64" t="s">
        <v>6226</v>
      </c>
      <c r="P46" s="6" t="s">
        <v>6218</v>
      </c>
      <c r="Q46" s="64" t="s">
        <v>6229</v>
      </c>
      <c r="R46" s="64" t="s">
        <v>6225</v>
      </c>
      <c r="S46" s="64" t="s">
        <v>6302</v>
      </c>
      <c r="T46" s="64" t="s">
        <v>6271</v>
      </c>
    </row>
    <row r="47" spans="1:20" ht="15.75" customHeight="1">
      <c r="A47" s="6" t="s">
        <v>1179</v>
      </c>
      <c r="B47" s="6" t="s">
        <v>7238</v>
      </c>
      <c r="C47" s="6" t="s">
        <v>6211</v>
      </c>
      <c r="D47" s="64" t="s">
        <v>6368</v>
      </c>
      <c r="E47" s="6" t="s">
        <v>885</v>
      </c>
      <c r="F47" s="6" t="s">
        <v>892</v>
      </c>
      <c r="G47" s="6" t="s">
        <v>891</v>
      </c>
      <c r="H47" s="6" t="s">
        <v>893</v>
      </c>
      <c r="I47" s="64" t="s">
        <v>6212</v>
      </c>
      <c r="J47" s="64" t="s">
        <v>6225</v>
      </c>
      <c r="K47" s="64" t="s">
        <v>6235</v>
      </c>
      <c r="L47" s="64" t="s">
        <v>6215</v>
      </c>
      <c r="M47" s="64" t="s">
        <v>6240</v>
      </c>
      <c r="N47" s="6" t="s">
        <v>6923</v>
      </c>
      <c r="O47" s="64" t="s">
        <v>6235</v>
      </c>
      <c r="P47" s="6" t="s">
        <v>6218</v>
      </c>
      <c r="Q47" s="64" t="s">
        <v>3816</v>
      </c>
      <c r="R47" s="64" t="s">
        <v>6225</v>
      </c>
      <c r="S47" s="64" t="s">
        <v>6367</v>
      </c>
      <c r="T47" s="64" t="s">
        <v>6620</v>
      </c>
    </row>
    <row r="48" spans="1:20" ht="15.75" customHeight="1">
      <c r="A48" s="6" t="s">
        <v>1179</v>
      </c>
      <c r="B48" s="6" t="s">
        <v>7239</v>
      </c>
      <c r="C48" s="6" t="s">
        <v>6646</v>
      </c>
      <c r="D48" s="64" t="s">
        <v>6271</v>
      </c>
      <c r="E48" s="6" t="s">
        <v>6647</v>
      </c>
      <c r="F48" s="6" t="s">
        <v>888</v>
      </c>
      <c r="G48" s="6" t="s">
        <v>891</v>
      </c>
      <c r="H48" s="6" t="s">
        <v>889</v>
      </c>
      <c r="I48" s="64" t="s">
        <v>6380</v>
      </c>
      <c r="J48" s="64" t="s">
        <v>6248</v>
      </c>
      <c r="K48" s="64" t="s">
        <v>6321</v>
      </c>
      <c r="L48" s="64" t="s">
        <v>6215</v>
      </c>
      <c r="M48" s="64" t="s">
        <v>6247</v>
      </c>
      <c r="N48" s="6" t="s">
        <v>6924</v>
      </c>
      <c r="O48" s="64" t="s">
        <v>6321</v>
      </c>
      <c r="P48" s="6" t="s">
        <v>6218</v>
      </c>
      <c r="Q48" s="64" t="s">
        <v>6341</v>
      </c>
      <c r="R48" s="64" t="s">
        <v>6248</v>
      </c>
      <c r="S48" s="64" t="s">
        <v>6302</v>
      </c>
      <c r="T48" s="64" t="s">
        <v>6345</v>
      </c>
    </row>
    <row r="49" spans="1:20" ht="15.75" customHeight="1">
      <c r="A49" s="6" t="s">
        <v>1179</v>
      </c>
      <c r="B49" s="6" t="s">
        <v>7239</v>
      </c>
      <c r="C49" s="6" t="s">
        <v>6646</v>
      </c>
      <c r="D49" s="64" t="s">
        <v>6271</v>
      </c>
      <c r="E49" s="6" t="s">
        <v>6647</v>
      </c>
      <c r="F49" s="6" t="s">
        <v>888</v>
      </c>
      <c r="G49" s="6" t="s">
        <v>891</v>
      </c>
      <c r="H49" s="6" t="s">
        <v>889</v>
      </c>
      <c r="I49" s="64" t="s">
        <v>6380</v>
      </c>
      <c r="J49" s="64" t="s">
        <v>6248</v>
      </c>
      <c r="K49" s="64" t="s">
        <v>6215</v>
      </c>
      <c r="L49" s="64" t="s">
        <v>6215</v>
      </c>
      <c r="M49" s="64" t="s">
        <v>6249</v>
      </c>
      <c r="N49" s="6" t="s">
        <v>6925</v>
      </c>
      <c r="O49" s="64" t="s">
        <v>6215</v>
      </c>
      <c r="P49" s="6" t="s">
        <v>6218</v>
      </c>
      <c r="Q49" s="64" t="s">
        <v>6372</v>
      </c>
      <c r="R49" s="64" t="s">
        <v>6248</v>
      </c>
      <c r="S49" s="64" t="s">
        <v>6392</v>
      </c>
      <c r="T49" s="64" t="s">
        <v>6620</v>
      </c>
    </row>
    <row r="50" spans="1:20" ht="15.75" customHeight="1">
      <c r="A50" s="6" t="s">
        <v>1179</v>
      </c>
      <c r="B50" s="6" t="s">
        <v>7240</v>
      </c>
      <c r="C50" s="6" t="s">
        <v>6898</v>
      </c>
      <c r="D50" s="64" t="s">
        <v>6436</v>
      </c>
      <c r="E50" s="6" t="s">
        <v>6899</v>
      </c>
      <c r="F50" s="6" t="s">
        <v>6900</v>
      </c>
      <c r="G50" s="6" t="s">
        <v>351</v>
      </c>
      <c r="H50" s="6" t="s">
        <v>361</v>
      </c>
      <c r="I50" s="64" t="s">
        <v>6380</v>
      </c>
      <c r="J50" s="64" t="s">
        <v>6239</v>
      </c>
      <c r="K50" s="64" t="s">
        <v>6914</v>
      </c>
      <c r="L50" s="64" t="s">
        <v>5692</v>
      </c>
      <c r="M50" s="64" t="s">
        <v>6260</v>
      </c>
      <c r="N50" s="6" t="s">
        <v>6915</v>
      </c>
      <c r="O50" s="64" t="s">
        <v>6308</v>
      </c>
      <c r="P50" s="6" t="s">
        <v>6218</v>
      </c>
      <c r="Q50" s="64" t="s">
        <v>6550</v>
      </c>
      <c r="R50" s="64" t="s">
        <v>6239</v>
      </c>
      <c r="S50" s="64" t="s">
        <v>6545</v>
      </c>
      <c r="T50" s="64" t="s">
        <v>6316</v>
      </c>
    </row>
    <row r="51" spans="1:20" ht="15.75" customHeight="1">
      <c r="A51" s="6" t="s">
        <v>1179</v>
      </c>
      <c r="B51" s="6" t="s">
        <v>7240</v>
      </c>
      <c r="C51" s="6" t="s">
        <v>7203</v>
      </c>
      <c r="D51" s="64" t="s">
        <v>6212</v>
      </c>
      <c r="E51" s="6" t="s">
        <v>6899</v>
      </c>
      <c r="F51" s="6" t="s">
        <v>11</v>
      </c>
      <c r="G51" s="6" t="s">
        <v>351</v>
      </c>
      <c r="H51" s="6" t="s">
        <v>350</v>
      </c>
      <c r="I51" s="64" t="s">
        <v>6380</v>
      </c>
      <c r="J51" s="64" t="s">
        <v>6309</v>
      </c>
      <c r="K51" s="64" t="s">
        <v>6309</v>
      </c>
      <c r="L51" s="64" t="s">
        <v>6372</v>
      </c>
      <c r="M51" s="64" t="s">
        <v>6887</v>
      </c>
      <c r="N51" s="6" t="s">
        <v>7243</v>
      </c>
      <c r="O51" s="64" t="s">
        <v>6265</v>
      </c>
      <c r="P51" s="6" t="s">
        <v>6218</v>
      </c>
      <c r="Q51" s="64" t="s">
        <v>6268</v>
      </c>
      <c r="R51" s="64" t="s">
        <v>6309</v>
      </c>
      <c r="S51" s="64" t="s">
        <v>6454</v>
      </c>
      <c r="T51" s="64" t="s">
        <v>6316</v>
      </c>
    </row>
    <row r="52" spans="1:20" ht="15.75" customHeight="1">
      <c r="A52" s="6" t="s">
        <v>1179</v>
      </c>
      <c r="B52" s="6" t="s">
        <v>7242</v>
      </c>
      <c r="C52" s="6" t="s">
        <v>6898</v>
      </c>
      <c r="D52" s="64" t="s">
        <v>6436</v>
      </c>
      <c r="E52" s="6" t="s">
        <v>6899</v>
      </c>
      <c r="F52" s="6" t="s">
        <v>6900</v>
      </c>
      <c r="G52" s="6" t="s">
        <v>351</v>
      </c>
      <c r="H52" s="6" t="s">
        <v>361</v>
      </c>
      <c r="I52" s="64" t="s">
        <v>6380</v>
      </c>
      <c r="J52" s="64" t="s">
        <v>6239</v>
      </c>
      <c r="K52" s="64" t="s">
        <v>6901</v>
      </c>
      <c r="L52" s="64" t="s">
        <v>5692</v>
      </c>
      <c r="M52" s="64" t="s">
        <v>6887</v>
      </c>
      <c r="N52" s="6" t="s">
        <v>6979</v>
      </c>
      <c r="O52" s="64" t="s">
        <v>6298</v>
      </c>
      <c r="P52" s="6" t="s">
        <v>6218</v>
      </c>
      <c r="Q52" s="64" t="s">
        <v>5692</v>
      </c>
      <c r="R52" s="64" t="s">
        <v>6239</v>
      </c>
      <c r="S52" s="64" t="s">
        <v>6403</v>
      </c>
      <c r="T52" s="64" t="s">
        <v>6316</v>
      </c>
    </row>
    <row r="53" spans="1:20" ht="15.75" customHeight="1">
      <c r="A53" s="6" t="s">
        <v>1179</v>
      </c>
      <c r="B53" s="6" t="s">
        <v>7242</v>
      </c>
      <c r="C53" s="6" t="s">
        <v>7203</v>
      </c>
      <c r="D53" s="64" t="s">
        <v>6212</v>
      </c>
      <c r="E53" s="6" t="s">
        <v>6899</v>
      </c>
      <c r="F53" s="6" t="s">
        <v>11</v>
      </c>
      <c r="G53" s="6" t="s">
        <v>351</v>
      </c>
      <c r="H53" s="6" t="s">
        <v>350</v>
      </c>
      <c r="I53" s="64" t="s">
        <v>6380</v>
      </c>
      <c r="J53" s="64" t="s">
        <v>6380</v>
      </c>
      <c r="K53" s="64" t="s">
        <v>6380</v>
      </c>
      <c r="L53" s="64" t="s">
        <v>6372</v>
      </c>
      <c r="M53" s="64" t="s">
        <v>6885</v>
      </c>
      <c r="N53" s="6" t="s">
        <v>7264</v>
      </c>
      <c r="O53" s="64" t="s">
        <v>6215</v>
      </c>
      <c r="P53" s="6" t="s">
        <v>6218</v>
      </c>
      <c r="Q53" s="64" t="s">
        <v>6372</v>
      </c>
      <c r="R53" s="64" t="s">
        <v>6380</v>
      </c>
      <c r="S53" s="64" t="s">
        <v>6259</v>
      </c>
      <c r="T53" s="64" t="s">
        <v>6316</v>
      </c>
    </row>
    <row r="54" spans="1:20" ht="15.75" customHeight="1">
      <c r="A54" s="6" t="s">
        <v>1201</v>
      </c>
      <c r="B54" s="6" t="s">
        <v>7244</v>
      </c>
      <c r="C54" s="6" t="s">
        <v>6211</v>
      </c>
      <c r="D54" s="64" t="s">
        <v>6368</v>
      </c>
      <c r="E54" s="6" t="s">
        <v>885</v>
      </c>
      <c r="F54" s="6" t="s">
        <v>892</v>
      </c>
      <c r="G54" s="6" t="s">
        <v>891</v>
      </c>
      <c r="H54" s="6" t="s">
        <v>893</v>
      </c>
      <c r="I54" s="64" t="s">
        <v>6239</v>
      </c>
      <c r="J54" s="64" t="s">
        <v>6248</v>
      </c>
      <c r="K54" s="64" t="s">
        <v>6248</v>
      </c>
      <c r="L54" s="64" t="s">
        <v>6215</v>
      </c>
      <c r="M54" s="64" t="s">
        <v>6249</v>
      </c>
      <c r="N54" s="6" t="s">
        <v>6927</v>
      </c>
      <c r="O54" s="64" t="s">
        <v>6248</v>
      </c>
      <c r="P54" s="6" t="s">
        <v>6218</v>
      </c>
      <c r="Q54" s="64" t="s">
        <v>6251</v>
      </c>
      <c r="R54" s="64" t="s">
        <v>6248</v>
      </c>
      <c r="S54" s="64" t="s">
        <v>6420</v>
      </c>
      <c r="T54" s="64" t="s">
        <v>6620</v>
      </c>
    </row>
    <row r="55" spans="1:20" ht="15.75" customHeight="1">
      <c r="A55" s="6" t="s">
        <v>1201</v>
      </c>
      <c r="B55" s="6" t="s">
        <v>7246</v>
      </c>
      <c r="C55" s="6" t="s">
        <v>6898</v>
      </c>
      <c r="D55" s="64" t="s">
        <v>6302</v>
      </c>
      <c r="E55" s="6" t="s">
        <v>6899</v>
      </c>
      <c r="F55" s="6" t="s">
        <v>6900</v>
      </c>
      <c r="G55" s="6" t="s">
        <v>351</v>
      </c>
      <c r="H55" s="6" t="s">
        <v>352</v>
      </c>
      <c r="I55" s="64" t="s">
        <v>6380</v>
      </c>
      <c r="J55" s="64" t="s">
        <v>6380</v>
      </c>
      <c r="K55" s="64" t="s">
        <v>6901</v>
      </c>
      <c r="L55" s="64" t="s">
        <v>6281</v>
      </c>
      <c r="M55" s="64" t="s">
        <v>6866</v>
      </c>
      <c r="N55" s="6" t="s">
        <v>7251</v>
      </c>
      <c r="O55" s="64" t="s">
        <v>4169</v>
      </c>
      <c r="P55" s="6" t="s">
        <v>6218</v>
      </c>
      <c r="Q55" s="64" t="s">
        <v>6281</v>
      </c>
      <c r="R55" s="64" t="s">
        <v>6380</v>
      </c>
      <c r="S55" s="64" t="s">
        <v>6272</v>
      </c>
      <c r="T55" s="64" t="s">
        <v>6426</v>
      </c>
    </row>
    <row r="56" spans="1:20" ht="15.75" customHeight="1">
      <c r="A56" s="6" t="s">
        <v>1201</v>
      </c>
      <c r="B56" s="6" t="s">
        <v>7245</v>
      </c>
      <c r="C56" s="6" t="s">
        <v>6646</v>
      </c>
      <c r="D56" s="64" t="s">
        <v>6271</v>
      </c>
      <c r="E56" s="6" t="s">
        <v>6647</v>
      </c>
      <c r="F56" s="6" t="s">
        <v>888</v>
      </c>
      <c r="G56" s="6" t="s">
        <v>891</v>
      </c>
      <c r="H56" s="6" t="s">
        <v>889</v>
      </c>
      <c r="I56" s="64" t="s">
        <v>6380</v>
      </c>
      <c r="J56" s="64" t="s">
        <v>6459</v>
      </c>
      <c r="K56" s="64" t="s">
        <v>6459</v>
      </c>
      <c r="L56" s="64" t="s">
        <v>6215</v>
      </c>
      <c r="M56" s="64" t="s">
        <v>6866</v>
      </c>
      <c r="N56" s="6" t="s">
        <v>6928</v>
      </c>
      <c r="O56" s="64" t="s">
        <v>6459</v>
      </c>
      <c r="P56" s="6" t="s">
        <v>6218</v>
      </c>
      <c r="Q56" s="64" t="s">
        <v>6350</v>
      </c>
      <c r="R56" s="64" t="s">
        <v>6459</v>
      </c>
      <c r="S56" s="64" t="s">
        <v>6376</v>
      </c>
      <c r="T56" s="64" t="s">
        <v>6620</v>
      </c>
    </row>
    <row r="57" spans="1:20" ht="15.75" customHeight="1">
      <c r="A57" s="6" t="s">
        <v>1201</v>
      </c>
      <c r="B57" s="6" t="s">
        <v>7246</v>
      </c>
      <c r="C57" s="6" t="s">
        <v>7203</v>
      </c>
      <c r="D57" s="64" t="s">
        <v>6265</v>
      </c>
      <c r="E57" s="6" t="s">
        <v>6899</v>
      </c>
      <c r="F57" s="6" t="s">
        <v>11</v>
      </c>
      <c r="G57" s="6" t="s">
        <v>351</v>
      </c>
      <c r="H57" s="6" t="s">
        <v>350</v>
      </c>
      <c r="I57" s="64" t="s">
        <v>6380</v>
      </c>
      <c r="J57" s="64" t="s">
        <v>6380</v>
      </c>
      <c r="K57" s="64" t="s">
        <v>6380</v>
      </c>
      <c r="L57" s="64" t="s">
        <v>4169</v>
      </c>
      <c r="M57" s="64" t="s">
        <v>6865</v>
      </c>
      <c r="N57" s="6" t="s">
        <v>7248</v>
      </c>
      <c r="O57" s="64" t="s">
        <v>6212</v>
      </c>
      <c r="P57" s="6" t="s">
        <v>6218</v>
      </c>
      <c r="Q57" s="64" t="s">
        <v>4169</v>
      </c>
      <c r="R57" s="64" t="s">
        <v>6380</v>
      </c>
      <c r="S57" s="64" t="s">
        <v>6220</v>
      </c>
      <c r="T57" s="64" t="s">
        <v>6426</v>
      </c>
    </row>
    <row r="58" spans="1:20" ht="15.75" customHeight="1">
      <c r="A58" s="6" t="s">
        <v>6359</v>
      </c>
      <c r="B58" s="6" t="s">
        <v>7249</v>
      </c>
      <c r="C58" s="6" t="s">
        <v>6898</v>
      </c>
      <c r="D58" s="64" t="s">
        <v>6302</v>
      </c>
      <c r="E58" s="6" t="s">
        <v>6899</v>
      </c>
      <c r="F58" s="6" t="s">
        <v>6900</v>
      </c>
      <c r="G58" s="6" t="s">
        <v>351</v>
      </c>
      <c r="H58" s="6" t="s">
        <v>352</v>
      </c>
      <c r="I58" s="64" t="s">
        <v>6380</v>
      </c>
      <c r="J58" s="64" t="s">
        <v>6265</v>
      </c>
      <c r="K58" s="64" t="s">
        <v>6914</v>
      </c>
      <c r="L58" s="64" t="s">
        <v>6423</v>
      </c>
      <c r="M58" s="64" t="s">
        <v>6365</v>
      </c>
      <c r="N58" s="6" t="s">
        <v>7253</v>
      </c>
      <c r="O58" s="64" t="s">
        <v>6335</v>
      </c>
      <c r="P58" s="6" t="s">
        <v>6218</v>
      </c>
      <c r="Q58" s="64" t="s">
        <v>6751</v>
      </c>
      <c r="R58" s="64" t="s">
        <v>6265</v>
      </c>
      <c r="S58" s="64" t="s">
        <v>6212</v>
      </c>
      <c r="T58" s="64" t="s">
        <v>6415</v>
      </c>
    </row>
    <row r="59" spans="1:20" ht="15.75" customHeight="1">
      <c r="A59" s="6" t="s">
        <v>6359</v>
      </c>
      <c r="B59" s="6" t="s">
        <v>7250</v>
      </c>
      <c r="C59" s="6" t="s">
        <v>6898</v>
      </c>
      <c r="D59" s="64" t="s">
        <v>6302</v>
      </c>
      <c r="E59" s="6" t="s">
        <v>6899</v>
      </c>
      <c r="F59" s="6" t="s">
        <v>6900</v>
      </c>
      <c r="G59" s="6" t="s">
        <v>351</v>
      </c>
      <c r="H59" s="6" t="s">
        <v>352</v>
      </c>
      <c r="I59" s="64" t="s">
        <v>6380</v>
      </c>
      <c r="J59" s="64" t="s">
        <v>6265</v>
      </c>
      <c r="K59" s="64" t="s">
        <v>6914</v>
      </c>
      <c r="L59" s="64" t="s">
        <v>6423</v>
      </c>
      <c r="M59" s="64" t="s">
        <v>6373</v>
      </c>
      <c r="N59" s="6" t="s">
        <v>7255</v>
      </c>
      <c r="O59" s="64" t="s">
        <v>6335</v>
      </c>
      <c r="P59" s="6" t="s">
        <v>6218</v>
      </c>
      <c r="Q59" s="64" t="s">
        <v>6751</v>
      </c>
      <c r="R59" s="64" t="s">
        <v>6265</v>
      </c>
      <c r="S59" s="64" t="s">
        <v>6271</v>
      </c>
      <c r="T59" s="64" t="s">
        <v>6472</v>
      </c>
    </row>
    <row r="60" spans="1:20" ht="15.75" customHeight="1">
      <c r="A60" s="6" t="s">
        <v>6359</v>
      </c>
      <c r="B60" s="6" t="s">
        <v>7252</v>
      </c>
      <c r="C60" s="6" t="s">
        <v>6898</v>
      </c>
      <c r="D60" s="64" t="s">
        <v>6302</v>
      </c>
      <c r="E60" s="6" t="s">
        <v>6899</v>
      </c>
      <c r="F60" s="6" t="s">
        <v>6900</v>
      </c>
      <c r="G60" s="6" t="s">
        <v>351</v>
      </c>
      <c r="H60" s="6" t="s">
        <v>352</v>
      </c>
      <c r="I60" s="64" t="s">
        <v>6380</v>
      </c>
      <c r="J60" s="64" t="s">
        <v>6265</v>
      </c>
      <c r="K60" s="64" t="s">
        <v>6914</v>
      </c>
      <c r="L60" s="64" t="s">
        <v>6423</v>
      </c>
      <c r="M60" s="64" t="s">
        <v>6397</v>
      </c>
      <c r="N60" s="6" t="s">
        <v>7255</v>
      </c>
      <c r="O60" s="64" t="s">
        <v>6335</v>
      </c>
      <c r="P60" s="6" t="s">
        <v>6218</v>
      </c>
      <c r="Q60" s="64" t="s">
        <v>6751</v>
      </c>
      <c r="R60" s="64" t="s">
        <v>6265</v>
      </c>
      <c r="S60" s="64" t="s">
        <v>6271</v>
      </c>
      <c r="T60" s="64" t="s">
        <v>6472</v>
      </c>
    </row>
    <row r="61" spans="1:20" ht="15.75" customHeight="1">
      <c r="A61" s="6" t="s">
        <v>6359</v>
      </c>
      <c r="B61" s="6" t="s">
        <v>7249</v>
      </c>
      <c r="C61" s="6" t="s">
        <v>7203</v>
      </c>
      <c r="D61" s="64" t="s">
        <v>6265</v>
      </c>
      <c r="E61" s="6" t="s">
        <v>6899</v>
      </c>
      <c r="F61" s="6" t="s">
        <v>11</v>
      </c>
      <c r="G61" s="6" t="s">
        <v>351</v>
      </c>
      <c r="H61" s="6" t="s">
        <v>350</v>
      </c>
      <c r="I61" s="64" t="s">
        <v>6380</v>
      </c>
      <c r="J61" s="64" t="s">
        <v>6309</v>
      </c>
      <c r="K61" s="64" t="s">
        <v>6309</v>
      </c>
      <c r="L61" s="64" t="s">
        <v>6281</v>
      </c>
      <c r="M61" s="64" t="s">
        <v>6815</v>
      </c>
      <c r="N61" s="6" t="s">
        <v>7842</v>
      </c>
      <c r="O61" s="64" t="s">
        <v>6274</v>
      </c>
      <c r="P61" s="6" t="s">
        <v>6218</v>
      </c>
      <c r="Q61" s="64" t="s">
        <v>3564</v>
      </c>
      <c r="R61" s="64" t="s">
        <v>6309</v>
      </c>
      <c r="S61" s="64" t="s">
        <v>6408</v>
      </c>
      <c r="T61" s="64" t="s">
        <v>6297</v>
      </c>
    </row>
    <row r="62" spans="1:20" ht="15.75" customHeight="1">
      <c r="A62" s="6" t="s">
        <v>6359</v>
      </c>
      <c r="B62" s="6" t="s">
        <v>7254</v>
      </c>
      <c r="C62" s="6" t="s">
        <v>6898</v>
      </c>
      <c r="D62" s="64" t="s">
        <v>6302</v>
      </c>
      <c r="E62" s="6" t="s">
        <v>6899</v>
      </c>
      <c r="F62" s="6" t="s">
        <v>6900</v>
      </c>
      <c r="G62" s="6" t="s">
        <v>351</v>
      </c>
      <c r="H62" s="6" t="s">
        <v>352</v>
      </c>
      <c r="I62" s="64" t="s">
        <v>6380</v>
      </c>
      <c r="J62" s="64" t="s">
        <v>6265</v>
      </c>
      <c r="K62" s="64" t="s">
        <v>6914</v>
      </c>
      <c r="L62" s="64" t="s">
        <v>6423</v>
      </c>
      <c r="M62" s="64" t="s">
        <v>6815</v>
      </c>
      <c r="N62" s="6" t="s">
        <v>7255</v>
      </c>
      <c r="O62" s="64" t="s">
        <v>6335</v>
      </c>
      <c r="P62" s="6" t="s">
        <v>6218</v>
      </c>
      <c r="Q62" s="64" t="s">
        <v>6751</v>
      </c>
      <c r="R62" s="64" t="s">
        <v>6265</v>
      </c>
      <c r="S62" s="64" t="s">
        <v>6271</v>
      </c>
      <c r="T62" s="64" t="s">
        <v>6472</v>
      </c>
    </row>
    <row r="63" spans="1:20" ht="15.75" customHeight="1">
      <c r="A63" s="6" t="s">
        <v>6359</v>
      </c>
      <c r="B63" s="6" t="s">
        <v>7252</v>
      </c>
      <c r="C63" s="6" t="s">
        <v>7203</v>
      </c>
      <c r="D63" s="64" t="s">
        <v>6265</v>
      </c>
      <c r="E63" s="6" t="s">
        <v>6899</v>
      </c>
      <c r="F63" s="6" t="s">
        <v>11</v>
      </c>
      <c r="G63" s="6" t="s">
        <v>351</v>
      </c>
      <c r="H63" s="6" t="s">
        <v>350</v>
      </c>
      <c r="I63" s="64" t="s">
        <v>6380</v>
      </c>
      <c r="J63" s="64" t="s">
        <v>6309</v>
      </c>
      <c r="K63" s="64" t="s">
        <v>6309</v>
      </c>
      <c r="L63" s="64" t="s">
        <v>6281</v>
      </c>
      <c r="M63" s="64" t="s">
        <v>6813</v>
      </c>
      <c r="N63" s="6" t="s">
        <v>7843</v>
      </c>
      <c r="O63" s="64" t="s">
        <v>6274</v>
      </c>
      <c r="P63" s="6" t="s">
        <v>6218</v>
      </c>
      <c r="Q63" s="64" t="s">
        <v>3564</v>
      </c>
      <c r="R63" s="64" t="s">
        <v>6309</v>
      </c>
      <c r="S63" s="64" t="s">
        <v>6265</v>
      </c>
      <c r="T63" s="64" t="s">
        <v>6345</v>
      </c>
    </row>
    <row r="64" spans="1:20" ht="15.75" customHeight="1">
      <c r="A64" s="6" t="s">
        <v>6359</v>
      </c>
      <c r="B64" s="6" t="s">
        <v>7250</v>
      </c>
      <c r="C64" s="6" t="s">
        <v>7203</v>
      </c>
      <c r="D64" s="64" t="s">
        <v>6265</v>
      </c>
      <c r="E64" s="6" t="s">
        <v>6899</v>
      </c>
      <c r="F64" s="6" t="s">
        <v>11</v>
      </c>
      <c r="G64" s="6" t="s">
        <v>351</v>
      </c>
      <c r="H64" s="6" t="s">
        <v>350</v>
      </c>
      <c r="I64" s="64" t="s">
        <v>6380</v>
      </c>
      <c r="J64" s="64" t="s">
        <v>6309</v>
      </c>
      <c r="K64" s="64" t="s">
        <v>6309</v>
      </c>
      <c r="L64" s="64" t="s">
        <v>6281</v>
      </c>
      <c r="M64" s="64" t="s">
        <v>6813</v>
      </c>
      <c r="N64" s="6" t="s">
        <v>7153</v>
      </c>
      <c r="O64" s="64" t="s">
        <v>6274</v>
      </c>
      <c r="P64" s="6" t="s">
        <v>6218</v>
      </c>
      <c r="Q64" s="64" t="s">
        <v>3564</v>
      </c>
      <c r="R64" s="64" t="s">
        <v>6309</v>
      </c>
      <c r="S64" s="64" t="s">
        <v>6268</v>
      </c>
      <c r="T64" s="64" t="s">
        <v>6231</v>
      </c>
    </row>
    <row r="65" spans="1:20" ht="15.75" customHeight="1">
      <c r="A65" s="6" t="s">
        <v>6359</v>
      </c>
      <c r="B65" s="6" t="s">
        <v>7256</v>
      </c>
      <c r="C65" s="6" t="s">
        <v>6898</v>
      </c>
      <c r="D65" s="64" t="s">
        <v>6302</v>
      </c>
      <c r="E65" s="6" t="s">
        <v>6899</v>
      </c>
      <c r="F65" s="6" t="s">
        <v>6900</v>
      </c>
      <c r="G65" s="6" t="s">
        <v>351</v>
      </c>
      <c r="H65" s="6" t="s">
        <v>352</v>
      </c>
      <c r="I65" s="64" t="s">
        <v>6380</v>
      </c>
      <c r="J65" s="64" t="s">
        <v>6265</v>
      </c>
      <c r="K65" s="64" t="s">
        <v>6914</v>
      </c>
      <c r="L65" s="64" t="s">
        <v>6423</v>
      </c>
      <c r="M65" s="64" t="s">
        <v>6813</v>
      </c>
      <c r="N65" s="6" t="s">
        <v>6930</v>
      </c>
      <c r="O65" s="64" t="s">
        <v>6335</v>
      </c>
      <c r="P65" s="6" t="s">
        <v>6218</v>
      </c>
      <c r="Q65" s="64" t="s">
        <v>6751</v>
      </c>
      <c r="R65" s="64" t="s">
        <v>6265</v>
      </c>
      <c r="S65" s="64" t="s">
        <v>6230</v>
      </c>
      <c r="T65" s="64" t="s">
        <v>6316</v>
      </c>
    </row>
    <row r="66" spans="1:20" ht="15.75" customHeight="1">
      <c r="A66" s="6" t="s">
        <v>6359</v>
      </c>
      <c r="B66" s="6" t="s">
        <v>7256</v>
      </c>
      <c r="C66" s="6" t="s">
        <v>7203</v>
      </c>
      <c r="D66" s="64" t="s">
        <v>6265</v>
      </c>
      <c r="E66" s="6" t="s">
        <v>6899</v>
      </c>
      <c r="F66" s="6" t="s">
        <v>11</v>
      </c>
      <c r="G66" s="6" t="s">
        <v>351</v>
      </c>
      <c r="H66" s="6" t="s">
        <v>350</v>
      </c>
      <c r="I66" s="64" t="s">
        <v>6380</v>
      </c>
      <c r="J66" s="64" t="s">
        <v>6309</v>
      </c>
      <c r="K66" s="64" t="s">
        <v>6309</v>
      </c>
      <c r="L66" s="64" t="s">
        <v>6281</v>
      </c>
      <c r="M66" s="64" t="s">
        <v>6401</v>
      </c>
      <c r="N66" s="6" t="s">
        <v>7844</v>
      </c>
      <c r="O66" s="64" t="s">
        <v>6274</v>
      </c>
      <c r="P66" s="6" t="s">
        <v>6218</v>
      </c>
      <c r="Q66" s="64" t="s">
        <v>3564</v>
      </c>
      <c r="R66" s="64" t="s">
        <v>6309</v>
      </c>
      <c r="S66" s="64" t="s">
        <v>6396</v>
      </c>
      <c r="T66" s="64" t="s">
        <v>6225</v>
      </c>
    </row>
    <row r="67" spans="1:20" ht="15.75" customHeight="1">
      <c r="A67" s="6" t="s">
        <v>6359</v>
      </c>
      <c r="B67" s="6" t="s">
        <v>7254</v>
      </c>
      <c r="C67" s="6" t="s">
        <v>7203</v>
      </c>
      <c r="D67" s="64" t="s">
        <v>6265</v>
      </c>
      <c r="E67" s="6" t="s">
        <v>6899</v>
      </c>
      <c r="F67" s="6" t="s">
        <v>11</v>
      </c>
      <c r="G67" s="6" t="s">
        <v>351</v>
      </c>
      <c r="H67" s="6" t="s">
        <v>350</v>
      </c>
      <c r="I67" s="64" t="s">
        <v>6380</v>
      </c>
      <c r="J67" s="64" t="s">
        <v>6309</v>
      </c>
      <c r="K67" s="64" t="s">
        <v>6309</v>
      </c>
      <c r="L67" s="64" t="s">
        <v>6281</v>
      </c>
      <c r="M67" s="64" t="s">
        <v>6401</v>
      </c>
      <c r="N67" s="6" t="s">
        <v>7096</v>
      </c>
      <c r="O67" s="64" t="s">
        <v>6274</v>
      </c>
      <c r="P67" s="6" t="s">
        <v>6218</v>
      </c>
      <c r="Q67" s="64" t="s">
        <v>3564</v>
      </c>
      <c r="R67" s="64" t="s">
        <v>6309</v>
      </c>
      <c r="S67" s="64" t="s">
        <v>6375</v>
      </c>
      <c r="T67" s="64" t="s">
        <v>6316</v>
      </c>
    </row>
    <row r="68" spans="1:20" ht="15.75" customHeight="1">
      <c r="A68" s="6" t="s">
        <v>1105</v>
      </c>
      <c r="B68" s="6" t="s">
        <v>7261</v>
      </c>
      <c r="C68" s="6" t="s">
        <v>6211</v>
      </c>
      <c r="D68" s="64" t="s">
        <v>6368</v>
      </c>
      <c r="E68" s="6" t="s">
        <v>885</v>
      </c>
      <c r="F68" s="6" t="s">
        <v>892</v>
      </c>
      <c r="G68" s="6" t="s">
        <v>891</v>
      </c>
      <c r="H68" s="6" t="s">
        <v>893</v>
      </c>
      <c r="I68" s="64" t="s">
        <v>6239</v>
      </c>
      <c r="J68" s="64" t="s">
        <v>6274</v>
      </c>
      <c r="K68" s="64" t="s">
        <v>6274</v>
      </c>
      <c r="L68" s="64" t="s">
        <v>6215</v>
      </c>
      <c r="M68" s="64" t="s">
        <v>6286</v>
      </c>
      <c r="N68" s="6" t="s">
        <v>6932</v>
      </c>
      <c r="O68" s="64" t="s">
        <v>6274</v>
      </c>
      <c r="P68" s="6" t="s">
        <v>6218</v>
      </c>
      <c r="Q68" s="64" t="s">
        <v>3564</v>
      </c>
      <c r="R68" s="64" t="s">
        <v>6274</v>
      </c>
      <c r="S68" s="64" t="s">
        <v>6501</v>
      </c>
      <c r="T68" s="64" t="s">
        <v>6392</v>
      </c>
    </row>
    <row r="69" spans="1:20" ht="15.75" customHeight="1">
      <c r="A69" s="6" t="s">
        <v>1105</v>
      </c>
      <c r="B69" s="6" t="s">
        <v>7263</v>
      </c>
      <c r="C69" s="6" t="s">
        <v>6898</v>
      </c>
      <c r="D69" s="64" t="s">
        <v>6239</v>
      </c>
      <c r="E69" s="6" t="s">
        <v>6899</v>
      </c>
      <c r="F69" s="6" t="s">
        <v>6900</v>
      </c>
      <c r="G69" s="6" t="s">
        <v>351</v>
      </c>
      <c r="H69" s="6" t="s">
        <v>355</v>
      </c>
      <c r="I69" s="64" t="s">
        <v>6380</v>
      </c>
      <c r="J69" s="64" t="s">
        <v>6380</v>
      </c>
      <c r="K69" s="64" t="s">
        <v>6901</v>
      </c>
      <c r="L69" s="64" t="s">
        <v>6281</v>
      </c>
      <c r="M69" s="64" t="s">
        <v>6850</v>
      </c>
      <c r="N69" s="6" t="s">
        <v>7573</v>
      </c>
      <c r="O69" s="64" t="s">
        <v>4169</v>
      </c>
      <c r="P69" s="6" t="s">
        <v>6218</v>
      </c>
      <c r="Q69" s="64" t="s">
        <v>6281</v>
      </c>
      <c r="R69" s="64" t="s">
        <v>6380</v>
      </c>
      <c r="S69" s="64" t="s">
        <v>6277</v>
      </c>
      <c r="T69" s="64" t="s">
        <v>6297</v>
      </c>
    </row>
    <row r="70" spans="1:20" ht="15.75" customHeight="1">
      <c r="A70" s="6" t="s">
        <v>1105</v>
      </c>
      <c r="B70" s="6" t="s">
        <v>7262</v>
      </c>
      <c r="C70" s="6" t="s">
        <v>6646</v>
      </c>
      <c r="D70" s="64" t="s">
        <v>6271</v>
      </c>
      <c r="E70" s="6" t="s">
        <v>6647</v>
      </c>
      <c r="F70" s="6" t="s">
        <v>888</v>
      </c>
      <c r="G70" s="6" t="s">
        <v>891</v>
      </c>
      <c r="H70" s="6" t="s">
        <v>889</v>
      </c>
      <c r="I70" s="64" t="s">
        <v>6380</v>
      </c>
      <c r="J70" s="64" t="s">
        <v>6321</v>
      </c>
      <c r="K70" s="64" t="s">
        <v>6321</v>
      </c>
      <c r="L70" s="64" t="s">
        <v>6215</v>
      </c>
      <c r="M70" s="64" t="s">
        <v>6850</v>
      </c>
      <c r="N70" s="6" t="s">
        <v>6933</v>
      </c>
      <c r="O70" s="64" t="s">
        <v>6321</v>
      </c>
      <c r="P70" s="6" t="s">
        <v>6218</v>
      </c>
      <c r="Q70" s="64" t="s">
        <v>6341</v>
      </c>
      <c r="R70" s="64" t="s">
        <v>6321</v>
      </c>
      <c r="S70" s="64" t="s">
        <v>6403</v>
      </c>
      <c r="T70" s="64" t="s">
        <v>6418</v>
      </c>
    </row>
    <row r="71" spans="1:20" ht="15.75" customHeight="1">
      <c r="A71" s="6" t="s">
        <v>1105</v>
      </c>
      <c r="B71" s="6" t="s">
        <v>7263</v>
      </c>
      <c r="C71" s="6" t="s">
        <v>7203</v>
      </c>
      <c r="D71" s="64" t="s">
        <v>6380</v>
      </c>
      <c r="E71" s="6" t="s">
        <v>6899</v>
      </c>
      <c r="F71" s="6" t="s">
        <v>11</v>
      </c>
      <c r="G71" s="6" t="s">
        <v>351</v>
      </c>
      <c r="H71" s="6" t="s">
        <v>350</v>
      </c>
      <c r="I71" s="64" t="s">
        <v>6380</v>
      </c>
      <c r="J71" s="64" t="s">
        <v>6380</v>
      </c>
      <c r="K71" s="64" t="s">
        <v>6380</v>
      </c>
      <c r="L71" s="64" t="s">
        <v>6372</v>
      </c>
      <c r="M71" s="64" t="s">
        <v>6844</v>
      </c>
      <c r="N71" s="6" t="s">
        <v>7845</v>
      </c>
      <c r="O71" s="64" t="s">
        <v>6215</v>
      </c>
      <c r="P71" s="6" t="s">
        <v>6218</v>
      </c>
      <c r="Q71" s="64" t="s">
        <v>6372</v>
      </c>
      <c r="R71" s="64" t="s">
        <v>6380</v>
      </c>
      <c r="S71" s="64" t="s">
        <v>6289</v>
      </c>
      <c r="T71" s="64" t="s">
        <v>6472</v>
      </c>
    </row>
    <row r="72" spans="1:20" ht="15.75" customHeight="1">
      <c r="A72" s="6" t="s">
        <v>1273</v>
      </c>
      <c r="B72" s="6" t="s">
        <v>7265</v>
      </c>
      <c r="C72" s="6" t="s">
        <v>6211</v>
      </c>
      <c r="D72" s="64" t="s">
        <v>6368</v>
      </c>
      <c r="E72" s="6" t="s">
        <v>885</v>
      </c>
      <c r="F72" s="6" t="s">
        <v>892</v>
      </c>
      <c r="G72" s="6" t="s">
        <v>891</v>
      </c>
      <c r="H72" s="6" t="s">
        <v>893</v>
      </c>
      <c r="I72" s="64" t="s">
        <v>6212</v>
      </c>
      <c r="J72" s="64" t="s">
        <v>6351</v>
      </c>
      <c r="K72" s="64" t="s">
        <v>6351</v>
      </c>
      <c r="L72" s="64" t="s">
        <v>6215</v>
      </c>
      <c r="M72" s="64" t="s">
        <v>6364</v>
      </c>
      <c r="N72" s="6" t="s">
        <v>6935</v>
      </c>
      <c r="O72" s="64" t="s">
        <v>6351</v>
      </c>
      <c r="P72" s="6" t="s">
        <v>6218</v>
      </c>
      <c r="Q72" s="64" t="s">
        <v>6354</v>
      </c>
      <c r="R72" s="64" t="s">
        <v>6351</v>
      </c>
      <c r="S72" s="64" t="s">
        <v>6297</v>
      </c>
      <c r="T72" s="64" t="s">
        <v>6620</v>
      </c>
    </row>
    <row r="73" spans="1:20" ht="15.75" customHeight="1">
      <c r="A73" s="6" t="s">
        <v>1273</v>
      </c>
      <c r="B73" s="6" t="s">
        <v>7266</v>
      </c>
      <c r="C73" s="6" t="s">
        <v>6646</v>
      </c>
      <c r="D73" s="64" t="s">
        <v>6271</v>
      </c>
      <c r="E73" s="6" t="s">
        <v>6647</v>
      </c>
      <c r="F73" s="6" t="s">
        <v>888</v>
      </c>
      <c r="G73" s="6" t="s">
        <v>891</v>
      </c>
      <c r="H73" s="6" t="s">
        <v>889</v>
      </c>
      <c r="I73" s="64" t="s">
        <v>6380</v>
      </c>
      <c r="J73" s="64" t="s">
        <v>6274</v>
      </c>
      <c r="K73" s="64" t="s">
        <v>6274</v>
      </c>
      <c r="L73" s="64" t="s">
        <v>6215</v>
      </c>
      <c r="M73" s="64" t="s">
        <v>6365</v>
      </c>
      <c r="N73" s="6" t="s">
        <v>6936</v>
      </c>
      <c r="O73" s="64" t="s">
        <v>6274</v>
      </c>
      <c r="P73" s="6" t="s">
        <v>6218</v>
      </c>
      <c r="Q73" s="64" t="s">
        <v>3564</v>
      </c>
      <c r="R73" s="64" t="s">
        <v>6274</v>
      </c>
      <c r="S73" s="64" t="s">
        <v>6308</v>
      </c>
      <c r="T73" s="64" t="s">
        <v>6620</v>
      </c>
    </row>
    <row r="74" spans="1:20" ht="15.75" customHeight="1">
      <c r="A74" s="6" t="s">
        <v>1273</v>
      </c>
      <c r="B74" s="6" t="s">
        <v>7267</v>
      </c>
      <c r="C74" s="6" t="s">
        <v>6898</v>
      </c>
      <c r="D74" s="64" t="s">
        <v>6239</v>
      </c>
      <c r="E74" s="6" t="s">
        <v>6899</v>
      </c>
      <c r="F74" s="6" t="s">
        <v>6900</v>
      </c>
      <c r="G74" s="6" t="s">
        <v>351</v>
      </c>
      <c r="H74" s="6" t="s">
        <v>355</v>
      </c>
      <c r="I74" s="64" t="s">
        <v>6380</v>
      </c>
      <c r="J74" s="64" t="s">
        <v>6380</v>
      </c>
      <c r="K74" s="64" t="s">
        <v>6901</v>
      </c>
      <c r="L74" s="64" t="s">
        <v>6245</v>
      </c>
      <c r="M74" s="64" t="s">
        <v>6397</v>
      </c>
      <c r="N74" s="6" t="s">
        <v>6937</v>
      </c>
      <c r="O74" s="64" t="s">
        <v>6243</v>
      </c>
      <c r="P74" s="6" t="s">
        <v>6218</v>
      </c>
      <c r="Q74" s="64" t="s">
        <v>6245</v>
      </c>
      <c r="R74" s="64" t="s">
        <v>6380</v>
      </c>
      <c r="S74" s="64" t="s">
        <v>6309</v>
      </c>
      <c r="T74" s="64" t="s">
        <v>6426</v>
      </c>
    </row>
    <row r="75" spans="1:20" ht="15.75" customHeight="1">
      <c r="A75" s="6" t="s">
        <v>1273</v>
      </c>
      <c r="B75" s="6" t="s">
        <v>7267</v>
      </c>
      <c r="C75" s="6" t="s">
        <v>7203</v>
      </c>
      <c r="D75" s="64" t="s">
        <v>6380</v>
      </c>
      <c r="E75" s="6" t="s">
        <v>6899</v>
      </c>
      <c r="F75" s="6" t="s">
        <v>11</v>
      </c>
      <c r="G75" s="6" t="s">
        <v>351</v>
      </c>
      <c r="H75" s="6" t="s">
        <v>350</v>
      </c>
      <c r="I75" s="64" t="s">
        <v>6380</v>
      </c>
      <c r="J75" s="64" t="s">
        <v>6380</v>
      </c>
      <c r="K75" s="64" t="s">
        <v>6380</v>
      </c>
      <c r="L75" s="64" t="s">
        <v>6225</v>
      </c>
      <c r="M75" s="64" t="s">
        <v>6815</v>
      </c>
      <c r="N75" s="6" t="s">
        <v>7846</v>
      </c>
      <c r="O75" s="64" t="s">
        <v>6410</v>
      </c>
      <c r="P75" s="6" t="s">
        <v>6218</v>
      </c>
      <c r="Q75" s="64" t="s">
        <v>6225</v>
      </c>
      <c r="R75" s="64" t="s">
        <v>6380</v>
      </c>
      <c r="S75" s="64" t="s">
        <v>6410</v>
      </c>
      <c r="T75" s="64" t="s">
        <v>6503</v>
      </c>
    </row>
    <row r="76" spans="1:20" ht="15.75" customHeight="1">
      <c r="A76" s="6" t="s">
        <v>1284</v>
      </c>
      <c r="B76" s="6" t="s">
        <v>7269</v>
      </c>
      <c r="C76" s="6" t="s">
        <v>6211</v>
      </c>
      <c r="D76" s="64" t="s">
        <v>6368</v>
      </c>
      <c r="E76" s="6" t="s">
        <v>885</v>
      </c>
      <c r="F76" s="6" t="s">
        <v>892</v>
      </c>
      <c r="G76" s="6" t="s">
        <v>891</v>
      </c>
      <c r="H76" s="6" t="s">
        <v>893</v>
      </c>
      <c r="I76" s="64" t="s">
        <v>6212</v>
      </c>
      <c r="J76" s="64" t="s">
        <v>6253</v>
      </c>
      <c r="K76" s="64" t="s">
        <v>6214</v>
      </c>
      <c r="L76" s="64" t="s">
        <v>6215</v>
      </c>
      <c r="M76" s="64" t="s">
        <v>6865</v>
      </c>
      <c r="N76" s="6" t="s">
        <v>6903</v>
      </c>
      <c r="O76" s="64" t="s">
        <v>6214</v>
      </c>
      <c r="P76" s="6" t="s">
        <v>6218</v>
      </c>
      <c r="Q76" s="64" t="s">
        <v>3293</v>
      </c>
      <c r="R76" s="64" t="s">
        <v>6253</v>
      </c>
      <c r="S76" s="64" t="s">
        <v>6302</v>
      </c>
      <c r="T76" s="64" t="s">
        <v>6620</v>
      </c>
    </row>
    <row r="77" spans="1:20" ht="15.75" customHeight="1">
      <c r="A77" s="6" t="s">
        <v>1284</v>
      </c>
      <c r="B77" s="6" t="s">
        <v>7269</v>
      </c>
      <c r="C77" s="6" t="s">
        <v>6211</v>
      </c>
      <c r="D77" s="64" t="s">
        <v>6368</v>
      </c>
      <c r="E77" s="6" t="s">
        <v>885</v>
      </c>
      <c r="F77" s="6" t="s">
        <v>892</v>
      </c>
      <c r="G77" s="6" t="s">
        <v>891</v>
      </c>
      <c r="H77" s="6" t="s">
        <v>893</v>
      </c>
      <c r="I77" s="64" t="s">
        <v>6212</v>
      </c>
      <c r="J77" s="64" t="s">
        <v>6253</v>
      </c>
      <c r="K77" s="64" t="s">
        <v>6255</v>
      </c>
      <c r="L77" s="64" t="s">
        <v>6215</v>
      </c>
      <c r="M77" s="64" t="s">
        <v>6260</v>
      </c>
      <c r="N77" s="6" t="s">
        <v>6938</v>
      </c>
      <c r="O77" s="64" t="s">
        <v>6255</v>
      </c>
      <c r="P77" s="6" t="s">
        <v>6218</v>
      </c>
      <c r="Q77" s="64" t="s">
        <v>6258</v>
      </c>
      <c r="R77" s="64" t="s">
        <v>6253</v>
      </c>
      <c r="S77" s="64" t="s">
        <v>6289</v>
      </c>
      <c r="T77" s="64" t="s">
        <v>6620</v>
      </c>
    </row>
    <row r="78" spans="1:20" ht="15.75" customHeight="1">
      <c r="A78" s="6" t="s">
        <v>1284</v>
      </c>
      <c r="B78" s="6" t="s">
        <v>7270</v>
      </c>
      <c r="C78" s="6" t="s">
        <v>6646</v>
      </c>
      <c r="D78" s="64" t="s">
        <v>6271</v>
      </c>
      <c r="E78" s="6" t="s">
        <v>6647</v>
      </c>
      <c r="F78" s="6" t="s">
        <v>888</v>
      </c>
      <c r="G78" s="6" t="s">
        <v>891</v>
      </c>
      <c r="H78" s="6" t="s">
        <v>889</v>
      </c>
      <c r="I78" s="64" t="s">
        <v>6380</v>
      </c>
      <c r="J78" s="64" t="s">
        <v>6326</v>
      </c>
      <c r="K78" s="64" t="s">
        <v>6214</v>
      </c>
      <c r="L78" s="64" t="s">
        <v>6215</v>
      </c>
      <c r="M78" s="64" t="s">
        <v>6887</v>
      </c>
      <c r="N78" s="6" t="s">
        <v>6903</v>
      </c>
      <c r="O78" s="64" t="s">
        <v>6214</v>
      </c>
      <c r="P78" s="6" t="s">
        <v>6218</v>
      </c>
      <c r="Q78" s="64" t="s">
        <v>3293</v>
      </c>
      <c r="R78" s="64" t="s">
        <v>6326</v>
      </c>
      <c r="S78" s="64" t="s">
        <v>6302</v>
      </c>
      <c r="T78" s="64" t="s">
        <v>6620</v>
      </c>
    </row>
    <row r="79" spans="1:20" ht="15.75" customHeight="1">
      <c r="A79" s="6" t="s">
        <v>1284</v>
      </c>
      <c r="B79" s="6" t="s">
        <v>7271</v>
      </c>
      <c r="C79" s="6" t="s">
        <v>6898</v>
      </c>
      <c r="D79" s="64" t="s">
        <v>6302</v>
      </c>
      <c r="E79" s="6" t="s">
        <v>6899</v>
      </c>
      <c r="F79" s="6" t="s">
        <v>6900</v>
      </c>
      <c r="G79" s="6" t="s">
        <v>351</v>
      </c>
      <c r="H79" s="6" t="s">
        <v>352</v>
      </c>
      <c r="I79" s="64" t="s">
        <v>6380</v>
      </c>
      <c r="J79" s="64" t="s">
        <v>6368</v>
      </c>
      <c r="K79" s="64" t="s">
        <v>7142</v>
      </c>
      <c r="L79" s="64" t="s">
        <v>5179</v>
      </c>
      <c r="M79" s="64" t="s">
        <v>6885</v>
      </c>
      <c r="N79" s="6" t="s">
        <v>7847</v>
      </c>
      <c r="O79" s="64" t="s">
        <v>6500</v>
      </c>
      <c r="P79" s="6" t="s">
        <v>6218</v>
      </c>
      <c r="Q79" s="64" t="s">
        <v>7848</v>
      </c>
      <c r="R79" s="64" t="s">
        <v>6368</v>
      </c>
      <c r="S79" s="64" t="s">
        <v>7010</v>
      </c>
      <c r="T79" s="64" t="s">
        <v>6708</v>
      </c>
    </row>
    <row r="80" spans="1:20" ht="15.75" customHeight="1">
      <c r="A80" s="6" t="s">
        <v>1284</v>
      </c>
      <c r="B80" s="6" t="s">
        <v>7270</v>
      </c>
      <c r="C80" s="6" t="s">
        <v>6646</v>
      </c>
      <c r="D80" s="64" t="s">
        <v>6271</v>
      </c>
      <c r="E80" s="6" t="s">
        <v>6647</v>
      </c>
      <c r="F80" s="6" t="s">
        <v>888</v>
      </c>
      <c r="G80" s="6" t="s">
        <v>891</v>
      </c>
      <c r="H80" s="6" t="s">
        <v>889</v>
      </c>
      <c r="I80" s="64" t="s">
        <v>6380</v>
      </c>
      <c r="J80" s="64" t="s">
        <v>6326</v>
      </c>
      <c r="K80" s="64" t="s">
        <v>6265</v>
      </c>
      <c r="L80" s="64" t="s">
        <v>6215</v>
      </c>
      <c r="M80" s="64" t="s">
        <v>6885</v>
      </c>
      <c r="N80" s="6" t="s">
        <v>6939</v>
      </c>
      <c r="O80" s="64" t="s">
        <v>6265</v>
      </c>
      <c r="P80" s="6" t="s">
        <v>6218</v>
      </c>
      <c r="Q80" s="64" t="s">
        <v>6268</v>
      </c>
      <c r="R80" s="64" t="s">
        <v>6326</v>
      </c>
      <c r="S80" s="64" t="s">
        <v>6500</v>
      </c>
      <c r="T80" s="64" t="s">
        <v>6620</v>
      </c>
    </row>
    <row r="81" spans="1:20" ht="15.75" customHeight="1">
      <c r="A81" s="6" t="s">
        <v>1284</v>
      </c>
      <c r="B81" s="6" t="s">
        <v>7272</v>
      </c>
      <c r="C81" s="6" t="s">
        <v>6898</v>
      </c>
      <c r="D81" s="64" t="s">
        <v>6302</v>
      </c>
      <c r="E81" s="6" t="s">
        <v>6899</v>
      </c>
      <c r="F81" s="6" t="s">
        <v>6900</v>
      </c>
      <c r="G81" s="6" t="s">
        <v>351</v>
      </c>
      <c r="H81" s="6" t="s">
        <v>352</v>
      </c>
      <c r="I81" s="64" t="s">
        <v>6380</v>
      </c>
      <c r="J81" s="64" t="s">
        <v>6368</v>
      </c>
      <c r="K81" s="64" t="s">
        <v>6940</v>
      </c>
      <c r="L81" s="64" t="s">
        <v>5179</v>
      </c>
      <c r="M81" s="64" t="s">
        <v>6264</v>
      </c>
      <c r="N81" s="6" t="s">
        <v>6920</v>
      </c>
      <c r="O81" s="64" t="s">
        <v>6475</v>
      </c>
      <c r="P81" s="6" t="s">
        <v>6218</v>
      </c>
      <c r="Q81" s="64" t="s">
        <v>4195</v>
      </c>
      <c r="R81" s="64" t="s">
        <v>6368</v>
      </c>
      <c r="S81" s="64" t="s">
        <v>6302</v>
      </c>
      <c r="T81" s="64" t="s">
        <v>6316</v>
      </c>
    </row>
    <row r="82" spans="1:20" ht="15.75" customHeight="1">
      <c r="A82" s="6" t="s">
        <v>1284</v>
      </c>
      <c r="B82" s="6" t="s">
        <v>7272</v>
      </c>
      <c r="C82" s="6" t="s">
        <v>7203</v>
      </c>
      <c r="D82" s="64" t="s">
        <v>6265</v>
      </c>
      <c r="E82" s="6" t="s">
        <v>6899</v>
      </c>
      <c r="F82" s="6" t="s">
        <v>11</v>
      </c>
      <c r="G82" s="6" t="s">
        <v>351</v>
      </c>
      <c r="H82" s="6" t="s">
        <v>350</v>
      </c>
      <c r="I82" s="64" t="s">
        <v>6380</v>
      </c>
      <c r="J82" s="64" t="s">
        <v>6436</v>
      </c>
      <c r="K82" s="64" t="s">
        <v>6436</v>
      </c>
      <c r="L82" s="64" t="s">
        <v>6332</v>
      </c>
      <c r="M82" s="64" t="s">
        <v>6881</v>
      </c>
      <c r="N82" s="6" t="s">
        <v>6999</v>
      </c>
      <c r="O82" s="64" t="s">
        <v>6262</v>
      </c>
      <c r="P82" s="6" t="s">
        <v>6218</v>
      </c>
      <c r="Q82" s="64" t="s">
        <v>3615</v>
      </c>
      <c r="R82" s="64" t="s">
        <v>6436</v>
      </c>
      <c r="S82" s="64" t="s">
        <v>6436</v>
      </c>
      <c r="T82" s="64" t="s">
        <v>6316</v>
      </c>
    </row>
    <row r="83" spans="1:20" ht="15.75" customHeight="1">
      <c r="A83" s="6" t="s">
        <v>1284</v>
      </c>
      <c r="B83" s="6" t="s">
        <v>7273</v>
      </c>
      <c r="C83" s="6" t="s">
        <v>6898</v>
      </c>
      <c r="D83" s="64" t="s">
        <v>6302</v>
      </c>
      <c r="E83" s="6" t="s">
        <v>6899</v>
      </c>
      <c r="F83" s="6" t="s">
        <v>6900</v>
      </c>
      <c r="G83" s="6" t="s">
        <v>351</v>
      </c>
      <c r="H83" s="6" t="s">
        <v>352</v>
      </c>
      <c r="I83" s="64" t="s">
        <v>6380</v>
      </c>
      <c r="J83" s="64" t="s">
        <v>6368</v>
      </c>
      <c r="K83" s="64" t="s">
        <v>6940</v>
      </c>
      <c r="L83" s="64" t="s">
        <v>5179</v>
      </c>
      <c r="M83" s="64" t="s">
        <v>6881</v>
      </c>
      <c r="N83" s="6" t="s">
        <v>6920</v>
      </c>
      <c r="O83" s="64" t="s">
        <v>6475</v>
      </c>
      <c r="P83" s="6" t="s">
        <v>6218</v>
      </c>
      <c r="Q83" s="64" t="s">
        <v>4195</v>
      </c>
      <c r="R83" s="64" t="s">
        <v>6368</v>
      </c>
      <c r="S83" s="64" t="s">
        <v>6302</v>
      </c>
      <c r="T83" s="64" t="s">
        <v>6316</v>
      </c>
    </row>
    <row r="84" spans="1:20" ht="15.75" customHeight="1">
      <c r="A84" s="6" t="s">
        <v>1284</v>
      </c>
      <c r="B84" s="6" t="s">
        <v>7273</v>
      </c>
      <c r="C84" s="6" t="s">
        <v>7203</v>
      </c>
      <c r="D84" s="64" t="s">
        <v>6265</v>
      </c>
      <c r="E84" s="6" t="s">
        <v>6899</v>
      </c>
      <c r="F84" s="6" t="s">
        <v>11</v>
      </c>
      <c r="G84" s="6" t="s">
        <v>351</v>
      </c>
      <c r="H84" s="6" t="s">
        <v>350</v>
      </c>
      <c r="I84" s="64" t="s">
        <v>6380</v>
      </c>
      <c r="J84" s="64" t="s">
        <v>6436</v>
      </c>
      <c r="K84" s="64" t="s">
        <v>6436</v>
      </c>
      <c r="L84" s="64" t="s">
        <v>6332</v>
      </c>
      <c r="M84" s="64" t="s">
        <v>6880</v>
      </c>
      <c r="N84" s="6" t="s">
        <v>6999</v>
      </c>
      <c r="O84" s="64" t="s">
        <v>6262</v>
      </c>
      <c r="P84" s="6" t="s">
        <v>6218</v>
      </c>
      <c r="Q84" s="64" t="s">
        <v>3615</v>
      </c>
      <c r="R84" s="64" t="s">
        <v>6436</v>
      </c>
      <c r="S84" s="64" t="s">
        <v>6436</v>
      </c>
      <c r="T84" s="64" t="s">
        <v>6316</v>
      </c>
    </row>
    <row r="85" spans="1:20" ht="15.75" customHeight="1">
      <c r="A85" s="6" t="s">
        <v>1281</v>
      </c>
      <c r="B85" s="6" t="s">
        <v>7276</v>
      </c>
      <c r="C85" s="6" t="s">
        <v>6211</v>
      </c>
      <c r="D85" s="64" t="s">
        <v>6368</v>
      </c>
      <c r="E85" s="6" t="s">
        <v>885</v>
      </c>
      <c r="F85" s="6" t="s">
        <v>892</v>
      </c>
      <c r="G85" s="6" t="s">
        <v>891</v>
      </c>
      <c r="H85" s="6" t="s">
        <v>893</v>
      </c>
      <c r="I85" s="64" t="s">
        <v>6212</v>
      </c>
      <c r="J85" s="64" t="s">
        <v>6281</v>
      </c>
      <c r="K85" s="64" t="s">
        <v>6214</v>
      </c>
      <c r="L85" s="64" t="s">
        <v>6215</v>
      </c>
      <c r="M85" s="64" t="s">
        <v>6292</v>
      </c>
      <c r="N85" s="6" t="s">
        <v>6903</v>
      </c>
      <c r="O85" s="64" t="s">
        <v>6214</v>
      </c>
      <c r="P85" s="6" t="s">
        <v>6218</v>
      </c>
      <c r="Q85" s="64" t="s">
        <v>3293</v>
      </c>
      <c r="R85" s="64" t="s">
        <v>6281</v>
      </c>
      <c r="S85" s="64" t="s">
        <v>6302</v>
      </c>
      <c r="T85" s="64" t="s">
        <v>6620</v>
      </c>
    </row>
    <row r="86" spans="1:20" ht="15.75" customHeight="1">
      <c r="A86" s="6" t="s">
        <v>1281</v>
      </c>
      <c r="B86" s="6" t="s">
        <v>7276</v>
      </c>
      <c r="C86" s="6" t="s">
        <v>6211</v>
      </c>
      <c r="D86" s="64" t="s">
        <v>6368</v>
      </c>
      <c r="E86" s="6" t="s">
        <v>885</v>
      </c>
      <c r="F86" s="6" t="s">
        <v>892</v>
      </c>
      <c r="G86" s="6" t="s">
        <v>891</v>
      </c>
      <c r="H86" s="6" t="s">
        <v>893</v>
      </c>
      <c r="I86" s="64" t="s">
        <v>6212</v>
      </c>
      <c r="J86" s="64" t="s">
        <v>6281</v>
      </c>
      <c r="K86" s="64" t="s">
        <v>6212</v>
      </c>
      <c r="L86" s="64" t="s">
        <v>6215</v>
      </c>
      <c r="M86" s="64" t="s">
        <v>6293</v>
      </c>
      <c r="N86" s="6" t="s">
        <v>6942</v>
      </c>
      <c r="O86" s="64" t="s">
        <v>6212</v>
      </c>
      <c r="P86" s="6" t="s">
        <v>6218</v>
      </c>
      <c r="Q86" s="64" t="s">
        <v>4169</v>
      </c>
      <c r="R86" s="64" t="s">
        <v>6281</v>
      </c>
      <c r="S86" s="64" t="s">
        <v>6399</v>
      </c>
      <c r="T86" s="64" t="s">
        <v>6620</v>
      </c>
    </row>
    <row r="87" spans="1:20" ht="15.75" customHeight="1">
      <c r="A87" s="6" t="s">
        <v>1281</v>
      </c>
      <c r="B87" s="6" t="s">
        <v>7277</v>
      </c>
      <c r="C87" s="6" t="s">
        <v>6646</v>
      </c>
      <c r="D87" s="64" t="s">
        <v>6271</v>
      </c>
      <c r="E87" s="6" t="s">
        <v>6647</v>
      </c>
      <c r="F87" s="6" t="s">
        <v>888</v>
      </c>
      <c r="G87" s="6" t="s">
        <v>891</v>
      </c>
      <c r="H87" s="6" t="s">
        <v>889</v>
      </c>
      <c r="I87" s="64" t="s">
        <v>6380</v>
      </c>
      <c r="J87" s="64" t="s">
        <v>6242</v>
      </c>
      <c r="K87" s="64" t="s">
        <v>6345</v>
      </c>
      <c r="L87" s="64" t="s">
        <v>6215</v>
      </c>
      <c r="M87" s="64" t="s">
        <v>6850</v>
      </c>
      <c r="N87" s="6" t="s">
        <v>6943</v>
      </c>
      <c r="O87" s="64" t="s">
        <v>6345</v>
      </c>
      <c r="P87" s="6" t="s">
        <v>6218</v>
      </c>
      <c r="Q87" s="64" t="s">
        <v>6356</v>
      </c>
      <c r="R87" s="64" t="s">
        <v>6242</v>
      </c>
      <c r="S87" s="64" t="s">
        <v>6302</v>
      </c>
      <c r="T87" s="64" t="s">
        <v>6367</v>
      </c>
    </row>
    <row r="88" spans="1:20" ht="15.75" customHeight="1">
      <c r="A88" s="6" t="s">
        <v>1281</v>
      </c>
      <c r="B88" s="6" t="s">
        <v>7278</v>
      </c>
      <c r="C88" s="6" t="s">
        <v>6898</v>
      </c>
      <c r="D88" s="64" t="s">
        <v>6239</v>
      </c>
      <c r="E88" s="6" t="s">
        <v>6899</v>
      </c>
      <c r="F88" s="6" t="s">
        <v>6900</v>
      </c>
      <c r="G88" s="6" t="s">
        <v>351</v>
      </c>
      <c r="H88" s="6" t="s">
        <v>355</v>
      </c>
      <c r="I88" s="64" t="s">
        <v>6380</v>
      </c>
      <c r="J88" s="64" t="s">
        <v>6380</v>
      </c>
      <c r="K88" s="64" t="s">
        <v>6901</v>
      </c>
      <c r="L88" s="64" t="s">
        <v>6548</v>
      </c>
      <c r="M88" s="64" t="s">
        <v>6844</v>
      </c>
      <c r="N88" s="6" t="s">
        <v>7849</v>
      </c>
      <c r="O88" s="64" t="s">
        <v>6545</v>
      </c>
      <c r="P88" s="6" t="s">
        <v>6218</v>
      </c>
      <c r="Q88" s="64" t="s">
        <v>6548</v>
      </c>
      <c r="R88" s="64" t="s">
        <v>6380</v>
      </c>
      <c r="S88" s="64" t="s">
        <v>6473</v>
      </c>
      <c r="T88" s="64" t="s">
        <v>6376</v>
      </c>
    </row>
    <row r="89" spans="1:20" ht="15.75" customHeight="1">
      <c r="A89" s="6" t="s">
        <v>1281</v>
      </c>
      <c r="B89" s="6" t="s">
        <v>7277</v>
      </c>
      <c r="C89" s="6" t="s">
        <v>6646</v>
      </c>
      <c r="D89" s="64" t="s">
        <v>6271</v>
      </c>
      <c r="E89" s="6" t="s">
        <v>6647</v>
      </c>
      <c r="F89" s="6" t="s">
        <v>888</v>
      </c>
      <c r="G89" s="6" t="s">
        <v>891</v>
      </c>
      <c r="H89" s="6" t="s">
        <v>889</v>
      </c>
      <c r="I89" s="64" t="s">
        <v>6380</v>
      </c>
      <c r="J89" s="64" t="s">
        <v>6242</v>
      </c>
      <c r="K89" s="64" t="s">
        <v>6461</v>
      </c>
      <c r="L89" s="64" t="s">
        <v>6215</v>
      </c>
      <c r="M89" s="64" t="s">
        <v>6844</v>
      </c>
      <c r="N89" s="6" t="s">
        <v>6944</v>
      </c>
      <c r="O89" s="64" t="s">
        <v>6461</v>
      </c>
      <c r="P89" s="6" t="s">
        <v>6218</v>
      </c>
      <c r="Q89" s="64" t="s">
        <v>5926</v>
      </c>
      <c r="R89" s="64" t="s">
        <v>6242</v>
      </c>
      <c r="S89" s="64" t="s">
        <v>6501</v>
      </c>
      <c r="T89" s="64" t="s">
        <v>6620</v>
      </c>
    </row>
    <row r="90" spans="1:20" ht="15.75" customHeight="1">
      <c r="A90" s="6" t="s">
        <v>1281</v>
      </c>
      <c r="B90" s="6" t="s">
        <v>7278</v>
      </c>
      <c r="C90" s="6" t="s">
        <v>7203</v>
      </c>
      <c r="D90" s="64" t="s">
        <v>6380</v>
      </c>
      <c r="E90" s="6" t="s">
        <v>6899</v>
      </c>
      <c r="F90" s="6" t="s">
        <v>11</v>
      </c>
      <c r="G90" s="6" t="s">
        <v>351</v>
      </c>
      <c r="H90" s="6" t="s">
        <v>350</v>
      </c>
      <c r="I90" s="64" t="s">
        <v>6380</v>
      </c>
      <c r="J90" s="64" t="s">
        <v>6380</v>
      </c>
      <c r="K90" s="64" t="s">
        <v>6380</v>
      </c>
      <c r="L90" s="64" t="s">
        <v>6367</v>
      </c>
      <c r="M90" s="64" t="s">
        <v>6313</v>
      </c>
      <c r="N90" s="6" t="s">
        <v>7220</v>
      </c>
      <c r="O90" s="64" t="s">
        <v>6302</v>
      </c>
      <c r="P90" s="6" t="s">
        <v>6218</v>
      </c>
      <c r="Q90" s="64" t="s">
        <v>6367</v>
      </c>
      <c r="R90" s="64" t="s">
        <v>6380</v>
      </c>
      <c r="S90" s="64" t="s">
        <v>6475</v>
      </c>
      <c r="T90" s="64" t="s">
        <v>6316</v>
      </c>
    </row>
    <row r="91" spans="1:20" ht="15.75" customHeight="1">
      <c r="A91" s="6" t="s">
        <v>1204</v>
      </c>
      <c r="B91" s="6" t="s">
        <v>7279</v>
      </c>
      <c r="C91" s="6" t="s">
        <v>6211</v>
      </c>
      <c r="D91" s="64" t="s">
        <v>6368</v>
      </c>
      <c r="E91" s="6" t="s">
        <v>885</v>
      </c>
      <c r="F91" s="6" t="s">
        <v>892</v>
      </c>
      <c r="G91" s="6" t="s">
        <v>891</v>
      </c>
      <c r="H91" s="6" t="s">
        <v>893</v>
      </c>
      <c r="I91" s="64" t="s">
        <v>6239</v>
      </c>
      <c r="J91" s="64" t="s">
        <v>6263</v>
      </c>
      <c r="K91" s="64" t="s">
        <v>6214</v>
      </c>
      <c r="L91" s="64" t="s">
        <v>6215</v>
      </c>
      <c r="M91" s="64" t="s">
        <v>6264</v>
      </c>
      <c r="N91" s="6" t="s">
        <v>6903</v>
      </c>
      <c r="O91" s="64" t="s">
        <v>6214</v>
      </c>
      <c r="P91" s="6" t="s">
        <v>6218</v>
      </c>
      <c r="Q91" s="64" t="s">
        <v>3293</v>
      </c>
      <c r="R91" s="64" t="s">
        <v>6263</v>
      </c>
      <c r="S91" s="64" t="s">
        <v>6302</v>
      </c>
      <c r="T91" s="64" t="s">
        <v>6620</v>
      </c>
    </row>
    <row r="92" spans="1:20" ht="15.75" customHeight="1">
      <c r="A92" s="6" t="s">
        <v>1204</v>
      </c>
      <c r="B92" s="6" t="s">
        <v>7279</v>
      </c>
      <c r="C92" s="6" t="s">
        <v>6211</v>
      </c>
      <c r="D92" s="64" t="s">
        <v>6368</v>
      </c>
      <c r="E92" s="6" t="s">
        <v>885</v>
      </c>
      <c r="F92" s="6" t="s">
        <v>892</v>
      </c>
      <c r="G92" s="6" t="s">
        <v>891</v>
      </c>
      <c r="H92" s="6" t="s">
        <v>893</v>
      </c>
      <c r="I92" s="64" t="s">
        <v>6239</v>
      </c>
      <c r="J92" s="64" t="s">
        <v>6263</v>
      </c>
      <c r="K92" s="64" t="s">
        <v>6275</v>
      </c>
      <c r="L92" s="64" t="s">
        <v>6215</v>
      </c>
      <c r="M92" s="64" t="s">
        <v>6881</v>
      </c>
      <c r="N92" s="6" t="s">
        <v>6946</v>
      </c>
      <c r="O92" s="64" t="s">
        <v>6275</v>
      </c>
      <c r="P92" s="6" t="s">
        <v>6218</v>
      </c>
      <c r="Q92" s="64" t="s">
        <v>3465</v>
      </c>
      <c r="R92" s="64" t="s">
        <v>6263</v>
      </c>
      <c r="S92" s="64" t="s">
        <v>6230</v>
      </c>
      <c r="T92" s="64" t="s">
        <v>6620</v>
      </c>
    </row>
    <row r="93" spans="1:20" ht="15.75" customHeight="1">
      <c r="A93" s="6" t="s">
        <v>1204</v>
      </c>
      <c r="B93" s="6" t="s">
        <v>7280</v>
      </c>
      <c r="C93" s="6" t="s">
        <v>6646</v>
      </c>
      <c r="D93" s="64" t="s">
        <v>6271</v>
      </c>
      <c r="E93" s="6" t="s">
        <v>6647</v>
      </c>
      <c r="F93" s="6" t="s">
        <v>888</v>
      </c>
      <c r="G93" s="6" t="s">
        <v>891</v>
      </c>
      <c r="H93" s="6" t="s">
        <v>889</v>
      </c>
      <c r="I93" s="64" t="s">
        <v>6380</v>
      </c>
      <c r="J93" s="64" t="s">
        <v>6542</v>
      </c>
      <c r="K93" s="64" t="s">
        <v>6214</v>
      </c>
      <c r="L93" s="64" t="s">
        <v>6215</v>
      </c>
      <c r="M93" s="64" t="s">
        <v>6880</v>
      </c>
      <c r="N93" s="6" t="s">
        <v>6903</v>
      </c>
      <c r="O93" s="64" t="s">
        <v>6214</v>
      </c>
      <c r="P93" s="6" t="s">
        <v>6218</v>
      </c>
      <c r="Q93" s="64" t="s">
        <v>3293</v>
      </c>
      <c r="R93" s="64" t="s">
        <v>6542</v>
      </c>
      <c r="S93" s="64" t="s">
        <v>6302</v>
      </c>
      <c r="T93" s="64" t="s">
        <v>6620</v>
      </c>
    </row>
    <row r="94" spans="1:20" ht="15.75" customHeight="1">
      <c r="A94" s="6" t="s">
        <v>1204</v>
      </c>
      <c r="B94" s="6" t="s">
        <v>7281</v>
      </c>
      <c r="C94" s="6" t="s">
        <v>6898</v>
      </c>
      <c r="D94" s="64" t="s">
        <v>6302</v>
      </c>
      <c r="E94" s="6" t="s">
        <v>6899</v>
      </c>
      <c r="F94" s="6" t="s">
        <v>6900</v>
      </c>
      <c r="G94" s="6" t="s">
        <v>351</v>
      </c>
      <c r="H94" s="6" t="s">
        <v>352</v>
      </c>
      <c r="I94" s="64" t="s">
        <v>6380</v>
      </c>
      <c r="J94" s="64" t="s">
        <v>6215</v>
      </c>
      <c r="K94" s="64" t="s">
        <v>6914</v>
      </c>
      <c r="L94" s="64" t="s">
        <v>4838</v>
      </c>
      <c r="M94" s="64" t="s">
        <v>6877</v>
      </c>
      <c r="N94" s="6" t="s">
        <v>7850</v>
      </c>
      <c r="O94" s="64" t="s">
        <v>5179</v>
      </c>
      <c r="P94" s="6" t="s">
        <v>6218</v>
      </c>
      <c r="Q94" s="64" t="s">
        <v>3680</v>
      </c>
      <c r="R94" s="64" t="s">
        <v>6215</v>
      </c>
      <c r="S94" s="64" t="s">
        <v>7010</v>
      </c>
      <c r="T94" s="64" t="s">
        <v>6415</v>
      </c>
    </row>
    <row r="95" spans="1:20" ht="15.75" customHeight="1">
      <c r="A95" s="6" t="s">
        <v>1204</v>
      </c>
      <c r="B95" s="6" t="s">
        <v>7280</v>
      </c>
      <c r="C95" s="6" t="s">
        <v>6646</v>
      </c>
      <c r="D95" s="64" t="s">
        <v>6271</v>
      </c>
      <c r="E95" s="6" t="s">
        <v>6647</v>
      </c>
      <c r="F95" s="6" t="s">
        <v>888</v>
      </c>
      <c r="G95" s="6" t="s">
        <v>891</v>
      </c>
      <c r="H95" s="6" t="s">
        <v>889</v>
      </c>
      <c r="I95" s="64" t="s">
        <v>6380</v>
      </c>
      <c r="J95" s="64" t="s">
        <v>6542</v>
      </c>
      <c r="K95" s="64" t="s">
        <v>6321</v>
      </c>
      <c r="L95" s="64" t="s">
        <v>6215</v>
      </c>
      <c r="M95" s="64" t="s">
        <v>6877</v>
      </c>
      <c r="N95" s="6" t="s">
        <v>6947</v>
      </c>
      <c r="O95" s="64" t="s">
        <v>6321</v>
      </c>
      <c r="P95" s="6" t="s">
        <v>6218</v>
      </c>
      <c r="Q95" s="64" t="s">
        <v>6341</v>
      </c>
      <c r="R95" s="64" t="s">
        <v>6542</v>
      </c>
      <c r="S95" s="64" t="s">
        <v>5179</v>
      </c>
      <c r="T95" s="64" t="s">
        <v>6620</v>
      </c>
    </row>
    <row r="96" spans="1:20" ht="15.75" customHeight="1">
      <c r="A96" s="6" t="s">
        <v>1204</v>
      </c>
      <c r="B96" s="6" t="s">
        <v>7281</v>
      </c>
      <c r="C96" s="6" t="s">
        <v>7203</v>
      </c>
      <c r="D96" s="64" t="s">
        <v>6265</v>
      </c>
      <c r="E96" s="6" t="s">
        <v>6899</v>
      </c>
      <c r="F96" s="6" t="s">
        <v>11</v>
      </c>
      <c r="G96" s="6" t="s">
        <v>351</v>
      </c>
      <c r="H96" s="6" t="s">
        <v>350</v>
      </c>
      <c r="I96" s="64" t="s">
        <v>6380</v>
      </c>
      <c r="J96" s="64" t="s">
        <v>6309</v>
      </c>
      <c r="K96" s="64" t="s">
        <v>6309</v>
      </c>
      <c r="L96" s="64" t="s">
        <v>6281</v>
      </c>
      <c r="M96" s="64" t="s">
        <v>6948</v>
      </c>
      <c r="N96" s="6" t="s">
        <v>7096</v>
      </c>
      <c r="O96" s="64" t="s">
        <v>6274</v>
      </c>
      <c r="P96" s="6" t="s">
        <v>6218</v>
      </c>
      <c r="Q96" s="64" t="s">
        <v>3564</v>
      </c>
      <c r="R96" s="64" t="s">
        <v>6309</v>
      </c>
      <c r="S96" s="64" t="s">
        <v>6375</v>
      </c>
      <c r="T96" s="64" t="s">
        <v>6316</v>
      </c>
    </row>
    <row r="97" spans="1:20" ht="15.75" customHeight="1">
      <c r="A97" s="6" t="s">
        <v>1204</v>
      </c>
      <c r="B97" s="6" t="s">
        <v>7282</v>
      </c>
      <c r="C97" s="6" t="s">
        <v>6898</v>
      </c>
      <c r="D97" s="64" t="s">
        <v>6302</v>
      </c>
      <c r="E97" s="6" t="s">
        <v>6899</v>
      </c>
      <c r="F97" s="6" t="s">
        <v>6900</v>
      </c>
      <c r="G97" s="6" t="s">
        <v>351</v>
      </c>
      <c r="H97" s="6" t="s">
        <v>352</v>
      </c>
      <c r="I97" s="64" t="s">
        <v>6380</v>
      </c>
      <c r="J97" s="64" t="s">
        <v>6215</v>
      </c>
      <c r="K97" s="64" t="s">
        <v>6914</v>
      </c>
      <c r="L97" s="64" t="s">
        <v>4838</v>
      </c>
      <c r="M97" s="64" t="s">
        <v>6948</v>
      </c>
      <c r="N97" s="6" t="s">
        <v>6949</v>
      </c>
      <c r="O97" s="64" t="s">
        <v>5179</v>
      </c>
      <c r="P97" s="6" t="s">
        <v>6218</v>
      </c>
      <c r="Q97" s="64" t="s">
        <v>3680</v>
      </c>
      <c r="R97" s="64" t="s">
        <v>6215</v>
      </c>
      <c r="S97" s="64" t="s">
        <v>6243</v>
      </c>
      <c r="T97" s="64" t="s">
        <v>6316</v>
      </c>
    </row>
    <row r="98" spans="1:20" ht="15.75" customHeight="1">
      <c r="A98" s="6" t="s">
        <v>1204</v>
      </c>
      <c r="B98" s="6" t="s">
        <v>7282</v>
      </c>
      <c r="C98" s="6" t="s">
        <v>7203</v>
      </c>
      <c r="D98" s="64" t="s">
        <v>6265</v>
      </c>
      <c r="E98" s="6" t="s">
        <v>6899</v>
      </c>
      <c r="F98" s="6" t="s">
        <v>11</v>
      </c>
      <c r="G98" s="6" t="s">
        <v>351</v>
      </c>
      <c r="H98" s="6" t="s">
        <v>350</v>
      </c>
      <c r="I98" s="64" t="s">
        <v>6380</v>
      </c>
      <c r="J98" s="64" t="s">
        <v>6309</v>
      </c>
      <c r="K98" s="64" t="s">
        <v>6309</v>
      </c>
      <c r="L98" s="64" t="s">
        <v>6281</v>
      </c>
      <c r="M98" s="64" t="s">
        <v>6950</v>
      </c>
      <c r="N98" s="6" t="s">
        <v>7096</v>
      </c>
      <c r="O98" s="64" t="s">
        <v>6274</v>
      </c>
      <c r="P98" s="6" t="s">
        <v>6218</v>
      </c>
      <c r="Q98" s="64" t="s">
        <v>3564</v>
      </c>
      <c r="R98" s="64" t="s">
        <v>6309</v>
      </c>
      <c r="S98" s="64" t="s">
        <v>6375</v>
      </c>
      <c r="T98" s="64" t="s">
        <v>6316</v>
      </c>
    </row>
    <row r="99" spans="1:20" ht="15.75" customHeight="1">
      <c r="A99" s="6" t="s">
        <v>1204</v>
      </c>
      <c r="B99" s="6" t="s">
        <v>7283</v>
      </c>
      <c r="C99" s="6" t="s">
        <v>6898</v>
      </c>
      <c r="D99" s="64" t="s">
        <v>6302</v>
      </c>
      <c r="E99" s="6" t="s">
        <v>6899</v>
      </c>
      <c r="F99" s="6" t="s">
        <v>6900</v>
      </c>
      <c r="G99" s="6" t="s">
        <v>351</v>
      </c>
      <c r="H99" s="6" t="s">
        <v>352</v>
      </c>
      <c r="I99" s="64" t="s">
        <v>6380</v>
      </c>
      <c r="J99" s="64" t="s">
        <v>6215</v>
      </c>
      <c r="K99" s="64" t="s">
        <v>6901</v>
      </c>
      <c r="L99" s="64" t="s">
        <v>4838</v>
      </c>
      <c r="M99" s="64" t="s">
        <v>6950</v>
      </c>
      <c r="N99" s="6" t="s">
        <v>6951</v>
      </c>
      <c r="O99" s="64" t="s">
        <v>6229</v>
      </c>
      <c r="P99" s="6" t="s">
        <v>6218</v>
      </c>
      <c r="Q99" s="64" t="s">
        <v>4838</v>
      </c>
      <c r="R99" s="64" t="s">
        <v>6215</v>
      </c>
      <c r="S99" s="64" t="s">
        <v>6297</v>
      </c>
      <c r="T99" s="64" t="s">
        <v>6316</v>
      </c>
    </row>
    <row r="100" spans="1:20" ht="15.75" customHeight="1">
      <c r="A100" s="6" t="s">
        <v>1204</v>
      </c>
      <c r="B100" s="6" t="s">
        <v>7283</v>
      </c>
      <c r="C100" s="6" t="s">
        <v>7203</v>
      </c>
      <c r="D100" s="64" t="s">
        <v>6265</v>
      </c>
      <c r="E100" s="6" t="s">
        <v>6899</v>
      </c>
      <c r="F100" s="6" t="s">
        <v>11</v>
      </c>
      <c r="G100" s="6" t="s">
        <v>351</v>
      </c>
      <c r="H100" s="6" t="s">
        <v>350</v>
      </c>
      <c r="I100" s="64" t="s">
        <v>6380</v>
      </c>
      <c r="J100" s="64" t="s">
        <v>6380</v>
      </c>
      <c r="K100" s="64" t="s">
        <v>6380</v>
      </c>
      <c r="L100" s="64" t="s">
        <v>6281</v>
      </c>
      <c r="M100" s="64" t="s">
        <v>6857</v>
      </c>
      <c r="N100" s="6" t="s">
        <v>6934</v>
      </c>
      <c r="O100" s="64" t="s">
        <v>4169</v>
      </c>
      <c r="P100" s="6" t="s">
        <v>6218</v>
      </c>
      <c r="Q100" s="64" t="s">
        <v>6281</v>
      </c>
      <c r="R100" s="64" t="s">
        <v>6380</v>
      </c>
      <c r="S100" s="64" t="s">
        <v>6518</v>
      </c>
      <c r="T100" s="64" t="s">
        <v>6316</v>
      </c>
    </row>
    <row r="101" spans="1:20" ht="15.75" customHeight="1">
      <c r="A101" s="6" t="s">
        <v>1104</v>
      </c>
      <c r="B101" s="6" t="s">
        <v>7284</v>
      </c>
      <c r="C101" s="6" t="s">
        <v>6211</v>
      </c>
      <c r="D101" s="64" t="s">
        <v>6368</v>
      </c>
      <c r="E101" s="6" t="s">
        <v>885</v>
      </c>
      <c r="F101" s="6" t="s">
        <v>892</v>
      </c>
      <c r="G101" s="6" t="s">
        <v>891</v>
      </c>
      <c r="H101" s="6" t="s">
        <v>893</v>
      </c>
      <c r="I101" s="64" t="s">
        <v>6239</v>
      </c>
      <c r="J101" s="64" t="s">
        <v>6372</v>
      </c>
      <c r="K101" s="64" t="s">
        <v>6372</v>
      </c>
      <c r="L101" s="64" t="s">
        <v>6215</v>
      </c>
      <c r="M101" s="64" t="s">
        <v>6363</v>
      </c>
      <c r="N101" s="6" t="s">
        <v>6952</v>
      </c>
      <c r="O101" s="64" t="s">
        <v>6372</v>
      </c>
      <c r="P101" s="6" t="s">
        <v>6218</v>
      </c>
      <c r="Q101" s="64" t="s">
        <v>6253</v>
      </c>
      <c r="R101" s="64" t="s">
        <v>6372</v>
      </c>
      <c r="S101" s="64" t="s">
        <v>6289</v>
      </c>
      <c r="T101" s="64" t="s">
        <v>6392</v>
      </c>
    </row>
    <row r="102" spans="1:20" ht="15.75" customHeight="1">
      <c r="A102" s="6" t="s">
        <v>1104</v>
      </c>
      <c r="B102" s="6" t="s">
        <v>7285</v>
      </c>
      <c r="C102" s="6" t="s">
        <v>6646</v>
      </c>
      <c r="D102" s="64" t="s">
        <v>6271</v>
      </c>
      <c r="E102" s="6" t="s">
        <v>6647</v>
      </c>
      <c r="F102" s="6" t="s">
        <v>888</v>
      </c>
      <c r="G102" s="6" t="s">
        <v>891</v>
      </c>
      <c r="H102" s="6" t="s">
        <v>889</v>
      </c>
      <c r="I102" s="64" t="s">
        <v>6380</v>
      </c>
      <c r="J102" s="64" t="s">
        <v>6265</v>
      </c>
      <c r="K102" s="64" t="s">
        <v>6265</v>
      </c>
      <c r="L102" s="64" t="s">
        <v>6215</v>
      </c>
      <c r="M102" s="64" t="s">
        <v>6364</v>
      </c>
      <c r="N102" s="6" t="s">
        <v>6953</v>
      </c>
      <c r="O102" s="64" t="s">
        <v>6265</v>
      </c>
      <c r="P102" s="6" t="s">
        <v>6218</v>
      </c>
      <c r="Q102" s="64" t="s">
        <v>6268</v>
      </c>
      <c r="R102" s="64" t="s">
        <v>6265</v>
      </c>
      <c r="S102" s="64" t="s">
        <v>6405</v>
      </c>
      <c r="T102" s="64" t="s">
        <v>6301</v>
      </c>
    </row>
    <row r="103" spans="1:20" ht="15.75" customHeight="1">
      <c r="A103" s="6" t="s">
        <v>1104</v>
      </c>
      <c r="B103" s="6" t="s">
        <v>7286</v>
      </c>
      <c r="C103" s="6" t="s">
        <v>6898</v>
      </c>
      <c r="D103" s="64" t="s">
        <v>6302</v>
      </c>
      <c r="E103" s="6" t="s">
        <v>6899</v>
      </c>
      <c r="F103" s="6" t="s">
        <v>6900</v>
      </c>
      <c r="G103" s="6" t="s">
        <v>351</v>
      </c>
      <c r="H103" s="6" t="s">
        <v>352</v>
      </c>
      <c r="I103" s="64" t="s">
        <v>6380</v>
      </c>
      <c r="J103" s="64" t="s">
        <v>6380</v>
      </c>
      <c r="K103" s="64" t="s">
        <v>6901</v>
      </c>
      <c r="L103" s="64" t="s">
        <v>3824</v>
      </c>
      <c r="M103" s="64" t="s">
        <v>6401</v>
      </c>
      <c r="N103" s="6" t="s">
        <v>6954</v>
      </c>
      <c r="O103" s="64" t="s">
        <v>6473</v>
      </c>
      <c r="P103" s="6" t="s">
        <v>6218</v>
      </c>
      <c r="Q103" s="64" t="s">
        <v>3824</v>
      </c>
      <c r="R103" s="64" t="s">
        <v>6380</v>
      </c>
      <c r="S103" s="64" t="s">
        <v>6367</v>
      </c>
      <c r="T103" s="64" t="s">
        <v>6316</v>
      </c>
    </row>
    <row r="104" spans="1:20" ht="15.75" customHeight="1">
      <c r="A104" s="6" t="s">
        <v>1198</v>
      </c>
      <c r="B104" s="6" t="s">
        <v>7288</v>
      </c>
      <c r="C104" s="6" t="s">
        <v>6211</v>
      </c>
      <c r="D104" s="64" t="s">
        <v>6368</v>
      </c>
      <c r="E104" s="6" t="s">
        <v>885</v>
      </c>
      <c r="F104" s="6" t="s">
        <v>892</v>
      </c>
      <c r="G104" s="6" t="s">
        <v>891</v>
      </c>
      <c r="H104" s="6" t="s">
        <v>893</v>
      </c>
      <c r="I104" s="64" t="s">
        <v>6212</v>
      </c>
      <c r="J104" s="64" t="s">
        <v>6281</v>
      </c>
      <c r="K104" s="64" t="s">
        <v>6214</v>
      </c>
      <c r="L104" s="64" t="s">
        <v>6215</v>
      </c>
      <c r="M104" s="64" t="s">
        <v>6857</v>
      </c>
      <c r="N104" s="6" t="s">
        <v>6903</v>
      </c>
      <c r="O104" s="64" t="s">
        <v>6214</v>
      </c>
      <c r="P104" s="6" t="s">
        <v>6218</v>
      </c>
      <c r="Q104" s="64" t="s">
        <v>3293</v>
      </c>
      <c r="R104" s="64" t="s">
        <v>6281</v>
      </c>
      <c r="S104" s="64" t="s">
        <v>6302</v>
      </c>
      <c r="T104" s="64" t="s">
        <v>6620</v>
      </c>
    </row>
    <row r="105" spans="1:20" ht="15.75" customHeight="1">
      <c r="A105" s="6" t="s">
        <v>1198</v>
      </c>
      <c r="B105" s="6" t="s">
        <v>7288</v>
      </c>
      <c r="C105" s="6" t="s">
        <v>6211</v>
      </c>
      <c r="D105" s="64" t="s">
        <v>6368</v>
      </c>
      <c r="E105" s="6" t="s">
        <v>885</v>
      </c>
      <c r="F105" s="6" t="s">
        <v>892</v>
      </c>
      <c r="G105" s="6" t="s">
        <v>891</v>
      </c>
      <c r="H105" s="6" t="s">
        <v>893</v>
      </c>
      <c r="I105" s="64" t="s">
        <v>6212</v>
      </c>
      <c r="J105" s="64" t="s">
        <v>6281</v>
      </c>
      <c r="K105" s="64" t="s">
        <v>6212</v>
      </c>
      <c r="L105" s="64" t="s">
        <v>6215</v>
      </c>
      <c r="M105" s="64" t="s">
        <v>6286</v>
      </c>
      <c r="N105" s="6" t="s">
        <v>6942</v>
      </c>
      <c r="O105" s="64" t="s">
        <v>6212</v>
      </c>
      <c r="P105" s="6" t="s">
        <v>6218</v>
      </c>
      <c r="Q105" s="64" t="s">
        <v>4169</v>
      </c>
      <c r="R105" s="64" t="s">
        <v>6281</v>
      </c>
      <c r="S105" s="64" t="s">
        <v>6399</v>
      </c>
      <c r="T105" s="64" t="s">
        <v>6620</v>
      </c>
    </row>
    <row r="106" spans="1:20" ht="15.75" customHeight="1">
      <c r="A106" s="6" t="s">
        <v>1198</v>
      </c>
      <c r="B106" s="6" t="s">
        <v>7289</v>
      </c>
      <c r="C106" s="6" t="s">
        <v>6646</v>
      </c>
      <c r="D106" s="64" t="s">
        <v>6271</v>
      </c>
      <c r="E106" s="6" t="s">
        <v>6647</v>
      </c>
      <c r="F106" s="6" t="s">
        <v>888</v>
      </c>
      <c r="G106" s="6" t="s">
        <v>891</v>
      </c>
      <c r="H106" s="6" t="s">
        <v>889</v>
      </c>
      <c r="I106" s="64" t="s">
        <v>6380</v>
      </c>
      <c r="J106" s="64" t="s">
        <v>3564</v>
      </c>
      <c r="K106" s="64" t="s">
        <v>6214</v>
      </c>
      <c r="L106" s="64" t="s">
        <v>6215</v>
      </c>
      <c r="M106" s="64" t="s">
        <v>6292</v>
      </c>
      <c r="N106" s="6" t="s">
        <v>6903</v>
      </c>
      <c r="O106" s="64" t="s">
        <v>6214</v>
      </c>
      <c r="P106" s="6" t="s">
        <v>6218</v>
      </c>
      <c r="Q106" s="64" t="s">
        <v>3293</v>
      </c>
      <c r="R106" s="64" t="s">
        <v>3564</v>
      </c>
      <c r="S106" s="64" t="s">
        <v>6302</v>
      </c>
      <c r="T106" s="64" t="s">
        <v>6620</v>
      </c>
    </row>
    <row r="107" spans="1:20" ht="15.75" customHeight="1">
      <c r="A107" s="6" t="s">
        <v>1198</v>
      </c>
      <c r="B107" s="6" t="s">
        <v>7289</v>
      </c>
      <c r="C107" s="6" t="s">
        <v>6646</v>
      </c>
      <c r="D107" s="64" t="s">
        <v>6271</v>
      </c>
      <c r="E107" s="6" t="s">
        <v>6647</v>
      </c>
      <c r="F107" s="6" t="s">
        <v>888</v>
      </c>
      <c r="G107" s="6" t="s">
        <v>891</v>
      </c>
      <c r="H107" s="6" t="s">
        <v>889</v>
      </c>
      <c r="I107" s="64" t="s">
        <v>6380</v>
      </c>
      <c r="J107" s="64" t="s">
        <v>3564</v>
      </c>
      <c r="K107" s="64" t="s">
        <v>6214</v>
      </c>
      <c r="L107" s="64" t="s">
        <v>6215</v>
      </c>
      <c r="M107" s="64" t="s">
        <v>6293</v>
      </c>
      <c r="N107" s="6" t="s">
        <v>6903</v>
      </c>
      <c r="O107" s="64" t="s">
        <v>6214</v>
      </c>
      <c r="P107" s="6" t="s">
        <v>6218</v>
      </c>
      <c r="Q107" s="64" t="s">
        <v>3293</v>
      </c>
      <c r="R107" s="64" t="s">
        <v>3564</v>
      </c>
      <c r="S107" s="64" t="s">
        <v>6302</v>
      </c>
      <c r="T107" s="64" t="s">
        <v>6620</v>
      </c>
    </row>
    <row r="108" spans="1:20" ht="15.75" customHeight="1">
      <c r="A108" s="6" t="s">
        <v>1198</v>
      </c>
      <c r="B108" s="6" t="s">
        <v>7290</v>
      </c>
      <c r="C108" s="6" t="s">
        <v>6898</v>
      </c>
      <c r="D108" s="64" t="s">
        <v>6302</v>
      </c>
      <c r="E108" s="6" t="s">
        <v>6899</v>
      </c>
      <c r="F108" s="6" t="s">
        <v>6900</v>
      </c>
      <c r="G108" s="6" t="s">
        <v>351</v>
      </c>
      <c r="H108" s="6" t="s">
        <v>352</v>
      </c>
      <c r="I108" s="64" t="s">
        <v>6380</v>
      </c>
      <c r="J108" s="64" t="s">
        <v>6239</v>
      </c>
      <c r="K108" s="64" t="s">
        <v>6906</v>
      </c>
      <c r="L108" s="64" t="s">
        <v>6245</v>
      </c>
      <c r="M108" s="64" t="s">
        <v>6850</v>
      </c>
      <c r="N108" s="6" t="s">
        <v>7851</v>
      </c>
      <c r="O108" s="64" t="s">
        <v>6275</v>
      </c>
      <c r="P108" s="6" t="s">
        <v>6218</v>
      </c>
      <c r="Q108" s="64" t="s">
        <v>3465</v>
      </c>
      <c r="R108" s="64" t="s">
        <v>6239</v>
      </c>
      <c r="S108" s="64" t="s">
        <v>6408</v>
      </c>
      <c r="T108" s="64" t="s">
        <v>6418</v>
      </c>
    </row>
    <row r="109" spans="1:20" ht="15.75" customHeight="1">
      <c r="A109" s="6" t="s">
        <v>1198</v>
      </c>
      <c r="B109" s="6" t="s">
        <v>7289</v>
      </c>
      <c r="C109" s="6" t="s">
        <v>6646</v>
      </c>
      <c r="D109" s="64" t="s">
        <v>6271</v>
      </c>
      <c r="E109" s="6" t="s">
        <v>6647</v>
      </c>
      <c r="F109" s="6" t="s">
        <v>888</v>
      </c>
      <c r="G109" s="6" t="s">
        <v>891</v>
      </c>
      <c r="H109" s="6" t="s">
        <v>889</v>
      </c>
      <c r="I109" s="64" t="s">
        <v>6380</v>
      </c>
      <c r="J109" s="64" t="s">
        <v>3564</v>
      </c>
      <c r="K109" s="64" t="s">
        <v>6272</v>
      </c>
      <c r="L109" s="64" t="s">
        <v>6215</v>
      </c>
      <c r="M109" s="64" t="s">
        <v>6850</v>
      </c>
      <c r="N109" s="6" t="s">
        <v>6955</v>
      </c>
      <c r="O109" s="64" t="s">
        <v>6272</v>
      </c>
      <c r="P109" s="6" t="s">
        <v>6218</v>
      </c>
      <c r="Q109" s="64" t="s">
        <v>6274</v>
      </c>
      <c r="R109" s="64" t="s">
        <v>3564</v>
      </c>
      <c r="S109" s="64" t="s">
        <v>6281</v>
      </c>
      <c r="T109" s="64" t="s">
        <v>6620</v>
      </c>
    </row>
    <row r="110" spans="1:20" ht="15.75" customHeight="1">
      <c r="A110" s="6" t="s">
        <v>1198</v>
      </c>
      <c r="B110" s="6" t="s">
        <v>7290</v>
      </c>
      <c r="C110" s="6" t="s">
        <v>7203</v>
      </c>
      <c r="D110" s="64" t="s">
        <v>6265</v>
      </c>
      <c r="E110" s="6" t="s">
        <v>6899</v>
      </c>
      <c r="F110" s="6" t="s">
        <v>11</v>
      </c>
      <c r="G110" s="6" t="s">
        <v>351</v>
      </c>
      <c r="H110" s="6" t="s">
        <v>350</v>
      </c>
      <c r="I110" s="64" t="s">
        <v>6380</v>
      </c>
      <c r="J110" s="64" t="s">
        <v>6239</v>
      </c>
      <c r="K110" s="64" t="s">
        <v>6239</v>
      </c>
      <c r="L110" s="64" t="s">
        <v>4169</v>
      </c>
      <c r="M110" s="64" t="s">
        <v>6844</v>
      </c>
      <c r="N110" s="6" t="s">
        <v>7220</v>
      </c>
      <c r="O110" s="64" t="s">
        <v>6302</v>
      </c>
      <c r="P110" s="6" t="s">
        <v>6218</v>
      </c>
      <c r="Q110" s="64" t="s">
        <v>6367</v>
      </c>
      <c r="R110" s="64" t="s">
        <v>6239</v>
      </c>
      <c r="S110" s="64" t="s">
        <v>6475</v>
      </c>
      <c r="T110" s="64" t="s">
        <v>6316</v>
      </c>
    </row>
    <row r="111" spans="1:20" ht="15.75" customHeight="1">
      <c r="A111" s="6" t="s">
        <v>1185</v>
      </c>
      <c r="B111" s="6" t="s">
        <v>7291</v>
      </c>
      <c r="C111" s="6" t="s">
        <v>6211</v>
      </c>
      <c r="D111" s="64" t="s">
        <v>6368</v>
      </c>
      <c r="E111" s="6" t="s">
        <v>885</v>
      </c>
      <c r="F111" s="6" t="s">
        <v>892</v>
      </c>
      <c r="G111" s="6" t="s">
        <v>891</v>
      </c>
      <c r="H111" s="6" t="s">
        <v>893</v>
      </c>
      <c r="I111" s="64" t="s">
        <v>6212</v>
      </c>
      <c r="J111" s="64" t="s">
        <v>6265</v>
      </c>
      <c r="K111" s="64" t="s">
        <v>6265</v>
      </c>
      <c r="L111" s="64" t="s">
        <v>6215</v>
      </c>
      <c r="M111" s="64" t="s">
        <v>6881</v>
      </c>
      <c r="N111" s="6" t="s">
        <v>6957</v>
      </c>
      <c r="O111" s="64" t="s">
        <v>6265</v>
      </c>
      <c r="P111" s="6" t="s">
        <v>6218</v>
      </c>
      <c r="Q111" s="64" t="s">
        <v>6268</v>
      </c>
      <c r="R111" s="64" t="s">
        <v>6265</v>
      </c>
      <c r="S111" s="64" t="s">
        <v>4169</v>
      </c>
      <c r="T111" s="64" t="s">
        <v>6255</v>
      </c>
    </row>
    <row r="112" spans="1:20" ht="15.75" customHeight="1">
      <c r="A112" s="6" t="s">
        <v>1185</v>
      </c>
      <c r="B112" s="6" t="s">
        <v>7293</v>
      </c>
      <c r="C112" s="6" t="s">
        <v>6898</v>
      </c>
      <c r="D112" s="64" t="s">
        <v>6436</v>
      </c>
      <c r="E112" s="6" t="s">
        <v>6899</v>
      </c>
      <c r="F112" s="6" t="s">
        <v>6900</v>
      </c>
      <c r="G112" s="6" t="s">
        <v>351</v>
      </c>
      <c r="H112" s="6" t="s">
        <v>361</v>
      </c>
      <c r="I112" s="64" t="s">
        <v>6380</v>
      </c>
      <c r="J112" s="64" t="s">
        <v>6380</v>
      </c>
      <c r="K112" s="64" t="s">
        <v>6901</v>
      </c>
      <c r="L112" s="64" t="s">
        <v>6347</v>
      </c>
      <c r="M112" s="64" t="s">
        <v>6877</v>
      </c>
      <c r="N112" s="6" t="s">
        <v>7852</v>
      </c>
      <c r="O112" s="64" t="s">
        <v>6270</v>
      </c>
      <c r="P112" s="6" t="s">
        <v>6218</v>
      </c>
      <c r="Q112" s="64" t="s">
        <v>6347</v>
      </c>
      <c r="R112" s="64" t="s">
        <v>6380</v>
      </c>
      <c r="S112" s="64" t="s">
        <v>6426</v>
      </c>
      <c r="T112" s="64" t="s">
        <v>6405</v>
      </c>
    </row>
    <row r="113" spans="1:20" ht="15.75" customHeight="1">
      <c r="A113" s="6" t="s">
        <v>1185</v>
      </c>
      <c r="B113" s="6" t="s">
        <v>7292</v>
      </c>
      <c r="C113" s="6" t="s">
        <v>6646</v>
      </c>
      <c r="D113" s="64" t="s">
        <v>6271</v>
      </c>
      <c r="E113" s="6" t="s">
        <v>6647</v>
      </c>
      <c r="F113" s="6" t="s">
        <v>888</v>
      </c>
      <c r="G113" s="6" t="s">
        <v>891</v>
      </c>
      <c r="H113" s="6" t="s">
        <v>889</v>
      </c>
      <c r="I113" s="64" t="s">
        <v>6380</v>
      </c>
      <c r="J113" s="64" t="s">
        <v>6410</v>
      </c>
      <c r="K113" s="64" t="s">
        <v>6410</v>
      </c>
      <c r="L113" s="64" t="s">
        <v>6215</v>
      </c>
      <c r="M113" s="64" t="s">
        <v>6877</v>
      </c>
      <c r="N113" s="6" t="s">
        <v>6958</v>
      </c>
      <c r="O113" s="64" t="s">
        <v>6410</v>
      </c>
      <c r="P113" s="6" t="s">
        <v>6218</v>
      </c>
      <c r="Q113" s="64" t="s">
        <v>6225</v>
      </c>
      <c r="R113" s="64" t="s">
        <v>6410</v>
      </c>
      <c r="S113" s="64" t="s">
        <v>6581</v>
      </c>
      <c r="T113" s="64" t="s">
        <v>6415</v>
      </c>
    </row>
    <row r="114" spans="1:20" ht="15.75" customHeight="1">
      <c r="A114" s="6" t="s">
        <v>1185</v>
      </c>
      <c r="B114" s="6" t="s">
        <v>7293</v>
      </c>
      <c r="C114" s="6" t="s">
        <v>7203</v>
      </c>
      <c r="D114" s="64" t="s">
        <v>6212</v>
      </c>
      <c r="E114" s="6" t="s">
        <v>6899</v>
      </c>
      <c r="F114" s="6" t="s">
        <v>11</v>
      </c>
      <c r="G114" s="6" t="s">
        <v>351</v>
      </c>
      <c r="H114" s="6" t="s">
        <v>350</v>
      </c>
      <c r="I114" s="64" t="s">
        <v>6380</v>
      </c>
      <c r="J114" s="64" t="s">
        <v>6380</v>
      </c>
      <c r="K114" s="64" t="s">
        <v>6380</v>
      </c>
      <c r="L114" s="64" t="s">
        <v>6372</v>
      </c>
      <c r="M114" s="64" t="s">
        <v>6948</v>
      </c>
      <c r="N114" s="6" t="s">
        <v>7295</v>
      </c>
      <c r="O114" s="64" t="s">
        <v>6215</v>
      </c>
      <c r="P114" s="6" t="s">
        <v>6218</v>
      </c>
      <c r="Q114" s="64" t="s">
        <v>6372</v>
      </c>
      <c r="R114" s="64" t="s">
        <v>6380</v>
      </c>
      <c r="S114" s="64" t="s">
        <v>6430</v>
      </c>
      <c r="T114" s="64" t="s">
        <v>6225</v>
      </c>
    </row>
    <row r="115" spans="1:20" ht="15.75" customHeight="1">
      <c r="A115" s="6" t="s">
        <v>1260</v>
      </c>
      <c r="B115" s="6" t="s">
        <v>7296</v>
      </c>
      <c r="C115" s="6" t="s">
        <v>6211</v>
      </c>
      <c r="D115" s="64" t="s">
        <v>6368</v>
      </c>
      <c r="E115" s="6" t="s">
        <v>885</v>
      </c>
      <c r="F115" s="6" t="s">
        <v>892</v>
      </c>
      <c r="G115" s="6" t="s">
        <v>891</v>
      </c>
      <c r="H115" s="6" t="s">
        <v>893</v>
      </c>
      <c r="I115" s="64" t="s">
        <v>6212</v>
      </c>
      <c r="J115" s="64" t="s">
        <v>6230</v>
      </c>
      <c r="K115" s="64" t="s">
        <v>6230</v>
      </c>
      <c r="L115" s="64" t="s">
        <v>6215</v>
      </c>
      <c r="M115" s="64" t="s">
        <v>6260</v>
      </c>
      <c r="N115" s="6" t="s">
        <v>6960</v>
      </c>
      <c r="O115" s="64" t="s">
        <v>6230</v>
      </c>
      <c r="P115" s="6" t="s">
        <v>6218</v>
      </c>
      <c r="Q115" s="64" t="s">
        <v>5555</v>
      </c>
      <c r="R115" s="64" t="s">
        <v>6230</v>
      </c>
      <c r="S115" s="64" t="s">
        <v>6345</v>
      </c>
      <c r="T115" s="64" t="s">
        <v>6275</v>
      </c>
    </row>
    <row r="116" spans="1:20" ht="15.75" customHeight="1">
      <c r="A116" s="6" t="s">
        <v>1260</v>
      </c>
      <c r="B116" s="6" t="s">
        <v>7297</v>
      </c>
      <c r="C116" s="6" t="s">
        <v>6646</v>
      </c>
      <c r="D116" s="64" t="s">
        <v>6271</v>
      </c>
      <c r="E116" s="6" t="s">
        <v>6647</v>
      </c>
      <c r="F116" s="6" t="s">
        <v>888</v>
      </c>
      <c r="G116" s="6" t="s">
        <v>891</v>
      </c>
      <c r="H116" s="6" t="s">
        <v>889</v>
      </c>
      <c r="I116" s="64" t="s">
        <v>6380</v>
      </c>
      <c r="J116" s="64" t="s">
        <v>6362</v>
      </c>
      <c r="K116" s="64" t="s">
        <v>6362</v>
      </c>
      <c r="L116" s="64" t="s">
        <v>6215</v>
      </c>
      <c r="M116" s="64" t="s">
        <v>6885</v>
      </c>
      <c r="N116" s="6" t="s">
        <v>6961</v>
      </c>
      <c r="O116" s="64" t="s">
        <v>6362</v>
      </c>
      <c r="P116" s="6" t="s">
        <v>6218</v>
      </c>
      <c r="Q116" s="64" t="s">
        <v>6223</v>
      </c>
      <c r="R116" s="64" t="s">
        <v>6362</v>
      </c>
      <c r="S116" s="64" t="s">
        <v>6297</v>
      </c>
      <c r="T116" s="64" t="s">
        <v>6708</v>
      </c>
    </row>
    <row r="117" spans="1:20" ht="15.75" customHeight="1">
      <c r="A117" s="6" t="s">
        <v>1260</v>
      </c>
      <c r="B117" s="6" t="s">
        <v>7298</v>
      </c>
      <c r="C117" s="6" t="s">
        <v>6898</v>
      </c>
      <c r="D117" s="64" t="s">
        <v>6302</v>
      </c>
      <c r="E117" s="6" t="s">
        <v>6899</v>
      </c>
      <c r="F117" s="6" t="s">
        <v>6900</v>
      </c>
      <c r="G117" s="6" t="s">
        <v>351</v>
      </c>
      <c r="H117" s="6" t="s">
        <v>352</v>
      </c>
      <c r="I117" s="64" t="s">
        <v>6380</v>
      </c>
      <c r="J117" s="64" t="s">
        <v>6380</v>
      </c>
      <c r="K117" s="64" t="s">
        <v>6901</v>
      </c>
      <c r="L117" s="64" t="s">
        <v>6341</v>
      </c>
      <c r="M117" s="64" t="s">
        <v>6880</v>
      </c>
      <c r="N117" s="6" t="s">
        <v>7158</v>
      </c>
      <c r="O117" s="64" t="s">
        <v>6321</v>
      </c>
      <c r="P117" s="6" t="s">
        <v>6218</v>
      </c>
      <c r="Q117" s="64" t="s">
        <v>6341</v>
      </c>
      <c r="R117" s="64" t="s">
        <v>6380</v>
      </c>
      <c r="S117" s="64" t="s">
        <v>6405</v>
      </c>
      <c r="T117" s="64" t="s">
        <v>6316</v>
      </c>
    </row>
    <row r="118" spans="1:20" ht="15.75" customHeight="1">
      <c r="A118" s="6" t="s">
        <v>1230</v>
      </c>
      <c r="B118" s="6" t="s">
        <v>7300</v>
      </c>
      <c r="C118" s="6" t="s">
        <v>6898</v>
      </c>
      <c r="D118" s="64" t="s">
        <v>6302</v>
      </c>
      <c r="E118" s="6" t="s">
        <v>6899</v>
      </c>
      <c r="F118" s="6" t="s">
        <v>6900</v>
      </c>
      <c r="G118" s="6" t="s">
        <v>351</v>
      </c>
      <c r="H118" s="6" t="s">
        <v>352</v>
      </c>
      <c r="I118" s="64" t="s">
        <v>6380</v>
      </c>
      <c r="J118" s="64" t="s">
        <v>6309</v>
      </c>
      <c r="K118" s="64" t="s">
        <v>6914</v>
      </c>
      <c r="L118" s="64" t="s">
        <v>6253</v>
      </c>
      <c r="M118" s="64" t="s">
        <v>6844</v>
      </c>
      <c r="N118" s="6" t="s">
        <v>7853</v>
      </c>
      <c r="O118" s="64" t="s">
        <v>6268</v>
      </c>
      <c r="P118" s="6" t="s">
        <v>6218</v>
      </c>
      <c r="Q118" s="64" t="s">
        <v>4141</v>
      </c>
      <c r="R118" s="64" t="s">
        <v>6309</v>
      </c>
      <c r="S118" s="64" t="s">
        <v>6436</v>
      </c>
      <c r="T118" s="64" t="s">
        <v>6225</v>
      </c>
    </row>
    <row r="119" spans="1:20" ht="15.75" customHeight="1">
      <c r="A119" s="6" t="s">
        <v>1230</v>
      </c>
      <c r="B119" s="6" t="s">
        <v>7299</v>
      </c>
      <c r="C119" s="6" t="s">
        <v>6211</v>
      </c>
      <c r="D119" s="64" t="s">
        <v>6368</v>
      </c>
      <c r="E119" s="6" t="s">
        <v>885</v>
      </c>
      <c r="F119" s="6" t="s">
        <v>892</v>
      </c>
      <c r="G119" s="6" t="s">
        <v>891</v>
      </c>
      <c r="H119" s="6" t="s">
        <v>893</v>
      </c>
      <c r="I119" s="64" t="s">
        <v>6239</v>
      </c>
      <c r="J119" s="64" t="s">
        <v>6305</v>
      </c>
      <c r="K119" s="64" t="s">
        <v>6305</v>
      </c>
      <c r="L119" s="64" t="s">
        <v>6215</v>
      </c>
      <c r="M119" s="64" t="s">
        <v>6844</v>
      </c>
      <c r="N119" s="6" t="s">
        <v>6963</v>
      </c>
      <c r="O119" s="64" t="s">
        <v>6305</v>
      </c>
      <c r="P119" s="6" t="s">
        <v>6218</v>
      </c>
      <c r="Q119" s="64" t="s">
        <v>6307</v>
      </c>
      <c r="R119" s="64" t="s">
        <v>6305</v>
      </c>
      <c r="S119" s="64" t="s">
        <v>6375</v>
      </c>
      <c r="T119" s="64" t="s">
        <v>6620</v>
      </c>
    </row>
    <row r="120" spans="1:20" ht="15.75" customHeight="1">
      <c r="A120" s="6" t="s">
        <v>1230</v>
      </c>
      <c r="B120" s="6" t="s">
        <v>7300</v>
      </c>
      <c r="C120" s="6" t="s">
        <v>7203</v>
      </c>
      <c r="D120" s="64" t="s">
        <v>6265</v>
      </c>
      <c r="E120" s="6" t="s">
        <v>6899</v>
      </c>
      <c r="F120" s="6" t="s">
        <v>11</v>
      </c>
      <c r="G120" s="6" t="s">
        <v>351</v>
      </c>
      <c r="H120" s="6" t="s">
        <v>350</v>
      </c>
      <c r="I120" s="64" t="s">
        <v>6380</v>
      </c>
      <c r="J120" s="64" t="s">
        <v>6309</v>
      </c>
      <c r="K120" s="64" t="s">
        <v>6309</v>
      </c>
      <c r="L120" s="64" t="s">
        <v>6459</v>
      </c>
      <c r="M120" s="64" t="s">
        <v>6313</v>
      </c>
      <c r="N120" s="6" t="s">
        <v>7302</v>
      </c>
      <c r="O120" s="64" t="s">
        <v>6271</v>
      </c>
      <c r="P120" s="6" t="s">
        <v>6218</v>
      </c>
      <c r="Q120" s="64" t="s">
        <v>6262</v>
      </c>
      <c r="R120" s="64" t="s">
        <v>6309</v>
      </c>
      <c r="S120" s="64" t="s">
        <v>6335</v>
      </c>
      <c r="T120" s="64" t="s">
        <v>6472</v>
      </c>
    </row>
    <row r="121" spans="1:20" ht="15.75" customHeight="1">
      <c r="A121" s="6" t="s">
        <v>1161</v>
      </c>
      <c r="B121" s="6" t="s">
        <v>7303</v>
      </c>
      <c r="C121" s="6" t="s">
        <v>6211</v>
      </c>
      <c r="D121" s="64" t="s">
        <v>6368</v>
      </c>
      <c r="E121" s="6" t="s">
        <v>885</v>
      </c>
      <c r="F121" s="6" t="s">
        <v>892</v>
      </c>
      <c r="G121" s="6" t="s">
        <v>891</v>
      </c>
      <c r="H121" s="6" t="s">
        <v>893</v>
      </c>
      <c r="I121" s="64" t="s">
        <v>6239</v>
      </c>
      <c r="J121" s="64" t="s">
        <v>6271</v>
      </c>
      <c r="K121" s="64" t="s">
        <v>6272</v>
      </c>
      <c r="L121" s="64" t="s">
        <v>6215</v>
      </c>
      <c r="M121" s="64" t="s">
        <v>6881</v>
      </c>
      <c r="N121" s="6" t="s">
        <v>6965</v>
      </c>
      <c r="O121" s="64" t="s">
        <v>6272</v>
      </c>
      <c r="P121" s="6" t="s">
        <v>6218</v>
      </c>
      <c r="Q121" s="64" t="s">
        <v>6274</v>
      </c>
      <c r="R121" s="64" t="s">
        <v>6271</v>
      </c>
      <c r="S121" s="64" t="s">
        <v>6302</v>
      </c>
      <c r="T121" s="64" t="s">
        <v>6368</v>
      </c>
    </row>
    <row r="122" spans="1:20" ht="15.75" customHeight="1">
      <c r="A122" s="6" t="s">
        <v>1161</v>
      </c>
      <c r="B122" s="6" t="s">
        <v>7303</v>
      </c>
      <c r="C122" s="6" t="s">
        <v>6211</v>
      </c>
      <c r="D122" s="64" t="s">
        <v>6368</v>
      </c>
      <c r="E122" s="6" t="s">
        <v>885</v>
      </c>
      <c r="F122" s="6" t="s">
        <v>892</v>
      </c>
      <c r="G122" s="6" t="s">
        <v>891</v>
      </c>
      <c r="H122" s="6" t="s">
        <v>893</v>
      </c>
      <c r="I122" s="64" t="s">
        <v>6239</v>
      </c>
      <c r="J122" s="64" t="s">
        <v>6271</v>
      </c>
      <c r="K122" s="64" t="s">
        <v>6265</v>
      </c>
      <c r="L122" s="64" t="s">
        <v>6215</v>
      </c>
      <c r="M122" s="64" t="s">
        <v>6880</v>
      </c>
      <c r="N122" s="6" t="s">
        <v>6939</v>
      </c>
      <c r="O122" s="64" t="s">
        <v>6265</v>
      </c>
      <c r="P122" s="6" t="s">
        <v>6218</v>
      </c>
      <c r="Q122" s="64" t="s">
        <v>6268</v>
      </c>
      <c r="R122" s="64" t="s">
        <v>6271</v>
      </c>
      <c r="S122" s="64" t="s">
        <v>6500</v>
      </c>
      <c r="T122" s="64" t="s">
        <v>6620</v>
      </c>
    </row>
    <row r="123" spans="1:20" ht="15.75" customHeight="1">
      <c r="A123" s="6" t="s">
        <v>1161</v>
      </c>
      <c r="B123" s="6" t="s">
        <v>7304</v>
      </c>
      <c r="C123" s="6" t="s">
        <v>6646</v>
      </c>
      <c r="D123" s="64" t="s">
        <v>6271</v>
      </c>
      <c r="E123" s="6" t="s">
        <v>6647</v>
      </c>
      <c r="F123" s="6" t="s">
        <v>888</v>
      </c>
      <c r="G123" s="6" t="s">
        <v>891</v>
      </c>
      <c r="H123" s="6" t="s">
        <v>889</v>
      </c>
      <c r="I123" s="64" t="s">
        <v>6380</v>
      </c>
      <c r="J123" s="64" t="s">
        <v>6265</v>
      </c>
      <c r="K123" s="64" t="s">
        <v>6265</v>
      </c>
      <c r="L123" s="64" t="s">
        <v>6215</v>
      </c>
      <c r="M123" s="64" t="s">
        <v>6877</v>
      </c>
      <c r="N123" s="6" t="s">
        <v>6966</v>
      </c>
      <c r="O123" s="64" t="s">
        <v>6265</v>
      </c>
      <c r="P123" s="6" t="s">
        <v>6218</v>
      </c>
      <c r="Q123" s="64" t="s">
        <v>6268</v>
      </c>
      <c r="R123" s="64" t="s">
        <v>6265</v>
      </c>
      <c r="S123" s="64" t="s">
        <v>6345</v>
      </c>
      <c r="T123" s="64" t="s">
        <v>6405</v>
      </c>
    </row>
    <row r="124" spans="1:20" ht="15.75" customHeight="1">
      <c r="A124" s="6" t="s">
        <v>1161</v>
      </c>
      <c r="B124" s="6" t="s">
        <v>7305</v>
      </c>
      <c r="C124" s="6" t="s">
        <v>6898</v>
      </c>
      <c r="D124" s="64" t="s">
        <v>6302</v>
      </c>
      <c r="E124" s="6" t="s">
        <v>6899</v>
      </c>
      <c r="F124" s="6" t="s">
        <v>6900</v>
      </c>
      <c r="G124" s="6" t="s">
        <v>351</v>
      </c>
      <c r="H124" s="6" t="s">
        <v>352</v>
      </c>
      <c r="I124" s="64" t="s">
        <v>6380</v>
      </c>
      <c r="J124" s="64" t="s">
        <v>6380</v>
      </c>
      <c r="K124" s="64" t="s">
        <v>6901</v>
      </c>
      <c r="L124" s="64" t="s">
        <v>4838</v>
      </c>
      <c r="M124" s="64" t="s">
        <v>6950</v>
      </c>
      <c r="N124" s="6" t="s">
        <v>6967</v>
      </c>
      <c r="O124" s="64" t="s">
        <v>6229</v>
      </c>
      <c r="P124" s="6" t="s">
        <v>6218</v>
      </c>
      <c r="Q124" s="64" t="s">
        <v>4838</v>
      </c>
      <c r="R124" s="64" t="s">
        <v>6380</v>
      </c>
      <c r="S124" s="64" t="s">
        <v>6243</v>
      </c>
      <c r="T124" s="64" t="s">
        <v>6367</v>
      </c>
    </row>
    <row r="125" spans="1:20" ht="15.75" customHeight="1">
      <c r="A125" s="6" t="s">
        <v>1161</v>
      </c>
      <c r="B125" s="6" t="s">
        <v>7305</v>
      </c>
      <c r="C125" s="6" t="s">
        <v>7203</v>
      </c>
      <c r="D125" s="64" t="s">
        <v>6265</v>
      </c>
      <c r="E125" s="6" t="s">
        <v>6899</v>
      </c>
      <c r="F125" s="6" t="s">
        <v>11</v>
      </c>
      <c r="G125" s="6" t="s">
        <v>351</v>
      </c>
      <c r="H125" s="6" t="s">
        <v>350</v>
      </c>
      <c r="I125" s="64" t="s">
        <v>6380</v>
      </c>
      <c r="J125" s="64" t="s">
        <v>6380</v>
      </c>
      <c r="K125" s="64" t="s">
        <v>6380</v>
      </c>
      <c r="L125" s="64" t="s">
        <v>6281</v>
      </c>
      <c r="M125" s="64" t="s">
        <v>6857</v>
      </c>
      <c r="N125" s="6" t="s">
        <v>7306</v>
      </c>
      <c r="O125" s="64" t="s">
        <v>4169</v>
      </c>
      <c r="P125" s="6" t="s">
        <v>6218</v>
      </c>
      <c r="Q125" s="64" t="s">
        <v>6281</v>
      </c>
      <c r="R125" s="64" t="s">
        <v>6380</v>
      </c>
      <c r="S125" s="64" t="s">
        <v>6375</v>
      </c>
      <c r="T125" s="64" t="s">
        <v>6332</v>
      </c>
    </row>
    <row r="126" spans="1:20" ht="15.75" customHeight="1">
      <c r="A126" s="6" t="s">
        <v>1121</v>
      </c>
      <c r="B126" s="6" t="s">
        <v>7307</v>
      </c>
      <c r="C126" s="6" t="s">
        <v>6211</v>
      </c>
      <c r="D126" s="64" t="s">
        <v>6368</v>
      </c>
      <c r="E126" s="6" t="s">
        <v>885</v>
      </c>
      <c r="F126" s="6" t="s">
        <v>892</v>
      </c>
      <c r="G126" s="6" t="s">
        <v>891</v>
      </c>
      <c r="H126" s="6" t="s">
        <v>893</v>
      </c>
      <c r="I126" s="64" t="s">
        <v>6239</v>
      </c>
      <c r="J126" s="64" t="s">
        <v>6321</v>
      </c>
      <c r="K126" s="64" t="s">
        <v>6255</v>
      </c>
      <c r="L126" s="64" t="s">
        <v>6215</v>
      </c>
      <c r="M126" s="64" t="s">
        <v>6333</v>
      </c>
      <c r="N126" s="6" t="s">
        <v>6968</v>
      </c>
      <c r="O126" s="64" t="s">
        <v>6255</v>
      </c>
      <c r="P126" s="6" t="s">
        <v>6218</v>
      </c>
      <c r="Q126" s="64" t="s">
        <v>6258</v>
      </c>
      <c r="R126" s="64" t="s">
        <v>6321</v>
      </c>
      <c r="S126" s="64" t="s">
        <v>6302</v>
      </c>
      <c r="T126" s="64" t="s">
        <v>6274</v>
      </c>
    </row>
    <row r="127" spans="1:20" ht="15.75" customHeight="1">
      <c r="A127" s="6" t="s">
        <v>1121</v>
      </c>
      <c r="B127" s="6" t="s">
        <v>7307</v>
      </c>
      <c r="C127" s="6" t="s">
        <v>6211</v>
      </c>
      <c r="D127" s="64" t="s">
        <v>6368</v>
      </c>
      <c r="E127" s="6" t="s">
        <v>885</v>
      </c>
      <c r="F127" s="6" t="s">
        <v>892</v>
      </c>
      <c r="G127" s="6" t="s">
        <v>891</v>
      </c>
      <c r="H127" s="6" t="s">
        <v>893</v>
      </c>
      <c r="I127" s="64" t="s">
        <v>6239</v>
      </c>
      <c r="J127" s="64" t="s">
        <v>6321</v>
      </c>
      <c r="K127" s="64" t="s">
        <v>6785</v>
      </c>
      <c r="L127" s="64" t="s">
        <v>6215</v>
      </c>
      <c r="M127" s="64" t="s">
        <v>6339</v>
      </c>
      <c r="N127" s="6" t="s">
        <v>6969</v>
      </c>
      <c r="O127" s="64" t="s">
        <v>6785</v>
      </c>
      <c r="P127" s="6" t="s">
        <v>6218</v>
      </c>
      <c r="Q127" s="64" t="s">
        <v>6459</v>
      </c>
      <c r="R127" s="64" t="s">
        <v>6321</v>
      </c>
      <c r="S127" s="64" t="s">
        <v>6418</v>
      </c>
      <c r="T127" s="64" t="s">
        <v>6620</v>
      </c>
    </row>
    <row r="128" spans="1:20" ht="15.75" customHeight="1">
      <c r="A128" s="6" t="s">
        <v>1121</v>
      </c>
      <c r="B128" s="6" t="s">
        <v>7308</v>
      </c>
      <c r="C128" s="6" t="s">
        <v>6646</v>
      </c>
      <c r="D128" s="64" t="s">
        <v>6271</v>
      </c>
      <c r="E128" s="6" t="s">
        <v>6647</v>
      </c>
      <c r="F128" s="6" t="s">
        <v>888</v>
      </c>
      <c r="G128" s="6" t="s">
        <v>891</v>
      </c>
      <c r="H128" s="6" t="s">
        <v>889</v>
      </c>
      <c r="I128" s="64" t="s">
        <v>6380</v>
      </c>
      <c r="J128" s="64" t="s">
        <v>6321</v>
      </c>
      <c r="K128" s="64" t="s">
        <v>6270</v>
      </c>
      <c r="L128" s="64" t="s">
        <v>6215</v>
      </c>
      <c r="M128" s="64" t="s">
        <v>6360</v>
      </c>
      <c r="N128" s="6" t="s">
        <v>6970</v>
      </c>
      <c r="O128" s="64" t="s">
        <v>6270</v>
      </c>
      <c r="P128" s="6" t="s">
        <v>6218</v>
      </c>
      <c r="Q128" s="64" t="s">
        <v>6347</v>
      </c>
      <c r="R128" s="64" t="s">
        <v>6321</v>
      </c>
      <c r="S128" s="64" t="s">
        <v>6302</v>
      </c>
      <c r="T128" s="64" t="s">
        <v>6248</v>
      </c>
    </row>
    <row r="129" spans="1:20" ht="15.75" customHeight="1">
      <c r="A129" s="6" t="s">
        <v>1121</v>
      </c>
      <c r="B129" s="6" t="s">
        <v>7308</v>
      </c>
      <c r="C129" s="6" t="s">
        <v>6646</v>
      </c>
      <c r="D129" s="64" t="s">
        <v>6271</v>
      </c>
      <c r="E129" s="6" t="s">
        <v>6647</v>
      </c>
      <c r="F129" s="6" t="s">
        <v>888</v>
      </c>
      <c r="G129" s="6" t="s">
        <v>891</v>
      </c>
      <c r="H129" s="6" t="s">
        <v>889</v>
      </c>
      <c r="I129" s="64" t="s">
        <v>6380</v>
      </c>
      <c r="J129" s="64" t="s">
        <v>6321</v>
      </c>
      <c r="K129" s="64" t="s">
        <v>6436</v>
      </c>
      <c r="L129" s="64" t="s">
        <v>6215</v>
      </c>
      <c r="M129" s="64" t="s">
        <v>6363</v>
      </c>
      <c r="N129" s="6" t="s">
        <v>6971</v>
      </c>
      <c r="O129" s="64" t="s">
        <v>6436</v>
      </c>
      <c r="P129" s="6" t="s">
        <v>6218</v>
      </c>
      <c r="Q129" s="64" t="s">
        <v>6230</v>
      </c>
      <c r="R129" s="64" t="s">
        <v>6321</v>
      </c>
      <c r="S129" s="64" t="s">
        <v>6394</v>
      </c>
      <c r="T129" s="64" t="s">
        <v>6620</v>
      </c>
    </row>
    <row r="130" spans="1:20" ht="15.75" customHeight="1">
      <c r="A130" s="6" t="s">
        <v>1121</v>
      </c>
      <c r="B130" s="6" t="s">
        <v>7309</v>
      </c>
      <c r="C130" s="6" t="s">
        <v>6898</v>
      </c>
      <c r="D130" s="64" t="s">
        <v>6239</v>
      </c>
      <c r="E130" s="6" t="s">
        <v>6899</v>
      </c>
      <c r="F130" s="6" t="s">
        <v>6900</v>
      </c>
      <c r="G130" s="6" t="s">
        <v>351</v>
      </c>
      <c r="H130" s="6" t="s">
        <v>355</v>
      </c>
      <c r="I130" s="64" t="s">
        <v>6380</v>
      </c>
      <c r="J130" s="64" t="s">
        <v>6380</v>
      </c>
      <c r="K130" s="64" t="s">
        <v>6901</v>
      </c>
      <c r="L130" s="64" t="s">
        <v>6213</v>
      </c>
      <c r="M130" s="64" t="s">
        <v>6364</v>
      </c>
      <c r="N130" s="6" t="s">
        <v>6972</v>
      </c>
      <c r="O130" s="64" t="s">
        <v>6220</v>
      </c>
      <c r="P130" s="6" t="s">
        <v>6218</v>
      </c>
      <c r="Q130" s="64" t="s">
        <v>6213</v>
      </c>
      <c r="R130" s="64" t="s">
        <v>6380</v>
      </c>
      <c r="S130" s="64" t="s">
        <v>6212</v>
      </c>
      <c r="T130" s="64" t="s">
        <v>6426</v>
      </c>
    </row>
    <row r="131" spans="1:20" ht="15.75" customHeight="1">
      <c r="A131" s="6" t="s">
        <v>1121</v>
      </c>
      <c r="B131" s="6" t="s">
        <v>7309</v>
      </c>
      <c r="C131" s="6" t="s">
        <v>7203</v>
      </c>
      <c r="D131" s="64" t="s">
        <v>6380</v>
      </c>
      <c r="E131" s="6" t="s">
        <v>6899</v>
      </c>
      <c r="F131" s="6" t="s">
        <v>11</v>
      </c>
      <c r="G131" s="6" t="s">
        <v>351</v>
      </c>
      <c r="H131" s="6" t="s">
        <v>350</v>
      </c>
      <c r="I131" s="64" t="s">
        <v>6380</v>
      </c>
      <c r="J131" s="64" t="s">
        <v>6380</v>
      </c>
      <c r="K131" s="64" t="s">
        <v>6380</v>
      </c>
      <c r="L131" s="64" t="s">
        <v>5179</v>
      </c>
      <c r="M131" s="64" t="s">
        <v>6365</v>
      </c>
      <c r="N131" s="6" t="s">
        <v>7310</v>
      </c>
      <c r="O131" s="64" t="s">
        <v>6323</v>
      </c>
      <c r="P131" s="6" t="s">
        <v>6218</v>
      </c>
      <c r="Q131" s="64" t="s">
        <v>5179</v>
      </c>
      <c r="R131" s="64" t="s">
        <v>6380</v>
      </c>
      <c r="S131" s="64" t="s">
        <v>5179</v>
      </c>
      <c r="T131" s="64" t="s">
        <v>6472</v>
      </c>
    </row>
    <row r="132" spans="1:20" ht="15.75" customHeight="1">
      <c r="A132" s="6" t="s">
        <v>1242</v>
      </c>
      <c r="B132" s="6" t="s">
        <v>7312</v>
      </c>
      <c r="C132" s="6" t="s">
        <v>6898</v>
      </c>
      <c r="D132" s="64" t="s">
        <v>6436</v>
      </c>
      <c r="E132" s="6" t="s">
        <v>6899</v>
      </c>
      <c r="F132" s="6" t="s">
        <v>6900</v>
      </c>
      <c r="G132" s="6" t="s">
        <v>351</v>
      </c>
      <c r="H132" s="6" t="s">
        <v>361</v>
      </c>
      <c r="I132" s="64" t="s">
        <v>6380</v>
      </c>
      <c r="J132" s="64" t="s">
        <v>6309</v>
      </c>
      <c r="K132" s="64" t="s">
        <v>6901</v>
      </c>
      <c r="L132" s="64" t="s">
        <v>6439</v>
      </c>
      <c r="M132" s="64" t="s">
        <v>6339</v>
      </c>
      <c r="N132" s="6" t="s">
        <v>7854</v>
      </c>
      <c r="O132" s="64" t="s">
        <v>6277</v>
      </c>
      <c r="P132" s="6" t="s">
        <v>6218</v>
      </c>
      <c r="Q132" s="64" t="s">
        <v>6439</v>
      </c>
      <c r="R132" s="64" t="s">
        <v>6309</v>
      </c>
      <c r="S132" s="64" t="s">
        <v>6389</v>
      </c>
      <c r="T132" s="64" t="s">
        <v>6405</v>
      </c>
    </row>
    <row r="133" spans="1:20" ht="15.75" customHeight="1">
      <c r="A133" s="6" t="s">
        <v>1242</v>
      </c>
      <c r="B133" s="6" t="s">
        <v>7311</v>
      </c>
      <c r="C133" s="6" t="s">
        <v>6211</v>
      </c>
      <c r="D133" s="64" t="s">
        <v>6368</v>
      </c>
      <c r="E133" s="6" t="s">
        <v>885</v>
      </c>
      <c r="F133" s="6" t="s">
        <v>892</v>
      </c>
      <c r="G133" s="6" t="s">
        <v>891</v>
      </c>
      <c r="H133" s="6" t="s">
        <v>893</v>
      </c>
      <c r="I133" s="64" t="s">
        <v>6212</v>
      </c>
      <c r="J133" s="64" t="s">
        <v>6274</v>
      </c>
      <c r="K133" s="64" t="s">
        <v>6274</v>
      </c>
      <c r="L133" s="64" t="s">
        <v>6215</v>
      </c>
      <c r="M133" s="64" t="s">
        <v>6339</v>
      </c>
      <c r="N133" s="6" t="s">
        <v>6973</v>
      </c>
      <c r="O133" s="64" t="s">
        <v>6274</v>
      </c>
      <c r="P133" s="6" t="s">
        <v>6218</v>
      </c>
      <c r="Q133" s="64" t="s">
        <v>3564</v>
      </c>
      <c r="R133" s="64" t="s">
        <v>6274</v>
      </c>
      <c r="S133" s="64" t="s">
        <v>6581</v>
      </c>
      <c r="T133" s="64" t="s">
        <v>6500</v>
      </c>
    </row>
    <row r="134" spans="1:20" ht="15.75" customHeight="1">
      <c r="A134" s="6" t="s">
        <v>1242</v>
      </c>
      <c r="B134" s="6" t="s">
        <v>7315</v>
      </c>
      <c r="C134" s="6" t="s">
        <v>6898</v>
      </c>
      <c r="D134" s="64" t="s">
        <v>6436</v>
      </c>
      <c r="E134" s="6" t="s">
        <v>6899</v>
      </c>
      <c r="F134" s="6" t="s">
        <v>6900</v>
      </c>
      <c r="G134" s="6" t="s">
        <v>351</v>
      </c>
      <c r="H134" s="6" t="s">
        <v>361</v>
      </c>
      <c r="I134" s="64" t="s">
        <v>6380</v>
      </c>
      <c r="J134" s="64" t="s">
        <v>6309</v>
      </c>
      <c r="K134" s="64" t="s">
        <v>6901</v>
      </c>
      <c r="L134" s="64" t="s">
        <v>6439</v>
      </c>
      <c r="M134" s="64" t="s">
        <v>6360</v>
      </c>
      <c r="N134" s="6" t="s">
        <v>6921</v>
      </c>
      <c r="O134" s="64" t="s">
        <v>6277</v>
      </c>
      <c r="P134" s="6" t="s">
        <v>6218</v>
      </c>
      <c r="Q134" s="64" t="s">
        <v>6439</v>
      </c>
      <c r="R134" s="64" t="s">
        <v>6309</v>
      </c>
      <c r="S134" s="64" t="s">
        <v>6384</v>
      </c>
      <c r="T134" s="64" t="s">
        <v>6316</v>
      </c>
    </row>
    <row r="135" spans="1:20" ht="15.75" customHeight="1">
      <c r="A135" s="6" t="s">
        <v>1242</v>
      </c>
      <c r="B135" s="6" t="s">
        <v>7312</v>
      </c>
      <c r="C135" s="6" t="s">
        <v>7203</v>
      </c>
      <c r="D135" s="64" t="s">
        <v>6212</v>
      </c>
      <c r="E135" s="6" t="s">
        <v>6899</v>
      </c>
      <c r="F135" s="6" t="s">
        <v>11</v>
      </c>
      <c r="G135" s="6" t="s">
        <v>351</v>
      </c>
      <c r="H135" s="6" t="s">
        <v>350</v>
      </c>
      <c r="I135" s="64" t="s">
        <v>6380</v>
      </c>
      <c r="J135" s="64" t="s">
        <v>6380</v>
      </c>
      <c r="K135" s="64" t="s">
        <v>6380</v>
      </c>
      <c r="L135" s="64" t="s">
        <v>6449</v>
      </c>
      <c r="M135" s="64" t="s">
        <v>6365</v>
      </c>
      <c r="N135" s="6" t="s">
        <v>7314</v>
      </c>
      <c r="O135" s="64" t="s">
        <v>6503</v>
      </c>
      <c r="P135" s="6" t="s">
        <v>6218</v>
      </c>
      <c r="Q135" s="64" t="s">
        <v>6449</v>
      </c>
      <c r="R135" s="64" t="s">
        <v>6380</v>
      </c>
      <c r="S135" s="64" t="s">
        <v>6226</v>
      </c>
      <c r="T135" s="64" t="s">
        <v>6426</v>
      </c>
    </row>
    <row r="136" spans="1:20" ht="15.75" customHeight="1">
      <c r="A136" s="6" t="s">
        <v>1242</v>
      </c>
      <c r="B136" s="6" t="s">
        <v>7315</v>
      </c>
      <c r="C136" s="6" t="s">
        <v>7203</v>
      </c>
      <c r="D136" s="64" t="s">
        <v>6212</v>
      </c>
      <c r="E136" s="6" t="s">
        <v>6899</v>
      </c>
      <c r="F136" s="6" t="s">
        <v>11</v>
      </c>
      <c r="G136" s="6" t="s">
        <v>351</v>
      </c>
      <c r="H136" s="6" t="s">
        <v>350</v>
      </c>
      <c r="I136" s="64" t="s">
        <v>6380</v>
      </c>
      <c r="J136" s="64" t="s">
        <v>6380</v>
      </c>
      <c r="K136" s="64" t="s">
        <v>6380</v>
      </c>
      <c r="L136" s="64" t="s">
        <v>6449</v>
      </c>
      <c r="M136" s="64" t="s">
        <v>6373</v>
      </c>
      <c r="N136" s="6" t="s">
        <v>7314</v>
      </c>
      <c r="O136" s="64" t="s">
        <v>6503</v>
      </c>
      <c r="P136" s="6" t="s">
        <v>6218</v>
      </c>
      <c r="Q136" s="64" t="s">
        <v>6449</v>
      </c>
      <c r="R136" s="64" t="s">
        <v>6380</v>
      </c>
      <c r="S136" s="64" t="s">
        <v>6226</v>
      </c>
      <c r="T136" s="64" t="s">
        <v>6426</v>
      </c>
    </row>
    <row r="137" spans="1:20" ht="15.75" customHeight="1">
      <c r="A137" s="6" t="s">
        <v>1267</v>
      </c>
      <c r="B137" s="6" t="s">
        <v>7318</v>
      </c>
      <c r="C137" s="6" t="s">
        <v>6211</v>
      </c>
      <c r="D137" s="64" t="s">
        <v>6368</v>
      </c>
      <c r="E137" s="6" t="s">
        <v>885</v>
      </c>
      <c r="F137" s="6" t="s">
        <v>892</v>
      </c>
      <c r="G137" s="6" t="s">
        <v>891</v>
      </c>
      <c r="H137" s="6" t="s">
        <v>893</v>
      </c>
      <c r="I137" s="64" t="s">
        <v>6212</v>
      </c>
      <c r="J137" s="64" t="s">
        <v>6298</v>
      </c>
      <c r="K137" s="64" t="s">
        <v>6298</v>
      </c>
      <c r="L137" s="64" t="s">
        <v>6215</v>
      </c>
      <c r="M137" s="64" t="s">
        <v>6844</v>
      </c>
      <c r="N137" s="6" t="s">
        <v>6974</v>
      </c>
      <c r="O137" s="64" t="s">
        <v>6298</v>
      </c>
      <c r="P137" s="6" t="s">
        <v>6218</v>
      </c>
      <c r="Q137" s="64" t="s">
        <v>5692</v>
      </c>
      <c r="R137" s="64" t="s">
        <v>6298</v>
      </c>
      <c r="S137" s="64" t="s">
        <v>6408</v>
      </c>
      <c r="T137" s="64" t="s">
        <v>6225</v>
      </c>
    </row>
    <row r="138" spans="1:20" ht="15.75" customHeight="1">
      <c r="A138" s="6" t="s">
        <v>1267</v>
      </c>
      <c r="B138" s="6" t="s">
        <v>7320</v>
      </c>
      <c r="C138" s="6" t="s">
        <v>6898</v>
      </c>
      <c r="D138" s="64" t="s">
        <v>6239</v>
      </c>
      <c r="E138" s="6" t="s">
        <v>6899</v>
      </c>
      <c r="F138" s="6" t="s">
        <v>6900</v>
      </c>
      <c r="G138" s="6" t="s">
        <v>351</v>
      </c>
      <c r="H138" s="6" t="s">
        <v>355</v>
      </c>
      <c r="I138" s="64" t="s">
        <v>6380</v>
      </c>
      <c r="J138" s="64" t="s">
        <v>6380</v>
      </c>
      <c r="K138" s="64" t="s">
        <v>6901</v>
      </c>
      <c r="L138" s="64" t="s">
        <v>6213</v>
      </c>
      <c r="M138" s="64" t="s">
        <v>6313</v>
      </c>
      <c r="N138" s="6" t="s">
        <v>7855</v>
      </c>
      <c r="O138" s="64" t="s">
        <v>6220</v>
      </c>
      <c r="P138" s="6" t="s">
        <v>6218</v>
      </c>
      <c r="Q138" s="64" t="s">
        <v>6213</v>
      </c>
      <c r="R138" s="64" t="s">
        <v>6380</v>
      </c>
      <c r="S138" s="64" t="s">
        <v>6367</v>
      </c>
      <c r="T138" s="64" t="s">
        <v>6472</v>
      </c>
    </row>
    <row r="139" spans="1:20" ht="15.75" customHeight="1">
      <c r="A139" s="6" t="s">
        <v>1267</v>
      </c>
      <c r="B139" s="6" t="s">
        <v>7319</v>
      </c>
      <c r="C139" s="6" t="s">
        <v>6646</v>
      </c>
      <c r="D139" s="64" t="s">
        <v>6271</v>
      </c>
      <c r="E139" s="6" t="s">
        <v>6647</v>
      </c>
      <c r="F139" s="6" t="s">
        <v>888</v>
      </c>
      <c r="G139" s="6" t="s">
        <v>891</v>
      </c>
      <c r="H139" s="6" t="s">
        <v>889</v>
      </c>
      <c r="I139" s="64" t="s">
        <v>6380</v>
      </c>
      <c r="J139" s="64" t="s">
        <v>6220</v>
      </c>
      <c r="K139" s="64" t="s">
        <v>6220</v>
      </c>
      <c r="L139" s="64" t="s">
        <v>6215</v>
      </c>
      <c r="M139" s="64" t="s">
        <v>6313</v>
      </c>
      <c r="N139" s="6" t="s">
        <v>6975</v>
      </c>
      <c r="O139" s="64" t="s">
        <v>6220</v>
      </c>
      <c r="P139" s="6" t="s">
        <v>6218</v>
      </c>
      <c r="Q139" s="64" t="s">
        <v>6213</v>
      </c>
      <c r="R139" s="64" t="s">
        <v>6220</v>
      </c>
      <c r="S139" s="64" t="s">
        <v>6475</v>
      </c>
      <c r="T139" s="64" t="s">
        <v>6620</v>
      </c>
    </row>
    <row r="140" spans="1:20" ht="15.75" customHeight="1">
      <c r="A140" s="6" t="s">
        <v>1267</v>
      </c>
      <c r="B140" s="6" t="s">
        <v>7320</v>
      </c>
      <c r="C140" s="6" t="s">
        <v>7203</v>
      </c>
      <c r="D140" s="64" t="s">
        <v>6380</v>
      </c>
      <c r="E140" s="6" t="s">
        <v>6899</v>
      </c>
      <c r="F140" s="6" t="s">
        <v>11</v>
      </c>
      <c r="G140" s="6" t="s">
        <v>351</v>
      </c>
      <c r="H140" s="6" t="s">
        <v>350</v>
      </c>
      <c r="I140" s="64" t="s">
        <v>6380</v>
      </c>
      <c r="J140" s="64" t="s">
        <v>6380</v>
      </c>
      <c r="K140" s="64" t="s">
        <v>6380</v>
      </c>
      <c r="L140" s="64" t="s">
        <v>6268</v>
      </c>
      <c r="M140" s="64" t="s">
        <v>6314</v>
      </c>
      <c r="N140" s="6" t="s">
        <v>7243</v>
      </c>
      <c r="O140" s="64" t="s">
        <v>6265</v>
      </c>
      <c r="P140" s="6" t="s">
        <v>6218</v>
      </c>
      <c r="Q140" s="64" t="s">
        <v>6268</v>
      </c>
      <c r="R140" s="64" t="s">
        <v>6380</v>
      </c>
      <c r="S140" s="64" t="s">
        <v>6454</v>
      </c>
      <c r="T140" s="64" t="s">
        <v>6316</v>
      </c>
    </row>
    <row r="141" spans="1:20" ht="15.75" customHeight="1">
      <c r="A141" s="6" t="s">
        <v>1236</v>
      </c>
      <c r="B141" s="6" t="s">
        <v>7321</v>
      </c>
      <c r="C141" s="6" t="s">
        <v>6211</v>
      </c>
      <c r="D141" s="64" t="s">
        <v>6368</v>
      </c>
      <c r="E141" s="6" t="s">
        <v>885</v>
      </c>
      <c r="F141" s="6" t="s">
        <v>892</v>
      </c>
      <c r="G141" s="6" t="s">
        <v>891</v>
      </c>
      <c r="H141" s="6" t="s">
        <v>893</v>
      </c>
      <c r="I141" s="64" t="s">
        <v>6212</v>
      </c>
      <c r="J141" s="64" t="s">
        <v>6225</v>
      </c>
      <c r="K141" s="64" t="s">
        <v>6225</v>
      </c>
      <c r="L141" s="64" t="s">
        <v>6215</v>
      </c>
      <c r="M141" s="64" t="s">
        <v>6293</v>
      </c>
      <c r="N141" s="6" t="s">
        <v>6977</v>
      </c>
      <c r="O141" s="64" t="s">
        <v>6225</v>
      </c>
      <c r="P141" s="6" t="s">
        <v>6218</v>
      </c>
      <c r="Q141" s="64" t="s">
        <v>6295</v>
      </c>
      <c r="R141" s="64" t="s">
        <v>6225</v>
      </c>
      <c r="S141" s="64" t="s">
        <v>6345</v>
      </c>
      <c r="T141" s="64" t="s">
        <v>6392</v>
      </c>
    </row>
    <row r="142" spans="1:20" ht="15.75" customHeight="1">
      <c r="A142" s="6" t="s">
        <v>1236</v>
      </c>
      <c r="B142" s="6" t="s">
        <v>7322</v>
      </c>
      <c r="C142" s="6" t="s">
        <v>6646</v>
      </c>
      <c r="D142" s="64" t="s">
        <v>6271</v>
      </c>
      <c r="E142" s="6" t="s">
        <v>6647</v>
      </c>
      <c r="F142" s="6" t="s">
        <v>888</v>
      </c>
      <c r="G142" s="6" t="s">
        <v>891</v>
      </c>
      <c r="H142" s="6" t="s">
        <v>889</v>
      </c>
      <c r="I142" s="64" t="s">
        <v>6380</v>
      </c>
      <c r="J142" s="64" t="s">
        <v>6248</v>
      </c>
      <c r="K142" s="64" t="s">
        <v>6248</v>
      </c>
      <c r="L142" s="64" t="s">
        <v>6215</v>
      </c>
      <c r="M142" s="64" t="s">
        <v>6844</v>
      </c>
      <c r="N142" s="6" t="s">
        <v>6978</v>
      </c>
      <c r="O142" s="64" t="s">
        <v>6248</v>
      </c>
      <c r="P142" s="6" t="s">
        <v>6218</v>
      </c>
      <c r="Q142" s="64" t="s">
        <v>6251</v>
      </c>
      <c r="R142" s="64" t="s">
        <v>6248</v>
      </c>
      <c r="S142" s="64" t="s">
        <v>6503</v>
      </c>
      <c r="T142" s="64" t="s">
        <v>6376</v>
      </c>
    </row>
    <row r="143" spans="1:20" ht="15.75" customHeight="1">
      <c r="A143" s="6" t="s">
        <v>1236</v>
      </c>
      <c r="B143" s="6" t="s">
        <v>7323</v>
      </c>
      <c r="C143" s="6" t="s">
        <v>6898</v>
      </c>
      <c r="D143" s="64" t="s">
        <v>6436</v>
      </c>
      <c r="E143" s="6" t="s">
        <v>6899</v>
      </c>
      <c r="F143" s="6" t="s">
        <v>6900</v>
      </c>
      <c r="G143" s="6" t="s">
        <v>351</v>
      </c>
      <c r="H143" s="6" t="s">
        <v>361</v>
      </c>
      <c r="I143" s="64" t="s">
        <v>6380</v>
      </c>
      <c r="J143" s="64" t="s">
        <v>6239</v>
      </c>
      <c r="K143" s="64" t="s">
        <v>6914</v>
      </c>
      <c r="L143" s="64" t="s">
        <v>5692</v>
      </c>
      <c r="M143" s="64" t="s">
        <v>6313</v>
      </c>
      <c r="N143" s="6" t="s">
        <v>6915</v>
      </c>
      <c r="O143" s="64" t="s">
        <v>6308</v>
      </c>
      <c r="P143" s="6" t="s">
        <v>6522</v>
      </c>
      <c r="Q143" s="64" t="s">
        <v>6550</v>
      </c>
      <c r="R143" s="64" t="s">
        <v>6239</v>
      </c>
      <c r="S143" s="64" t="s">
        <v>6545</v>
      </c>
      <c r="T143" s="64" t="s">
        <v>6316</v>
      </c>
    </row>
    <row r="144" spans="1:20" ht="15.75" customHeight="1">
      <c r="A144" s="6" t="s">
        <v>1236</v>
      </c>
      <c r="B144" s="6" t="s">
        <v>7323</v>
      </c>
      <c r="C144" s="6" t="s">
        <v>7203</v>
      </c>
      <c r="D144" s="64" t="s">
        <v>6212</v>
      </c>
      <c r="E144" s="6" t="s">
        <v>6899</v>
      </c>
      <c r="F144" s="6" t="s">
        <v>11</v>
      </c>
      <c r="G144" s="6" t="s">
        <v>351</v>
      </c>
      <c r="H144" s="6" t="s">
        <v>350</v>
      </c>
      <c r="I144" s="64" t="s">
        <v>6380</v>
      </c>
      <c r="J144" s="64" t="s">
        <v>6309</v>
      </c>
      <c r="K144" s="64" t="s">
        <v>6309</v>
      </c>
      <c r="L144" s="64" t="s">
        <v>6372</v>
      </c>
      <c r="M144" s="64" t="s">
        <v>6314</v>
      </c>
      <c r="N144" s="6" t="s">
        <v>7243</v>
      </c>
      <c r="O144" s="64" t="s">
        <v>6265</v>
      </c>
      <c r="P144" s="6" t="s">
        <v>6522</v>
      </c>
      <c r="Q144" s="64" t="s">
        <v>6268</v>
      </c>
      <c r="R144" s="64" t="s">
        <v>6309</v>
      </c>
      <c r="S144" s="64" t="s">
        <v>6454</v>
      </c>
      <c r="T144" s="64" t="s">
        <v>6316</v>
      </c>
    </row>
    <row r="145" spans="1:20" ht="15.75" customHeight="1">
      <c r="A145" s="6" t="s">
        <v>1236</v>
      </c>
      <c r="B145" s="6" t="s">
        <v>7324</v>
      </c>
      <c r="C145" s="6" t="s">
        <v>6898</v>
      </c>
      <c r="D145" s="64" t="s">
        <v>6436</v>
      </c>
      <c r="E145" s="6" t="s">
        <v>6899</v>
      </c>
      <c r="F145" s="6" t="s">
        <v>6900</v>
      </c>
      <c r="G145" s="6" t="s">
        <v>351</v>
      </c>
      <c r="H145" s="6" t="s">
        <v>361</v>
      </c>
      <c r="I145" s="64" t="s">
        <v>6380</v>
      </c>
      <c r="J145" s="64" t="s">
        <v>6239</v>
      </c>
      <c r="K145" s="64" t="s">
        <v>6901</v>
      </c>
      <c r="L145" s="64" t="s">
        <v>5692</v>
      </c>
      <c r="M145" s="64" t="s">
        <v>6314</v>
      </c>
      <c r="N145" s="6" t="s">
        <v>6979</v>
      </c>
      <c r="O145" s="64" t="s">
        <v>6298</v>
      </c>
      <c r="P145" s="6" t="s">
        <v>6522</v>
      </c>
      <c r="Q145" s="64" t="s">
        <v>5692</v>
      </c>
      <c r="R145" s="64" t="s">
        <v>6239</v>
      </c>
      <c r="S145" s="64" t="s">
        <v>6403</v>
      </c>
      <c r="T145" s="64" t="s">
        <v>6316</v>
      </c>
    </row>
    <row r="146" spans="1:20" ht="15.75" customHeight="1">
      <c r="A146" s="6" t="s">
        <v>1236</v>
      </c>
      <c r="B146" s="6" t="s">
        <v>7324</v>
      </c>
      <c r="C146" s="6" t="s">
        <v>7203</v>
      </c>
      <c r="D146" s="64" t="s">
        <v>6212</v>
      </c>
      <c r="E146" s="6" t="s">
        <v>6899</v>
      </c>
      <c r="F146" s="6" t="s">
        <v>11</v>
      </c>
      <c r="G146" s="6" t="s">
        <v>351</v>
      </c>
      <c r="H146" s="6" t="s">
        <v>350</v>
      </c>
      <c r="I146" s="64" t="s">
        <v>6380</v>
      </c>
      <c r="J146" s="64" t="s">
        <v>6380</v>
      </c>
      <c r="K146" s="64" t="s">
        <v>6380</v>
      </c>
      <c r="L146" s="64" t="s">
        <v>6372</v>
      </c>
      <c r="M146" s="64" t="s">
        <v>6318</v>
      </c>
      <c r="N146" s="6" t="s">
        <v>7264</v>
      </c>
      <c r="O146" s="64" t="s">
        <v>6215</v>
      </c>
      <c r="P146" s="6" t="s">
        <v>6522</v>
      </c>
      <c r="Q146" s="64" t="s">
        <v>6372</v>
      </c>
      <c r="R146" s="64" t="s">
        <v>6380</v>
      </c>
      <c r="S146" s="64" t="s">
        <v>6259</v>
      </c>
      <c r="T146" s="64" t="s">
        <v>6316</v>
      </c>
    </row>
    <row r="147" spans="1:20" ht="15.75" customHeight="1">
      <c r="A147" s="6" t="s">
        <v>1216</v>
      </c>
      <c r="B147" s="6" t="s">
        <v>7325</v>
      </c>
      <c r="C147" s="6" t="s">
        <v>6211</v>
      </c>
      <c r="D147" s="64" t="s">
        <v>6368</v>
      </c>
      <c r="E147" s="6" t="s">
        <v>885</v>
      </c>
      <c r="F147" s="6" t="s">
        <v>892</v>
      </c>
      <c r="G147" s="6" t="s">
        <v>891</v>
      </c>
      <c r="H147" s="6" t="s">
        <v>893</v>
      </c>
      <c r="I147" s="64" t="s">
        <v>6212</v>
      </c>
      <c r="J147" s="64" t="s">
        <v>6302</v>
      </c>
      <c r="K147" s="64" t="s">
        <v>6265</v>
      </c>
      <c r="L147" s="64" t="s">
        <v>6215</v>
      </c>
      <c r="M147" s="64" t="s">
        <v>6844</v>
      </c>
      <c r="N147" s="6" t="s">
        <v>6980</v>
      </c>
      <c r="O147" s="64" t="s">
        <v>6265</v>
      </c>
      <c r="P147" s="6" t="s">
        <v>6218</v>
      </c>
      <c r="Q147" s="64" t="s">
        <v>6268</v>
      </c>
      <c r="R147" s="64" t="s">
        <v>6302</v>
      </c>
      <c r="S147" s="64" t="s">
        <v>6302</v>
      </c>
      <c r="T147" s="64" t="s">
        <v>6503</v>
      </c>
    </row>
    <row r="148" spans="1:20" ht="15.75" customHeight="1">
      <c r="A148" s="6" t="s">
        <v>1216</v>
      </c>
      <c r="B148" s="6" t="s">
        <v>7325</v>
      </c>
      <c r="C148" s="6" t="s">
        <v>6211</v>
      </c>
      <c r="D148" s="64" t="s">
        <v>6368</v>
      </c>
      <c r="E148" s="6" t="s">
        <v>885</v>
      </c>
      <c r="F148" s="6" t="s">
        <v>892</v>
      </c>
      <c r="G148" s="6" t="s">
        <v>891</v>
      </c>
      <c r="H148" s="6" t="s">
        <v>893</v>
      </c>
      <c r="I148" s="64" t="s">
        <v>6212</v>
      </c>
      <c r="J148" s="64" t="s">
        <v>6302</v>
      </c>
      <c r="K148" s="64" t="s">
        <v>6309</v>
      </c>
      <c r="L148" s="64" t="s">
        <v>6215</v>
      </c>
      <c r="M148" s="64" t="s">
        <v>6313</v>
      </c>
      <c r="N148" s="6" t="s">
        <v>6981</v>
      </c>
      <c r="O148" s="64" t="s">
        <v>6309</v>
      </c>
      <c r="P148" s="6" t="s">
        <v>6218</v>
      </c>
      <c r="Q148" s="64" t="s">
        <v>6265</v>
      </c>
      <c r="R148" s="64" t="s">
        <v>6302</v>
      </c>
      <c r="S148" s="64" t="s">
        <v>6326</v>
      </c>
      <c r="T148" s="64" t="s">
        <v>6620</v>
      </c>
    </row>
    <row r="149" spans="1:20" ht="15.75" customHeight="1">
      <c r="A149" s="6" t="s">
        <v>1216</v>
      </c>
      <c r="B149" s="6" t="s">
        <v>7327</v>
      </c>
      <c r="C149" s="6" t="s">
        <v>6898</v>
      </c>
      <c r="D149" s="64" t="s">
        <v>6302</v>
      </c>
      <c r="E149" s="6" t="s">
        <v>6899</v>
      </c>
      <c r="F149" s="6" t="s">
        <v>6900</v>
      </c>
      <c r="G149" s="6" t="s">
        <v>351</v>
      </c>
      <c r="H149" s="6" t="s">
        <v>352</v>
      </c>
      <c r="I149" s="64" t="s">
        <v>6380</v>
      </c>
      <c r="J149" s="64" t="s">
        <v>6380</v>
      </c>
      <c r="K149" s="64" t="s">
        <v>6901</v>
      </c>
      <c r="L149" s="64" t="s">
        <v>6296</v>
      </c>
      <c r="M149" s="64" t="s">
        <v>6314</v>
      </c>
      <c r="N149" s="6" t="s">
        <v>7856</v>
      </c>
      <c r="O149" s="64" t="s">
        <v>6386</v>
      </c>
      <c r="P149" s="6" t="s">
        <v>6218</v>
      </c>
      <c r="Q149" s="64" t="s">
        <v>6296</v>
      </c>
      <c r="R149" s="64" t="s">
        <v>6380</v>
      </c>
      <c r="S149" s="64" t="s">
        <v>6594</v>
      </c>
      <c r="T149" s="64" t="s">
        <v>6214</v>
      </c>
    </row>
    <row r="150" spans="1:20" ht="15.75" customHeight="1">
      <c r="A150" s="6" t="s">
        <v>1216</v>
      </c>
      <c r="B150" s="6" t="s">
        <v>7326</v>
      </c>
      <c r="C150" s="6" t="s">
        <v>6646</v>
      </c>
      <c r="D150" s="64" t="s">
        <v>6271</v>
      </c>
      <c r="E150" s="6" t="s">
        <v>6647</v>
      </c>
      <c r="F150" s="6" t="s">
        <v>888</v>
      </c>
      <c r="G150" s="6" t="s">
        <v>891</v>
      </c>
      <c r="H150" s="6" t="s">
        <v>889</v>
      </c>
      <c r="I150" s="64" t="s">
        <v>6380</v>
      </c>
      <c r="J150" s="64" t="s">
        <v>6410</v>
      </c>
      <c r="K150" s="64" t="s">
        <v>6410</v>
      </c>
      <c r="L150" s="64" t="s">
        <v>6215</v>
      </c>
      <c r="M150" s="64" t="s">
        <v>6314</v>
      </c>
      <c r="N150" s="6" t="s">
        <v>6982</v>
      </c>
      <c r="O150" s="64" t="s">
        <v>6410</v>
      </c>
      <c r="P150" s="6" t="s">
        <v>6218</v>
      </c>
      <c r="Q150" s="64" t="s">
        <v>6225</v>
      </c>
      <c r="R150" s="64" t="s">
        <v>6410</v>
      </c>
      <c r="S150" s="64" t="s">
        <v>6708</v>
      </c>
      <c r="T150" s="64" t="s">
        <v>6620</v>
      </c>
    </row>
    <row r="151" spans="1:20" ht="15.75" customHeight="1">
      <c r="A151" s="6" t="s">
        <v>1216</v>
      </c>
      <c r="B151" s="6" t="s">
        <v>7327</v>
      </c>
      <c r="C151" s="6" t="s">
        <v>7203</v>
      </c>
      <c r="D151" s="64" t="s">
        <v>6265</v>
      </c>
      <c r="E151" s="6" t="s">
        <v>6899</v>
      </c>
      <c r="F151" s="6" t="s">
        <v>11</v>
      </c>
      <c r="G151" s="6" t="s">
        <v>351</v>
      </c>
      <c r="H151" s="6" t="s">
        <v>350</v>
      </c>
      <c r="I151" s="64" t="s">
        <v>6380</v>
      </c>
      <c r="J151" s="64" t="s">
        <v>6380</v>
      </c>
      <c r="K151" s="64" t="s">
        <v>6380</v>
      </c>
      <c r="L151" s="64" t="s">
        <v>6268</v>
      </c>
      <c r="M151" s="64" t="s">
        <v>6318</v>
      </c>
      <c r="N151" s="6" t="s">
        <v>7243</v>
      </c>
      <c r="O151" s="64" t="s">
        <v>6265</v>
      </c>
      <c r="P151" s="6" t="s">
        <v>6218</v>
      </c>
      <c r="Q151" s="64" t="s">
        <v>6268</v>
      </c>
      <c r="R151" s="64" t="s">
        <v>6380</v>
      </c>
      <c r="S151" s="64" t="s">
        <v>6454</v>
      </c>
      <c r="T151" s="64" t="s">
        <v>6316</v>
      </c>
    </row>
    <row r="152" spans="1:20" ht="15.75" customHeight="1">
      <c r="A152" s="6" t="s">
        <v>1252</v>
      </c>
      <c r="B152" s="6" t="s">
        <v>7328</v>
      </c>
      <c r="C152" s="6" t="s">
        <v>6211</v>
      </c>
      <c r="D152" s="64" t="s">
        <v>6368</v>
      </c>
      <c r="E152" s="6" t="s">
        <v>885</v>
      </c>
      <c r="F152" s="6" t="s">
        <v>892</v>
      </c>
      <c r="G152" s="6" t="s">
        <v>891</v>
      </c>
      <c r="H152" s="6" t="s">
        <v>893</v>
      </c>
      <c r="I152" s="64" t="s">
        <v>6212</v>
      </c>
      <c r="J152" s="64" t="s">
        <v>6220</v>
      </c>
      <c r="K152" s="64" t="s">
        <v>6220</v>
      </c>
      <c r="L152" s="64" t="s">
        <v>6215</v>
      </c>
      <c r="M152" s="64" t="s">
        <v>6314</v>
      </c>
      <c r="N152" s="6" t="s">
        <v>6984</v>
      </c>
      <c r="O152" s="64" t="s">
        <v>6220</v>
      </c>
      <c r="P152" s="6" t="s">
        <v>6218</v>
      </c>
      <c r="Q152" s="64" t="s">
        <v>6213</v>
      </c>
      <c r="R152" s="64" t="s">
        <v>6220</v>
      </c>
      <c r="S152" s="64" t="s">
        <v>6405</v>
      </c>
      <c r="T152" s="64" t="s">
        <v>6626</v>
      </c>
    </row>
    <row r="153" spans="1:20" ht="15.75" customHeight="1">
      <c r="A153" s="6" t="s">
        <v>1252</v>
      </c>
      <c r="B153" s="6" t="s">
        <v>7329</v>
      </c>
      <c r="C153" s="6" t="s">
        <v>6646</v>
      </c>
      <c r="D153" s="64" t="s">
        <v>6271</v>
      </c>
      <c r="E153" s="6" t="s">
        <v>6647</v>
      </c>
      <c r="F153" s="6" t="s">
        <v>888</v>
      </c>
      <c r="G153" s="6" t="s">
        <v>891</v>
      </c>
      <c r="H153" s="6" t="s">
        <v>889</v>
      </c>
      <c r="I153" s="64" t="s">
        <v>6380</v>
      </c>
      <c r="J153" s="64" t="s">
        <v>6298</v>
      </c>
      <c r="K153" s="64" t="s">
        <v>6243</v>
      </c>
      <c r="L153" s="64" t="s">
        <v>6215</v>
      </c>
      <c r="M153" s="64" t="s">
        <v>6318</v>
      </c>
      <c r="N153" s="6" t="s">
        <v>6985</v>
      </c>
      <c r="O153" s="64" t="s">
        <v>6243</v>
      </c>
      <c r="P153" s="6" t="s">
        <v>6218</v>
      </c>
      <c r="Q153" s="64" t="s">
        <v>6245</v>
      </c>
      <c r="R153" s="64" t="s">
        <v>6298</v>
      </c>
      <c r="S153" s="64" t="s">
        <v>6302</v>
      </c>
      <c r="T153" s="64" t="s">
        <v>6362</v>
      </c>
    </row>
    <row r="154" spans="1:20" ht="15.75" customHeight="1">
      <c r="A154" s="6" t="s">
        <v>1252</v>
      </c>
      <c r="B154" s="6" t="s">
        <v>7330</v>
      </c>
      <c r="C154" s="6" t="s">
        <v>6898</v>
      </c>
      <c r="D154" s="64" t="s">
        <v>6302</v>
      </c>
      <c r="E154" s="6" t="s">
        <v>6899</v>
      </c>
      <c r="F154" s="6" t="s">
        <v>6900</v>
      </c>
      <c r="G154" s="6" t="s">
        <v>351</v>
      </c>
      <c r="H154" s="6" t="s">
        <v>352</v>
      </c>
      <c r="I154" s="64" t="s">
        <v>6380</v>
      </c>
      <c r="J154" s="64" t="s">
        <v>6239</v>
      </c>
      <c r="K154" s="64" t="s">
        <v>6914</v>
      </c>
      <c r="L154" s="64" t="s">
        <v>6225</v>
      </c>
      <c r="M154" s="64" t="s">
        <v>6838</v>
      </c>
      <c r="N154" s="6" t="s">
        <v>6986</v>
      </c>
      <c r="O154" s="64" t="s">
        <v>6408</v>
      </c>
      <c r="P154" s="6" t="s">
        <v>6218</v>
      </c>
      <c r="Q154" s="64" t="s">
        <v>6280</v>
      </c>
      <c r="R154" s="64" t="s">
        <v>6239</v>
      </c>
      <c r="S154" s="64" t="s">
        <v>6212</v>
      </c>
      <c r="T154" s="64" t="s">
        <v>6372</v>
      </c>
    </row>
    <row r="155" spans="1:20" ht="15.75" customHeight="1">
      <c r="A155" s="6" t="s">
        <v>1252</v>
      </c>
      <c r="B155" s="6" t="s">
        <v>7329</v>
      </c>
      <c r="C155" s="6" t="s">
        <v>6646</v>
      </c>
      <c r="D155" s="64" t="s">
        <v>6271</v>
      </c>
      <c r="E155" s="6" t="s">
        <v>6647</v>
      </c>
      <c r="F155" s="6" t="s">
        <v>888</v>
      </c>
      <c r="G155" s="6" t="s">
        <v>891</v>
      </c>
      <c r="H155" s="6" t="s">
        <v>889</v>
      </c>
      <c r="I155" s="64" t="s">
        <v>6380</v>
      </c>
      <c r="J155" s="64" t="s">
        <v>6298</v>
      </c>
      <c r="K155" s="64" t="s">
        <v>6272</v>
      </c>
      <c r="L155" s="64" t="s">
        <v>6215</v>
      </c>
      <c r="M155" s="64" t="s">
        <v>6838</v>
      </c>
      <c r="N155" s="6" t="s">
        <v>6955</v>
      </c>
      <c r="O155" s="64" t="s">
        <v>6272</v>
      </c>
      <c r="P155" s="6" t="s">
        <v>6218</v>
      </c>
      <c r="Q155" s="64" t="s">
        <v>6274</v>
      </c>
      <c r="R155" s="64" t="s">
        <v>6298</v>
      </c>
      <c r="S155" s="64" t="s">
        <v>6281</v>
      </c>
      <c r="T155" s="64" t="s">
        <v>6620</v>
      </c>
    </row>
    <row r="156" spans="1:20" ht="15.75" customHeight="1">
      <c r="A156" s="6" t="s">
        <v>1252</v>
      </c>
      <c r="B156" s="6" t="s">
        <v>7330</v>
      </c>
      <c r="C156" s="6" t="s">
        <v>7203</v>
      </c>
      <c r="D156" s="64" t="s">
        <v>6265</v>
      </c>
      <c r="E156" s="6" t="s">
        <v>6899</v>
      </c>
      <c r="F156" s="6" t="s">
        <v>11</v>
      </c>
      <c r="G156" s="6" t="s">
        <v>351</v>
      </c>
      <c r="H156" s="6" t="s">
        <v>350</v>
      </c>
      <c r="I156" s="64" t="s">
        <v>6380</v>
      </c>
      <c r="J156" s="64" t="s">
        <v>6309</v>
      </c>
      <c r="K156" s="64" t="s">
        <v>6309</v>
      </c>
      <c r="L156" s="64" t="s">
        <v>6291</v>
      </c>
      <c r="M156" s="64" t="s">
        <v>6837</v>
      </c>
      <c r="N156" s="6" t="s">
        <v>7187</v>
      </c>
      <c r="O156" s="64" t="s">
        <v>6270</v>
      </c>
      <c r="P156" s="6" t="s">
        <v>6218</v>
      </c>
      <c r="Q156" s="64" t="s">
        <v>6347</v>
      </c>
      <c r="R156" s="64" t="s">
        <v>6309</v>
      </c>
      <c r="S156" s="64" t="s">
        <v>6220</v>
      </c>
      <c r="T156" s="64" t="s">
        <v>6225</v>
      </c>
    </row>
    <row r="157" spans="1:20" ht="15.75" customHeight="1">
      <c r="A157" s="6" t="s">
        <v>1252</v>
      </c>
      <c r="B157" s="6" t="s">
        <v>7331</v>
      </c>
      <c r="C157" s="6" t="s">
        <v>6898</v>
      </c>
      <c r="D157" s="64" t="s">
        <v>6302</v>
      </c>
      <c r="E157" s="6" t="s">
        <v>6899</v>
      </c>
      <c r="F157" s="6" t="s">
        <v>6900</v>
      </c>
      <c r="G157" s="6" t="s">
        <v>351</v>
      </c>
      <c r="H157" s="6" t="s">
        <v>352</v>
      </c>
      <c r="I157" s="64" t="s">
        <v>6380</v>
      </c>
      <c r="J157" s="64" t="s">
        <v>6239</v>
      </c>
      <c r="K157" s="64" t="s">
        <v>6901</v>
      </c>
      <c r="L157" s="64" t="s">
        <v>6225</v>
      </c>
      <c r="M157" s="64" t="s">
        <v>6837</v>
      </c>
      <c r="N157" s="6" t="s">
        <v>7857</v>
      </c>
      <c r="O157" s="64" t="s">
        <v>6410</v>
      </c>
      <c r="P157" s="6" t="s">
        <v>6218</v>
      </c>
      <c r="Q157" s="64" t="s">
        <v>6225</v>
      </c>
      <c r="R157" s="64" t="s">
        <v>6239</v>
      </c>
      <c r="S157" s="64" t="s">
        <v>6268</v>
      </c>
      <c r="T157" s="64" t="s">
        <v>6367</v>
      </c>
    </row>
    <row r="158" spans="1:20" ht="15.75" customHeight="1">
      <c r="A158" s="6" t="s">
        <v>1252</v>
      </c>
      <c r="B158" s="6" t="s">
        <v>7331</v>
      </c>
      <c r="C158" s="6" t="s">
        <v>7203</v>
      </c>
      <c r="D158" s="64" t="s">
        <v>6265</v>
      </c>
      <c r="E158" s="6" t="s">
        <v>6899</v>
      </c>
      <c r="F158" s="6" t="s">
        <v>11</v>
      </c>
      <c r="G158" s="6" t="s">
        <v>351</v>
      </c>
      <c r="H158" s="6" t="s">
        <v>350</v>
      </c>
      <c r="I158" s="64" t="s">
        <v>6380</v>
      </c>
      <c r="J158" s="64" t="s">
        <v>6380</v>
      </c>
      <c r="K158" s="64" t="s">
        <v>6380</v>
      </c>
      <c r="L158" s="64" t="s">
        <v>6291</v>
      </c>
      <c r="M158" s="64" t="s">
        <v>6327</v>
      </c>
      <c r="N158" s="6" t="s">
        <v>7858</v>
      </c>
      <c r="O158" s="64" t="s">
        <v>6396</v>
      </c>
      <c r="P158" s="6" t="s">
        <v>6218</v>
      </c>
      <c r="Q158" s="64" t="s">
        <v>6291</v>
      </c>
      <c r="R158" s="64" t="s">
        <v>6380</v>
      </c>
      <c r="S158" s="64" t="s">
        <v>6367</v>
      </c>
      <c r="T158" s="64" t="s">
        <v>6332</v>
      </c>
    </row>
    <row r="159" spans="1:20" ht="15.75" customHeight="1">
      <c r="A159" s="6" t="s">
        <v>1143</v>
      </c>
      <c r="B159" s="6" t="s">
        <v>7333</v>
      </c>
      <c r="C159" s="6" t="s">
        <v>6211</v>
      </c>
      <c r="D159" s="64" t="s">
        <v>6368</v>
      </c>
      <c r="E159" s="6" t="s">
        <v>885</v>
      </c>
      <c r="F159" s="6" t="s">
        <v>892</v>
      </c>
      <c r="G159" s="6" t="s">
        <v>891</v>
      </c>
      <c r="H159" s="6" t="s">
        <v>893</v>
      </c>
      <c r="I159" s="64" t="s">
        <v>6212</v>
      </c>
      <c r="J159" s="64" t="s">
        <v>6239</v>
      </c>
      <c r="K159" s="64" t="s">
        <v>6239</v>
      </c>
      <c r="L159" s="64" t="s">
        <v>6215</v>
      </c>
      <c r="M159" s="64" t="s">
        <v>6286</v>
      </c>
      <c r="N159" s="6" t="s">
        <v>6988</v>
      </c>
      <c r="O159" s="64" t="s">
        <v>6239</v>
      </c>
      <c r="P159" s="6" t="s">
        <v>6218</v>
      </c>
      <c r="Q159" s="64" t="s">
        <v>6288</v>
      </c>
      <c r="R159" s="64" t="s">
        <v>6239</v>
      </c>
      <c r="S159" s="64" t="s">
        <v>6297</v>
      </c>
      <c r="T159" s="64" t="s">
        <v>6376</v>
      </c>
    </row>
    <row r="160" spans="1:20" ht="15.75" customHeight="1">
      <c r="A160" s="6" t="s">
        <v>1143</v>
      </c>
      <c r="B160" s="6" t="s">
        <v>7335</v>
      </c>
      <c r="C160" s="6" t="s">
        <v>6898</v>
      </c>
      <c r="D160" s="64" t="s">
        <v>6302</v>
      </c>
      <c r="E160" s="6" t="s">
        <v>6899</v>
      </c>
      <c r="F160" s="6" t="s">
        <v>6900</v>
      </c>
      <c r="G160" s="6" t="s">
        <v>351</v>
      </c>
      <c r="H160" s="6" t="s">
        <v>352</v>
      </c>
      <c r="I160" s="64" t="s">
        <v>6380</v>
      </c>
      <c r="J160" s="64" t="s">
        <v>6380</v>
      </c>
      <c r="K160" s="64" t="s">
        <v>6901</v>
      </c>
      <c r="L160" s="64" t="s">
        <v>6291</v>
      </c>
      <c r="M160" s="64" t="s">
        <v>6850</v>
      </c>
      <c r="N160" s="6" t="s">
        <v>7859</v>
      </c>
      <c r="O160" s="64" t="s">
        <v>6396</v>
      </c>
      <c r="P160" s="6" t="s">
        <v>6218</v>
      </c>
      <c r="Q160" s="64" t="s">
        <v>6291</v>
      </c>
      <c r="R160" s="64" t="s">
        <v>6380</v>
      </c>
      <c r="S160" s="64" t="s">
        <v>6436</v>
      </c>
      <c r="T160" s="64" t="s">
        <v>6503</v>
      </c>
    </row>
    <row r="161" spans="1:20" ht="15.75" customHeight="1">
      <c r="A161" s="6" t="s">
        <v>1143</v>
      </c>
      <c r="B161" s="6" t="s">
        <v>7334</v>
      </c>
      <c r="C161" s="6" t="s">
        <v>6646</v>
      </c>
      <c r="D161" s="64" t="s">
        <v>6271</v>
      </c>
      <c r="E161" s="6" t="s">
        <v>6647</v>
      </c>
      <c r="F161" s="6" t="s">
        <v>888</v>
      </c>
      <c r="G161" s="6" t="s">
        <v>891</v>
      </c>
      <c r="H161" s="6" t="s">
        <v>889</v>
      </c>
      <c r="I161" s="64" t="s">
        <v>6380</v>
      </c>
      <c r="J161" s="64" t="s">
        <v>6380</v>
      </c>
      <c r="K161" s="64" t="s">
        <v>6380</v>
      </c>
      <c r="L161" s="64" t="s">
        <v>6215</v>
      </c>
      <c r="M161" s="64" t="s">
        <v>6850</v>
      </c>
      <c r="N161" s="6" t="s">
        <v>6989</v>
      </c>
      <c r="O161" s="64" t="s">
        <v>6380</v>
      </c>
      <c r="P161" s="6" t="s">
        <v>6218</v>
      </c>
      <c r="Q161" s="64" t="s">
        <v>6215</v>
      </c>
      <c r="R161" s="64" t="s">
        <v>6380</v>
      </c>
      <c r="S161" s="64" t="s">
        <v>6297</v>
      </c>
      <c r="T161" s="64" t="s">
        <v>6297</v>
      </c>
    </row>
    <row r="162" spans="1:20" ht="15.75" customHeight="1">
      <c r="A162" s="6" t="s">
        <v>1143</v>
      </c>
      <c r="B162" s="6" t="s">
        <v>7335</v>
      </c>
      <c r="C162" s="6" t="s">
        <v>7203</v>
      </c>
      <c r="D162" s="64" t="s">
        <v>6265</v>
      </c>
      <c r="E162" s="6" t="s">
        <v>6899</v>
      </c>
      <c r="F162" s="6" t="s">
        <v>11</v>
      </c>
      <c r="G162" s="6" t="s">
        <v>351</v>
      </c>
      <c r="H162" s="6" t="s">
        <v>350</v>
      </c>
      <c r="I162" s="64" t="s">
        <v>6380</v>
      </c>
      <c r="J162" s="64" t="s">
        <v>6380</v>
      </c>
      <c r="K162" s="64" t="s">
        <v>6380</v>
      </c>
      <c r="L162" s="64" t="s">
        <v>6367</v>
      </c>
      <c r="M162" s="64" t="s">
        <v>6844</v>
      </c>
      <c r="N162" s="6" t="s">
        <v>7860</v>
      </c>
      <c r="O162" s="64" t="s">
        <v>6302</v>
      </c>
      <c r="P162" s="6" t="s">
        <v>6218</v>
      </c>
      <c r="Q162" s="64" t="s">
        <v>6367</v>
      </c>
      <c r="R162" s="64" t="s">
        <v>6380</v>
      </c>
      <c r="S162" s="64" t="s">
        <v>6301</v>
      </c>
      <c r="T162" s="64" t="s">
        <v>6275</v>
      </c>
    </row>
    <row r="163" spans="1:20" ht="15.75" customHeight="1">
      <c r="A163" s="6" t="s">
        <v>1248</v>
      </c>
      <c r="B163" s="6" t="s">
        <v>7337</v>
      </c>
      <c r="C163" s="6" t="s">
        <v>6211</v>
      </c>
      <c r="D163" s="64" t="s">
        <v>6368</v>
      </c>
      <c r="E163" s="6" t="s">
        <v>885</v>
      </c>
      <c r="F163" s="6" t="s">
        <v>892</v>
      </c>
      <c r="G163" s="6" t="s">
        <v>891</v>
      </c>
      <c r="H163" s="6" t="s">
        <v>893</v>
      </c>
      <c r="I163" s="64" t="s">
        <v>6239</v>
      </c>
      <c r="J163" s="64" t="s">
        <v>6213</v>
      </c>
      <c r="K163" s="64" t="s">
        <v>6246</v>
      </c>
      <c r="L163" s="64" t="s">
        <v>6215</v>
      </c>
      <c r="M163" s="64" t="s">
        <v>6313</v>
      </c>
      <c r="N163" s="6" t="s">
        <v>6991</v>
      </c>
      <c r="O163" s="64" t="s">
        <v>6246</v>
      </c>
      <c r="P163" s="6" t="s">
        <v>6218</v>
      </c>
      <c r="Q163" s="64" t="s">
        <v>3803</v>
      </c>
      <c r="R163" s="64" t="s">
        <v>6213</v>
      </c>
      <c r="S163" s="64" t="s">
        <v>6302</v>
      </c>
      <c r="T163" s="64" t="s">
        <v>6449</v>
      </c>
    </row>
    <row r="164" spans="1:20" ht="15.75" customHeight="1">
      <c r="A164" s="6" t="s">
        <v>1248</v>
      </c>
      <c r="B164" s="6" t="s">
        <v>7337</v>
      </c>
      <c r="C164" s="6" t="s">
        <v>6211</v>
      </c>
      <c r="D164" s="64" t="s">
        <v>6368</v>
      </c>
      <c r="E164" s="6" t="s">
        <v>885</v>
      </c>
      <c r="F164" s="6" t="s">
        <v>892</v>
      </c>
      <c r="G164" s="6" t="s">
        <v>891</v>
      </c>
      <c r="H164" s="6" t="s">
        <v>893</v>
      </c>
      <c r="I164" s="64" t="s">
        <v>6239</v>
      </c>
      <c r="J164" s="64" t="s">
        <v>6213</v>
      </c>
      <c r="K164" s="64" t="s">
        <v>6243</v>
      </c>
      <c r="L164" s="64" t="s">
        <v>6215</v>
      </c>
      <c r="M164" s="64" t="s">
        <v>6314</v>
      </c>
      <c r="N164" s="6" t="s">
        <v>6992</v>
      </c>
      <c r="O164" s="64" t="s">
        <v>6243</v>
      </c>
      <c r="P164" s="6" t="s">
        <v>6218</v>
      </c>
      <c r="Q164" s="64" t="s">
        <v>6245</v>
      </c>
      <c r="R164" s="64" t="s">
        <v>6213</v>
      </c>
      <c r="S164" s="64" t="s">
        <v>6317</v>
      </c>
      <c r="T164" s="64" t="s">
        <v>6620</v>
      </c>
    </row>
    <row r="165" spans="1:20" ht="15.75" customHeight="1">
      <c r="A165" s="6" t="s">
        <v>1248</v>
      </c>
      <c r="B165" s="6" t="s">
        <v>7339</v>
      </c>
      <c r="C165" s="6" t="s">
        <v>6898</v>
      </c>
      <c r="D165" s="64" t="s">
        <v>6302</v>
      </c>
      <c r="E165" s="6" t="s">
        <v>6899</v>
      </c>
      <c r="F165" s="6" t="s">
        <v>6900</v>
      </c>
      <c r="G165" s="6" t="s">
        <v>351</v>
      </c>
      <c r="H165" s="6" t="s">
        <v>352</v>
      </c>
      <c r="I165" s="64" t="s">
        <v>6380</v>
      </c>
      <c r="J165" s="64" t="s">
        <v>6212</v>
      </c>
      <c r="K165" s="64" t="s">
        <v>6901</v>
      </c>
      <c r="L165" s="64" t="s">
        <v>4838</v>
      </c>
      <c r="M165" s="64" t="s">
        <v>6318</v>
      </c>
      <c r="N165" s="6" t="s">
        <v>7861</v>
      </c>
      <c r="O165" s="64" t="s">
        <v>6229</v>
      </c>
      <c r="P165" s="6" t="s">
        <v>6218</v>
      </c>
      <c r="Q165" s="64" t="s">
        <v>4838</v>
      </c>
      <c r="R165" s="64" t="s">
        <v>6212</v>
      </c>
      <c r="S165" s="64" t="s">
        <v>6239</v>
      </c>
      <c r="T165" s="64" t="s">
        <v>6362</v>
      </c>
    </row>
    <row r="166" spans="1:20" ht="15.75" customHeight="1">
      <c r="A166" s="6" t="s">
        <v>1248</v>
      </c>
      <c r="B166" s="6" t="s">
        <v>7338</v>
      </c>
      <c r="C166" s="6" t="s">
        <v>6646</v>
      </c>
      <c r="D166" s="64" t="s">
        <v>6271</v>
      </c>
      <c r="E166" s="6" t="s">
        <v>6647</v>
      </c>
      <c r="F166" s="6" t="s">
        <v>888</v>
      </c>
      <c r="G166" s="6" t="s">
        <v>891</v>
      </c>
      <c r="H166" s="6" t="s">
        <v>889</v>
      </c>
      <c r="I166" s="64" t="s">
        <v>6380</v>
      </c>
      <c r="J166" s="64" t="s">
        <v>5179</v>
      </c>
      <c r="K166" s="64" t="s">
        <v>5179</v>
      </c>
      <c r="L166" s="64" t="s">
        <v>6215</v>
      </c>
      <c r="M166" s="64" t="s">
        <v>6318</v>
      </c>
      <c r="N166" s="6" t="s">
        <v>6993</v>
      </c>
      <c r="O166" s="64" t="s">
        <v>5179</v>
      </c>
      <c r="P166" s="6" t="s">
        <v>6218</v>
      </c>
      <c r="Q166" s="64" t="s">
        <v>3680</v>
      </c>
      <c r="R166" s="64" t="s">
        <v>5179</v>
      </c>
      <c r="S166" s="64" t="s">
        <v>6321</v>
      </c>
      <c r="T166" s="64" t="s">
        <v>6620</v>
      </c>
    </row>
    <row r="167" spans="1:20" ht="15.75" customHeight="1">
      <c r="A167" s="6" t="s">
        <v>1248</v>
      </c>
      <c r="B167" s="6" t="s">
        <v>7339</v>
      </c>
      <c r="C167" s="6" t="s">
        <v>7203</v>
      </c>
      <c r="D167" s="64" t="s">
        <v>6265</v>
      </c>
      <c r="E167" s="6" t="s">
        <v>6899</v>
      </c>
      <c r="F167" s="6" t="s">
        <v>11</v>
      </c>
      <c r="G167" s="6" t="s">
        <v>351</v>
      </c>
      <c r="H167" s="6" t="s">
        <v>350</v>
      </c>
      <c r="I167" s="64" t="s">
        <v>6380</v>
      </c>
      <c r="J167" s="64" t="s">
        <v>6380</v>
      </c>
      <c r="K167" s="64" t="s">
        <v>6380</v>
      </c>
      <c r="L167" s="64" t="s">
        <v>6281</v>
      </c>
      <c r="M167" s="64" t="s">
        <v>6838</v>
      </c>
      <c r="N167" s="6" t="s">
        <v>6934</v>
      </c>
      <c r="O167" s="64" t="s">
        <v>4169</v>
      </c>
      <c r="P167" s="6" t="s">
        <v>6218</v>
      </c>
      <c r="Q167" s="64" t="s">
        <v>6281</v>
      </c>
      <c r="R167" s="64" t="s">
        <v>6380</v>
      </c>
      <c r="S167" s="64" t="s">
        <v>6518</v>
      </c>
      <c r="T167" s="64" t="s">
        <v>6316</v>
      </c>
    </row>
    <row r="168" spans="1:20" ht="15.75" customHeight="1">
      <c r="A168" s="6" t="s">
        <v>1248</v>
      </c>
      <c r="B168" s="6" t="s">
        <v>7340</v>
      </c>
      <c r="C168" s="6" t="s">
        <v>6898</v>
      </c>
      <c r="D168" s="64" t="s">
        <v>6302</v>
      </c>
      <c r="E168" s="6" t="s">
        <v>6899</v>
      </c>
      <c r="F168" s="6" t="s">
        <v>6900</v>
      </c>
      <c r="G168" s="6" t="s">
        <v>351</v>
      </c>
      <c r="H168" s="6" t="s">
        <v>352</v>
      </c>
      <c r="I168" s="64" t="s">
        <v>6380</v>
      </c>
      <c r="J168" s="64" t="s">
        <v>6212</v>
      </c>
      <c r="K168" s="64" t="s">
        <v>6914</v>
      </c>
      <c r="L168" s="64" t="s">
        <v>4838</v>
      </c>
      <c r="M168" s="64" t="s">
        <v>6838</v>
      </c>
      <c r="N168" s="6" t="s">
        <v>6949</v>
      </c>
      <c r="O168" s="64" t="s">
        <v>5179</v>
      </c>
      <c r="P168" s="6" t="s">
        <v>6218</v>
      </c>
      <c r="Q168" s="64" t="s">
        <v>3680</v>
      </c>
      <c r="R168" s="64" t="s">
        <v>6212</v>
      </c>
      <c r="S168" s="64" t="s">
        <v>6243</v>
      </c>
      <c r="T168" s="64" t="s">
        <v>6316</v>
      </c>
    </row>
    <row r="169" spans="1:20" ht="15.75" customHeight="1">
      <c r="A169" s="6" t="s">
        <v>1248</v>
      </c>
      <c r="B169" s="6" t="s">
        <v>7340</v>
      </c>
      <c r="C169" s="6" t="s">
        <v>7203</v>
      </c>
      <c r="D169" s="64" t="s">
        <v>6265</v>
      </c>
      <c r="E169" s="6" t="s">
        <v>6899</v>
      </c>
      <c r="F169" s="6" t="s">
        <v>11</v>
      </c>
      <c r="G169" s="6" t="s">
        <v>351</v>
      </c>
      <c r="H169" s="6" t="s">
        <v>350</v>
      </c>
      <c r="I169" s="64" t="s">
        <v>6380</v>
      </c>
      <c r="J169" s="64" t="s">
        <v>6309</v>
      </c>
      <c r="K169" s="64" t="s">
        <v>6309</v>
      </c>
      <c r="L169" s="64" t="s">
        <v>6281</v>
      </c>
      <c r="M169" s="64" t="s">
        <v>6837</v>
      </c>
      <c r="N169" s="6" t="s">
        <v>7096</v>
      </c>
      <c r="O169" s="64" t="s">
        <v>6274</v>
      </c>
      <c r="P169" s="6" t="s">
        <v>6218</v>
      </c>
      <c r="Q169" s="64" t="s">
        <v>3564</v>
      </c>
      <c r="R169" s="64" t="s">
        <v>6309</v>
      </c>
      <c r="S169" s="64" t="s">
        <v>6375</v>
      </c>
      <c r="T169" s="64" t="s">
        <v>6316</v>
      </c>
    </row>
    <row r="170" spans="1:20" ht="15.75" customHeight="1">
      <c r="A170" s="6" t="s">
        <v>1248</v>
      </c>
      <c r="B170" s="6" t="s">
        <v>7862</v>
      </c>
      <c r="C170" s="6" t="s">
        <v>6898</v>
      </c>
      <c r="D170" s="64" t="s">
        <v>6302</v>
      </c>
      <c r="E170" s="6" t="s">
        <v>6899</v>
      </c>
      <c r="F170" s="6" t="s">
        <v>6900</v>
      </c>
      <c r="G170" s="6" t="s">
        <v>351</v>
      </c>
      <c r="H170" s="6" t="s">
        <v>352</v>
      </c>
      <c r="I170" s="64" t="s">
        <v>6380</v>
      </c>
      <c r="J170" s="64" t="s">
        <v>6212</v>
      </c>
      <c r="K170" s="64" t="s">
        <v>6901</v>
      </c>
      <c r="L170" s="64" t="s">
        <v>4838</v>
      </c>
      <c r="M170" s="64" t="s">
        <v>6837</v>
      </c>
      <c r="N170" s="6" t="s">
        <v>6951</v>
      </c>
      <c r="O170" s="64" t="s">
        <v>6229</v>
      </c>
      <c r="P170" s="6" t="s">
        <v>6218</v>
      </c>
      <c r="Q170" s="64" t="s">
        <v>4838</v>
      </c>
      <c r="R170" s="64" t="s">
        <v>6212</v>
      </c>
      <c r="S170" s="64" t="s">
        <v>6297</v>
      </c>
      <c r="T170" s="64" t="s">
        <v>6316</v>
      </c>
    </row>
    <row r="171" spans="1:20" ht="15.75" customHeight="1">
      <c r="A171" s="6" t="s">
        <v>1248</v>
      </c>
      <c r="B171" s="6" t="s">
        <v>7862</v>
      </c>
      <c r="C171" s="6" t="s">
        <v>7203</v>
      </c>
      <c r="D171" s="64" t="s">
        <v>6265</v>
      </c>
      <c r="E171" s="6" t="s">
        <v>6899</v>
      </c>
      <c r="F171" s="6" t="s">
        <v>11</v>
      </c>
      <c r="G171" s="6" t="s">
        <v>351</v>
      </c>
      <c r="H171" s="6" t="s">
        <v>350</v>
      </c>
      <c r="I171" s="64" t="s">
        <v>6380</v>
      </c>
      <c r="J171" s="64" t="s">
        <v>6380</v>
      </c>
      <c r="K171" s="64" t="s">
        <v>6380</v>
      </c>
      <c r="L171" s="64" t="s">
        <v>6281</v>
      </c>
      <c r="M171" s="64" t="s">
        <v>6327</v>
      </c>
      <c r="N171" s="6" t="s">
        <v>6934</v>
      </c>
      <c r="O171" s="64" t="s">
        <v>4169</v>
      </c>
      <c r="P171" s="6" t="s">
        <v>6218</v>
      </c>
      <c r="Q171" s="64" t="s">
        <v>6281</v>
      </c>
      <c r="R171" s="64" t="s">
        <v>6380</v>
      </c>
      <c r="S171" s="64" t="s">
        <v>6518</v>
      </c>
      <c r="T171" s="64" t="s">
        <v>6316</v>
      </c>
    </row>
    <row r="172" spans="1:20" ht="15.75" customHeight="1">
      <c r="A172" s="6" t="s">
        <v>1233</v>
      </c>
      <c r="B172" s="6" t="s">
        <v>7341</v>
      </c>
      <c r="C172" s="6" t="s">
        <v>6211</v>
      </c>
      <c r="D172" s="64" t="s">
        <v>6368</v>
      </c>
      <c r="E172" s="6" t="s">
        <v>885</v>
      </c>
      <c r="F172" s="6" t="s">
        <v>892</v>
      </c>
      <c r="G172" s="6" t="s">
        <v>891</v>
      </c>
      <c r="H172" s="6" t="s">
        <v>893</v>
      </c>
      <c r="I172" s="64" t="s">
        <v>6239</v>
      </c>
      <c r="J172" s="64" t="s">
        <v>6281</v>
      </c>
      <c r="K172" s="64" t="s">
        <v>6214</v>
      </c>
      <c r="L172" s="64" t="s">
        <v>6215</v>
      </c>
      <c r="M172" s="64" t="s">
        <v>6360</v>
      </c>
      <c r="N172" s="6" t="s">
        <v>6903</v>
      </c>
      <c r="O172" s="64" t="s">
        <v>6214</v>
      </c>
      <c r="P172" s="6" t="s">
        <v>6218</v>
      </c>
      <c r="Q172" s="64" t="s">
        <v>3293</v>
      </c>
      <c r="R172" s="64" t="s">
        <v>6281</v>
      </c>
      <c r="S172" s="64" t="s">
        <v>6302</v>
      </c>
      <c r="T172" s="64" t="s">
        <v>6620</v>
      </c>
    </row>
    <row r="173" spans="1:20" ht="15.75" customHeight="1">
      <c r="A173" s="6" t="s">
        <v>1233</v>
      </c>
      <c r="B173" s="6" t="s">
        <v>7341</v>
      </c>
      <c r="C173" s="6" t="s">
        <v>6211</v>
      </c>
      <c r="D173" s="64" t="s">
        <v>6368</v>
      </c>
      <c r="E173" s="6" t="s">
        <v>885</v>
      </c>
      <c r="F173" s="6" t="s">
        <v>892</v>
      </c>
      <c r="G173" s="6" t="s">
        <v>891</v>
      </c>
      <c r="H173" s="6" t="s">
        <v>893</v>
      </c>
      <c r="I173" s="64" t="s">
        <v>6239</v>
      </c>
      <c r="J173" s="64" t="s">
        <v>6281</v>
      </c>
      <c r="K173" s="64" t="s">
        <v>6212</v>
      </c>
      <c r="L173" s="64" t="s">
        <v>6215</v>
      </c>
      <c r="M173" s="64" t="s">
        <v>6363</v>
      </c>
      <c r="N173" s="6" t="s">
        <v>6942</v>
      </c>
      <c r="O173" s="64" t="s">
        <v>6212</v>
      </c>
      <c r="P173" s="6" t="s">
        <v>6218</v>
      </c>
      <c r="Q173" s="64" t="s">
        <v>4169</v>
      </c>
      <c r="R173" s="64" t="s">
        <v>6281</v>
      </c>
      <c r="S173" s="64" t="s">
        <v>6399</v>
      </c>
      <c r="T173" s="64" t="s">
        <v>6620</v>
      </c>
    </row>
    <row r="174" spans="1:20" ht="15.75" customHeight="1">
      <c r="A174" s="6" t="s">
        <v>1233</v>
      </c>
      <c r="B174" s="6" t="s">
        <v>7342</v>
      </c>
      <c r="C174" s="6" t="s">
        <v>6646</v>
      </c>
      <c r="D174" s="64" t="s">
        <v>6271</v>
      </c>
      <c r="E174" s="6" t="s">
        <v>6647</v>
      </c>
      <c r="F174" s="6" t="s">
        <v>888</v>
      </c>
      <c r="G174" s="6" t="s">
        <v>891</v>
      </c>
      <c r="H174" s="6" t="s">
        <v>889</v>
      </c>
      <c r="I174" s="64" t="s">
        <v>6380</v>
      </c>
      <c r="J174" s="64" t="s">
        <v>6274</v>
      </c>
      <c r="K174" s="64" t="s">
        <v>6274</v>
      </c>
      <c r="L174" s="64" t="s">
        <v>6215</v>
      </c>
      <c r="M174" s="64" t="s">
        <v>6364</v>
      </c>
      <c r="N174" s="6" t="s">
        <v>6936</v>
      </c>
      <c r="O174" s="64" t="s">
        <v>6274</v>
      </c>
      <c r="P174" s="6" t="s">
        <v>6218</v>
      </c>
      <c r="Q174" s="64" t="s">
        <v>3564</v>
      </c>
      <c r="R174" s="64" t="s">
        <v>6274</v>
      </c>
      <c r="S174" s="64" t="s">
        <v>6308</v>
      </c>
      <c r="T174" s="64" t="s">
        <v>6620</v>
      </c>
    </row>
    <row r="175" spans="1:20" ht="15.75" customHeight="1">
      <c r="A175" s="6" t="s">
        <v>1233</v>
      </c>
      <c r="B175" s="6" t="s">
        <v>7343</v>
      </c>
      <c r="C175" s="6" t="s">
        <v>6898</v>
      </c>
      <c r="D175" s="64" t="s">
        <v>6302</v>
      </c>
      <c r="E175" s="6" t="s">
        <v>6899</v>
      </c>
      <c r="F175" s="6" t="s">
        <v>6900</v>
      </c>
      <c r="G175" s="6" t="s">
        <v>351</v>
      </c>
      <c r="H175" s="6" t="s">
        <v>352</v>
      </c>
      <c r="I175" s="64" t="s">
        <v>6380</v>
      </c>
      <c r="J175" s="64" t="s">
        <v>6380</v>
      </c>
      <c r="K175" s="64" t="s">
        <v>6901</v>
      </c>
      <c r="L175" s="64" t="s">
        <v>6548</v>
      </c>
      <c r="M175" s="64" t="s">
        <v>6813</v>
      </c>
      <c r="N175" s="6" t="s">
        <v>6994</v>
      </c>
      <c r="O175" s="64" t="s">
        <v>6545</v>
      </c>
      <c r="P175" s="6" t="s">
        <v>6218</v>
      </c>
      <c r="Q175" s="64" t="s">
        <v>6548</v>
      </c>
      <c r="R175" s="64" t="s">
        <v>6380</v>
      </c>
      <c r="S175" s="64" t="s">
        <v>6309</v>
      </c>
      <c r="T175" s="64" t="s">
        <v>6255</v>
      </c>
    </row>
    <row r="176" spans="1:20" ht="15.75" customHeight="1">
      <c r="A176" s="6" t="s">
        <v>1233</v>
      </c>
      <c r="B176" s="6" t="s">
        <v>7343</v>
      </c>
      <c r="C176" s="6" t="s">
        <v>7203</v>
      </c>
      <c r="D176" s="64" t="s">
        <v>6265</v>
      </c>
      <c r="E176" s="6" t="s">
        <v>6899</v>
      </c>
      <c r="F176" s="6" t="s">
        <v>11</v>
      </c>
      <c r="G176" s="6" t="s">
        <v>351</v>
      </c>
      <c r="H176" s="6" t="s">
        <v>350</v>
      </c>
      <c r="I176" s="64" t="s">
        <v>6380</v>
      </c>
      <c r="J176" s="64" t="s">
        <v>6380</v>
      </c>
      <c r="K176" s="64" t="s">
        <v>6380</v>
      </c>
      <c r="L176" s="64" t="s">
        <v>6316</v>
      </c>
      <c r="M176" s="64" t="s">
        <v>6406</v>
      </c>
      <c r="N176" s="6" t="s">
        <v>7148</v>
      </c>
      <c r="O176" s="64" t="s">
        <v>6368</v>
      </c>
      <c r="P176" s="6" t="s">
        <v>6218</v>
      </c>
      <c r="Q176" s="64" t="s">
        <v>6316</v>
      </c>
      <c r="R176" s="64" t="s">
        <v>6380</v>
      </c>
      <c r="S176" s="64" t="s">
        <v>6252</v>
      </c>
      <c r="T176" s="64" t="s">
        <v>6316</v>
      </c>
    </row>
    <row r="177" spans="1:20" ht="15.75" customHeight="1">
      <c r="A177" s="6" t="s">
        <v>1225</v>
      </c>
      <c r="B177" s="6" t="s">
        <v>7344</v>
      </c>
      <c r="C177" s="6" t="s">
        <v>6211</v>
      </c>
      <c r="D177" s="64" t="s">
        <v>6368</v>
      </c>
      <c r="E177" s="6" t="s">
        <v>885</v>
      </c>
      <c r="F177" s="6" t="s">
        <v>892</v>
      </c>
      <c r="G177" s="6" t="s">
        <v>891</v>
      </c>
      <c r="H177" s="6" t="s">
        <v>893</v>
      </c>
      <c r="I177" s="64" t="s">
        <v>6239</v>
      </c>
      <c r="J177" s="64" t="s">
        <v>6317</v>
      </c>
      <c r="K177" s="64" t="s">
        <v>6317</v>
      </c>
      <c r="L177" s="64" t="s">
        <v>6215</v>
      </c>
      <c r="M177" s="64" t="s">
        <v>6318</v>
      </c>
      <c r="N177" s="6" t="s">
        <v>6995</v>
      </c>
      <c r="O177" s="64" t="s">
        <v>6317</v>
      </c>
      <c r="P177" s="6" t="s">
        <v>6218</v>
      </c>
      <c r="Q177" s="64" t="s">
        <v>6320</v>
      </c>
      <c r="R177" s="64" t="s">
        <v>6317</v>
      </c>
      <c r="S177" s="64" t="s">
        <v>6243</v>
      </c>
      <c r="T177" s="64" t="s">
        <v>6620</v>
      </c>
    </row>
    <row r="178" spans="1:20" ht="15.75" customHeight="1">
      <c r="A178" s="6" t="s">
        <v>1225</v>
      </c>
      <c r="B178" s="6" t="s">
        <v>7346</v>
      </c>
      <c r="C178" s="6" t="s">
        <v>6898</v>
      </c>
      <c r="D178" s="64" t="s">
        <v>6239</v>
      </c>
      <c r="E178" s="6" t="s">
        <v>6899</v>
      </c>
      <c r="F178" s="6" t="s">
        <v>6900</v>
      </c>
      <c r="G178" s="6" t="s">
        <v>351</v>
      </c>
      <c r="H178" s="6" t="s">
        <v>355</v>
      </c>
      <c r="I178" s="64" t="s">
        <v>6380</v>
      </c>
      <c r="J178" s="64" t="s">
        <v>6212</v>
      </c>
      <c r="K178" s="64" t="s">
        <v>6901</v>
      </c>
      <c r="L178" s="64" t="s">
        <v>6439</v>
      </c>
      <c r="M178" s="64" t="s">
        <v>6838</v>
      </c>
      <c r="N178" s="6" t="s">
        <v>7863</v>
      </c>
      <c r="O178" s="64" t="s">
        <v>6277</v>
      </c>
      <c r="P178" s="6" t="s">
        <v>6218</v>
      </c>
      <c r="Q178" s="64" t="s">
        <v>6439</v>
      </c>
      <c r="R178" s="64" t="s">
        <v>6212</v>
      </c>
      <c r="S178" s="64" t="s">
        <v>6396</v>
      </c>
      <c r="T178" s="64" t="s">
        <v>6379</v>
      </c>
    </row>
    <row r="179" spans="1:20" ht="15.75" customHeight="1">
      <c r="A179" s="6" t="s">
        <v>1225</v>
      </c>
      <c r="B179" s="6" t="s">
        <v>7345</v>
      </c>
      <c r="C179" s="6" t="s">
        <v>6646</v>
      </c>
      <c r="D179" s="64" t="s">
        <v>6271</v>
      </c>
      <c r="E179" s="6" t="s">
        <v>6647</v>
      </c>
      <c r="F179" s="6" t="s">
        <v>888</v>
      </c>
      <c r="G179" s="6" t="s">
        <v>891</v>
      </c>
      <c r="H179" s="6" t="s">
        <v>889</v>
      </c>
      <c r="I179" s="64" t="s">
        <v>6380</v>
      </c>
      <c r="J179" s="64" t="s">
        <v>6277</v>
      </c>
      <c r="K179" s="64" t="s">
        <v>6277</v>
      </c>
      <c r="L179" s="64" t="s">
        <v>6215</v>
      </c>
      <c r="M179" s="64" t="s">
        <v>6838</v>
      </c>
      <c r="N179" s="6" t="s">
        <v>6996</v>
      </c>
      <c r="O179" s="64" t="s">
        <v>6277</v>
      </c>
      <c r="P179" s="6" t="s">
        <v>6218</v>
      </c>
      <c r="Q179" s="64" t="s">
        <v>6439</v>
      </c>
      <c r="R179" s="64" t="s">
        <v>6277</v>
      </c>
      <c r="S179" s="64" t="s">
        <v>6405</v>
      </c>
      <c r="T179" s="64" t="s">
        <v>6418</v>
      </c>
    </row>
    <row r="180" spans="1:20" ht="15.75" customHeight="1">
      <c r="A180" s="6" t="s">
        <v>1225</v>
      </c>
      <c r="B180" s="6" t="s">
        <v>7346</v>
      </c>
      <c r="C180" s="6" t="s">
        <v>7203</v>
      </c>
      <c r="D180" s="64" t="s">
        <v>6380</v>
      </c>
      <c r="E180" s="6" t="s">
        <v>6899</v>
      </c>
      <c r="F180" s="6" t="s">
        <v>11</v>
      </c>
      <c r="G180" s="6" t="s">
        <v>351</v>
      </c>
      <c r="H180" s="6" t="s">
        <v>350</v>
      </c>
      <c r="I180" s="64" t="s">
        <v>6380</v>
      </c>
      <c r="J180" s="64" t="s">
        <v>6380</v>
      </c>
      <c r="K180" s="64" t="s">
        <v>6380</v>
      </c>
      <c r="L180" s="64" t="s">
        <v>6372</v>
      </c>
      <c r="M180" s="64" t="s">
        <v>6837</v>
      </c>
      <c r="N180" s="6" t="s">
        <v>7347</v>
      </c>
      <c r="O180" s="64" t="s">
        <v>6215</v>
      </c>
      <c r="P180" s="6" t="s">
        <v>6218</v>
      </c>
      <c r="Q180" s="64" t="s">
        <v>6372</v>
      </c>
      <c r="R180" s="64" t="s">
        <v>6380</v>
      </c>
      <c r="S180" s="64" t="s">
        <v>6368</v>
      </c>
      <c r="T180" s="64" t="s">
        <v>6386</v>
      </c>
    </row>
    <row r="181" spans="1:20" ht="15.75" customHeight="1">
      <c r="A181" s="6" t="s">
        <v>1225</v>
      </c>
      <c r="B181" s="6" t="s">
        <v>7348</v>
      </c>
      <c r="C181" s="6" t="s">
        <v>6898</v>
      </c>
      <c r="D181" s="64" t="s">
        <v>6239</v>
      </c>
      <c r="E181" s="6" t="s">
        <v>6899</v>
      </c>
      <c r="F181" s="6" t="s">
        <v>6900</v>
      </c>
      <c r="G181" s="6" t="s">
        <v>351</v>
      </c>
      <c r="H181" s="6" t="s">
        <v>355</v>
      </c>
      <c r="I181" s="64" t="s">
        <v>6380</v>
      </c>
      <c r="J181" s="64" t="s">
        <v>6212</v>
      </c>
      <c r="K181" s="64" t="s">
        <v>6901</v>
      </c>
      <c r="L181" s="64" t="s">
        <v>6439</v>
      </c>
      <c r="M181" s="64" t="s">
        <v>6837</v>
      </c>
      <c r="N181" s="6" t="s">
        <v>7227</v>
      </c>
      <c r="O181" s="64" t="s">
        <v>6277</v>
      </c>
      <c r="P181" s="6" t="s">
        <v>6218</v>
      </c>
      <c r="Q181" s="64" t="s">
        <v>6439</v>
      </c>
      <c r="R181" s="64" t="s">
        <v>6212</v>
      </c>
      <c r="S181" s="64" t="s">
        <v>6272</v>
      </c>
      <c r="T181" s="64" t="s">
        <v>6345</v>
      </c>
    </row>
    <row r="182" spans="1:20" ht="15.75" customHeight="1">
      <c r="A182" s="6" t="s">
        <v>1225</v>
      </c>
      <c r="B182" s="6" t="s">
        <v>7348</v>
      </c>
      <c r="C182" s="6" t="s">
        <v>7203</v>
      </c>
      <c r="D182" s="64" t="s">
        <v>6380</v>
      </c>
      <c r="E182" s="6" t="s">
        <v>6899</v>
      </c>
      <c r="F182" s="6" t="s">
        <v>11</v>
      </c>
      <c r="G182" s="6" t="s">
        <v>351</v>
      </c>
      <c r="H182" s="6" t="s">
        <v>350</v>
      </c>
      <c r="I182" s="64" t="s">
        <v>6380</v>
      </c>
      <c r="J182" s="64" t="s">
        <v>6380</v>
      </c>
      <c r="K182" s="64" t="s">
        <v>6380</v>
      </c>
      <c r="L182" s="64" t="s">
        <v>6372</v>
      </c>
      <c r="M182" s="64" t="s">
        <v>6327</v>
      </c>
      <c r="N182" s="6" t="s">
        <v>7864</v>
      </c>
      <c r="O182" s="64" t="s">
        <v>6215</v>
      </c>
      <c r="P182" s="6" t="s">
        <v>6218</v>
      </c>
      <c r="Q182" s="64" t="s">
        <v>6372</v>
      </c>
      <c r="R182" s="64" t="s">
        <v>6380</v>
      </c>
      <c r="S182" s="64" t="s">
        <v>6225</v>
      </c>
      <c r="T182" s="64" t="s">
        <v>6581</v>
      </c>
    </row>
    <row r="183" spans="1:20" ht="15.75" customHeight="1">
      <c r="A183" s="6" t="s">
        <v>1225</v>
      </c>
      <c r="B183" s="6" t="s">
        <v>7351</v>
      </c>
      <c r="C183" s="6" t="s">
        <v>6898</v>
      </c>
      <c r="D183" s="64" t="s">
        <v>6239</v>
      </c>
      <c r="E183" s="6" t="s">
        <v>6899</v>
      </c>
      <c r="F183" s="6" t="s">
        <v>6900</v>
      </c>
      <c r="G183" s="6" t="s">
        <v>351</v>
      </c>
      <c r="H183" s="6" t="s">
        <v>355</v>
      </c>
      <c r="I183" s="64" t="s">
        <v>6380</v>
      </c>
      <c r="J183" s="64" t="s">
        <v>6212</v>
      </c>
      <c r="K183" s="64" t="s">
        <v>6914</v>
      </c>
      <c r="L183" s="64" t="s">
        <v>6439</v>
      </c>
      <c r="M183" s="64" t="s">
        <v>6327</v>
      </c>
      <c r="N183" s="6" t="s">
        <v>6920</v>
      </c>
      <c r="O183" s="64" t="s">
        <v>6475</v>
      </c>
      <c r="P183" s="6" t="s">
        <v>6218</v>
      </c>
      <c r="Q183" s="64" t="s">
        <v>4195</v>
      </c>
      <c r="R183" s="64" t="s">
        <v>6212</v>
      </c>
      <c r="S183" s="64" t="s">
        <v>6302</v>
      </c>
      <c r="T183" s="64" t="s">
        <v>6316</v>
      </c>
    </row>
    <row r="184" spans="1:20" ht="15.75" customHeight="1">
      <c r="A184" s="6" t="s">
        <v>1225</v>
      </c>
      <c r="B184" s="6" t="s">
        <v>7351</v>
      </c>
      <c r="C184" s="6" t="s">
        <v>7203</v>
      </c>
      <c r="D184" s="64" t="s">
        <v>6380</v>
      </c>
      <c r="E184" s="6" t="s">
        <v>6899</v>
      </c>
      <c r="F184" s="6" t="s">
        <v>11</v>
      </c>
      <c r="G184" s="6" t="s">
        <v>351</v>
      </c>
      <c r="H184" s="6" t="s">
        <v>350</v>
      </c>
      <c r="I184" s="64" t="s">
        <v>6380</v>
      </c>
      <c r="J184" s="64" t="s">
        <v>6309</v>
      </c>
      <c r="K184" s="64" t="s">
        <v>6309</v>
      </c>
      <c r="L184" s="64" t="s">
        <v>6372</v>
      </c>
      <c r="M184" s="64" t="s">
        <v>6328</v>
      </c>
      <c r="N184" s="6" t="s">
        <v>7243</v>
      </c>
      <c r="O184" s="64" t="s">
        <v>6265</v>
      </c>
      <c r="P184" s="6" t="s">
        <v>6218</v>
      </c>
      <c r="Q184" s="64" t="s">
        <v>6268</v>
      </c>
      <c r="R184" s="64" t="s">
        <v>6309</v>
      </c>
      <c r="S184" s="64" t="s">
        <v>6454</v>
      </c>
      <c r="T184" s="64" t="s">
        <v>6316</v>
      </c>
    </row>
    <row r="185" spans="1:20" ht="15.75" customHeight="1">
      <c r="A185" s="6" t="s">
        <v>1125</v>
      </c>
      <c r="B185" s="6" t="s">
        <v>7352</v>
      </c>
      <c r="C185" s="6" t="s">
        <v>6211</v>
      </c>
      <c r="D185" s="64" t="s">
        <v>6368</v>
      </c>
      <c r="E185" s="6" t="s">
        <v>885</v>
      </c>
      <c r="F185" s="6" t="s">
        <v>892</v>
      </c>
      <c r="G185" s="6" t="s">
        <v>891</v>
      </c>
      <c r="H185" s="6" t="s">
        <v>893</v>
      </c>
      <c r="I185" s="64" t="s">
        <v>6212</v>
      </c>
      <c r="J185" s="64" t="s">
        <v>6385</v>
      </c>
      <c r="K185" s="64" t="s">
        <v>6214</v>
      </c>
      <c r="L185" s="64" t="s">
        <v>6215</v>
      </c>
      <c r="M185" s="64" t="s">
        <v>6397</v>
      </c>
      <c r="N185" s="6" t="s">
        <v>6903</v>
      </c>
      <c r="O185" s="64" t="s">
        <v>6214</v>
      </c>
      <c r="P185" s="6" t="s">
        <v>6218</v>
      </c>
      <c r="Q185" s="64" t="s">
        <v>3293</v>
      </c>
      <c r="R185" s="64" t="s">
        <v>6385</v>
      </c>
      <c r="S185" s="64" t="s">
        <v>6302</v>
      </c>
      <c r="T185" s="64" t="s">
        <v>6620</v>
      </c>
    </row>
    <row r="186" spans="1:20" ht="15.75" customHeight="1">
      <c r="A186" s="6" t="s">
        <v>1125</v>
      </c>
      <c r="B186" s="6" t="s">
        <v>7352</v>
      </c>
      <c r="C186" s="6" t="s">
        <v>6211</v>
      </c>
      <c r="D186" s="64" t="s">
        <v>6368</v>
      </c>
      <c r="E186" s="6" t="s">
        <v>885</v>
      </c>
      <c r="F186" s="6" t="s">
        <v>892</v>
      </c>
      <c r="G186" s="6" t="s">
        <v>891</v>
      </c>
      <c r="H186" s="6" t="s">
        <v>893</v>
      </c>
      <c r="I186" s="64" t="s">
        <v>6212</v>
      </c>
      <c r="J186" s="64" t="s">
        <v>6385</v>
      </c>
      <c r="K186" s="64" t="s">
        <v>6510</v>
      </c>
      <c r="L186" s="64" t="s">
        <v>6215</v>
      </c>
      <c r="M186" s="64" t="s">
        <v>6815</v>
      </c>
      <c r="N186" s="6" t="s">
        <v>6997</v>
      </c>
      <c r="O186" s="64" t="s">
        <v>6510</v>
      </c>
      <c r="P186" s="6" t="s">
        <v>6218</v>
      </c>
      <c r="Q186" s="64" t="s">
        <v>6569</v>
      </c>
      <c r="R186" s="64" t="s">
        <v>6385</v>
      </c>
      <c r="S186" s="64" t="s">
        <v>6415</v>
      </c>
      <c r="T186" s="64" t="s">
        <v>6620</v>
      </c>
    </row>
    <row r="187" spans="1:20" ht="15.75" customHeight="1">
      <c r="A187" s="6" t="s">
        <v>1125</v>
      </c>
      <c r="B187" s="6" t="s">
        <v>7353</v>
      </c>
      <c r="C187" s="6" t="s">
        <v>6646</v>
      </c>
      <c r="D187" s="64" t="s">
        <v>6271</v>
      </c>
      <c r="E187" s="6" t="s">
        <v>6647</v>
      </c>
      <c r="F187" s="6" t="s">
        <v>888</v>
      </c>
      <c r="G187" s="6" t="s">
        <v>891</v>
      </c>
      <c r="H187" s="6" t="s">
        <v>889</v>
      </c>
      <c r="I187" s="64" t="s">
        <v>6380</v>
      </c>
      <c r="J187" s="64" t="s">
        <v>6367</v>
      </c>
      <c r="K187" s="64" t="s">
        <v>6367</v>
      </c>
      <c r="L187" s="64" t="s">
        <v>6215</v>
      </c>
      <c r="M187" s="64" t="s">
        <v>6813</v>
      </c>
      <c r="N187" s="6" t="s">
        <v>6998</v>
      </c>
      <c r="O187" s="64" t="s">
        <v>6367</v>
      </c>
      <c r="P187" s="6" t="s">
        <v>6218</v>
      </c>
      <c r="Q187" s="64" t="s">
        <v>3851</v>
      </c>
      <c r="R187" s="64" t="s">
        <v>6367</v>
      </c>
      <c r="S187" s="64" t="s">
        <v>6235</v>
      </c>
      <c r="T187" s="64" t="s">
        <v>6620</v>
      </c>
    </row>
    <row r="188" spans="1:20" ht="15.75" customHeight="1">
      <c r="A188" s="6" t="s">
        <v>1125</v>
      </c>
      <c r="B188" s="6" t="s">
        <v>7354</v>
      </c>
      <c r="C188" s="6" t="s">
        <v>6898</v>
      </c>
      <c r="D188" s="64" t="s">
        <v>6436</v>
      </c>
      <c r="E188" s="6" t="s">
        <v>6899</v>
      </c>
      <c r="F188" s="6" t="s">
        <v>6900</v>
      </c>
      <c r="G188" s="6" t="s">
        <v>351</v>
      </c>
      <c r="H188" s="6" t="s">
        <v>361</v>
      </c>
      <c r="I188" s="64" t="s">
        <v>6380</v>
      </c>
      <c r="J188" s="64" t="s">
        <v>6226</v>
      </c>
      <c r="K188" s="64" t="s">
        <v>6901</v>
      </c>
      <c r="L188" s="64" t="s">
        <v>6350</v>
      </c>
      <c r="M188" s="64" t="s">
        <v>6406</v>
      </c>
      <c r="N188" s="6" t="s">
        <v>7355</v>
      </c>
      <c r="O188" s="64" t="s">
        <v>6459</v>
      </c>
      <c r="P188" s="6" t="s">
        <v>6218</v>
      </c>
      <c r="Q188" s="64" t="s">
        <v>6350</v>
      </c>
      <c r="R188" s="64" t="s">
        <v>6226</v>
      </c>
      <c r="S188" s="64" t="s">
        <v>6243</v>
      </c>
      <c r="T188" s="64" t="s">
        <v>5179</v>
      </c>
    </row>
    <row r="189" spans="1:20" ht="15.75" customHeight="1">
      <c r="A189" s="6" t="s">
        <v>1125</v>
      </c>
      <c r="B189" s="6" t="s">
        <v>7354</v>
      </c>
      <c r="C189" s="6" t="s">
        <v>7203</v>
      </c>
      <c r="D189" s="64" t="s">
        <v>6212</v>
      </c>
      <c r="E189" s="6" t="s">
        <v>6899</v>
      </c>
      <c r="F189" s="6" t="s">
        <v>11</v>
      </c>
      <c r="G189" s="6" t="s">
        <v>351</v>
      </c>
      <c r="H189" s="6" t="s">
        <v>350</v>
      </c>
      <c r="I189" s="64" t="s">
        <v>6380</v>
      </c>
      <c r="J189" s="64" t="s">
        <v>6380</v>
      </c>
      <c r="K189" s="64" t="s">
        <v>6380</v>
      </c>
      <c r="L189" s="64" t="s">
        <v>6367</v>
      </c>
      <c r="M189" s="64" t="s">
        <v>6803</v>
      </c>
      <c r="N189" s="6" t="s">
        <v>7356</v>
      </c>
      <c r="O189" s="64" t="s">
        <v>6302</v>
      </c>
      <c r="P189" s="6" t="s">
        <v>6218</v>
      </c>
      <c r="Q189" s="64" t="s">
        <v>6367</v>
      </c>
      <c r="R189" s="64" t="s">
        <v>6380</v>
      </c>
      <c r="S189" s="64" t="s">
        <v>6275</v>
      </c>
      <c r="T189" s="64" t="s">
        <v>6231</v>
      </c>
    </row>
    <row r="190" spans="1:20" ht="15.75" customHeight="1">
      <c r="A190" s="6" t="s">
        <v>1125</v>
      </c>
      <c r="B190" s="6" t="s">
        <v>7357</v>
      </c>
      <c r="C190" s="6" t="s">
        <v>6898</v>
      </c>
      <c r="D190" s="64" t="s">
        <v>6436</v>
      </c>
      <c r="E190" s="6" t="s">
        <v>6899</v>
      </c>
      <c r="F190" s="6" t="s">
        <v>6900</v>
      </c>
      <c r="G190" s="6" t="s">
        <v>351</v>
      </c>
      <c r="H190" s="6" t="s">
        <v>361</v>
      </c>
      <c r="I190" s="64" t="s">
        <v>6380</v>
      </c>
      <c r="J190" s="64" t="s">
        <v>6226</v>
      </c>
      <c r="K190" s="64" t="s">
        <v>6914</v>
      </c>
      <c r="L190" s="64" t="s">
        <v>6350</v>
      </c>
      <c r="M190" s="64" t="s">
        <v>6803</v>
      </c>
      <c r="N190" s="6" t="s">
        <v>6999</v>
      </c>
      <c r="O190" s="64" t="s">
        <v>6262</v>
      </c>
      <c r="P190" s="6" t="s">
        <v>6218</v>
      </c>
      <c r="Q190" s="64" t="s">
        <v>3615</v>
      </c>
      <c r="R190" s="64" t="s">
        <v>6226</v>
      </c>
      <c r="S190" s="64" t="s">
        <v>6436</v>
      </c>
      <c r="T190" s="64" t="s">
        <v>6316</v>
      </c>
    </row>
    <row r="191" spans="1:20" ht="15.75" customHeight="1">
      <c r="A191" s="6" t="s">
        <v>1125</v>
      </c>
      <c r="B191" s="6" t="s">
        <v>7357</v>
      </c>
      <c r="C191" s="6" t="s">
        <v>7203</v>
      </c>
      <c r="D191" s="64" t="s">
        <v>6212</v>
      </c>
      <c r="E191" s="6" t="s">
        <v>6899</v>
      </c>
      <c r="F191" s="6" t="s">
        <v>11</v>
      </c>
      <c r="G191" s="6" t="s">
        <v>351</v>
      </c>
      <c r="H191" s="6" t="s">
        <v>350</v>
      </c>
      <c r="I191" s="64" t="s">
        <v>6380</v>
      </c>
      <c r="J191" s="64" t="s">
        <v>6309</v>
      </c>
      <c r="K191" s="64" t="s">
        <v>6309</v>
      </c>
      <c r="L191" s="64" t="s">
        <v>6367</v>
      </c>
      <c r="M191" s="64" t="s">
        <v>6801</v>
      </c>
      <c r="N191" s="6" t="s">
        <v>6976</v>
      </c>
      <c r="O191" s="64" t="s">
        <v>6220</v>
      </c>
      <c r="P191" s="6" t="s">
        <v>6218</v>
      </c>
      <c r="Q191" s="64" t="s">
        <v>6213</v>
      </c>
      <c r="R191" s="64" t="s">
        <v>6309</v>
      </c>
      <c r="S191" s="64" t="s">
        <v>6238</v>
      </c>
      <c r="T191" s="64" t="s">
        <v>6316</v>
      </c>
    </row>
    <row r="192" spans="1:20" ht="15.75" customHeight="1">
      <c r="A192" s="6" t="s">
        <v>1125</v>
      </c>
      <c r="B192" s="6" t="s">
        <v>7358</v>
      </c>
      <c r="C192" s="6" t="s">
        <v>6898</v>
      </c>
      <c r="D192" s="64" t="s">
        <v>6436</v>
      </c>
      <c r="E192" s="6" t="s">
        <v>6899</v>
      </c>
      <c r="F192" s="6" t="s">
        <v>6900</v>
      </c>
      <c r="G192" s="6" t="s">
        <v>351</v>
      </c>
      <c r="H192" s="6" t="s">
        <v>361</v>
      </c>
      <c r="I192" s="64" t="s">
        <v>6380</v>
      </c>
      <c r="J192" s="64" t="s">
        <v>6226</v>
      </c>
      <c r="K192" s="64" t="s">
        <v>6914</v>
      </c>
      <c r="L192" s="64" t="s">
        <v>6350</v>
      </c>
      <c r="M192" s="64" t="s">
        <v>6801</v>
      </c>
      <c r="N192" s="6" t="s">
        <v>6999</v>
      </c>
      <c r="O192" s="64" t="s">
        <v>6262</v>
      </c>
      <c r="P192" s="6" t="s">
        <v>6218</v>
      </c>
      <c r="Q192" s="64" t="s">
        <v>3615</v>
      </c>
      <c r="R192" s="64" t="s">
        <v>6226</v>
      </c>
      <c r="S192" s="64" t="s">
        <v>6436</v>
      </c>
      <c r="T192" s="64" t="s">
        <v>6316</v>
      </c>
    </row>
    <row r="193" spans="1:20" ht="15.75" customHeight="1">
      <c r="A193" s="6" t="s">
        <v>1125</v>
      </c>
      <c r="B193" s="6" t="s">
        <v>7358</v>
      </c>
      <c r="C193" s="6" t="s">
        <v>7203</v>
      </c>
      <c r="D193" s="64" t="s">
        <v>6212</v>
      </c>
      <c r="E193" s="6" t="s">
        <v>6899</v>
      </c>
      <c r="F193" s="6" t="s">
        <v>11</v>
      </c>
      <c r="G193" s="6" t="s">
        <v>351</v>
      </c>
      <c r="H193" s="6" t="s">
        <v>350</v>
      </c>
      <c r="I193" s="64" t="s">
        <v>6380</v>
      </c>
      <c r="J193" s="64" t="s">
        <v>6309</v>
      </c>
      <c r="K193" s="64" t="s">
        <v>6309</v>
      </c>
      <c r="L193" s="64" t="s">
        <v>6367</v>
      </c>
      <c r="M193" s="64" t="s">
        <v>7023</v>
      </c>
      <c r="N193" s="6" t="s">
        <v>6976</v>
      </c>
      <c r="O193" s="64" t="s">
        <v>6220</v>
      </c>
      <c r="P193" s="6" t="s">
        <v>6218</v>
      </c>
      <c r="Q193" s="64" t="s">
        <v>6213</v>
      </c>
      <c r="R193" s="64" t="s">
        <v>6309</v>
      </c>
      <c r="S193" s="64" t="s">
        <v>6238</v>
      </c>
      <c r="T193" s="64" t="s">
        <v>6316</v>
      </c>
    </row>
    <row r="194" spans="1:20" ht="15.75" customHeight="1">
      <c r="A194" s="6" t="s">
        <v>1125</v>
      </c>
      <c r="B194" s="6" t="s">
        <v>7359</v>
      </c>
      <c r="C194" s="6" t="s">
        <v>6898</v>
      </c>
      <c r="D194" s="64" t="s">
        <v>6436</v>
      </c>
      <c r="E194" s="6" t="s">
        <v>6899</v>
      </c>
      <c r="F194" s="6" t="s">
        <v>6900</v>
      </c>
      <c r="G194" s="6" t="s">
        <v>351</v>
      </c>
      <c r="H194" s="6" t="s">
        <v>361</v>
      </c>
      <c r="I194" s="64" t="s">
        <v>6380</v>
      </c>
      <c r="J194" s="64" t="s">
        <v>6226</v>
      </c>
      <c r="K194" s="64" t="s">
        <v>6914</v>
      </c>
      <c r="L194" s="64" t="s">
        <v>6350</v>
      </c>
      <c r="M194" s="64" t="s">
        <v>7023</v>
      </c>
      <c r="N194" s="6" t="s">
        <v>6999</v>
      </c>
      <c r="O194" s="64" t="s">
        <v>6262</v>
      </c>
      <c r="P194" s="6" t="s">
        <v>6218</v>
      </c>
      <c r="Q194" s="64" t="s">
        <v>3615</v>
      </c>
      <c r="R194" s="64" t="s">
        <v>6226</v>
      </c>
      <c r="S194" s="64" t="s">
        <v>6436</v>
      </c>
      <c r="T194" s="64" t="s">
        <v>6316</v>
      </c>
    </row>
    <row r="195" spans="1:20" ht="15.75" customHeight="1">
      <c r="A195" s="6" t="s">
        <v>1125</v>
      </c>
      <c r="B195" s="6" t="s">
        <v>7359</v>
      </c>
      <c r="C195" s="6" t="s">
        <v>7203</v>
      </c>
      <c r="D195" s="64" t="s">
        <v>6212</v>
      </c>
      <c r="E195" s="6" t="s">
        <v>6899</v>
      </c>
      <c r="F195" s="6" t="s">
        <v>11</v>
      </c>
      <c r="G195" s="6" t="s">
        <v>351</v>
      </c>
      <c r="H195" s="6" t="s">
        <v>350</v>
      </c>
      <c r="I195" s="64" t="s">
        <v>6380</v>
      </c>
      <c r="J195" s="64" t="s">
        <v>6309</v>
      </c>
      <c r="K195" s="64" t="s">
        <v>6309</v>
      </c>
      <c r="L195" s="64" t="s">
        <v>6367</v>
      </c>
      <c r="M195" s="64" t="s">
        <v>6424</v>
      </c>
      <c r="N195" s="6" t="s">
        <v>6976</v>
      </c>
      <c r="O195" s="64" t="s">
        <v>6220</v>
      </c>
      <c r="P195" s="6" t="s">
        <v>6218</v>
      </c>
      <c r="Q195" s="64" t="s">
        <v>6213</v>
      </c>
      <c r="R195" s="64" t="s">
        <v>6309</v>
      </c>
      <c r="S195" s="64" t="s">
        <v>6238</v>
      </c>
      <c r="T195" s="64" t="s">
        <v>6316</v>
      </c>
    </row>
    <row r="196" spans="1:20" ht="15.75" customHeight="1">
      <c r="A196" s="6" t="s">
        <v>1193</v>
      </c>
      <c r="B196" s="6" t="s">
        <v>7360</v>
      </c>
      <c r="C196" s="6" t="s">
        <v>6211</v>
      </c>
      <c r="D196" s="64" t="s">
        <v>6368</v>
      </c>
      <c r="E196" s="6" t="s">
        <v>885</v>
      </c>
      <c r="F196" s="6" t="s">
        <v>892</v>
      </c>
      <c r="G196" s="6" t="s">
        <v>891</v>
      </c>
      <c r="H196" s="6" t="s">
        <v>893</v>
      </c>
      <c r="I196" s="64" t="s">
        <v>6212</v>
      </c>
      <c r="J196" s="64" t="s">
        <v>6280</v>
      </c>
      <c r="K196" s="64" t="s">
        <v>6214</v>
      </c>
      <c r="L196" s="64" t="s">
        <v>6215</v>
      </c>
      <c r="M196" s="64" t="s">
        <v>6837</v>
      </c>
      <c r="N196" s="6" t="s">
        <v>6903</v>
      </c>
      <c r="O196" s="64" t="s">
        <v>6214</v>
      </c>
      <c r="P196" s="6" t="s">
        <v>6218</v>
      </c>
      <c r="Q196" s="64" t="s">
        <v>3293</v>
      </c>
      <c r="R196" s="64" t="s">
        <v>6280</v>
      </c>
      <c r="S196" s="64" t="s">
        <v>6302</v>
      </c>
      <c r="T196" s="64" t="s">
        <v>6620</v>
      </c>
    </row>
    <row r="197" spans="1:20" ht="15.75" customHeight="1">
      <c r="A197" s="6" t="s">
        <v>1193</v>
      </c>
      <c r="B197" s="6" t="s">
        <v>7360</v>
      </c>
      <c r="C197" s="6" t="s">
        <v>6211</v>
      </c>
      <c r="D197" s="64" t="s">
        <v>6368</v>
      </c>
      <c r="E197" s="6" t="s">
        <v>885</v>
      </c>
      <c r="F197" s="6" t="s">
        <v>892</v>
      </c>
      <c r="G197" s="6" t="s">
        <v>891</v>
      </c>
      <c r="H197" s="6" t="s">
        <v>893</v>
      </c>
      <c r="I197" s="64" t="s">
        <v>6212</v>
      </c>
      <c r="J197" s="64" t="s">
        <v>6280</v>
      </c>
      <c r="K197" s="64" t="s">
        <v>6323</v>
      </c>
      <c r="L197" s="64" t="s">
        <v>6215</v>
      </c>
      <c r="M197" s="64" t="s">
        <v>6327</v>
      </c>
      <c r="N197" s="6" t="s">
        <v>7001</v>
      </c>
      <c r="O197" s="64" t="s">
        <v>6323</v>
      </c>
      <c r="P197" s="6" t="s">
        <v>6218</v>
      </c>
      <c r="Q197" s="64" t="s">
        <v>5179</v>
      </c>
      <c r="R197" s="64" t="s">
        <v>6280</v>
      </c>
      <c r="S197" s="64" t="s">
        <v>6246</v>
      </c>
      <c r="T197" s="64" t="s">
        <v>6620</v>
      </c>
    </row>
    <row r="198" spans="1:20" ht="15.75" customHeight="1">
      <c r="A198" s="6" t="s">
        <v>1193</v>
      </c>
      <c r="B198" s="6" t="s">
        <v>7362</v>
      </c>
      <c r="C198" s="6" t="s">
        <v>6898</v>
      </c>
      <c r="D198" s="64" t="s">
        <v>6302</v>
      </c>
      <c r="E198" s="6" t="s">
        <v>6899</v>
      </c>
      <c r="F198" s="6" t="s">
        <v>6900</v>
      </c>
      <c r="G198" s="6" t="s">
        <v>351</v>
      </c>
      <c r="H198" s="6" t="s">
        <v>352</v>
      </c>
      <c r="I198" s="64" t="s">
        <v>6380</v>
      </c>
      <c r="J198" s="64" t="s">
        <v>6239</v>
      </c>
      <c r="K198" s="64" t="s">
        <v>6901</v>
      </c>
      <c r="L198" s="64" t="s">
        <v>6245</v>
      </c>
      <c r="M198" s="64" t="s">
        <v>6328</v>
      </c>
      <c r="N198" s="6" t="s">
        <v>7865</v>
      </c>
      <c r="O198" s="64" t="s">
        <v>6243</v>
      </c>
      <c r="P198" s="6" t="s">
        <v>6218</v>
      </c>
      <c r="Q198" s="64" t="s">
        <v>6245</v>
      </c>
      <c r="R198" s="64" t="s">
        <v>6239</v>
      </c>
      <c r="S198" s="64" t="s">
        <v>6226</v>
      </c>
      <c r="T198" s="64" t="s">
        <v>6270</v>
      </c>
    </row>
    <row r="199" spans="1:20" ht="15.75" customHeight="1">
      <c r="A199" s="6" t="s">
        <v>1193</v>
      </c>
      <c r="B199" s="6" t="s">
        <v>7361</v>
      </c>
      <c r="C199" s="6" t="s">
        <v>6646</v>
      </c>
      <c r="D199" s="64" t="s">
        <v>6271</v>
      </c>
      <c r="E199" s="6" t="s">
        <v>6647</v>
      </c>
      <c r="F199" s="6" t="s">
        <v>888</v>
      </c>
      <c r="G199" s="6" t="s">
        <v>891</v>
      </c>
      <c r="H199" s="6" t="s">
        <v>889</v>
      </c>
      <c r="I199" s="64" t="s">
        <v>6380</v>
      </c>
      <c r="J199" s="64" t="s">
        <v>6332</v>
      </c>
      <c r="K199" s="64" t="s">
        <v>6332</v>
      </c>
      <c r="L199" s="64" t="s">
        <v>6215</v>
      </c>
      <c r="M199" s="64" t="s">
        <v>6328</v>
      </c>
      <c r="N199" s="6" t="s">
        <v>7002</v>
      </c>
      <c r="O199" s="64" t="s">
        <v>6332</v>
      </c>
      <c r="P199" s="6" t="s">
        <v>6218</v>
      </c>
      <c r="Q199" s="64" t="s">
        <v>6540</v>
      </c>
      <c r="R199" s="64" t="s">
        <v>6332</v>
      </c>
      <c r="S199" s="64" t="s">
        <v>6304</v>
      </c>
      <c r="T199" s="64" t="s">
        <v>6620</v>
      </c>
    </row>
    <row r="200" spans="1:20" ht="15.75" customHeight="1">
      <c r="A200" s="6" t="s">
        <v>1193</v>
      </c>
      <c r="B200" s="6" t="s">
        <v>7362</v>
      </c>
      <c r="C200" s="6" t="s">
        <v>7203</v>
      </c>
      <c r="D200" s="64" t="s">
        <v>6265</v>
      </c>
      <c r="E200" s="6" t="s">
        <v>6899</v>
      </c>
      <c r="F200" s="6" t="s">
        <v>11</v>
      </c>
      <c r="G200" s="6" t="s">
        <v>351</v>
      </c>
      <c r="H200" s="6" t="s">
        <v>350</v>
      </c>
      <c r="I200" s="64" t="s">
        <v>6380</v>
      </c>
      <c r="J200" s="64" t="s">
        <v>6380</v>
      </c>
      <c r="K200" s="64" t="s">
        <v>6380</v>
      </c>
      <c r="L200" s="64" t="s">
        <v>6372</v>
      </c>
      <c r="M200" s="64" t="s">
        <v>6333</v>
      </c>
      <c r="N200" s="6" t="s">
        <v>7264</v>
      </c>
      <c r="O200" s="64" t="s">
        <v>6215</v>
      </c>
      <c r="P200" s="6" t="s">
        <v>6218</v>
      </c>
      <c r="Q200" s="64" t="s">
        <v>6372</v>
      </c>
      <c r="R200" s="64" t="s">
        <v>6380</v>
      </c>
      <c r="S200" s="64" t="s">
        <v>6259</v>
      </c>
      <c r="T200" s="64" t="s">
        <v>6316</v>
      </c>
    </row>
    <row r="201" spans="1:20" ht="15.75" customHeight="1">
      <c r="A201" s="6" t="s">
        <v>1193</v>
      </c>
      <c r="B201" s="6" t="s">
        <v>7866</v>
      </c>
      <c r="C201" s="6" t="s">
        <v>6898</v>
      </c>
      <c r="D201" s="64" t="s">
        <v>6302</v>
      </c>
      <c r="E201" s="6" t="s">
        <v>6899</v>
      </c>
      <c r="F201" s="6" t="s">
        <v>6900</v>
      </c>
      <c r="G201" s="6" t="s">
        <v>351</v>
      </c>
      <c r="H201" s="6" t="s">
        <v>352</v>
      </c>
      <c r="I201" s="64" t="s">
        <v>6380</v>
      </c>
      <c r="J201" s="64" t="s">
        <v>6239</v>
      </c>
      <c r="K201" s="64" t="s">
        <v>6914</v>
      </c>
      <c r="L201" s="64" t="s">
        <v>6245</v>
      </c>
      <c r="M201" s="64" t="s">
        <v>6333</v>
      </c>
      <c r="N201" s="6" t="s">
        <v>7867</v>
      </c>
      <c r="O201" s="64" t="s">
        <v>6305</v>
      </c>
      <c r="P201" s="6" t="s">
        <v>6218</v>
      </c>
      <c r="Q201" s="64" t="s">
        <v>6307</v>
      </c>
      <c r="R201" s="64" t="s">
        <v>6239</v>
      </c>
      <c r="S201" s="64" t="s">
        <v>6461</v>
      </c>
      <c r="T201" s="64" t="s">
        <v>6316</v>
      </c>
    </row>
    <row r="202" spans="1:20" ht="15.75" customHeight="1">
      <c r="A202" s="6" t="s">
        <v>1193</v>
      </c>
      <c r="B202" s="6" t="s">
        <v>7866</v>
      </c>
      <c r="C202" s="6" t="s">
        <v>7203</v>
      </c>
      <c r="D202" s="64" t="s">
        <v>6265</v>
      </c>
      <c r="E202" s="6" t="s">
        <v>6899</v>
      </c>
      <c r="F202" s="6" t="s">
        <v>11</v>
      </c>
      <c r="G202" s="6" t="s">
        <v>351</v>
      </c>
      <c r="H202" s="6" t="s">
        <v>350</v>
      </c>
      <c r="I202" s="64" t="s">
        <v>6380</v>
      </c>
      <c r="J202" s="64" t="s">
        <v>6309</v>
      </c>
      <c r="K202" s="64" t="s">
        <v>6309</v>
      </c>
      <c r="L202" s="64" t="s">
        <v>6372</v>
      </c>
      <c r="M202" s="64" t="s">
        <v>6339</v>
      </c>
      <c r="N202" s="6" t="s">
        <v>7243</v>
      </c>
      <c r="O202" s="64" t="s">
        <v>6265</v>
      </c>
      <c r="P202" s="6" t="s">
        <v>6218</v>
      </c>
      <c r="Q202" s="64" t="s">
        <v>6268</v>
      </c>
      <c r="R202" s="64" t="s">
        <v>6309</v>
      </c>
      <c r="S202" s="64" t="s">
        <v>6454</v>
      </c>
      <c r="T202" s="64" t="s">
        <v>6316</v>
      </c>
    </row>
    <row r="203" spans="1:20" ht="15.75" customHeight="1">
      <c r="A203" s="6" t="s">
        <v>1278</v>
      </c>
      <c r="B203" s="6" t="s">
        <v>7363</v>
      </c>
      <c r="C203" s="6" t="s">
        <v>6211</v>
      </c>
      <c r="D203" s="64" t="s">
        <v>6368</v>
      </c>
      <c r="E203" s="6" t="s">
        <v>885</v>
      </c>
      <c r="F203" s="6" t="s">
        <v>892</v>
      </c>
      <c r="G203" s="6" t="s">
        <v>891</v>
      </c>
      <c r="H203" s="6" t="s">
        <v>893</v>
      </c>
      <c r="I203" s="64" t="s">
        <v>6212</v>
      </c>
      <c r="J203" s="64" t="s">
        <v>6253</v>
      </c>
      <c r="K203" s="64" t="s">
        <v>6317</v>
      </c>
      <c r="L203" s="64" t="s">
        <v>6215</v>
      </c>
      <c r="M203" s="64" t="s">
        <v>6327</v>
      </c>
      <c r="N203" s="6" t="s">
        <v>7003</v>
      </c>
      <c r="O203" s="64" t="s">
        <v>6317</v>
      </c>
      <c r="P203" s="6" t="s">
        <v>6218</v>
      </c>
      <c r="Q203" s="64" t="s">
        <v>6320</v>
      </c>
      <c r="R203" s="64" t="s">
        <v>6253</v>
      </c>
      <c r="S203" s="64" t="s">
        <v>6302</v>
      </c>
      <c r="T203" s="64" t="s">
        <v>6242</v>
      </c>
    </row>
    <row r="204" spans="1:20" ht="15.75" customHeight="1">
      <c r="A204" s="6" t="s">
        <v>1278</v>
      </c>
      <c r="B204" s="6" t="s">
        <v>7363</v>
      </c>
      <c r="C204" s="6" t="s">
        <v>6211</v>
      </c>
      <c r="D204" s="64" t="s">
        <v>6368</v>
      </c>
      <c r="E204" s="6" t="s">
        <v>885</v>
      </c>
      <c r="F204" s="6" t="s">
        <v>892</v>
      </c>
      <c r="G204" s="6" t="s">
        <v>891</v>
      </c>
      <c r="H204" s="6" t="s">
        <v>893</v>
      </c>
      <c r="I204" s="64" t="s">
        <v>6212</v>
      </c>
      <c r="J204" s="64" t="s">
        <v>6253</v>
      </c>
      <c r="K204" s="64" t="s">
        <v>6248</v>
      </c>
      <c r="L204" s="64" t="s">
        <v>6215</v>
      </c>
      <c r="M204" s="64" t="s">
        <v>6328</v>
      </c>
      <c r="N204" s="6" t="s">
        <v>6927</v>
      </c>
      <c r="O204" s="64" t="s">
        <v>6248</v>
      </c>
      <c r="P204" s="6" t="s">
        <v>6218</v>
      </c>
      <c r="Q204" s="64" t="s">
        <v>6251</v>
      </c>
      <c r="R204" s="64" t="s">
        <v>6253</v>
      </c>
      <c r="S204" s="64" t="s">
        <v>6420</v>
      </c>
      <c r="T204" s="64" t="s">
        <v>6620</v>
      </c>
    </row>
    <row r="205" spans="1:20" ht="15.75" customHeight="1">
      <c r="A205" s="6" t="s">
        <v>1278</v>
      </c>
      <c r="B205" s="6" t="s">
        <v>7364</v>
      </c>
      <c r="C205" s="6" t="s">
        <v>6646</v>
      </c>
      <c r="D205" s="64" t="s">
        <v>6271</v>
      </c>
      <c r="E205" s="6" t="s">
        <v>6647</v>
      </c>
      <c r="F205" s="6" t="s">
        <v>888</v>
      </c>
      <c r="G205" s="6" t="s">
        <v>891</v>
      </c>
      <c r="H205" s="6" t="s">
        <v>889</v>
      </c>
      <c r="I205" s="64" t="s">
        <v>6380</v>
      </c>
      <c r="J205" s="64" t="s">
        <v>6326</v>
      </c>
      <c r="K205" s="64" t="s">
        <v>6214</v>
      </c>
      <c r="L205" s="64" t="s">
        <v>6215</v>
      </c>
      <c r="M205" s="64" t="s">
        <v>6333</v>
      </c>
      <c r="N205" s="6" t="s">
        <v>6903</v>
      </c>
      <c r="O205" s="64" t="s">
        <v>6214</v>
      </c>
      <c r="P205" s="6" t="s">
        <v>6218</v>
      </c>
      <c r="Q205" s="64" t="s">
        <v>3293</v>
      </c>
      <c r="R205" s="64" t="s">
        <v>6326</v>
      </c>
      <c r="S205" s="64" t="s">
        <v>6302</v>
      </c>
      <c r="T205" s="64" t="s">
        <v>6620</v>
      </c>
    </row>
    <row r="206" spans="1:20" ht="15.75" customHeight="1">
      <c r="A206" s="6" t="s">
        <v>1278</v>
      </c>
      <c r="B206" s="6" t="s">
        <v>7365</v>
      </c>
      <c r="C206" s="6" t="s">
        <v>6898</v>
      </c>
      <c r="D206" s="64" t="s">
        <v>6302</v>
      </c>
      <c r="E206" s="6" t="s">
        <v>6899</v>
      </c>
      <c r="F206" s="6" t="s">
        <v>6900</v>
      </c>
      <c r="G206" s="6" t="s">
        <v>351</v>
      </c>
      <c r="H206" s="6" t="s">
        <v>352</v>
      </c>
      <c r="I206" s="64" t="s">
        <v>6380</v>
      </c>
      <c r="J206" s="64" t="s">
        <v>6368</v>
      </c>
      <c r="K206" s="64" t="s">
        <v>7142</v>
      </c>
      <c r="L206" s="64" t="s">
        <v>5179</v>
      </c>
      <c r="M206" s="64" t="s">
        <v>6339</v>
      </c>
      <c r="N206" s="6" t="s">
        <v>7847</v>
      </c>
      <c r="O206" s="64" t="s">
        <v>6500</v>
      </c>
      <c r="P206" s="6" t="s">
        <v>6218</v>
      </c>
      <c r="Q206" s="64" t="s">
        <v>7848</v>
      </c>
      <c r="R206" s="64" t="s">
        <v>6368</v>
      </c>
      <c r="S206" s="64" t="s">
        <v>7010</v>
      </c>
      <c r="T206" s="64" t="s">
        <v>6708</v>
      </c>
    </row>
    <row r="207" spans="1:20" ht="15.75" customHeight="1">
      <c r="A207" s="6" t="s">
        <v>1278</v>
      </c>
      <c r="B207" s="6" t="s">
        <v>7364</v>
      </c>
      <c r="C207" s="6" t="s">
        <v>6646</v>
      </c>
      <c r="D207" s="64" t="s">
        <v>6271</v>
      </c>
      <c r="E207" s="6" t="s">
        <v>6647</v>
      </c>
      <c r="F207" s="6" t="s">
        <v>888</v>
      </c>
      <c r="G207" s="6" t="s">
        <v>891</v>
      </c>
      <c r="H207" s="6" t="s">
        <v>889</v>
      </c>
      <c r="I207" s="64" t="s">
        <v>6380</v>
      </c>
      <c r="J207" s="64" t="s">
        <v>6326</v>
      </c>
      <c r="K207" s="64" t="s">
        <v>6265</v>
      </c>
      <c r="L207" s="64" t="s">
        <v>6215</v>
      </c>
      <c r="M207" s="64" t="s">
        <v>6339</v>
      </c>
      <c r="N207" s="6" t="s">
        <v>6939</v>
      </c>
      <c r="O207" s="64" t="s">
        <v>6265</v>
      </c>
      <c r="P207" s="6" t="s">
        <v>6218</v>
      </c>
      <c r="Q207" s="64" t="s">
        <v>6268</v>
      </c>
      <c r="R207" s="64" t="s">
        <v>6326</v>
      </c>
      <c r="S207" s="64" t="s">
        <v>6500</v>
      </c>
      <c r="T207" s="64" t="s">
        <v>6620</v>
      </c>
    </row>
    <row r="208" spans="1:20" ht="15.75" customHeight="1">
      <c r="A208" s="6" t="s">
        <v>1278</v>
      </c>
      <c r="B208" s="6" t="s">
        <v>7366</v>
      </c>
      <c r="C208" s="6" t="s">
        <v>6898</v>
      </c>
      <c r="D208" s="64" t="s">
        <v>6302</v>
      </c>
      <c r="E208" s="6" t="s">
        <v>6899</v>
      </c>
      <c r="F208" s="6" t="s">
        <v>6900</v>
      </c>
      <c r="G208" s="6" t="s">
        <v>351</v>
      </c>
      <c r="H208" s="6" t="s">
        <v>352</v>
      </c>
      <c r="I208" s="64" t="s">
        <v>6380</v>
      </c>
      <c r="J208" s="64" t="s">
        <v>6368</v>
      </c>
      <c r="K208" s="64" t="s">
        <v>6940</v>
      </c>
      <c r="L208" s="64" t="s">
        <v>5179</v>
      </c>
      <c r="M208" s="64" t="s">
        <v>6360</v>
      </c>
      <c r="N208" s="6" t="s">
        <v>6920</v>
      </c>
      <c r="O208" s="64" t="s">
        <v>6475</v>
      </c>
      <c r="P208" s="6" t="s">
        <v>6218</v>
      </c>
      <c r="Q208" s="64" t="s">
        <v>4195</v>
      </c>
      <c r="R208" s="64" t="s">
        <v>6368</v>
      </c>
      <c r="S208" s="64" t="s">
        <v>6302</v>
      </c>
      <c r="T208" s="64" t="s">
        <v>6316</v>
      </c>
    </row>
    <row r="209" spans="1:20" ht="15.75" customHeight="1">
      <c r="A209" s="6" t="s">
        <v>1278</v>
      </c>
      <c r="B209" s="6" t="s">
        <v>7366</v>
      </c>
      <c r="C209" s="6" t="s">
        <v>7203</v>
      </c>
      <c r="D209" s="64" t="s">
        <v>6265</v>
      </c>
      <c r="E209" s="6" t="s">
        <v>6899</v>
      </c>
      <c r="F209" s="6" t="s">
        <v>11</v>
      </c>
      <c r="G209" s="6" t="s">
        <v>351</v>
      </c>
      <c r="H209" s="6" t="s">
        <v>350</v>
      </c>
      <c r="I209" s="64" t="s">
        <v>6380</v>
      </c>
      <c r="J209" s="64" t="s">
        <v>6436</v>
      </c>
      <c r="K209" s="64" t="s">
        <v>6436</v>
      </c>
      <c r="L209" s="64" t="s">
        <v>6332</v>
      </c>
      <c r="M209" s="64" t="s">
        <v>6363</v>
      </c>
      <c r="N209" s="6" t="s">
        <v>6999</v>
      </c>
      <c r="O209" s="64" t="s">
        <v>6262</v>
      </c>
      <c r="P209" s="6" t="s">
        <v>6218</v>
      </c>
      <c r="Q209" s="64" t="s">
        <v>3615</v>
      </c>
      <c r="R209" s="64" t="s">
        <v>6436</v>
      </c>
      <c r="S209" s="64" t="s">
        <v>6436</v>
      </c>
      <c r="T209" s="64" t="s">
        <v>6316</v>
      </c>
    </row>
    <row r="210" spans="1:20" ht="15.75" customHeight="1">
      <c r="A210" s="6" t="s">
        <v>1278</v>
      </c>
      <c r="B210" s="6" t="s">
        <v>7367</v>
      </c>
      <c r="C210" s="6" t="s">
        <v>6898</v>
      </c>
      <c r="D210" s="64" t="s">
        <v>6302</v>
      </c>
      <c r="E210" s="6" t="s">
        <v>6899</v>
      </c>
      <c r="F210" s="6" t="s">
        <v>6900</v>
      </c>
      <c r="G210" s="6" t="s">
        <v>351</v>
      </c>
      <c r="H210" s="6" t="s">
        <v>352</v>
      </c>
      <c r="I210" s="64" t="s">
        <v>6380</v>
      </c>
      <c r="J210" s="64" t="s">
        <v>6368</v>
      </c>
      <c r="K210" s="64" t="s">
        <v>6940</v>
      </c>
      <c r="L210" s="64" t="s">
        <v>5179</v>
      </c>
      <c r="M210" s="64" t="s">
        <v>6363</v>
      </c>
      <c r="N210" s="6" t="s">
        <v>6920</v>
      </c>
      <c r="O210" s="64" t="s">
        <v>6475</v>
      </c>
      <c r="P210" s="6" t="s">
        <v>6218</v>
      </c>
      <c r="Q210" s="64" t="s">
        <v>4195</v>
      </c>
      <c r="R210" s="64" t="s">
        <v>6368</v>
      </c>
      <c r="S210" s="64" t="s">
        <v>6302</v>
      </c>
      <c r="T210" s="64" t="s">
        <v>6316</v>
      </c>
    </row>
    <row r="211" spans="1:20" ht="15.75" customHeight="1">
      <c r="A211" s="6" t="s">
        <v>1278</v>
      </c>
      <c r="B211" s="6" t="s">
        <v>7367</v>
      </c>
      <c r="C211" s="6" t="s">
        <v>7203</v>
      </c>
      <c r="D211" s="64" t="s">
        <v>6265</v>
      </c>
      <c r="E211" s="6" t="s">
        <v>6899</v>
      </c>
      <c r="F211" s="6" t="s">
        <v>11</v>
      </c>
      <c r="G211" s="6" t="s">
        <v>351</v>
      </c>
      <c r="H211" s="6" t="s">
        <v>350</v>
      </c>
      <c r="I211" s="64" t="s">
        <v>6380</v>
      </c>
      <c r="J211" s="64" t="s">
        <v>6436</v>
      </c>
      <c r="K211" s="64" t="s">
        <v>6436</v>
      </c>
      <c r="L211" s="64" t="s">
        <v>6332</v>
      </c>
      <c r="M211" s="64" t="s">
        <v>6364</v>
      </c>
      <c r="N211" s="6" t="s">
        <v>6999</v>
      </c>
      <c r="O211" s="64" t="s">
        <v>6262</v>
      </c>
      <c r="P211" s="6" t="s">
        <v>6218</v>
      </c>
      <c r="Q211" s="64" t="s">
        <v>3615</v>
      </c>
      <c r="R211" s="64" t="s">
        <v>6436</v>
      </c>
      <c r="S211" s="64" t="s">
        <v>6436</v>
      </c>
      <c r="T211" s="64" t="s">
        <v>6316</v>
      </c>
    </row>
    <row r="212" spans="1:20" ht="15.75" customHeight="1">
      <c r="A212" s="6" t="s">
        <v>1118</v>
      </c>
      <c r="B212" s="6" t="s">
        <v>7369</v>
      </c>
      <c r="C212" s="6" t="s">
        <v>6211</v>
      </c>
      <c r="D212" s="64" t="s">
        <v>6368</v>
      </c>
      <c r="E212" s="6" t="s">
        <v>885</v>
      </c>
      <c r="F212" s="6" t="s">
        <v>892</v>
      </c>
      <c r="G212" s="6" t="s">
        <v>891</v>
      </c>
      <c r="H212" s="6" t="s">
        <v>893</v>
      </c>
      <c r="I212" s="64" t="s">
        <v>6239</v>
      </c>
      <c r="J212" s="64" t="s">
        <v>6372</v>
      </c>
      <c r="K212" s="64" t="s">
        <v>6372</v>
      </c>
      <c r="L212" s="64" t="s">
        <v>6215</v>
      </c>
      <c r="M212" s="64" t="s">
        <v>6363</v>
      </c>
      <c r="N212" s="6" t="s">
        <v>7004</v>
      </c>
      <c r="O212" s="64" t="s">
        <v>6372</v>
      </c>
      <c r="P212" s="6" t="s">
        <v>6218</v>
      </c>
      <c r="Q212" s="64" t="s">
        <v>6253</v>
      </c>
      <c r="R212" s="64" t="s">
        <v>6372</v>
      </c>
      <c r="S212" s="64" t="s">
        <v>6384</v>
      </c>
      <c r="T212" s="64" t="s">
        <v>6275</v>
      </c>
    </row>
    <row r="213" spans="1:20" ht="15.75" customHeight="1">
      <c r="A213" s="6" t="s">
        <v>1118</v>
      </c>
      <c r="B213" s="6" t="s">
        <v>7370</v>
      </c>
      <c r="C213" s="6" t="s">
        <v>6646</v>
      </c>
      <c r="D213" s="64" t="s">
        <v>6271</v>
      </c>
      <c r="E213" s="6" t="s">
        <v>6647</v>
      </c>
      <c r="F213" s="6" t="s">
        <v>888</v>
      </c>
      <c r="G213" s="6" t="s">
        <v>891</v>
      </c>
      <c r="H213" s="6" t="s">
        <v>889</v>
      </c>
      <c r="I213" s="64" t="s">
        <v>6380</v>
      </c>
      <c r="J213" s="64" t="s">
        <v>6304</v>
      </c>
      <c r="K213" s="64" t="s">
        <v>6304</v>
      </c>
      <c r="L213" s="64" t="s">
        <v>6215</v>
      </c>
      <c r="M213" s="64" t="s">
        <v>6364</v>
      </c>
      <c r="N213" s="6" t="s">
        <v>7005</v>
      </c>
      <c r="O213" s="64" t="s">
        <v>6304</v>
      </c>
      <c r="P213" s="6" t="s">
        <v>6218</v>
      </c>
      <c r="Q213" s="64" t="s">
        <v>6423</v>
      </c>
      <c r="R213" s="64" t="s">
        <v>6304</v>
      </c>
      <c r="S213" s="64" t="s">
        <v>6372</v>
      </c>
      <c r="T213" s="64" t="s">
        <v>6379</v>
      </c>
    </row>
    <row r="214" spans="1:20" ht="15.75" customHeight="1">
      <c r="A214" s="6" t="s">
        <v>1118</v>
      </c>
      <c r="B214" s="6" t="s">
        <v>7371</v>
      </c>
      <c r="C214" s="6" t="s">
        <v>6898</v>
      </c>
      <c r="D214" s="64" t="s">
        <v>6239</v>
      </c>
      <c r="E214" s="6" t="s">
        <v>6899</v>
      </c>
      <c r="F214" s="6" t="s">
        <v>6900</v>
      </c>
      <c r="G214" s="6" t="s">
        <v>351</v>
      </c>
      <c r="H214" s="6" t="s">
        <v>355</v>
      </c>
      <c r="I214" s="64" t="s">
        <v>6380</v>
      </c>
      <c r="J214" s="64" t="s">
        <v>6309</v>
      </c>
      <c r="K214" s="64" t="s">
        <v>6901</v>
      </c>
      <c r="L214" s="64" t="s">
        <v>6347</v>
      </c>
      <c r="M214" s="64" t="s">
        <v>6401</v>
      </c>
      <c r="N214" s="6" t="s">
        <v>7868</v>
      </c>
      <c r="O214" s="64" t="s">
        <v>6270</v>
      </c>
      <c r="P214" s="6" t="s">
        <v>6218</v>
      </c>
      <c r="Q214" s="64" t="s">
        <v>6347</v>
      </c>
      <c r="R214" s="64" t="s">
        <v>6309</v>
      </c>
      <c r="S214" s="64" t="s">
        <v>6545</v>
      </c>
      <c r="T214" s="64" t="s">
        <v>6581</v>
      </c>
    </row>
    <row r="215" spans="1:20" ht="15.75" customHeight="1">
      <c r="A215" s="6" t="s">
        <v>1118</v>
      </c>
      <c r="B215" s="6" t="s">
        <v>7371</v>
      </c>
      <c r="C215" s="6" t="s">
        <v>7203</v>
      </c>
      <c r="D215" s="64" t="s">
        <v>6380</v>
      </c>
      <c r="E215" s="6" t="s">
        <v>6899</v>
      </c>
      <c r="F215" s="6" t="s">
        <v>11</v>
      </c>
      <c r="G215" s="6" t="s">
        <v>351</v>
      </c>
      <c r="H215" s="6" t="s">
        <v>350</v>
      </c>
      <c r="I215" s="64" t="s">
        <v>6380</v>
      </c>
      <c r="J215" s="64" t="s">
        <v>6380</v>
      </c>
      <c r="K215" s="64" t="s">
        <v>6380</v>
      </c>
      <c r="L215" s="64" t="s">
        <v>6230</v>
      </c>
      <c r="M215" s="64" t="s">
        <v>6406</v>
      </c>
      <c r="N215" s="6" t="s">
        <v>7373</v>
      </c>
      <c r="O215" s="64" t="s">
        <v>6436</v>
      </c>
      <c r="P215" s="6" t="s">
        <v>6218</v>
      </c>
      <c r="Q215" s="64" t="s">
        <v>6230</v>
      </c>
      <c r="R215" s="64" t="s">
        <v>6380</v>
      </c>
      <c r="S215" s="64" t="s">
        <v>6357</v>
      </c>
      <c r="T215" s="64" t="s">
        <v>6518</v>
      </c>
    </row>
    <row r="216" spans="1:20" ht="15.75" customHeight="1">
      <c r="A216" s="6" t="s">
        <v>1118</v>
      </c>
      <c r="B216" s="6" t="s">
        <v>7374</v>
      </c>
      <c r="C216" s="6" t="s">
        <v>6898</v>
      </c>
      <c r="D216" s="64" t="s">
        <v>6239</v>
      </c>
      <c r="E216" s="6" t="s">
        <v>6899</v>
      </c>
      <c r="F216" s="6" t="s">
        <v>6900</v>
      </c>
      <c r="G216" s="6" t="s">
        <v>351</v>
      </c>
      <c r="H216" s="6" t="s">
        <v>355</v>
      </c>
      <c r="I216" s="64" t="s">
        <v>6380</v>
      </c>
      <c r="J216" s="64" t="s">
        <v>6309</v>
      </c>
      <c r="K216" s="64" t="s">
        <v>6901</v>
      </c>
      <c r="L216" s="64" t="s">
        <v>6347</v>
      </c>
      <c r="M216" s="64" t="s">
        <v>6406</v>
      </c>
      <c r="N216" s="6" t="s">
        <v>6959</v>
      </c>
      <c r="O216" s="64" t="s">
        <v>6270</v>
      </c>
      <c r="P216" s="6" t="s">
        <v>6218</v>
      </c>
      <c r="Q216" s="64" t="s">
        <v>6347</v>
      </c>
      <c r="R216" s="64" t="s">
        <v>6309</v>
      </c>
      <c r="S216" s="64" t="s">
        <v>6501</v>
      </c>
      <c r="T216" s="64" t="s">
        <v>6316</v>
      </c>
    </row>
    <row r="217" spans="1:20" ht="15.75" customHeight="1">
      <c r="A217" s="6" t="s">
        <v>1118</v>
      </c>
      <c r="B217" s="6" t="s">
        <v>7374</v>
      </c>
      <c r="C217" s="6" t="s">
        <v>7203</v>
      </c>
      <c r="D217" s="64" t="s">
        <v>6380</v>
      </c>
      <c r="E217" s="6" t="s">
        <v>6899</v>
      </c>
      <c r="F217" s="6" t="s">
        <v>11</v>
      </c>
      <c r="G217" s="6" t="s">
        <v>351</v>
      </c>
      <c r="H217" s="6" t="s">
        <v>350</v>
      </c>
      <c r="I217" s="64" t="s">
        <v>6380</v>
      </c>
      <c r="J217" s="64" t="s">
        <v>6380</v>
      </c>
      <c r="K217" s="64" t="s">
        <v>6380</v>
      </c>
      <c r="L217" s="64" t="s">
        <v>6230</v>
      </c>
      <c r="M217" s="64" t="s">
        <v>6803</v>
      </c>
      <c r="N217" s="6" t="s">
        <v>7375</v>
      </c>
      <c r="O217" s="64" t="s">
        <v>6436</v>
      </c>
      <c r="P217" s="6" t="s">
        <v>6218</v>
      </c>
      <c r="Q217" s="64" t="s">
        <v>6230</v>
      </c>
      <c r="R217" s="64" t="s">
        <v>6380</v>
      </c>
      <c r="S217" s="64" t="s">
        <v>6262</v>
      </c>
      <c r="T217" s="64" t="s">
        <v>6316</v>
      </c>
    </row>
    <row r="218" spans="1:20" ht="15.75" customHeight="1">
      <c r="A218" s="6" t="s">
        <v>1203</v>
      </c>
      <c r="B218" s="6" t="s">
        <v>7377</v>
      </c>
      <c r="C218" s="6" t="s">
        <v>6898</v>
      </c>
      <c r="D218" s="64" t="s">
        <v>6302</v>
      </c>
      <c r="E218" s="6" t="s">
        <v>6899</v>
      </c>
      <c r="F218" s="6" t="s">
        <v>6900</v>
      </c>
      <c r="G218" s="6" t="s">
        <v>351</v>
      </c>
      <c r="H218" s="6" t="s">
        <v>352</v>
      </c>
      <c r="I218" s="64" t="s">
        <v>6380</v>
      </c>
      <c r="J218" s="64" t="s">
        <v>6212</v>
      </c>
      <c r="K218" s="64" t="s">
        <v>6901</v>
      </c>
      <c r="L218" s="64" t="s">
        <v>6548</v>
      </c>
      <c r="M218" s="64" t="s">
        <v>6401</v>
      </c>
      <c r="N218" s="6" t="s">
        <v>7869</v>
      </c>
      <c r="O218" s="64" t="s">
        <v>6545</v>
      </c>
      <c r="P218" s="6" t="s">
        <v>6218</v>
      </c>
      <c r="Q218" s="64" t="s">
        <v>6548</v>
      </c>
      <c r="R218" s="64" t="s">
        <v>6212</v>
      </c>
      <c r="S218" s="64" t="s">
        <v>7010</v>
      </c>
      <c r="T218" s="64" t="s">
        <v>6426</v>
      </c>
    </row>
    <row r="219" spans="1:20" ht="15.75" customHeight="1">
      <c r="A219" s="6" t="s">
        <v>1203</v>
      </c>
      <c r="B219" s="6" t="s">
        <v>7376</v>
      </c>
      <c r="C219" s="6" t="s">
        <v>6211</v>
      </c>
      <c r="D219" s="64" t="s">
        <v>6368</v>
      </c>
      <c r="E219" s="6" t="s">
        <v>885</v>
      </c>
      <c r="F219" s="6" t="s">
        <v>892</v>
      </c>
      <c r="G219" s="6" t="s">
        <v>891</v>
      </c>
      <c r="H219" s="6" t="s">
        <v>893</v>
      </c>
      <c r="I219" s="64" t="s">
        <v>6212</v>
      </c>
      <c r="J219" s="64" t="s">
        <v>6403</v>
      </c>
      <c r="K219" s="64" t="s">
        <v>6403</v>
      </c>
      <c r="L219" s="64" t="s">
        <v>6215</v>
      </c>
      <c r="M219" s="64" t="s">
        <v>6401</v>
      </c>
      <c r="N219" s="6" t="s">
        <v>7007</v>
      </c>
      <c r="O219" s="64" t="s">
        <v>6403</v>
      </c>
      <c r="P219" s="6" t="s">
        <v>6218</v>
      </c>
      <c r="Q219" s="64" t="s">
        <v>4670</v>
      </c>
      <c r="R219" s="64" t="s">
        <v>6403</v>
      </c>
      <c r="S219" s="64" t="s">
        <v>6388</v>
      </c>
      <c r="T219" s="64" t="s">
        <v>6620</v>
      </c>
    </row>
    <row r="220" spans="1:20" ht="15.75" customHeight="1">
      <c r="A220" s="6" t="s">
        <v>1203</v>
      </c>
      <c r="B220" s="6" t="s">
        <v>7377</v>
      </c>
      <c r="C220" s="6" t="s">
        <v>7203</v>
      </c>
      <c r="D220" s="64" t="s">
        <v>6265</v>
      </c>
      <c r="E220" s="6" t="s">
        <v>6899</v>
      </c>
      <c r="F220" s="6" t="s">
        <v>11</v>
      </c>
      <c r="G220" s="6" t="s">
        <v>351</v>
      </c>
      <c r="H220" s="6" t="s">
        <v>350</v>
      </c>
      <c r="I220" s="64" t="s">
        <v>6380</v>
      </c>
      <c r="J220" s="64" t="s">
        <v>6380</v>
      </c>
      <c r="K220" s="64" t="s">
        <v>6380</v>
      </c>
      <c r="L220" s="64" t="s">
        <v>6229</v>
      </c>
      <c r="M220" s="64" t="s">
        <v>6406</v>
      </c>
      <c r="N220" s="6" t="s">
        <v>7870</v>
      </c>
      <c r="O220" s="64" t="s">
        <v>6226</v>
      </c>
      <c r="P220" s="6" t="s">
        <v>6218</v>
      </c>
      <c r="Q220" s="64" t="s">
        <v>6229</v>
      </c>
      <c r="R220" s="64" t="s">
        <v>6380</v>
      </c>
      <c r="S220" s="64" t="s">
        <v>6368</v>
      </c>
      <c r="T220" s="64" t="s">
        <v>6372</v>
      </c>
    </row>
    <row r="221" spans="1:20" ht="15.75" customHeight="1">
      <c r="A221" s="6" t="s">
        <v>1203</v>
      </c>
      <c r="B221" s="6" t="s">
        <v>7380</v>
      </c>
      <c r="C221" s="6" t="s">
        <v>6898</v>
      </c>
      <c r="D221" s="64" t="s">
        <v>6302</v>
      </c>
      <c r="E221" s="6" t="s">
        <v>6899</v>
      </c>
      <c r="F221" s="6" t="s">
        <v>6900</v>
      </c>
      <c r="G221" s="6" t="s">
        <v>351</v>
      </c>
      <c r="H221" s="6" t="s">
        <v>352</v>
      </c>
      <c r="I221" s="64" t="s">
        <v>6380</v>
      </c>
      <c r="J221" s="64" t="s">
        <v>6212</v>
      </c>
      <c r="K221" s="64" t="s">
        <v>6914</v>
      </c>
      <c r="L221" s="64" t="s">
        <v>6548</v>
      </c>
      <c r="M221" s="64" t="s">
        <v>6406</v>
      </c>
      <c r="N221" s="6" t="s">
        <v>7378</v>
      </c>
      <c r="O221" s="64" t="s">
        <v>6375</v>
      </c>
      <c r="P221" s="6" t="s">
        <v>6218</v>
      </c>
      <c r="Q221" s="64" t="s">
        <v>5092</v>
      </c>
      <c r="R221" s="64" t="s">
        <v>6212</v>
      </c>
      <c r="S221" s="64" t="s">
        <v>6272</v>
      </c>
      <c r="T221" s="64" t="s">
        <v>6376</v>
      </c>
    </row>
    <row r="222" spans="1:20" ht="15.75" customHeight="1">
      <c r="A222" s="6" t="s">
        <v>1203</v>
      </c>
      <c r="B222" s="6" t="s">
        <v>7380</v>
      </c>
      <c r="C222" s="6" t="s">
        <v>7203</v>
      </c>
      <c r="D222" s="64" t="s">
        <v>6265</v>
      </c>
      <c r="E222" s="6" t="s">
        <v>6899</v>
      </c>
      <c r="F222" s="6" t="s">
        <v>11</v>
      </c>
      <c r="G222" s="6" t="s">
        <v>351</v>
      </c>
      <c r="H222" s="6" t="s">
        <v>350</v>
      </c>
      <c r="I222" s="64" t="s">
        <v>6380</v>
      </c>
      <c r="J222" s="64" t="s">
        <v>6309</v>
      </c>
      <c r="K222" s="64" t="s">
        <v>6309</v>
      </c>
      <c r="L222" s="64" t="s">
        <v>6229</v>
      </c>
      <c r="M222" s="64" t="s">
        <v>6803</v>
      </c>
      <c r="N222" s="6" t="s">
        <v>7871</v>
      </c>
      <c r="O222" s="64" t="s">
        <v>6323</v>
      </c>
      <c r="P222" s="6" t="s">
        <v>6218</v>
      </c>
      <c r="Q222" s="64" t="s">
        <v>5179</v>
      </c>
      <c r="R222" s="64" t="s">
        <v>6309</v>
      </c>
      <c r="S222" s="64" t="s">
        <v>6473</v>
      </c>
      <c r="T222" s="64" t="s">
        <v>6345</v>
      </c>
    </row>
    <row r="223" spans="1:20" ht="15.75" customHeight="1">
      <c r="A223" s="6" t="s">
        <v>1203</v>
      </c>
      <c r="B223" s="6" t="s">
        <v>7872</v>
      </c>
      <c r="C223" s="6" t="s">
        <v>6898</v>
      </c>
      <c r="D223" s="64" t="s">
        <v>6302</v>
      </c>
      <c r="E223" s="6" t="s">
        <v>6899</v>
      </c>
      <c r="F223" s="6" t="s">
        <v>6900</v>
      </c>
      <c r="G223" s="6" t="s">
        <v>351</v>
      </c>
      <c r="H223" s="6" t="s">
        <v>352</v>
      </c>
      <c r="I223" s="64" t="s">
        <v>6380</v>
      </c>
      <c r="J223" s="64" t="s">
        <v>6212</v>
      </c>
      <c r="K223" s="64" t="s">
        <v>6901</v>
      </c>
      <c r="L223" s="64" t="s">
        <v>6548</v>
      </c>
      <c r="M223" s="64" t="s">
        <v>6803</v>
      </c>
      <c r="N223" s="6" t="s">
        <v>7873</v>
      </c>
      <c r="O223" s="64" t="s">
        <v>6545</v>
      </c>
      <c r="P223" s="6" t="s">
        <v>6218</v>
      </c>
      <c r="Q223" s="64" t="s">
        <v>6548</v>
      </c>
      <c r="R223" s="64" t="s">
        <v>6212</v>
      </c>
      <c r="S223" s="64" t="s">
        <v>6268</v>
      </c>
      <c r="T223" s="64" t="s">
        <v>6252</v>
      </c>
    </row>
    <row r="224" spans="1:20" ht="15.75" customHeight="1">
      <c r="A224" s="6" t="s">
        <v>1203</v>
      </c>
      <c r="B224" s="6" t="s">
        <v>7872</v>
      </c>
      <c r="C224" s="6" t="s">
        <v>7203</v>
      </c>
      <c r="D224" s="64" t="s">
        <v>6265</v>
      </c>
      <c r="E224" s="6" t="s">
        <v>6899</v>
      </c>
      <c r="F224" s="6" t="s">
        <v>11</v>
      </c>
      <c r="G224" s="6" t="s">
        <v>351</v>
      </c>
      <c r="H224" s="6" t="s">
        <v>350</v>
      </c>
      <c r="I224" s="64" t="s">
        <v>6380</v>
      </c>
      <c r="J224" s="64" t="s">
        <v>6380</v>
      </c>
      <c r="K224" s="64" t="s">
        <v>6380</v>
      </c>
      <c r="L224" s="64" t="s">
        <v>6229</v>
      </c>
      <c r="M224" s="64" t="s">
        <v>6801</v>
      </c>
      <c r="N224" s="6" t="s">
        <v>7874</v>
      </c>
      <c r="O224" s="64" t="s">
        <v>6226</v>
      </c>
      <c r="P224" s="6" t="s">
        <v>6218</v>
      </c>
      <c r="Q224" s="64" t="s">
        <v>6229</v>
      </c>
      <c r="R224" s="64" t="s">
        <v>6380</v>
      </c>
      <c r="S224" s="64" t="s">
        <v>6420</v>
      </c>
      <c r="T224" s="64" t="s">
        <v>6357</v>
      </c>
    </row>
    <row r="225" spans="1:20" ht="15.75" customHeight="1">
      <c r="A225" s="6" t="s">
        <v>1287</v>
      </c>
      <c r="B225" s="6" t="s">
        <v>7383</v>
      </c>
      <c r="C225" s="6" t="s">
        <v>6211</v>
      </c>
      <c r="D225" s="64" t="s">
        <v>6368</v>
      </c>
      <c r="E225" s="6" t="s">
        <v>885</v>
      </c>
      <c r="F225" s="6" t="s">
        <v>892</v>
      </c>
      <c r="G225" s="6" t="s">
        <v>891</v>
      </c>
      <c r="H225" s="6" t="s">
        <v>893</v>
      </c>
      <c r="I225" s="64" t="s">
        <v>6239</v>
      </c>
      <c r="J225" s="64" t="s">
        <v>6443</v>
      </c>
      <c r="K225" s="64" t="s">
        <v>6214</v>
      </c>
      <c r="L225" s="64" t="s">
        <v>6215</v>
      </c>
      <c r="M225" s="64" t="s">
        <v>6424</v>
      </c>
      <c r="N225" s="6" t="s">
        <v>6903</v>
      </c>
      <c r="O225" s="64" t="s">
        <v>6214</v>
      </c>
      <c r="P225" s="6" t="s">
        <v>6218</v>
      </c>
      <c r="Q225" s="64" t="s">
        <v>3293</v>
      </c>
      <c r="R225" s="64" t="s">
        <v>6443</v>
      </c>
      <c r="S225" s="64" t="s">
        <v>6302</v>
      </c>
      <c r="T225" s="64" t="s">
        <v>6620</v>
      </c>
    </row>
    <row r="226" spans="1:20" ht="15.75" customHeight="1">
      <c r="A226" s="6" t="s">
        <v>1287</v>
      </c>
      <c r="B226" s="6" t="s">
        <v>7383</v>
      </c>
      <c r="C226" s="6" t="s">
        <v>6211</v>
      </c>
      <c r="D226" s="64" t="s">
        <v>6368</v>
      </c>
      <c r="E226" s="6" t="s">
        <v>885</v>
      </c>
      <c r="F226" s="6" t="s">
        <v>892</v>
      </c>
      <c r="G226" s="6" t="s">
        <v>891</v>
      </c>
      <c r="H226" s="6" t="s">
        <v>893</v>
      </c>
      <c r="I226" s="64" t="s">
        <v>6239</v>
      </c>
      <c r="J226" s="64" t="s">
        <v>6443</v>
      </c>
      <c r="K226" s="64" t="s">
        <v>6214</v>
      </c>
      <c r="L226" s="64" t="s">
        <v>6215</v>
      </c>
      <c r="M226" s="64" t="s">
        <v>6427</v>
      </c>
      <c r="N226" s="6" t="s">
        <v>6903</v>
      </c>
      <c r="O226" s="64" t="s">
        <v>6214</v>
      </c>
      <c r="P226" s="6" t="s">
        <v>6218</v>
      </c>
      <c r="Q226" s="64" t="s">
        <v>3293</v>
      </c>
      <c r="R226" s="64" t="s">
        <v>6443</v>
      </c>
      <c r="S226" s="64" t="s">
        <v>6302</v>
      </c>
      <c r="T226" s="64" t="s">
        <v>6620</v>
      </c>
    </row>
    <row r="227" spans="1:20" ht="15.75" customHeight="1">
      <c r="A227" s="6" t="s">
        <v>1287</v>
      </c>
      <c r="B227" s="6" t="s">
        <v>7383</v>
      </c>
      <c r="C227" s="6" t="s">
        <v>6211</v>
      </c>
      <c r="D227" s="64" t="s">
        <v>6368</v>
      </c>
      <c r="E227" s="6" t="s">
        <v>885</v>
      </c>
      <c r="F227" s="6" t="s">
        <v>892</v>
      </c>
      <c r="G227" s="6" t="s">
        <v>891</v>
      </c>
      <c r="H227" s="6" t="s">
        <v>893</v>
      </c>
      <c r="I227" s="64" t="s">
        <v>6239</v>
      </c>
      <c r="J227" s="64" t="s">
        <v>6443</v>
      </c>
      <c r="K227" s="64" t="s">
        <v>4169</v>
      </c>
      <c r="L227" s="64" t="s">
        <v>6215</v>
      </c>
      <c r="M227" s="64" t="s">
        <v>6441</v>
      </c>
      <c r="N227" s="6" t="s">
        <v>7055</v>
      </c>
      <c r="O227" s="64" t="s">
        <v>4169</v>
      </c>
      <c r="P227" s="6" t="s">
        <v>6218</v>
      </c>
      <c r="Q227" s="64" t="s">
        <v>6281</v>
      </c>
      <c r="R227" s="64" t="s">
        <v>6443</v>
      </c>
      <c r="S227" s="64" t="s">
        <v>6348</v>
      </c>
      <c r="T227" s="64" t="s">
        <v>6620</v>
      </c>
    </row>
    <row r="228" spans="1:20" ht="15.75" customHeight="1">
      <c r="A228" s="6" t="s">
        <v>1287</v>
      </c>
      <c r="B228" s="6" t="s">
        <v>7384</v>
      </c>
      <c r="C228" s="6" t="s">
        <v>6646</v>
      </c>
      <c r="D228" s="64" t="s">
        <v>6271</v>
      </c>
      <c r="E228" s="6" t="s">
        <v>6647</v>
      </c>
      <c r="F228" s="6" t="s">
        <v>888</v>
      </c>
      <c r="G228" s="6" t="s">
        <v>891</v>
      </c>
      <c r="H228" s="6" t="s">
        <v>889</v>
      </c>
      <c r="I228" s="64" t="s">
        <v>6380</v>
      </c>
      <c r="J228" s="64" t="s">
        <v>7385</v>
      </c>
      <c r="K228" s="64" t="s">
        <v>6214</v>
      </c>
      <c r="L228" s="64" t="s">
        <v>6215</v>
      </c>
      <c r="M228" s="64" t="s">
        <v>6444</v>
      </c>
      <c r="N228" s="6" t="s">
        <v>6903</v>
      </c>
      <c r="O228" s="64" t="s">
        <v>6214</v>
      </c>
      <c r="P228" s="6" t="s">
        <v>6218</v>
      </c>
      <c r="Q228" s="64" t="s">
        <v>3293</v>
      </c>
      <c r="R228" s="64" t="s">
        <v>7385</v>
      </c>
      <c r="S228" s="64" t="s">
        <v>6302</v>
      </c>
      <c r="T228" s="64" t="s">
        <v>6620</v>
      </c>
    </row>
    <row r="229" spans="1:20" ht="15.75" customHeight="1">
      <c r="A229" s="6" t="s">
        <v>1287</v>
      </c>
      <c r="B229" s="6" t="s">
        <v>7384</v>
      </c>
      <c r="C229" s="6" t="s">
        <v>6646</v>
      </c>
      <c r="D229" s="64" t="s">
        <v>6271</v>
      </c>
      <c r="E229" s="6" t="s">
        <v>6647</v>
      </c>
      <c r="F229" s="6" t="s">
        <v>888</v>
      </c>
      <c r="G229" s="6" t="s">
        <v>891</v>
      </c>
      <c r="H229" s="6" t="s">
        <v>889</v>
      </c>
      <c r="I229" s="64" t="s">
        <v>6380</v>
      </c>
      <c r="J229" s="64" t="s">
        <v>7385</v>
      </c>
      <c r="K229" s="64" t="s">
        <v>6214</v>
      </c>
      <c r="L229" s="64" t="s">
        <v>6215</v>
      </c>
      <c r="M229" s="64" t="s">
        <v>6445</v>
      </c>
      <c r="N229" s="6" t="s">
        <v>6903</v>
      </c>
      <c r="O229" s="64" t="s">
        <v>6214</v>
      </c>
      <c r="P229" s="6" t="s">
        <v>6218</v>
      </c>
      <c r="Q229" s="64" t="s">
        <v>3293</v>
      </c>
      <c r="R229" s="64" t="s">
        <v>7385</v>
      </c>
      <c r="S229" s="64" t="s">
        <v>6302</v>
      </c>
      <c r="T229" s="64" t="s">
        <v>6620</v>
      </c>
    </row>
    <row r="230" spans="1:20" ht="15.75" customHeight="1">
      <c r="A230" s="6" t="s">
        <v>1287</v>
      </c>
      <c r="B230" s="6" t="s">
        <v>7384</v>
      </c>
      <c r="C230" s="6" t="s">
        <v>6646</v>
      </c>
      <c r="D230" s="64" t="s">
        <v>6271</v>
      </c>
      <c r="E230" s="6" t="s">
        <v>6647</v>
      </c>
      <c r="F230" s="6" t="s">
        <v>888</v>
      </c>
      <c r="G230" s="6" t="s">
        <v>891</v>
      </c>
      <c r="H230" s="6" t="s">
        <v>889</v>
      </c>
      <c r="I230" s="64" t="s">
        <v>6380</v>
      </c>
      <c r="J230" s="64" t="s">
        <v>7385</v>
      </c>
      <c r="K230" s="64" t="s">
        <v>6391</v>
      </c>
      <c r="L230" s="64" t="s">
        <v>6215</v>
      </c>
      <c r="M230" s="64" t="s">
        <v>6446</v>
      </c>
      <c r="N230" s="6" t="s">
        <v>7386</v>
      </c>
      <c r="O230" s="64" t="s">
        <v>6391</v>
      </c>
      <c r="P230" s="6" t="s">
        <v>6218</v>
      </c>
      <c r="Q230" s="64" t="s">
        <v>6733</v>
      </c>
      <c r="R230" s="64" t="s">
        <v>7385</v>
      </c>
      <c r="S230" s="64" t="s">
        <v>6386</v>
      </c>
      <c r="T230" s="64" t="s">
        <v>6620</v>
      </c>
    </row>
    <row r="231" spans="1:20" ht="15.75" customHeight="1">
      <c r="A231" s="6" t="s">
        <v>1287</v>
      </c>
      <c r="B231" s="6" t="s">
        <v>7387</v>
      </c>
      <c r="C231" s="6" t="s">
        <v>6898</v>
      </c>
      <c r="D231" s="64" t="s">
        <v>6239</v>
      </c>
      <c r="E231" s="6" t="s">
        <v>6899</v>
      </c>
      <c r="F231" s="6" t="s">
        <v>6900</v>
      </c>
      <c r="G231" s="6" t="s">
        <v>351</v>
      </c>
      <c r="H231" s="6" t="s">
        <v>355</v>
      </c>
      <c r="I231" s="64" t="s">
        <v>6380</v>
      </c>
      <c r="J231" s="64" t="s">
        <v>6239</v>
      </c>
      <c r="K231" s="64" t="s">
        <v>6906</v>
      </c>
      <c r="L231" s="64" t="s">
        <v>6213</v>
      </c>
      <c r="M231" s="64" t="s">
        <v>6450</v>
      </c>
      <c r="N231" s="6" t="s">
        <v>7134</v>
      </c>
      <c r="O231" s="64" t="s">
        <v>6238</v>
      </c>
      <c r="P231" s="6" t="s">
        <v>6218</v>
      </c>
      <c r="Q231" s="64" t="s">
        <v>3498</v>
      </c>
      <c r="R231" s="64" t="s">
        <v>6239</v>
      </c>
      <c r="S231" s="64" t="s">
        <v>6220</v>
      </c>
      <c r="T231" s="64" t="s">
        <v>6316</v>
      </c>
    </row>
    <row r="232" spans="1:20" ht="15.75" customHeight="1">
      <c r="A232" s="6" t="s">
        <v>1287</v>
      </c>
      <c r="B232" s="6" t="s">
        <v>7387</v>
      </c>
      <c r="C232" s="6" t="s">
        <v>7203</v>
      </c>
      <c r="D232" s="64" t="s">
        <v>6380</v>
      </c>
      <c r="E232" s="6" t="s">
        <v>6899</v>
      </c>
      <c r="F232" s="6" t="s">
        <v>11</v>
      </c>
      <c r="G232" s="6" t="s">
        <v>351</v>
      </c>
      <c r="H232" s="6" t="s">
        <v>350</v>
      </c>
      <c r="I232" s="64" t="s">
        <v>6380</v>
      </c>
      <c r="J232" s="64" t="s">
        <v>6239</v>
      </c>
      <c r="K232" s="64" t="s">
        <v>6239</v>
      </c>
      <c r="L232" s="64" t="s">
        <v>6262</v>
      </c>
      <c r="M232" s="64" t="s">
        <v>6456</v>
      </c>
      <c r="N232" s="6" t="s">
        <v>7388</v>
      </c>
      <c r="O232" s="64" t="s">
        <v>6384</v>
      </c>
      <c r="P232" s="6" t="s">
        <v>6218</v>
      </c>
      <c r="Q232" s="64" t="s">
        <v>6464</v>
      </c>
      <c r="R232" s="64" t="s">
        <v>6239</v>
      </c>
      <c r="S232" s="64" t="s">
        <v>6277</v>
      </c>
      <c r="T232" s="64" t="s">
        <v>6316</v>
      </c>
    </row>
    <row r="233" spans="1:20" ht="15.75" customHeight="1">
      <c r="A233" s="6" t="s">
        <v>1099</v>
      </c>
      <c r="B233" s="6" t="s">
        <v>7389</v>
      </c>
      <c r="C233" s="6" t="s">
        <v>6211</v>
      </c>
      <c r="D233" s="64" t="s">
        <v>6368</v>
      </c>
      <c r="E233" s="6" t="s">
        <v>885</v>
      </c>
      <c r="F233" s="6" t="s">
        <v>892</v>
      </c>
      <c r="G233" s="6" t="s">
        <v>891</v>
      </c>
      <c r="H233" s="6" t="s">
        <v>893</v>
      </c>
      <c r="I233" s="64" t="s">
        <v>6212</v>
      </c>
      <c r="J233" s="64" t="s">
        <v>6380</v>
      </c>
      <c r="K233" s="64" t="s">
        <v>6380</v>
      </c>
      <c r="L233" s="64" t="s">
        <v>6215</v>
      </c>
      <c r="M233" s="64" t="s">
        <v>6365</v>
      </c>
      <c r="N233" s="6" t="s">
        <v>7011</v>
      </c>
      <c r="O233" s="64" t="s">
        <v>6380</v>
      </c>
      <c r="P233" s="6" t="s">
        <v>6218</v>
      </c>
      <c r="Q233" s="64" t="s">
        <v>6215</v>
      </c>
      <c r="R233" s="64" t="s">
        <v>6380</v>
      </c>
      <c r="S233" s="64" t="s">
        <v>6620</v>
      </c>
      <c r="T233" s="64" t="s">
        <v>6620</v>
      </c>
    </row>
    <row r="234" spans="1:20" ht="15.75" customHeight="1">
      <c r="A234" s="6" t="s">
        <v>1099</v>
      </c>
      <c r="B234" s="6" t="s">
        <v>7391</v>
      </c>
      <c r="C234" s="6" t="s">
        <v>6898</v>
      </c>
      <c r="D234" s="64" t="s">
        <v>6302</v>
      </c>
      <c r="E234" s="6" t="s">
        <v>6899</v>
      </c>
      <c r="F234" s="6" t="s">
        <v>6900</v>
      </c>
      <c r="G234" s="6" t="s">
        <v>351</v>
      </c>
      <c r="H234" s="6" t="s">
        <v>352</v>
      </c>
      <c r="I234" s="64" t="s">
        <v>6380</v>
      </c>
      <c r="J234" s="64" t="s">
        <v>6380</v>
      </c>
      <c r="K234" s="64" t="s">
        <v>6901</v>
      </c>
      <c r="L234" s="64" t="s">
        <v>5179</v>
      </c>
      <c r="M234" s="64" t="s">
        <v>6373</v>
      </c>
      <c r="N234" s="6" t="s">
        <v>7392</v>
      </c>
      <c r="O234" s="64" t="s">
        <v>6323</v>
      </c>
      <c r="P234" s="6" t="s">
        <v>6218</v>
      </c>
      <c r="Q234" s="64" t="s">
        <v>5179</v>
      </c>
      <c r="R234" s="64" t="s">
        <v>6380</v>
      </c>
      <c r="S234" s="64" t="s">
        <v>6212</v>
      </c>
      <c r="T234" s="64" t="s">
        <v>6389</v>
      </c>
    </row>
    <row r="235" spans="1:20" ht="15.75" customHeight="1">
      <c r="A235" s="6" t="s">
        <v>1099</v>
      </c>
      <c r="B235" s="6" t="s">
        <v>7390</v>
      </c>
      <c r="C235" s="6" t="s">
        <v>6646</v>
      </c>
      <c r="D235" s="64" t="s">
        <v>6271</v>
      </c>
      <c r="E235" s="6" t="s">
        <v>6647</v>
      </c>
      <c r="F235" s="6" t="s">
        <v>888</v>
      </c>
      <c r="G235" s="6" t="s">
        <v>891</v>
      </c>
      <c r="H235" s="6" t="s">
        <v>889</v>
      </c>
      <c r="I235" s="64" t="s">
        <v>6380</v>
      </c>
      <c r="J235" s="64" t="s">
        <v>6380</v>
      </c>
      <c r="K235" s="64" t="s">
        <v>6380</v>
      </c>
      <c r="L235" s="64" t="s">
        <v>6215</v>
      </c>
      <c r="M235" s="64" t="s">
        <v>6373</v>
      </c>
      <c r="N235" s="6" t="s">
        <v>7011</v>
      </c>
      <c r="O235" s="64" t="s">
        <v>6380</v>
      </c>
      <c r="P235" s="6" t="s">
        <v>6218</v>
      </c>
      <c r="Q235" s="64" t="s">
        <v>6215</v>
      </c>
      <c r="R235" s="64" t="s">
        <v>6380</v>
      </c>
      <c r="S235" s="64" t="s">
        <v>6620</v>
      </c>
      <c r="T235" s="64" t="s">
        <v>6620</v>
      </c>
    </row>
    <row r="236" spans="1:20" ht="15.75" customHeight="1">
      <c r="A236" s="6" t="s">
        <v>1123</v>
      </c>
      <c r="B236" s="6" t="s">
        <v>7393</v>
      </c>
      <c r="C236" s="6" t="s">
        <v>6211</v>
      </c>
      <c r="D236" s="64" t="s">
        <v>6368</v>
      </c>
      <c r="E236" s="6" t="s">
        <v>885</v>
      </c>
      <c r="F236" s="6" t="s">
        <v>892</v>
      </c>
      <c r="G236" s="6" t="s">
        <v>891</v>
      </c>
      <c r="H236" s="6" t="s">
        <v>893</v>
      </c>
      <c r="I236" s="64" t="s">
        <v>6212</v>
      </c>
      <c r="J236" s="64" t="s">
        <v>6272</v>
      </c>
      <c r="K236" s="64" t="s">
        <v>6272</v>
      </c>
      <c r="L236" s="64" t="s">
        <v>6215</v>
      </c>
      <c r="M236" s="64" t="s">
        <v>6365</v>
      </c>
      <c r="N236" s="6" t="s">
        <v>7013</v>
      </c>
      <c r="O236" s="64" t="s">
        <v>6272</v>
      </c>
      <c r="P236" s="6" t="s">
        <v>6218</v>
      </c>
      <c r="Q236" s="64" t="s">
        <v>6274</v>
      </c>
      <c r="R236" s="64" t="s">
        <v>6272</v>
      </c>
      <c r="S236" s="64" t="s">
        <v>6418</v>
      </c>
      <c r="T236" s="64" t="s">
        <v>6326</v>
      </c>
    </row>
    <row r="237" spans="1:20" ht="15.75" customHeight="1">
      <c r="A237" s="6" t="s">
        <v>1123</v>
      </c>
      <c r="B237" s="6" t="s">
        <v>7394</v>
      </c>
      <c r="C237" s="6" t="s">
        <v>6646</v>
      </c>
      <c r="D237" s="64" t="s">
        <v>6271</v>
      </c>
      <c r="E237" s="6" t="s">
        <v>6647</v>
      </c>
      <c r="F237" s="6" t="s">
        <v>888</v>
      </c>
      <c r="G237" s="6" t="s">
        <v>891</v>
      </c>
      <c r="H237" s="6" t="s">
        <v>889</v>
      </c>
      <c r="I237" s="64" t="s">
        <v>6380</v>
      </c>
      <c r="J237" s="64" t="s">
        <v>6215</v>
      </c>
      <c r="K237" s="64" t="s">
        <v>6215</v>
      </c>
      <c r="L237" s="64" t="s">
        <v>6215</v>
      </c>
      <c r="M237" s="64" t="s">
        <v>6373</v>
      </c>
      <c r="N237" s="6" t="s">
        <v>7014</v>
      </c>
      <c r="O237" s="64" t="s">
        <v>6215</v>
      </c>
      <c r="P237" s="6" t="s">
        <v>6218</v>
      </c>
      <c r="Q237" s="64" t="s">
        <v>6372</v>
      </c>
      <c r="R237" s="64" t="s">
        <v>6215</v>
      </c>
      <c r="S237" s="64" t="s">
        <v>6394</v>
      </c>
      <c r="T237" s="64" t="s">
        <v>6326</v>
      </c>
    </row>
    <row r="238" spans="1:20" ht="15.75" customHeight="1">
      <c r="A238" s="6" t="s">
        <v>1123</v>
      </c>
      <c r="B238" s="6" t="s">
        <v>7395</v>
      </c>
      <c r="C238" s="6" t="s">
        <v>6898</v>
      </c>
      <c r="D238" s="64" t="s">
        <v>6302</v>
      </c>
      <c r="E238" s="6" t="s">
        <v>6899</v>
      </c>
      <c r="F238" s="6" t="s">
        <v>6900</v>
      </c>
      <c r="G238" s="6" t="s">
        <v>351</v>
      </c>
      <c r="H238" s="6" t="s">
        <v>352</v>
      </c>
      <c r="I238" s="64" t="s">
        <v>6380</v>
      </c>
      <c r="J238" s="64" t="s">
        <v>6380</v>
      </c>
      <c r="K238" s="64" t="s">
        <v>6901</v>
      </c>
      <c r="L238" s="64" t="s">
        <v>5179</v>
      </c>
      <c r="M238" s="64" t="s">
        <v>6397</v>
      </c>
      <c r="N238" s="6" t="s">
        <v>7392</v>
      </c>
      <c r="O238" s="64" t="s">
        <v>6323</v>
      </c>
      <c r="P238" s="6" t="s">
        <v>6218</v>
      </c>
      <c r="Q238" s="64" t="s">
        <v>5179</v>
      </c>
      <c r="R238" s="64" t="s">
        <v>6380</v>
      </c>
      <c r="S238" s="64" t="s">
        <v>6212</v>
      </c>
      <c r="T238" s="64" t="s">
        <v>6389</v>
      </c>
    </row>
    <row r="239" spans="1:20" ht="15.75" customHeight="1">
      <c r="A239" s="6" t="s">
        <v>1114</v>
      </c>
      <c r="B239" s="6" t="s">
        <v>7396</v>
      </c>
      <c r="C239" s="6" t="s">
        <v>6211</v>
      </c>
      <c r="D239" s="64" t="s">
        <v>6368</v>
      </c>
      <c r="E239" s="6" t="s">
        <v>885</v>
      </c>
      <c r="F239" s="6" t="s">
        <v>892</v>
      </c>
      <c r="G239" s="6" t="s">
        <v>891</v>
      </c>
      <c r="H239" s="6" t="s">
        <v>893</v>
      </c>
      <c r="I239" s="64" t="s">
        <v>6212</v>
      </c>
      <c r="J239" s="64" t="s">
        <v>4169</v>
      </c>
      <c r="K239" s="64" t="s">
        <v>4169</v>
      </c>
      <c r="L239" s="64" t="s">
        <v>6215</v>
      </c>
      <c r="M239" s="64" t="s">
        <v>6401</v>
      </c>
      <c r="N239" s="6" t="s">
        <v>7016</v>
      </c>
      <c r="O239" s="64" t="s">
        <v>4169</v>
      </c>
      <c r="P239" s="6" t="s">
        <v>6218</v>
      </c>
      <c r="Q239" s="64" t="s">
        <v>6281</v>
      </c>
      <c r="R239" s="64" t="s">
        <v>4169</v>
      </c>
      <c r="S239" s="64" t="s">
        <v>6243</v>
      </c>
      <c r="T239" s="64" t="s">
        <v>6459</v>
      </c>
    </row>
    <row r="240" spans="1:20" ht="15.75" customHeight="1">
      <c r="A240" s="6" t="s">
        <v>1114</v>
      </c>
      <c r="B240" s="6" t="s">
        <v>7397</v>
      </c>
      <c r="C240" s="6" t="s">
        <v>6646</v>
      </c>
      <c r="D240" s="64" t="s">
        <v>6271</v>
      </c>
      <c r="E240" s="6" t="s">
        <v>6647</v>
      </c>
      <c r="F240" s="6" t="s">
        <v>888</v>
      </c>
      <c r="G240" s="6" t="s">
        <v>891</v>
      </c>
      <c r="H240" s="6" t="s">
        <v>889</v>
      </c>
      <c r="I240" s="64" t="s">
        <v>6380</v>
      </c>
      <c r="J240" s="64" t="s">
        <v>6271</v>
      </c>
      <c r="K240" s="64" t="s">
        <v>6271</v>
      </c>
      <c r="L240" s="64" t="s">
        <v>6215</v>
      </c>
      <c r="M240" s="64" t="s">
        <v>6406</v>
      </c>
      <c r="N240" s="6" t="s">
        <v>7017</v>
      </c>
      <c r="O240" s="64" t="s">
        <v>6271</v>
      </c>
      <c r="P240" s="6" t="s">
        <v>6218</v>
      </c>
      <c r="Q240" s="64" t="s">
        <v>6262</v>
      </c>
      <c r="R240" s="64" t="s">
        <v>6271</v>
      </c>
      <c r="S240" s="64" t="s">
        <v>6262</v>
      </c>
      <c r="T240" s="64" t="s">
        <v>6620</v>
      </c>
    </row>
    <row r="241" spans="1:20" ht="15.75" customHeight="1">
      <c r="A241" s="6" t="s">
        <v>1114</v>
      </c>
      <c r="B241" s="6" t="s">
        <v>7398</v>
      </c>
      <c r="C241" s="6" t="s">
        <v>6898</v>
      </c>
      <c r="D241" s="64" t="s">
        <v>6302</v>
      </c>
      <c r="E241" s="6" t="s">
        <v>6899</v>
      </c>
      <c r="F241" s="6" t="s">
        <v>6900</v>
      </c>
      <c r="G241" s="6" t="s">
        <v>351</v>
      </c>
      <c r="H241" s="6" t="s">
        <v>352</v>
      </c>
      <c r="I241" s="64" t="s">
        <v>6380</v>
      </c>
      <c r="J241" s="64" t="s">
        <v>6380</v>
      </c>
      <c r="K241" s="64" t="s">
        <v>6901</v>
      </c>
      <c r="L241" s="64" t="s">
        <v>6268</v>
      </c>
      <c r="M241" s="64" t="s">
        <v>6803</v>
      </c>
      <c r="N241" s="6" t="s">
        <v>7875</v>
      </c>
      <c r="O241" s="64" t="s">
        <v>6265</v>
      </c>
      <c r="P241" s="6" t="s">
        <v>6218</v>
      </c>
      <c r="Q241" s="64" t="s">
        <v>6268</v>
      </c>
      <c r="R241" s="64" t="s">
        <v>6380</v>
      </c>
      <c r="S241" s="64" t="s">
        <v>6243</v>
      </c>
      <c r="T241" s="64" t="s">
        <v>6229</v>
      </c>
    </row>
    <row r="242" spans="1:20" ht="15.75" customHeight="1">
      <c r="A242" s="6" t="s">
        <v>1114</v>
      </c>
      <c r="B242" s="6" t="s">
        <v>7398</v>
      </c>
      <c r="C242" s="6" t="s">
        <v>7203</v>
      </c>
      <c r="D242" s="64" t="s">
        <v>6265</v>
      </c>
      <c r="E242" s="6" t="s">
        <v>6899</v>
      </c>
      <c r="F242" s="6" t="s">
        <v>11</v>
      </c>
      <c r="G242" s="6" t="s">
        <v>351</v>
      </c>
      <c r="H242" s="6" t="s">
        <v>350</v>
      </c>
      <c r="I242" s="64" t="s">
        <v>6380</v>
      </c>
      <c r="J242" s="64" t="s">
        <v>6380</v>
      </c>
      <c r="K242" s="64" t="s">
        <v>6380</v>
      </c>
      <c r="L242" s="64" t="s">
        <v>5179</v>
      </c>
      <c r="M242" s="64" t="s">
        <v>6801</v>
      </c>
      <c r="N242" s="6" t="s">
        <v>7876</v>
      </c>
      <c r="O242" s="64" t="s">
        <v>6323</v>
      </c>
      <c r="P242" s="6" t="s">
        <v>6218</v>
      </c>
      <c r="Q242" s="64" t="s">
        <v>5179</v>
      </c>
      <c r="R242" s="64" t="s">
        <v>6380</v>
      </c>
      <c r="S242" s="64" t="s">
        <v>6430</v>
      </c>
      <c r="T242" s="64" t="s">
        <v>6501</v>
      </c>
    </row>
    <row r="243" spans="1:20" ht="15.75" customHeight="1">
      <c r="A243" s="6" t="s">
        <v>1141</v>
      </c>
      <c r="B243" s="6" t="s">
        <v>7400</v>
      </c>
      <c r="C243" s="6" t="s">
        <v>6211</v>
      </c>
      <c r="D243" s="64" t="s">
        <v>6368</v>
      </c>
      <c r="E243" s="6" t="s">
        <v>885</v>
      </c>
      <c r="F243" s="6" t="s">
        <v>892</v>
      </c>
      <c r="G243" s="6" t="s">
        <v>891</v>
      </c>
      <c r="H243" s="6" t="s">
        <v>893</v>
      </c>
      <c r="I243" s="64" t="s">
        <v>6212</v>
      </c>
      <c r="J243" s="64" t="s">
        <v>6410</v>
      </c>
      <c r="K243" s="64" t="s">
        <v>6410</v>
      </c>
      <c r="L243" s="64" t="s">
        <v>6215</v>
      </c>
      <c r="M243" s="64" t="s">
        <v>6406</v>
      </c>
      <c r="N243" s="6" t="s">
        <v>6982</v>
      </c>
      <c r="O243" s="64" t="s">
        <v>6410</v>
      </c>
      <c r="P243" s="6" t="s">
        <v>6218</v>
      </c>
      <c r="Q243" s="64" t="s">
        <v>6225</v>
      </c>
      <c r="R243" s="64" t="s">
        <v>6410</v>
      </c>
      <c r="S243" s="64" t="s">
        <v>6708</v>
      </c>
      <c r="T243" s="64" t="s">
        <v>6620</v>
      </c>
    </row>
    <row r="244" spans="1:20" ht="15.75" customHeight="1">
      <c r="A244" s="6" t="s">
        <v>1141</v>
      </c>
      <c r="B244" s="6" t="s">
        <v>7401</v>
      </c>
      <c r="C244" s="6" t="s">
        <v>6646</v>
      </c>
      <c r="D244" s="64" t="s">
        <v>6271</v>
      </c>
      <c r="E244" s="6" t="s">
        <v>6647</v>
      </c>
      <c r="F244" s="6" t="s">
        <v>888</v>
      </c>
      <c r="G244" s="6" t="s">
        <v>891</v>
      </c>
      <c r="H244" s="6" t="s">
        <v>889</v>
      </c>
      <c r="I244" s="64" t="s">
        <v>6380</v>
      </c>
      <c r="J244" s="64" t="s">
        <v>6265</v>
      </c>
      <c r="K244" s="64" t="s">
        <v>6265</v>
      </c>
      <c r="L244" s="64" t="s">
        <v>6215</v>
      </c>
      <c r="M244" s="64" t="s">
        <v>6803</v>
      </c>
      <c r="N244" s="6" t="s">
        <v>6939</v>
      </c>
      <c r="O244" s="64" t="s">
        <v>6265</v>
      </c>
      <c r="P244" s="6" t="s">
        <v>6218</v>
      </c>
      <c r="Q244" s="64" t="s">
        <v>6268</v>
      </c>
      <c r="R244" s="64" t="s">
        <v>6265</v>
      </c>
      <c r="S244" s="64" t="s">
        <v>6500</v>
      </c>
      <c r="T244" s="64" t="s">
        <v>6620</v>
      </c>
    </row>
    <row r="245" spans="1:20" ht="15.75" customHeight="1">
      <c r="A245" s="6" t="s">
        <v>1141</v>
      </c>
      <c r="B245" s="6" t="s">
        <v>7402</v>
      </c>
      <c r="C245" s="6" t="s">
        <v>6898</v>
      </c>
      <c r="D245" s="64" t="s">
        <v>6302</v>
      </c>
      <c r="E245" s="6" t="s">
        <v>6899</v>
      </c>
      <c r="F245" s="6" t="s">
        <v>6900</v>
      </c>
      <c r="G245" s="6" t="s">
        <v>351</v>
      </c>
      <c r="H245" s="6" t="s">
        <v>352</v>
      </c>
      <c r="I245" s="64" t="s">
        <v>6380</v>
      </c>
      <c r="J245" s="64" t="s">
        <v>6380</v>
      </c>
      <c r="K245" s="64" t="s">
        <v>6901</v>
      </c>
      <c r="L245" s="64" t="s">
        <v>6548</v>
      </c>
      <c r="M245" s="64" t="s">
        <v>6801</v>
      </c>
      <c r="N245" s="6" t="s">
        <v>7877</v>
      </c>
      <c r="O245" s="64" t="s">
        <v>6545</v>
      </c>
      <c r="P245" s="6" t="s">
        <v>6218</v>
      </c>
      <c r="Q245" s="64" t="s">
        <v>6548</v>
      </c>
      <c r="R245" s="64" t="s">
        <v>6380</v>
      </c>
      <c r="S245" s="64" t="s">
        <v>6386</v>
      </c>
      <c r="T245" s="64" t="s">
        <v>6268</v>
      </c>
    </row>
    <row r="246" spans="1:20" ht="15.75" customHeight="1">
      <c r="A246" s="6" t="s">
        <v>1141</v>
      </c>
      <c r="B246" s="6" t="s">
        <v>7402</v>
      </c>
      <c r="C246" s="6" t="s">
        <v>7203</v>
      </c>
      <c r="D246" s="64" t="s">
        <v>6265</v>
      </c>
      <c r="E246" s="6" t="s">
        <v>6899</v>
      </c>
      <c r="F246" s="6" t="s">
        <v>11</v>
      </c>
      <c r="G246" s="6" t="s">
        <v>351</v>
      </c>
      <c r="H246" s="6" t="s">
        <v>350</v>
      </c>
      <c r="I246" s="64" t="s">
        <v>6380</v>
      </c>
      <c r="J246" s="64" t="s">
        <v>6380</v>
      </c>
      <c r="K246" s="64" t="s">
        <v>6380</v>
      </c>
      <c r="L246" s="64" t="s">
        <v>6229</v>
      </c>
      <c r="M246" s="64" t="s">
        <v>7023</v>
      </c>
      <c r="N246" s="6" t="s">
        <v>7874</v>
      </c>
      <c r="O246" s="64" t="s">
        <v>6226</v>
      </c>
      <c r="P246" s="6" t="s">
        <v>6218</v>
      </c>
      <c r="Q246" s="64" t="s">
        <v>6229</v>
      </c>
      <c r="R246" s="64" t="s">
        <v>6380</v>
      </c>
      <c r="S246" s="64" t="s">
        <v>6420</v>
      </c>
      <c r="T246" s="64" t="s">
        <v>6357</v>
      </c>
    </row>
    <row r="247" spans="1:20" ht="15.75" customHeight="1">
      <c r="A247" s="6" t="s">
        <v>1196</v>
      </c>
      <c r="B247" s="6" t="s">
        <v>7405</v>
      </c>
      <c r="C247" s="6" t="s">
        <v>6211</v>
      </c>
      <c r="D247" s="64" t="s">
        <v>6368</v>
      </c>
      <c r="E247" s="6" t="s">
        <v>885</v>
      </c>
      <c r="F247" s="6" t="s">
        <v>892</v>
      </c>
      <c r="G247" s="6" t="s">
        <v>891</v>
      </c>
      <c r="H247" s="6" t="s">
        <v>893</v>
      </c>
      <c r="I247" s="64" t="s">
        <v>6212</v>
      </c>
      <c r="J247" s="64" t="s">
        <v>6220</v>
      </c>
      <c r="K247" s="64" t="s">
        <v>6220</v>
      </c>
      <c r="L247" s="64" t="s">
        <v>6215</v>
      </c>
      <c r="M247" s="64" t="s">
        <v>6815</v>
      </c>
      <c r="N247" s="6" t="s">
        <v>7018</v>
      </c>
      <c r="O247" s="64" t="s">
        <v>6220</v>
      </c>
      <c r="P247" s="6" t="s">
        <v>6218</v>
      </c>
      <c r="Q247" s="64" t="s">
        <v>6213</v>
      </c>
      <c r="R247" s="64" t="s">
        <v>6220</v>
      </c>
      <c r="S247" s="64" t="s">
        <v>6459</v>
      </c>
      <c r="T247" s="64" t="s">
        <v>6308</v>
      </c>
    </row>
    <row r="248" spans="1:20" ht="15.75" customHeight="1">
      <c r="A248" s="6" t="s">
        <v>1196</v>
      </c>
      <c r="B248" s="6" t="s">
        <v>7406</v>
      </c>
      <c r="C248" s="6" t="s">
        <v>6898</v>
      </c>
      <c r="D248" s="64" t="s">
        <v>6436</v>
      </c>
      <c r="E248" s="6" t="s">
        <v>6899</v>
      </c>
      <c r="F248" s="6" t="s">
        <v>6900</v>
      </c>
      <c r="G248" s="6" t="s">
        <v>351</v>
      </c>
      <c r="H248" s="6" t="s">
        <v>361</v>
      </c>
      <c r="I248" s="64" t="s">
        <v>6380</v>
      </c>
      <c r="J248" s="64" t="s">
        <v>6309</v>
      </c>
      <c r="K248" s="64" t="s">
        <v>6914</v>
      </c>
      <c r="L248" s="64" t="s">
        <v>3816</v>
      </c>
      <c r="M248" s="64" t="s">
        <v>6424</v>
      </c>
      <c r="N248" s="6" t="s">
        <v>7009</v>
      </c>
      <c r="O248" s="64" t="s">
        <v>6214</v>
      </c>
      <c r="P248" s="6" t="s">
        <v>6218</v>
      </c>
      <c r="Q248" s="64" t="s">
        <v>3293</v>
      </c>
      <c r="R248" s="64" t="s">
        <v>6309</v>
      </c>
      <c r="S248" s="64" t="s">
        <v>7010</v>
      </c>
      <c r="T248" s="64" t="s">
        <v>6316</v>
      </c>
    </row>
    <row r="249" spans="1:20" ht="15.75" customHeight="1">
      <c r="A249" s="6" t="s">
        <v>1196</v>
      </c>
      <c r="B249" s="6" t="s">
        <v>7406</v>
      </c>
      <c r="C249" s="6" t="s">
        <v>7203</v>
      </c>
      <c r="D249" s="64" t="s">
        <v>6212</v>
      </c>
      <c r="E249" s="6" t="s">
        <v>6899</v>
      </c>
      <c r="F249" s="6" t="s">
        <v>11</v>
      </c>
      <c r="G249" s="6" t="s">
        <v>351</v>
      </c>
      <c r="H249" s="6" t="s">
        <v>350</v>
      </c>
      <c r="I249" s="64" t="s">
        <v>6380</v>
      </c>
      <c r="J249" s="64" t="s">
        <v>6309</v>
      </c>
      <c r="K249" s="64" t="s">
        <v>6309</v>
      </c>
      <c r="L249" s="64" t="s">
        <v>6262</v>
      </c>
      <c r="M249" s="64" t="s">
        <v>6427</v>
      </c>
      <c r="N249" s="6" t="s">
        <v>6954</v>
      </c>
      <c r="O249" s="64" t="s">
        <v>6473</v>
      </c>
      <c r="P249" s="6" t="s">
        <v>6218</v>
      </c>
      <c r="Q249" s="64" t="s">
        <v>3824</v>
      </c>
      <c r="R249" s="64" t="s">
        <v>6309</v>
      </c>
      <c r="S249" s="64" t="s">
        <v>6367</v>
      </c>
      <c r="T249" s="64" t="s">
        <v>6316</v>
      </c>
    </row>
    <row r="250" spans="1:20" ht="15.75" customHeight="1">
      <c r="A250" s="6" t="s">
        <v>1159</v>
      </c>
      <c r="B250" s="6" t="s">
        <v>7407</v>
      </c>
      <c r="C250" s="6" t="s">
        <v>6211</v>
      </c>
      <c r="D250" s="64" t="s">
        <v>6368</v>
      </c>
      <c r="E250" s="6" t="s">
        <v>885</v>
      </c>
      <c r="F250" s="6" t="s">
        <v>892</v>
      </c>
      <c r="G250" s="6" t="s">
        <v>891</v>
      </c>
      <c r="H250" s="6" t="s">
        <v>893</v>
      </c>
      <c r="I250" s="64" t="s">
        <v>6212</v>
      </c>
      <c r="J250" s="64" t="s">
        <v>6271</v>
      </c>
      <c r="K250" s="64" t="s">
        <v>6271</v>
      </c>
      <c r="L250" s="64" t="s">
        <v>6215</v>
      </c>
      <c r="M250" s="64" t="s">
        <v>6441</v>
      </c>
      <c r="N250" s="6" t="s">
        <v>7408</v>
      </c>
      <c r="O250" s="64" t="s">
        <v>6271</v>
      </c>
      <c r="P250" s="6" t="s">
        <v>6218</v>
      </c>
      <c r="Q250" s="64" t="s">
        <v>6262</v>
      </c>
      <c r="R250" s="64" t="s">
        <v>6271</v>
      </c>
      <c r="S250" s="64" t="s">
        <v>5179</v>
      </c>
      <c r="T250" s="64" t="s">
        <v>6342</v>
      </c>
    </row>
    <row r="251" spans="1:20" ht="15.75" customHeight="1">
      <c r="A251" s="6" t="s">
        <v>1159</v>
      </c>
      <c r="B251" s="6" t="s">
        <v>7409</v>
      </c>
      <c r="C251" s="6" t="s">
        <v>6646</v>
      </c>
      <c r="D251" s="64" t="s">
        <v>6271</v>
      </c>
      <c r="E251" s="6" t="s">
        <v>6647</v>
      </c>
      <c r="F251" s="6" t="s">
        <v>888</v>
      </c>
      <c r="G251" s="6" t="s">
        <v>891</v>
      </c>
      <c r="H251" s="6" t="s">
        <v>889</v>
      </c>
      <c r="I251" s="64" t="s">
        <v>6380</v>
      </c>
      <c r="J251" s="64" t="s">
        <v>6271</v>
      </c>
      <c r="K251" s="64" t="s">
        <v>6410</v>
      </c>
      <c r="L251" s="64" t="s">
        <v>6215</v>
      </c>
      <c r="M251" s="64" t="s">
        <v>6446</v>
      </c>
      <c r="N251" s="6" t="s">
        <v>7027</v>
      </c>
      <c r="O251" s="64" t="s">
        <v>6410</v>
      </c>
      <c r="P251" s="6" t="s">
        <v>6218</v>
      </c>
      <c r="Q251" s="64" t="s">
        <v>6225</v>
      </c>
      <c r="R251" s="64" t="s">
        <v>6271</v>
      </c>
      <c r="S251" s="64" t="s">
        <v>6302</v>
      </c>
      <c r="T251" s="64" t="s">
        <v>6408</v>
      </c>
    </row>
    <row r="252" spans="1:20" ht="15.75" customHeight="1">
      <c r="A252" s="6" t="s">
        <v>1159</v>
      </c>
      <c r="B252" s="6" t="s">
        <v>7411</v>
      </c>
      <c r="C252" s="6" t="s">
        <v>6898</v>
      </c>
      <c r="D252" s="64" t="s">
        <v>6302</v>
      </c>
      <c r="E252" s="6" t="s">
        <v>6899</v>
      </c>
      <c r="F252" s="6" t="s">
        <v>6900</v>
      </c>
      <c r="G252" s="6" t="s">
        <v>351</v>
      </c>
      <c r="H252" s="6" t="s">
        <v>352</v>
      </c>
      <c r="I252" s="64" t="s">
        <v>6380</v>
      </c>
      <c r="J252" s="64" t="s">
        <v>6380</v>
      </c>
      <c r="K252" s="64" t="s">
        <v>6901</v>
      </c>
      <c r="L252" s="64" t="s">
        <v>6459</v>
      </c>
      <c r="M252" s="64" t="s">
        <v>6450</v>
      </c>
      <c r="N252" s="6" t="s">
        <v>7878</v>
      </c>
      <c r="O252" s="64" t="s">
        <v>6785</v>
      </c>
      <c r="P252" s="6" t="s">
        <v>6218</v>
      </c>
      <c r="Q252" s="64" t="s">
        <v>6459</v>
      </c>
      <c r="R252" s="64" t="s">
        <v>6380</v>
      </c>
      <c r="S252" s="64" t="s">
        <v>6507</v>
      </c>
      <c r="T252" s="64" t="s">
        <v>6281</v>
      </c>
    </row>
    <row r="253" spans="1:20" ht="15.75" customHeight="1">
      <c r="A253" s="6" t="s">
        <v>1159</v>
      </c>
      <c r="B253" s="6" t="s">
        <v>7409</v>
      </c>
      <c r="C253" s="6" t="s">
        <v>6646</v>
      </c>
      <c r="D253" s="64" t="s">
        <v>6271</v>
      </c>
      <c r="E253" s="6" t="s">
        <v>6647</v>
      </c>
      <c r="F253" s="6" t="s">
        <v>888</v>
      </c>
      <c r="G253" s="6" t="s">
        <v>891</v>
      </c>
      <c r="H253" s="6" t="s">
        <v>889</v>
      </c>
      <c r="I253" s="64" t="s">
        <v>6380</v>
      </c>
      <c r="J253" s="64" t="s">
        <v>6271</v>
      </c>
      <c r="K253" s="64" t="s">
        <v>6226</v>
      </c>
      <c r="L253" s="64" t="s">
        <v>6215</v>
      </c>
      <c r="M253" s="64" t="s">
        <v>6450</v>
      </c>
      <c r="N253" s="6" t="s">
        <v>7410</v>
      </c>
      <c r="O253" s="64" t="s">
        <v>6226</v>
      </c>
      <c r="P253" s="6" t="s">
        <v>6218</v>
      </c>
      <c r="Q253" s="64" t="s">
        <v>6229</v>
      </c>
      <c r="R253" s="64" t="s">
        <v>6271</v>
      </c>
      <c r="S253" s="64" t="s">
        <v>6370</v>
      </c>
      <c r="T253" s="64" t="s">
        <v>6620</v>
      </c>
    </row>
    <row r="254" spans="1:20" ht="15.75" customHeight="1">
      <c r="A254" s="6" t="s">
        <v>1240</v>
      </c>
      <c r="B254" s="6" t="s">
        <v>7412</v>
      </c>
      <c r="C254" s="6" t="s">
        <v>6211</v>
      </c>
      <c r="D254" s="64" t="s">
        <v>6368</v>
      </c>
      <c r="E254" s="6" t="s">
        <v>885</v>
      </c>
      <c r="F254" s="6" t="s">
        <v>892</v>
      </c>
      <c r="G254" s="6" t="s">
        <v>891</v>
      </c>
      <c r="H254" s="6" t="s">
        <v>893</v>
      </c>
      <c r="I254" s="64" t="s">
        <v>6212</v>
      </c>
      <c r="J254" s="64" t="s">
        <v>6298</v>
      </c>
      <c r="K254" s="64" t="s">
        <v>6298</v>
      </c>
      <c r="L254" s="64" t="s">
        <v>6215</v>
      </c>
      <c r="M254" s="64" t="s">
        <v>6803</v>
      </c>
      <c r="N254" s="6" t="s">
        <v>7022</v>
      </c>
      <c r="O254" s="64" t="s">
        <v>6298</v>
      </c>
      <c r="P254" s="6" t="s">
        <v>6218</v>
      </c>
      <c r="Q254" s="64" t="s">
        <v>5692</v>
      </c>
      <c r="R254" s="64" t="s">
        <v>6298</v>
      </c>
      <c r="S254" s="64" t="s">
        <v>6384</v>
      </c>
      <c r="T254" s="64" t="s">
        <v>6342</v>
      </c>
    </row>
    <row r="255" spans="1:20" ht="15.75" customHeight="1">
      <c r="A255" s="6" t="s">
        <v>1240</v>
      </c>
      <c r="B255" s="6" t="s">
        <v>7413</v>
      </c>
      <c r="C255" s="6" t="s">
        <v>6646</v>
      </c>
      <c r="D255" s="64" t="s">
        <v>6271</v>
      </c>
      <c r="E255" s="6" t="s">
        <v>6647</v>
      </c>
      <c r="F255" s="6" t="s">
        <v>888</v>
      </c>
      <c r="G255" s="6" t="s">
        <v>891</v>
      </c>
      <c r="H255" s="6" t="s">
        <v>889</v>
      </c>
      <c r="I255" s="64" t="s">
        <v>6380</v>
      </c>
      <c r="J255" s="64" t="s">
        <v>6220</v>
      </c>
      <c r="K255" s="64" t="s">
        <v>6220</v>
      </c>
      <c r="L255" s="64" t="s">
        <v>6215</v>
      </c>
      <c r="M255" s="64" t="s">
        <v>6801</v>
      </c>
      <c r="N255" s="6" t="s">
        <v>6976</v>
      </c>
      <c r="O255" s="64" t="s">
        <v>6220</v>
      </c>
      <c r="P255" s="6" t="s">
        <v>6218</v>
      </c>
      <c r="Q255" s="64" t="s">
        <v>6213</v>
      </c>
      <c r="R255" s="64" t="s">
        <v>6220</v>
      </c>
      <c r="S255" s="64" t="s">
        <v>6238</v>
      </c>
      <c r="T255" s="64" t="s">
        <v>6316</v>
      </c>
    </row>
    <row r="256" spans="1:20" ht="15.75" customHeight="1">
      <c r="A256" s="6" t="s">
        <v>1240</v>
      </c>
      <c r="B256" s="6" t="s">
        <v>7414</v>
      </c>
      <c r="C256" s="6" t="s">
        <v>6898</v>
      </c>
      <c r="D256" s="64" t="s">
        <v>6239</v>
      </c>
      <c r="E256" s="6" t="s">
        <v>6899</v>
      </c>
      <c r="F256" s="6" t="s">
        <v>6900</v>
      </c>
      <c r="G256" s="6" t="s">
        <v>351</v>
      </c>
      <c r="H256" s="6" t="s">
        <v>355</v>
      </c>
      <c r="I256" s="64" t="s">
        <v>6380</v>
      </c>
      <c r="J256" s="64" t="s">
        <v>6380</v>
      </c>
      <c r="K256" s="64" t="s">
        <v>6901</v>
      </c>
      <c r="L256" s="64" t="s">
        <v>6213</v>
      </c>
      <c r="M256" s="64" t="s">
        <v>7023</v>
      </c>
      <c r="N256" s="6" t="s">
        <v>7879</v>
      </c>
      <c r="O256" s="64" t="s">
        <v>6220</v>
      </c>
      <c r="P256" s="6" t="s">
        <v>6218</v>
      </c>
      <c r="Q256" s="64" t="s">
        <v>6213</v>
      </c>
      <c r="R256" s="64" t="s">
        <v>6380</v>
      </c>
      <c r="S256" s="64" t="s">
        <v>6617</v>
      </c>
      <c r="T256" s="64" t="s">
        <v>6473</v>
      </c>
    </row>
    <row r="257" spans="1:20" ht="15.75" customHeight="1">
      <c r="A257" s="6" t="s">
        <v>1240</v>
      </c>
      <c r="B257" s="6" t="s">
        <v>7414</v>
      </c>
      <c r="C257" s="6" t="s">
        <v>7203</v>
      </c>
      <c r="D257" s="64" t="s">
        <v>6380</v>
      </c>
      <c r="E257" s="6" t="s">
        <v>6899</v>
      </c>
      <c r="F257" s="6" t="s">
        <v>11</v>
      </c>
      <c r="G257" s="6" t="s">
        <v>351</v>
      </c>
      <c r="H257" s="6" t="s">
        <v>350</v>
      </c>
      <c r="I257" s="64" t="s">
        <v>6380</v>
      </c>
      <c r="J257" s="64" t="s">
        <v>6380</v>
      </c>
      <c r="K257" s="64" t="s">
        <v>6380</v>
      </c>
      <c r="L257" s="64" t="s">
        <v>6268</v>
      </c>
      <c r="M257" s="64" t="s">
        <v>6424</v>
      </c>
      <c r="N257" s="6" t="s">
        <v>7880</v>
      </c>
      <c r="O257" s="64" t="s">
        <v>6265</v>
      </c>
      <c r="P257" s="6" t="s">
        <v>6218</v>
      </c>
      <c r="Q257" s="64" t="s">
        <v>6268</v>
      </c>
      <c r="R257" s="64" t="s">
        <v>6380</v>
      </c>
      <c r="S257" s="64" t="s">
        <v>6277</v>
      </c>
      <c r="T257" s="64" t="s">
        <v>6430</v>
      </c>
    </row>
    <row r="258" spans="1:20" ht="15.75" customHeight="1">
      <c r="A258" s="6" t="s">
        <v>1172</v>
      </c>
      <c r="B258" s="6" t="s">
        <v>7417</v>
      </c>
      <c r="C258" s="6" t="s">
        <v>6211</v>
      </c>
      <c r="D258" s="64" t="s">
        <v>6368</v>
      </c>
      <c r="E258" s="6" t="s">
        <v>885</v>
      </c>
      <c r="F258" s="6" t="s">
        <v>892</v>
      </c>
      <c r="G258" s="6" t="s">
        <v>891</v>
      </c>
      <c r="H258" s="6" t="s">
        <v>893</v>
      </c>
      <c r="I258" s="64" t="s">
        <v>6212</v>
      </c>
      <c r="J258" s="64" t="s">
        <v>6274</v>
      </c>
      <c r="K258" s="64" t="s">
        <v>6274</v>
      </c>
      <c r="L258" s="64" t="s">
        <v>6215</v>
      </c>
      <c r="M258" s="64" t="s">
        <v>6803</v>
      </c>
      <c r="N258" s="6" t="s">
        <v>7024</v>
      </c>
      <c r="O258" s="64" t="s">
        <v>6274</v>
      </c>
      <c r="P258" s="6" t="s">
        <v>6218</v>
      </c>
      <c r="Q258" s="64" t="s">
        <v>3564</v>
      </c>
      <c r="R258" s="64" t="s">
        <v>6274</v>
      </c>
      <c r="S258" s="64" t="s">
        <v>6323</v>
      </c>
      <c r="T258" s="64" t="s">
        <v>6336</v>
      </c>
    </row>
    <row r="259" spans="1:20" ht="15.75" customHeight="1">
      <c r="A259" s="6" t="s">
        <v>1172</v>
      </c>
      <c r="B259" s="6" t="s">
        <v>7418</v>
      </c>
      <c r="C259" s="6" t="s">
        <v>6898</v>
      </c>
      <c r="D259" s="64" t="s">
        <v>6436</v>
      </c>
      <c r="E259" s="6" t="s">
        <v>6899</v>
      </c>
      <c r="F259" s="6" t="s">
        <v>6900</v>
      </c>
      <c r="G259" s="6" t="s">
        <v>351</v>
      </c>
      <c r="H259" s="6" t="s">
        <v>361</v>
      </c>
      <c r="I259" s="64" t="s">
        <v>6380</v>
      </c>
      <c r="J259" s="64" t="s">
        <v>6309</v>
      </c>
      <c r="K259" s="64" t="s">
        <v>6914</v>
      </c>
      <c r="L259" s="64" t="s">
        <v>6439</v>
      </c>
      <c r="M259" s="64" t="s">
        <v>6427</v>
      </c>
      <c r="N259" s="6" t="s">
        <v>6920</v>
      </c>
      <c r="O259" s="64" t="s">
        <v>6475</v>
      </c>
      <c r="P259" s="6" t="s">
        <v>6218</v>
      </c>
      <c r="Q259" s="64" t="s">
        <v>4195</v>
      </c>
      <c r="R259" s="64" t="s">
        <v>6309</v>
      </c>
      <c r="S259" s="64" t="s">
        <v>6302</v>
      </c>
      <c r="T259" s="64" t="s">
        <v>6316</v>
      </c>
    </row>
    <row r="260" spans="1:20" ht="15.75" customHeight="1">
      <c r="A260" s="6" t="s">
        <v>1172</v>
      </c>
      <c r="B260" s="6" t="s">
        <v>7418</v>
      </c>
      <c r="C260" s="6" t="s">
        <v>7203</v>
      </c>
      <c r="D260" s="64" t="s">
        <v>6212</v>
      </c>
      <c r="E260" s="6" t="s">
        <v>6899</v>
      </c>
      <c r="F260" s="6" t="s">
        <v>11</v>
      </c>
      <c r="G260" s="6" t="s">
        <v>351</v>
      </c>
      <c r="H260" s="6" t="s">
        <v>350</v>
      </c>
      <c r="I260" s="64" t="s">
        <v>6380</v>
      </c>
      <c r="J260" s="64" t="s">
        <v>6309</v>
      </c>
      <c r="K260" s="64" t="s">
        <v>6309</v>
      </c>
      <c r="L260" s="64" t="s">
        <v>6449</v>
      </c>
      <c r="M260" s="64" t="s">
        <v>6441</v>
      </c>
      <c r="N260" s="6" t="s">
        <v>6921</v>
      </c>
      <c r="O260" s="64" t="s">
        <v>6277</v>
      </c>
      <c r="P260" s="6" t="s">
        <v>6218</v>
      </c>
      <c r="Q260" s="64" t="s">
        <v>6439</v>
      </c>
      <c r="R260" s="64" t="s">
        <v>6309</v>
      </c>
      <c r="S260" s="64" t="s">
        <v>6384</v>
      </c>
      <c r="T260" s="64" t="s">
        <v>6316</v>
      </c>
    </row>
    <row r="261" spans="1:20" ht="15.75" customHeight="1">
      <c r="A261" s="6" t="s">
        <v>1195</v>
      </c>
      <c r="B261" s="6" t="s">
        <v>7419</v>
      </c>
      <c r="C261" s="6" t="s">
        <v>6211</v>
      </c>
      <c r="D261" s="64" t="s">
        <v>6368</v>
      </c>
      <c r="E261" s="6" t="s">
        <v>885</v>
      </c>
      <c r="F261" s="6" t="s">
        <v>892</v>
      </c>
      <c r="G261" s="6" t="s">
        <v>891</v>
      </c>
      <c r="H261" s="6" t="s">
        <v>893</v>
      </c>
      <c r="I261" s="64" t="s">
        <v>6239</v>
      </c>
      <c r="J261" s="64" t="s">
        <v>6479</v>
      </c>
      <c r="K261" s="64" t="s">
        <v>6234</v>
      </c>
      <c r="L261" s="64" t="s">
        <v>6215</v>
      </c>
      <c r="M261" s="64" t="s">
        <v>6450</v>
      </c>
      <c r="N261" s="6" t="s">
        <v>7420</v>
      </c>
      <c r="O261" s="64" t="s">
        <v>6234</v>
      </c>
      <c r="P261" s="6" t="s">
        <v>6218</v>
      </c>
      <c r="Q261" s="64" t="s">
        <v>6907</v>
      </c>
      <c r="R261" s="64" t="s">
        <v>6479</v>
      </c>
      <c r="S261" s="64" t="s">
        <v>6302</v>
      </c>
      <c r="T261" s="64" t="s">
        <v>6277</v>
      </c>
    </row>
    <row r="262" spans="1:20" ht="15.75" customHeight="1">
      <c r="A262" s="6" t="s">
        <v>1195</v>
      </c>
      <c r="B262" s="6" t="s">
        <v>7419</v>
      </c>
      <c r="C262" s="6" t="s">
        <v>6211</v>
      </c>
      <c r="D262" s="64" t="s">
        <v>6368</v>
      </c>
      <c r="E262" s="6" t="s">
        <v>885</v>
      </c>
      <c r="F262" s="6" t="s">
        <v>892</v>
      </c>
      <c r="G262" s="6" t="s">
        <v>891</v>
      </c>
      <c r="H262" s="6" t="s">
        <v>893</v>
      </c>
      <c r="I262" s="64" t="s">
        <v>6239</v>
      </c>
      <c r="J262" s="64" t="s">
        <v>6479</v>
      </c>
      <c r="K262" s="64" t="s">
        <v>6214</v>
      </c>
      <c r="L262" s="64" t="s">
        <v>6215</v>
      </c>
      <c r="M262" s="64" t="s">
        <v>6456</v>
      </c>
      <c r="N262" s="6" t="s">
        <v>6903</v>
      </c>
      <c r="O262" s="64" t="s">
        <v>6214</v>
      </c>
      <c r="P262" s="6" t="s">
        <v>6218</v>
      </c>
      <c r="Q262" s="64" t="s">
        <v>3293</v>
      </c>
      <c r="R262" s="64" t="s">
        <v>6479</v>
      </c>
      <c r="S262" s="64" t="s">
        <v>6302</v>
      </c>
      <c r="T262" s="64" t="s">
        <v>6620</v>
      </c>
    </row>
    <row r="263" spans="1:20" ht="15.75" customHeight="1">
      <c r="A263" s="6" t="s">
        <v>1195</v>
      </c>
      <c r="B263" s="6" t="s">
        <v>7419</v>
      </c>
      <c r="C263" s="6" t="s">
        <v>6211</v>
      </c>
      <c r="D263" s="64" t="s">
        <v>6368</v>
      </c>
      <c r="E263" s="6" t="s">
        <v>885</v>
      </c>
      <c r="F263" s="6" t="s">
        <v>892</v>
      </c>
      <c r="G263" s="6" t="s">
        <v>891</v>
      </c>
      <c r="H263" s="6" t="s">
        <v>893</v>
      </c>
      <c r="I263" s="64" t="s">
        <v>6239</v>
      </c>
      <c r="J263" s="64" t="s">
        <v>6479</v>
      </c>
      <c r="K263" s="64" t="s">
        <v>6259</v>
      </c>
      <c r="L263" s="64" t="s">
        <v>6215</v>
      </c>
      <c r="M263" s="64" t="s">
        <v>6465</v>
      </c>
      <c r="N263" s="6" t="s">
        <v>7421</v>
      </c>
      <c r="O263" s="64" t="s">
        <v>6259</v>
      </c>
      <c r="P263" s="6" t="s">
        <v>6218</v>
      </c>
      <c r="Q263" s="64" t="s">
        <v>7422</v>
      </c>
      <c r="R263" s="64" t="s">
        <v>6479</v>
      </c>
      <c r="S263" s="64" t="s">
        <v>6389</v>
      </c>
      <c r="T263" s="64" t="s">
        <v>6620</v>
      </c>
    </row>
    <row r="264" spans="1:20" ht="15.75" customHeight="1">
      <c r="A264" s="6" t="s">
        <v>1195</v>
      </c>
      <c r="B264" s="6" t="s">
        <v>7423</v>
      </c>
      <c r="C264" s="6" t="s">
        <v>6646</v>
      </c>
      <c r="D264" s="64" t="s">
        <v>6271</v>
      </c>
      <c r="E264" s="6" t="s">
        <v>6647</v>
      </c>
      <c r="F264" s="6" t="s">
        <v>888</v>
      </c>
      <c r="G264" s="6" t="s">
        <v>891</v>
      </c>
      <c r="H264" s="6" t="s">
        <v>889</v>
      </c>
      <c r="I264" s="64" t="s">
        <v>6380</v>
      </c>
      <c r="J264" s="64" t="s">
        <v>6548</v>
      </c>
      <c r="K264" s="64" t="s">
        <v>6214</v>
      </c>
      <c r="L264" s="64" t="s">
        <v>6215</v>
      </c>
      <c r="M264" s="64" t="s">
        <v>6466</v>
      </c>
      <c r="N264" s="6" t="s">
        <v>6903</v>
      </c>
      <c r="O264" s="64" t="s">
        <v>6214</v>
      </c>
      <c r="P264" s="6" t="s">
        <v>6218</v>
      </c>
      <c r="Q264" s="64" t="s">
        <v>3293</v>
      </c>
      <c r="R264" s="64" t="s">
        <v>6548</v>
      </c>
      <c r="S264" s="64" t="s">
        <v>6302</v>
      </c>
      <c r="T264" s="64" t="s">
        <v>6620</v>
      </c>
    </row>
    <row r="265" spans="1:20" ht="15.75" customHeight="1">
      <c r="A265" s="6" t="s">
        <v>1195</v>
      </c>
      <c r="B265" s="6" t="s">
        <v>7423</v>
      </c>
      <c r="C265" s="6" t="s">
        <v>6646</v>
      </c>
      <c r="D265" s="64" t="s">
        <v>6271</v>
      </c>
      <c r="E265" s="6" t="s">
        <v>6647</v>
      </c>
      <c r="F265" s="6" t="s">
        <v>888</v>
      </c>
      <c r="G265" s="6" t="s">
        <v>891</v>
      </c>
      <c r="H265" s="6" t="s">
        <v>889</v>
      </c>
      <c r="I265" s="64" t="s">
        <v>6380</v>
      </c>
      <c r="J265" s="64" t="s">
        <v>6548</v>
      </c>
      <c r="K265" s="64" t="s">
        <v>6461</v>
      </c>
      <c r="L265" s="64" t="s">
        <v>6215</v>
      </c>
      <c r="M265" s="64" t="s">
        <v>6467</v>
      </c>
      <c r="N265" s="6" t="s">
        <v>6944</v>
      </c>
      <c r="O265" s="64" t="s">
        <v>6461</v>
      </c>
      <c r="P265" s="6" t="s">
        <v>6218</v>
      </c>
      <c r="Q265" s="64" t="s">
        <v>5926</v>
      </c>
      <c r="R265" s="64" t="s">
        <v>6548</v>
      </c>
      <c r="S265" s="64" t="s">
        <v>6501</v>
      </c>
      <c r="T265" s="64" t="s">
        <v>6620</v>
      </c>
    </row>
    <row r="266" spans="1:20" ht="15.75" customHeight="1">
      <c r="A266" s="6" t="s">
        <v>1195</v>
      </c>
      <c r="B266" s="6" t="s">
        <v>7424</v>
      </c>
      <c r="C266" s="6" t="s">
        <v>6898</v>
      </c>
      <c r="D266" s="64" t="s">
        <v>6239</v>
      </c>
      <c r="E266" s="6" t="s">
        <v>6899</v>
      </c>
      <c r="F266" s="6" t="s">
        <v>6900</v>
      </c>
      <c r="G266" s="6" t="s">
        <v>351</v>
      </c>
      <c r="H266" s="6" t="s">
        <v>355</v>
      </c>
      <c r="I266" s="64" t="s">
        <v>6380</v>
      </c>
      <c r="J266" s="64" t="s">
        <v>6436</v>
      </c>
      <c r="K266" s="64" t="s">
        <v>6906</v>
      </c>
      <c r="L266" s="64" t="s">
        <v>6385</v>
      </c>
      <c r="M266" s="64" t="s">
        <v>6483</v>
      </c>
      <c r="N266" s="6" t="s">
        <v>7425</v>
      </c>
      <c r="O266" s="64" t="s">
        <v>6626</v>
      </c>
      <c r="P266" s="6" t="s">
        <v>6218</v>
      </c>
      <c r="Q266" s="64" t="s">
        <v>6629</v>
      </c>
      <c r="R266" s="64" t="s">
        <v>6436</v>
      </c>
      <c r="S266" s="64" t="s">
        <v>7010</v>
      </c>
      <c r="T266" s="64" t="s">
        <v>6291</v>
      </c>
    </row>
    <row r="267" spans="1:20" ht="15.75" customHeight="1">
      <c r="A267" s="6" t="s">
        <v>1195</v>
      </c>
      <c r="B267" s="6" t="s">
        <v>7424</v>
      </c>
      <c r="C267" s="6" t="s">
        <v>7203</v>
      </c>
      <c r="D267" s="64" t="s">
        <v>6380</v>
      </c>
      <c r="E267" s="6" t="s">
        <v>6899</v>
      </c>
      <c r="F267" s="6" t="s">
        <v>11</v>
      </c>
      <c r="G267" s="6" t="s">
        <v>351</v>
      </c>
      <c r="H267" s="6" t="s">
        <v>350</v>
      </c>
      <c r="I267" s="64" t="s">
        <v>6380</v>
      </c>
      <c r="J267" s="64" t="s">
        <v>6239</v>
      </c>
      <c r="K267" s="64" t="s">
        <v>6239</v>
      </c>
      <c r="L267" s="64" t="s">
        <v>6268</v>
      </c>
      <c r="M267" s="64" t="s">
        <v>6485</v>
      </c>
      <c r="N267" s="6" t="s">
        <v>7426</v>
      </c>
      <c r="O267" s="64" t="s">
        <v>6230</v>
      </c>
      <c r="P267" s="6" t="s">
        <v>6218</v>
      </c>
      <c r="Q267" s="64" t="s">
        <v>5555</v>
      </c>
      <c r="R267" s="64" t="s">
        <v>6239</v>
      </c>
      <c r="S267" s="64" t="s">
        <v>6375</v>
      </c>
      <c r="T267" s="64" t="s">
        <v>6391</v>
      </c>
    </row>
    <row r="268" spans="1:20" ht="15.75" customHeight="1">
      <c r="A268" s="6" t="s">
        <v>1195</v>
      </c>
      <c r="B268" s="6" t="s">
        <v>7427</v>
      </c>
      <c r="C268" s="6" t="s">
        <v>6898</v>
      </c>
      <c r="D268" s="64" t="s">
        <v>6239</v>
      </c>
      <c r="E268" s="6" t="s">
        <v>6899</v>
      </c>
      <c r="F268" s="6" t="s">
        <v>6900</v>
      </c>
      <c r="G268" s="6" t="s">
        <v>351</v>
      </c>
      <c r="H268" s="6" t="s">
        <v>355</v>
      </c>
      <c r="I268" s="64" t="s">
        <v>6380</v>
      </c>
      <c r="J268" s="64" t="s">
        <v>6436</v>
      </c>
      <c r="K268" s="64" t="s">
        <v>6906</v>
      </c>
      <c r="L268" s="64" t="s">
        <v>6385</v>
      </c>
      <c r="M268" s="64" t="s">
        <v>6485</v>
      </c>
      <c r="N268" s="6" t="s">
        <v>7030</v>
      </c>
      <c r="O268" s="64" t="s">
        <v>6626</v>
      </c>
      <c r="P268" s="6" t="s">
        <v>6218</v>
      </c>
      <c r="Q268" s="64" t="s">
        <v>6629</v>
      </c>
      <c r="R268" s="64" t="s">
        <v>6436</v>
      </c>
      <c r="S268" s="64" t="s">
        <v>6288</v>
      </c>
      <c r="T268" s="64" t="s">
        <v>6316</v>
      </c>
    </row>
    <row r="269" spans="1:20" ht="15.75" customHeight="1">
      <c r="A269" s="6" t="s">
        <v>1195</v>
      </c>
      <c r="B269" s="6" t="s">
        <v>7427</v>
      </c>
      <c r="C269" s="6" t="s">
        <v>7203</v>
      </c>
      <c r="D269" s="64" t="s">
        <v>6380</v>
      </c>
      <c r="E269" s="6" t="s">
        <v>6899</v>
      </c>
      <c r="F269" s="6" t="s">
        <v>11</v>
      </c>
      <c r="G269" s="6" t="s">
        <v>351</v>
      </c>
      <c r="H269" s="6" t="s">
        <v>350</v>
      </c>
      <c r="I269" s="64" t="s">
        <v>6380</v>
      </c>
      <c r="J269" s="64" t="s">
        <v>6239</v>
      </c>
      <c r="K269" s="64" t="s">
        <v>6239</v>
      </c>
      <c r="L269" s="64" t="s">
        <v>6268</v>
      </c>
      <c r="M269" s="64" t="s">
        <v>6486</v>
      </c>
      <c r="N269" s="6" t="s">
        <v>7155</v>
      </c>
      <c r="O269" s="64" t="s">
        <v>6230</v>
      </c>
      <c r="P269" s="6" t="s">
        <v>6218</v>
      </c>
      <c r="Q269" s="64" t="s">
        <v>5555</v>
      </c>
      <c r="R269" s="64" t="s">
        <v>6239</v>
      </c>
      <c r="S269" s="64" t="s">
        <v>6335</v>
      </c>
      <c r="T269" s="64" t="s">
        <v>6316</v>
      </c>
    </row>
    <row r="270" spans="1:20" ht="15.75" customHeight="1">
      <c r="A270" s="6" t="s">
        <v>1261</v>
      </c>
      <c r="B270" s="6" t="s">
        <v>7428</v>
      </c>
      <c r="C270" s="6" t="s">
        <v>6211</v>
      </c>
      <c r="D270" s="64" t="s">
        <v>6368</v>
      </c>
      <c r="E270" s="6" t="s">
        <v>885</v>
      </c>
      <c r="F270" s="6" t="s">
        <v>892</v>
      </c>
      <c r="G270" s="6" t="s">
        <v>891</v>
      </c>
      <c r="H270" s="6" t="s">
        <v>893</v>
      </c>
      <c r="I270" s="64" t="s">
        <v>6212</v>
      </c>
      <c r="J270" s="64" t="s">
        <v>3816</v>
      </c>
      <c r="K270" s="64" t="s">
        <v>6336</v>
      </c>
      <c r="L270" s="64" t="s">
        <v>6215</v>
      </c>
      <c r="M270" s="64" t="s">
        <v>6441</v>
      </c>
      <c r="N270" s="6" t="s">
        <v>6910</v>
      </c>
      <c r="O270" s="64" t="s">
        <v>6336</v>
      </c>
      <c r="P270" s="6" t="s">
        <v>6218</v>
      </c>
      <c r="Q270" s="64" t="s">
        <v>6338</v>
      </c>
      <c r="R270" s="64" t="s">
        <v>3816</v>
      </c>
      <c r="S270" s="64" t="s">
        <v>6302</v>
      </c>
      <c r="T270" s="64" t="s">
        <v>6501</v>
      </c>
    </row>
    <row r="271" spans="1:20" ht="15.75" customHeight="1">
      <c r="A271" s="6" t="s">
        <v>1261</v>
      </c>
      <c r="B271" s="6" t="s">
        <v>7428</v>
      </c>
      <c r="C271" s="6" t="s">
        <v>6211</v>
      </c>
      <c r="D271" s="64" t="s">
        <v>6368</v>
      </c>
      <c r="E271" s="6" t="s">
        <v>885</v>
      </c>
      <c r="F271" s="6" t="s">
        <v>892</v>
      </c>
      <c r="G271" s="6" t="s">
        <v>891</v>
      </c>
      <c r="H271" s="6" t="s">
        <v>893</v>
      </c>
      <c r="I271" s="64" t="s">
        <v>6212</v>
      </c>
      <c r="J271" s="64" t="s">
        <v>3816</v>
      </c>
      <c r="K271" s="64" t="s">
        <v>6214</v>
      </c>
      <c r="L271" s="64" t="s">
        <v>6215</v>
      </c>
      <c r="M271" s="64" t="s">
        <v>6444</v>
      </c>
      <c r="N271" s="6" t="s">
        <v>6903</v>
      </c>
      <c r="O271" s="64" t="s">
        <v>6214</v>
      </c>
      <c r="P271" s="6" t="s">
        <v>6218</v>
      </c>
      <c r="Q271" s="64" t="s">
        <v>3293</v>
      </c>
      <c r="R271" s="64" t="s">
        <v>3816</v>
      </c>
      <c r="S271" s="64" t="s">
        <v>6302</v>
      </c>
      <c r="T271" s="64" t="s">
        <v>6620</v>
      </c>
    </row>
    <row r="272" spans="1:20" ht="15.75" customHeight="1">
      <c r="A272" s="6" t="s">
        <v>1261</v>
      </c>
      <c r="B272" s="6" t="s">
        <v>7428</v>
      </c>
      <c r="C272" s="6" t="s">
        <v>6211</v>
      </c>
      <c r="D272" s="64" t="s">
        <v>6368</v>
      </c>
      <c r="E272" s="6" t="s">
        <v>885</v>
      </c>
      <c r="F272" s="6" t="s">
        <v>892</v>
      </c>
      <c r="G272" s="6" t="s">
        <v>891</v>
      </c>
      <c r="H272" s="6" t="s">
        <v>893</v>
      </c>
      <c r="I272" s="64" t="s">
        <v>6212</v>
      </c>
      <c r="J272" s="64" t="s">
        <v>3816</v>
      </c>
      <c r="K272" s="64" t="s">
        <v>6259</v>
      </c>
      <c r="L272" s="64" t="s">
        <v>6215</v>
      </c>
      <c r="M272" s="64" t="s">
        <v>6445</v>
      </c>
      <c r="N272" s="6" t="s">
        <v>7421</v>
      </c>
      <c r="O272" s="64" t="s">
        <v>6259</v>
      </c>
      <c r="P272" s="6" t="s">
        <v>6218</v>
      </c>
      <c r="Q272" s="64" t="s">
        <v>7422</v>
      </c>
      <c r="R272" s="64" t="s">
        <v>3816</v>
      </c>
      <c r="S272" s="64" t="s">
        <v>6389</v>
      </c>
      <c r="T272" s="64" t="s">
        <v>6620</v>
      </c>
    </row>
    <row r="273" spans="1:20" ht="15.75" customHeight="1">
      <c r="A273" s="6" t="s">
        <v>1261</v>
      </c>
      <c r="B273" s="6" t="s">
        <v>7429</v>
      </c>
      <c r="C273" s="6" t="s">
        <v>6646</v>
      </c>
      <c r="D273" s="64" t="s">
        <v>6271</v>
      </c>
      <c r="E273" s="6" t="s">
        <v>6647</v>
      </c>
      <c r="F273" s="6" t="s">
        <v>888</v>
      </c>
      <c r="G273" s="6" t="s">
        <v>891</v>
      </c>
      <c r="H273" s="6" t="s">
        <v>889</v>
      </c>
      <c r="I273" s="64" t="s">
        <v>6380</v>
      </c>
      <c r="J273" s="64" t="s">
        <v>6223</v>
      </c>
      <c r="K273" s="64" t="s">
        <v>6342</v>
      </c>
      <c r="L273" s="64" t="s">
        <v>6215</v>
      </c>
      <c r="M273" s="64" t="s">
        <v>6450</v>
      </c>
      <c r="N273" s="6" t="s">
        <v>7128</v>
      </c>
      <c r="O273" s="64" t="s">
        <v>6342</v>
      </c>
      <c r="P273" s="6" t="s">
        <v>6218</v>
      </c>
      <c r="Q273" s="64" t="s">
        <v>6789</v>
      </c>
      <c r="R273" s="64" t="s">
        <v>6223</v>
      </c>
      <c r="S273" s="64" t="s">
        <v>6302</v>
      </c>
      <c r="T273" s="64" t="s">
        <v>6500</v>
      </c>
    </row>
    <row r="274" spans="1:20" ht="15.75" customHeight="1">
      <c r="A274" s="6" t="s">
        <v>1261</v>
      </c>
      <c r="B274" s="6" t="s">
        <v>7429</v>
      </c>
      <c r="C274" s="6" t="s">
        <v>6646</v>
      </c>
      <c r="D274" s="64" t="s">
        <v>6271</v>
      </c>
      <c r="E274" s="6" t="s">
        <v>6647</v>
      </c>
      <c r="F274" s="6" t="s">
        <v>888</v>
      </c>
      <c r="G274" s="6" t="s">
        <v>891</v>
      </c>
      <c r="H274" s="6" t="s">
        <v>889</v>
      </c>
      <c r="I274" s="64" t="s">
        <v>6380</v>
      </c>
      <c r="J274" s="64" t="s">
        <v>6223</v>
      </c>
      <c r="K274" s="64" t="s">
        <v>6214</v>
      </c>
      <c r="L274" s="64" t="s">
        <v>6215</v>
      </c>
      <c r="M274" s="64" t="s">
        <v>6456</v>
      </c>
      <c r="N274" s="6" t="s">
        <v>6903</v>
      </c>
      <c r="O274" s="64" t="s">
        <v>6214</v>
      </c>
      <c r="P274" s="6" t="s">
        <v>6218</v>
      </c>
      <c r="Q274" s="64" t="s">
        <v>3293</v>
      </c>
      <c r="R274" s="64" t="s">
        <v>6223</v>
      </c>
      <c r="S274" s="64" t="s">
        <v>6302</v>
      </c>
      <c r="T274" s="64" t="s">
        <v>6620</v>
      </c>
    </row>
    <row r="275" spans="1:20" ht="15.75" customHeight="1">
      <c r="A275" s="6" t="s">
        <v>1261</v>
      </c>
      <c r="B275" s="6" t="s">
        <v>7430</v>
      </c>
      <c r="C275" s="6" t="s">
        <v>6898</v>
      </c>
      <c r="D275" s="64" t="s">
        <v>6436</v>
      </c>
      <c r="E275" s="6" t="s">
        <v>6899</v>
      </c>
      <c r="F275" s="6" t="s">
        <v>6900</v>
      </c>
      <c r="G275" s="6" t="s">
        <v>351</v>
      </c>
      <c r="H275" s="6" t="s">
        <v>361</v>
      </c>
      <c r="I275" s="64" t="s">
        <v>6380</v>
      </c>
      <c r="J275" s="64" t="s">
        <v>6436</v>
      </c>
      <c r="K275" s="64" t="s">
        <v>7008</v>
      </c>
      <c r="L275" s="64" t="s">
        <v>6280</v>
      </c>
      <c r="M275" s="64" t="s">
        <v>6465</v>
      </c>
      <c r="N275" s="6" t="s">
        <v>7881</v>
      </c>
      <c r="O275" s="64" t="s">
        <v>6348</v>
      </c>
      <c r="P275" s="6" t="s">
        <v>6218</v>
      </c>
      <c r="Q275" s="64" t="s">
        <v>3018</v>
      </c>
      <c r="R275" s="64" t="s">
        <v>6436</v>
      </c>
      <c r="S275" s="64" t="s">
        <v>6271</v>
      </c>
      <c r="T275" s="64" t="s">
        <v>6449</v>
      </c>
    </row>
    <row r="276" spans="1:20" ht="15.75" customHeight="1">
      <c r="A276" s="6" t="s">
        <v>1261</v>
      </c>
      <c r="B276" s="6" t="s">
        <v>7430</v>
      </c>
      <c r="C276" s="6" t="s">
        <v>6898</v>
      </c>
      <c r="D276" s="64" t="s">
        <v>6239</v>
      </c>
      <c r="E276" s="6" t="s">
        <v>6899</v>
      </c>
      <c r="F276" s="6" t="s">
        <v>6900</v>
      </c>
      <c r="G276" s="6" t="s">
        <v>351</v>
      </c>
      <c r="H276" s="6" t="s">
        <v>355</v>
      </c>
      <c r="I276" s="64" t="s">
        <v>6380</v>
      </c>
      <c r="J276" s="64" t="s">
        <v>6239</v>
      </c>
      <c r="K276" s="64" t="s">
        <v>6906</v>
      </c>
      <c r="L276" s="64" t="s">
        <v>6281</v>
      </c>
      <c r="M276" s="64" t="s">
        <v>6465</v>
      </c>
      <c r="N276" s="6" t="s">
        <v>7882</v>
      </c>
      <c r="O276" s="64" t="s">
        <v>6367</v>
      </c>
      <c r="P276" s="6" t="s">
        <v>6218</v>
      </c>
      <c r="Q276" s="64" t="s">
        <v>3851</v>
      </c>
      <c r="R276" s="64" t="s">
        <v>6239</v>
      </c>
      <c r="S276" s="64" t="s">
        <v>6388</v>
      </c>
      <c r="T276" s="64" t="s">
        <v>6449</v>
      </c>
    </row>
    <row r="277" spans="1:20" ht="15.75" customHeight="1">
      <c r="A277" s="6" t="s">
        <v>1261</v>
      </c>
      <c r="B277" s="6" t="s">
        <v>7429</v>
      </c>
      <c r="C277" s="6" t="s">
        <v>6646</v>
      </c>
      <c r="D277" s="64" t="s">
        <v>6271</v>
      </c>
      <c r="E277" s="6" t="s">
        <v>6647</v>
      </c>
      <c r="F277" s="6" t="s">
        <v>888</v>
      </c>
      <c r="G277" s="6" t="s">
        <v>891</v>
      </c>
      <c r="H277" s="6" t="s">
        <v>889</v>
      </c>
      <c r="I277" s="64" t="s">
        <v>6380</v>
      </c>
      <c r="J277" s="64" t="s">
        <v>6223</v>
      </c>
      <c r="K277" s="64" t="s">
        <v>6309</v>
      </c>
      <c r="L277" s="64" t="s">
        <v>6215</v>
      </c>
      <c r="M277" s="64" t="s">
        <v>6465</v>
      </c>
      <c r="N277" s="6" t="s">
        <v>6981</v>
      </c>
      <c r="O277" s="64" t="s">
        <v>6309</v>
      </c>
      <c r="P277" s="6" t="s">
        <v>6218</v>
      </c>
      <c r="Q277" s="64" t="s">
        <v>6265</v>
      </c>
      <c r="R277" s="64" t="s">
        <v>6223</v>
      </c>
      <c r="S277" s="64" t="s">
        <v>6326</v>
      </c>
      <c r="T277" s="64" t="s">
        <v>6620</v>
      </c>
    </row>
    <row r="278" spans="1:20" ht="15.75" customHeight="1">
      <c r="A278" s="6" t="s">
        <v>1261</v>
      </c>
      <c r="B278" s="6" t="s">
        <v>7430</v>
      </c>
      <c r="C278" s="6" t="s">
        <v>7203</v>
      </c>
      <c r="D278" s="64" t="s">
        <v>6380</v>
      </c>
      <c r="E278" s="6" t="s">
        <v>6899</v>
      </c>
      <c r="F278" s="6" t="s">
        <v>11</v>
      </c>
      <c r="G278" s="6" t="s">
        <v>351</v>
      </c>
      <c r="H278" s="6" t="s">
        <v>350</v>
      </c>
      <c r="I278" s="64" t="s">
        <v>6380</v>
      </c>
      <c r="J278" s="64" t="s">
        <v>6239</v>
      </c>
      <c r="K278" s="64" t="s">
        <v>6239</v>
      </c>
      <c r="L278" s="64" t="s">
        <v>5179</v>
      </c>
      <c r="M278" s="64" t="s">
        <v>6466</v>
      </c>
      <c r="N278" s="6" t="s">
        <v>6921</v>
      </c>
      <c r="O278" s="64" t="s">
        <v>6277</v>
      </c>
      <c r="P278" s="6" t="s">
        <v>6218</v>
      </c>
      <c r="Q278" s="64" t="s">
        <v>6439</v>
      </c>
      <c r="R278" s="64" t="s">
        <v>6239</v>
      </c>
      <c r="S278" s="64" t="s">
        <v>6384</v>
      </c>
      <c r="T278" s="64" t="s">
        <v>6316</v>
      </c>
    </row>
    <row r="279" spans="1:20" ht="15.75" customHeight="1">
      <c r="A279" s="6" t="s">
        <v>1261</v>
      </c>
      <c r="B279" s="6" t="s">
        <v>7430</v>
      </c>
      <c r="C279" s="6" t="s">
        <v>6898</v>
      </c>
      <c r="D279" s="64" t="s">
        <v>6436</v>
      </c>
      <c r="E279" s="6" t="s">
        <v>6899</v>
      </c>
      <c r="F279" s="6" t="s">
        <v>6900</v>
      </c>
      <c r="G279" s="6" t="s">
        <v>351</v>
      </c>
      <c r="H279" s="6" t="s">
        <v>361</v>
      </c>
      <c r="I279" s="64" t="s">
        <v>6380</v>
      </c>
      <c r="J279" s="64" t="s">
        <v>6436</v>
      </c>
      <c r="K279" s="64" t="s">
        <v>6914</v>
      </c>
      <c r="L279" s="64" t="s">
        <v>6280</v>
      </c>
      <c r="M279" s="64" t="s">
        <v>6466</v>
      </c>
      <c r="N279" s="6" t="s">
        <v>7035</v>
      </c>
      <c r="O279" s="64" t="s">
        <v>6461</v>
      </c>
      <c r="P279" s="6" t="s">
        <v>6218</v>
      </c>
      <c r="Q279" s="64" t="s">
        <v>5926</v>
      </c>
      <c r="R279" s="64" t="s">
        <v>6436</v>
      </c>
      <c r="S279" s="64" t="s">
        <v>6305</v>
      </c>
      <c r="T279" s="64" t="s">
        <v>6316</v>
      </c>
    </row>
    <row r="280" spans="1:20" ht="15.75" customHeight="1">
      <c r="A280" s="6" t="s">
        <v>1271</v>
      </c>
      <c r="B280" s="6" t="s">
        <v>7431</v>
      </c>
      <c r="C280" s="6" t="s">
        <v>6211</v>
      </c>
      <c r="D280" s="64" t="s">
        <v>6368</v>
      </c>
      <c r="E280" s="6" t="s">
        <v>885</v>
      </c>
      <c r="F280" s="6" t="s">
        <v>892</v>
      </c>
      <c r="G280" s="6" t="s">
        <v>891</v>
      </c>
      <c r="H280" s="6" t="s">
        <v>893</v>
      </c>
      <c r="I280" s="64" t="s">
        <v>6212</v>
      </c>
      <c r="J280" s="64" t="s">
        <v>3851</v>
      </c>
      <c r="K280" s="64" t="s">
        <v>6518</v>
      </c>
      <c r="L280" s="64" t="s">
        <v>6215</v>
      </c>
      <c r="M280" s="64" t="s">
        <v>6625</v>
      </c>
      <c r="N280" s="6" t="s">
        <v>7432</v>
      </c>
      <c r="O280" s="64" t="s">
        <v>6518</v>
      </c>
      <c r="P280" s="6" t="s">
        <v>6218</v>
      </c>
      <c r="Q280" s="64" t="s">
        <v>7433</v>
      </c>
      <c r="R280" s="64" t="s">
        <v>3851</v>
      </c>
      <c r="S280" s="64" t="s">
        <v>6302</v>
      </c>
      <c r="T280" s="64" t="s">
        <v>6342</v>
      </c>
    </row>
    <row r="281" spans="1:20" ht="15.75" customHeight="1">
      <c r="A281" s="6" t="s">
        <v>1271</v>
      </c>
      <c r="B281" s="6" t="s">
        <v>7431</v>
      </c>
      <c r="C281" s="6" t="s">
        <v>6211</v>
      </c>
      <c r="D281" s="64" t="s">
        <v>6368</v>
      </c>
      <c r="E281" s="6" t="s">
        <v>885</v>
      </c>
      <c r="F281" s="6" t="s">
        <v>892</v>
      </c>
      <c r="G281" s="6" t="s">
        <v>891</v>
      </c>
      <c r="H281" s="6" t="s">
        <v>893</v>
      </c>
      <c r="I281" s="64" t="s">
        <v>6212</v>
      </c>
      <c r="J281" s="64" t="s">
        <v>3851</v>
      </c>
      <c r="K281" s="64" t="s">
        <v>6262</v>
      </c>
      <c r="L281" s="64" t="s">
        <v>6215</v>
      </c>
      <c r="M281" s="64" t="s">
        <v>6675</v>
      </c>
      <c r="N281" s="6" t="s">
        <v>6903</v>
      </c>
      <c r="O281" s="64" t="s">
        <v>6262</v>
      </c>
      <c r="P281" s="6" t="s">
        <v>6218</v>
      </c>
      <c r="Q281" s="64" t="s">
        <v>3615</v>
      </c>
      <c r="R281" s="64" t="s">
        <v>3851</v>
      </c>
      <c r="S281" s="64" t="s">
        <v>6302</v>
      </c>
      <c r="T281" s="64" t="s">
        <v>6620</v>
      </c>
    </row>
    <row r="282" spans="1:20" ht="15.75" customHeight="1">
      <c r="A282" s="6" t="s">
        <v>1271</v>
      </c>
      <c r="B282" s="6" t="s">
        <v>7431</v>
      </c>
      <c r="C282" s="6" t="s">
        <v>6211</v>
      </c>
      <c r="D282" s="64" t="s">
        <v>6368</v>
      </c>
      <c r="E282" s="6" t="s">
        <v>885</v>
      </c>
      <c r="F282" s="6" t="s">
        <v>892</v>
      </c>
      <c r="G282" s="6" t="s">
        <v>891</v>
      </c>
      <c r="H282" s="6" t="s">
        <v>893</v>
      </c>
      <c r="I282" s="64" t="s">
        <v>6212</v>
      </c>
      <c r="J282" s="64" t="s">
        <v>3851</v>
      </c>
      <c r="K282" s="64" t="s">
        <v>6214</v>
      </c>
      <c r="L282" s="64" t="s">
        <v>6215</v>
      </c>
      <c r="M282" s="64" t="s">
        <v>6674</v>
      </c>
      <c r="N282" s="6" t="s">
        <v>6903</v>
      </c>
      <c r="O282" s="64" t="s">
        <v>6214</v>
      </c>
      <c r="P282" s="6" t="s">
        <v>6218</v>
      </c>
      <c r="Q282" s="64" t="s">
        <v>3293</v>
      </c>
      <c r="R282" s="64" t="s">
        <v>3851</v>
      </c>
      <c r="S282" s="64" t="s">
        <v>6302</v>
      </c>
      <c r="T282" s="64" t="s">
        <v>6620</v>
      </c>
    </row>
    <row r="283" spans="1:20" ht="15.75" customHeight="1">
      <c r="A283" s="6" t="s">
        <v>1271</v>
      </c>
      <c r="B283" s="6" t="s">
        <v>7434</v>
      </c>
      <c r="C283" s="6" t="s">
        <v>6898</v>
      </c>
      <c r="D283" s="64" t="s">
        <v>6302</v>
      </c>
      <c r="E283" s="6" t="s">
        <v>6899</v>
      </c>
      <c r="F283" s="6" t="s">
        <v>6900</v>
      </c>
      <c r="G283" s="6" t="s">
        <v>351</v>
      </c>
      <c r="H283" s="6" t="s">
        <v>352</v>
      </c>
      <c r="I283" s="64" t="s">
        <v>6380</v>
      </c>
      <c r="J283" s="64" t="s">
        <v>6288</v>
      </c>
      <c r="K283" s="64" t="s">
        <v>6901</v>
      </c>
      <c r="L283" s="64" t="s">
        <v>6548</v>
      </c>
      <c r="M283" s="64" t="s">
        <v>6671</v>
      </c>
      <c r="N283" s="6" t="s">
        <v>6994</v>
      </c>
      <c r="O283" s="64" t="s">
        <v>6545</v>
      </c>
      <c r="P283" s="6" t="s">
        <v>6218</v>
      </c>
      <c r="Q283" s="64" t="s">
        <v>6548</v>
      </c>
      <c r="R283" s="64" t="s">
        <v>6288</v>
      </c>
      <c r="S283" s="64" t="s">
        <v>6309</v>
      </c>
      <c r="T283" s="64" t="s">
        <v>6255</v>
      </c>
    </row>
    <row r="284" spans="1:20" ht="15.75" customHeight="1">
      <c r="A284" s="6" t="s">
        <v>1271</v>
      </c>
      <c r="B284" s="6" t="s">
        <v>7431</v>
      </c>
      <c r="C284" s="6" t="s">
        <v>6211</v>
      </c>
      <c r="D284" s="64" t="s">
        <v>6368</v>
      </c>
      <c r="E284" s="6" t="s">
        <v>885</v>
      </c>
      <c r="F284" s="6" t="s">
        <v>892</v>
      </c>
      <c r="G284" s="6" t="s">
        <v>891</v>
      </c>
      <c r="H284" s="6" t="s">
        <v>893</v>
      </c>
      <c r="I284" s="64" t="s">
        <v>6212</v>
      </c>
      <c r="J284" s="64" t="s">
        <v>3851</v>
      </c>
      <c r="K284" s="64" t="s">
        <v>6321</v>
      </c>
      <c r="L284" s="64" t="s">
        <v>6215</v>
      </c>
      <c r="M284" s="64" t="s">
        <v>6671</v>
      </c>
      <c r="N284" s="6" t="s">
        <v>6947</v>
      </c>
      <c r="O284" s="64" t="s">
        <v>6321</v>
      </c>
      <c r="P284" s="6" t="s">
        <v>6218</v>
      </c>
      <c r="Q284" s="64" t="s">
        <v>6341</v>
      </c>
      <c r="R284" s="64" t="s">
        <v>3851</v>
      </c>
      <c r="S284" s="64" t="s">
        <v>5179</v>
      </c>
      <c r="T284" s="64" t="s">
        <v>6620</v>
      </c>
    </row>
    <row r="285" spans="1:20" ht="15.75" customHeight="1">
      <c r="A285" s="6" t="s">
        <v>1271</v>
      </c>
      <c r="B285" s="6" t="s">
        <v>7434</v>
      </c>
      <c r="C285" s="6" t="s">
        <v>7203</v>
      </c>
      <c r="D285" s="64" t="s">
        <v>6265</v>
      </c>
      <c r="E285" s="6" t="s">
        <v>6899</v>
      </c>
      <c r="F285" s="6" t="s">
        <v>11</v>
      </c>
      <c r="G285" s="6" t="s">
        <v>351</v>
      </c>
      <c r="H285" s="6" t="s">
        <v>350</v>
      </c>
      <c r="I285" s="64" t="s">
        <v>6380</v>
      </c>
      <c r="J285" s="64" t="s">
        <v>6380</v>
      </c>
      <c r="K285" s="64" t="s">
        <v>6380</v>
      </c>
      <c r="L285" s="64" t="s">
        <v>6229</v>
      </c>
      <c r="M285" s="64" t="s">
        <v>6669</v>
      </c>
      <c r="N285" s="6" t="s">
        <v>7883</v>
      </c>
      <c r="O285" s="64" t="s">
        <v>6226</v>
      </c>
      <c r="P285" s="6" t="s">
        <v>6218</v>
      </c>
      <c r="Q285" s="64" t="s">
        <v>6229</v>
      </c>
      <c r="R285" s="64" t="s">
        <v>6380</v>
      </c>
      <c r="S285" s="64" t="s">
        <v>6396</v>
      </c>
      <c r="T285" s="64" t="s">
        <v>6408</v>
      </c>
    </row>
    <row r="286" spans="1:20" ht="15.75" customHeight="1">
      <c r="A286" s="6" t="s">
        <v>1271</v>
      </c>
      <c r="B286" s="6" t="s">
        <v>7437</v>
      </c>
      <c r="C286" s="6" t="s">
        <v>6898</v>
      </c>
      <c r="D286" s="64" t="s">
        <v>6302</v>
      </c>
      <c r="E286" s="6" t="s">
        <v>6899</v>
      </c>
      <c r="F286" s="6" t="s">
        <v>6900</v>
      </c>
      <c r="G286" s="6" t="s">
        <v>351</v>
      </c>
      <c r="H286" s="6" t="s">
        <v>352</v>
      </c>
      <c r="I286" s="64" t="s">
        <v>6380</v>
      </c>
      <c r="J286" s="64" t="s">
        <v>6288</v>
      </c>
      <c r="K286" s="64" t="s">
        <v>6914</v>
      </c>
      <c r="L286" s="64" t="s">
        <v>6548</v>
      </c>
      <c r="M286" s="64" t="s">
        <v>6669</v>
      </c>
      <c r="N286" s="6" t="s">
        <v>7884</v>
      </c>
      <c r="O286" s="64" t="s">
        <v>6375</v>
      </c>
      <c r="P286" s="6" t="s">
        <v>6218</v>
      </c>
      <c r="Q286" s="64" t="s">
        <v>5092</v>
      </c>
      <c r="R286" s="64" t="s">
        <v>6288</v>
      </c>
      <c r="S286" s="64" t="s">
        <v>7010</v>
      </c>
      <c r="T286" s="64" t="s">
        <v>6225</v>
      </c>
    </row>
    <row r="287" spans="1:20" ht="15.75" customHeight="1">
      <c r="A287" s="6" t="s">
        <v>1271</v>
      </c>
      <c r="B287" s="6" t="s">
        <v>7437</v>
      </c>
      <c r="C287" s="6" t="s">
        <v>7203</v>
      </c>
      <c r="D287" s="64" t="s">
        <v>6265</v>
      </c>
      <c r="E287" s="6" t="s">
        <v>6899</v>
      </c>
      <c r="F287" s="6" t="s">
        <v>11</v>
      </c>
      <c r="G287" s="6" t="s">
        <v>351</v>
      </c>
      <c r="H287" s="6" t="s">
        <v>350</v>
      </c>
      <c r="I287" s="64" t="s">
        <v>6380</v>
      </c>
      <c r="J287" s="64" t="s">
        <v>6309</v>
      </c>
      <c r="K287" s="64" t="s">
        <v>6309</v>
      </c>
      <c r="L287" s="64" t="s">
        <v>6229</v>
      </c>
      <c r="M287" s="64" t="s">
        <v>7038</v>
      </c>
      <c r="N287" s="6" t="s">
        <v>7015</v>
      </c>
      <c r="O287" s="64" t="s">
        <v>6323</v>
      </c>
      <c r="P287" s="6" t="s">
        <v>6218</v>
      </c>
      <c r="Q287" s="64" t="s">
        <v>5179</v>
      </c>
      <c r="R287" s="64" t="s">
        <v>6309</v>
      </c>
      <c r="S287" s="64" t="s">
        <v>6309</v>
      </c>
      <c r="T287" s="64" t="s">
        <v>6288</v>
      </c>
    </row>
    <row r="288" spans="1:20" ht="15.75" customHeight="1">
      <c r="A288" s="6" t="s">
        <v>1271</v>
      </c>
      <c r="B288" s="6" t="s">
        <v>7440</v>
      </c>
      <c r="C288" s="6" t="s">
        <v>6898</v>
      </c>
      <c r="D288" s="64" t="s">
        <v>6302</v>
      </c>
      <c r="E288" s="6" t="s">
        <v>6899</v>
      </c>
      <c r="F288" s="6" t="s">
        <v>6900</v>
      </c>
      <c r="G288" s="6" t="s">
        <v>351</v>
      </c>
      <c r="H288" s="6" t="s">
        <v>352</v>
      </c>
      <c r="I288" s="64" t="s">
        <v>6380</v>
      </c>
      <c r="J288" s="64" t="s">
        <v>6288</v>
      </c>
      <c r="K288" s="64" t="s">
        <v>6914</v>
      </c>
      <c r="L288" s="64" t="s">
        <v>6548</v>
      </c>
      <c r="M288" s="64" t="s">
        <v>7038</v>
      </c>
      <c r="N288" s="6" t="s">
        <v>7885</v>
      </c>
      <c r="O288" s="64" t="s">
        <v>6375</v>
      </c>
      <c r="P288" s="6" t="s">
        <v>6218</v>
      </c>
      <c r="Q288" s="64" t="s">
        <v>5092</v>
      </c>
      <c r="R288" s="64" t="s">
        <v>6288</v>
      </c>
      <c r="S288" s="64" t="s">
        <v>6302</v>
      </c>
      <c r="T288" s="64" t="s">
        <v>6301</v>
      </c>
    </row>
    <row r="289" spans="1:20" ht="15.75" customHeight="1">
      <c r="A289" s="6" t="s">
        <v>1271</v>
      </c>
      <c r="B289" s="6" t="s">
        <v>7440</v>
      </c>
      <c r="C289" s="6" t="s">
        <v>7203</v>
      </c>
      <c r="D289" s="64" t="s">
        <v>6265</v>
      </c>
      <c r="E289" s="6" t="s">
        <v>6899</v>
      </c>
      <c r="F289" s="6" t="s">
        <v>11</v>
      </c>
      <c r="G289" s="6" t="s">
        <v>351</v>
      </c>
      <c r="H289" s="6" t="s">
        <v>350</v>
      </c>
      <c r="I289" s="64" t="s">
        <v>6380</v>
      </c>
      <c r="J289" s="64" t="s">
        <v>6309</v>
      </c>
      <c r="K289" s="64" t="s">
        <v>6309</v>
      </c>
      <c r="L289" s="64" t="s">
        <v>6229</v>
      </c>
      <c r="M289" s="64" t="s">
        <v>6667</v>
      </c>
      <c r="N289" s="6" t="s">
        <v>7886</v>
      </c>
      <c r="O289" s="64" t="s">
        <v>6323</v>
      </c>
      <c r="P289" s="6" t="s">
        <v>6218</v>
      </c>
      <c r="Q289" s="64" t="s">
        <v>5179</v>
      </c>
      <c r="R289" s="64" t="s">
        <v>6309</v>
      </c>
      <c r="S289" s="64" t="s">
        <v>6277</v>
      </c>
      <c r="T289" s="64" t="s">
        <v>6225</v>
      </c>
    </row>
    <row r="290" spans="1:20" ht="15.75" customHeight="1">
      <c r="A290" s="6" t="s">
        <v>1271</v>
      </c>
      <c r="B290" s="6" t="s">
        <v>7443</v>
      </c>
      <c r="C290" s="6" t="s">
        <v>6898</v>
      </c>
      <c r="D290" s="64" t="s">
        <v>6302</v>
      </c>
      <c r="E290" s="6" t="s">
        <v>6899</v>
      </c>
      <c r="F290" s="6" t="s">
        <v>6900</v>
      </c>
      <c r="G290" s="6" t="s">
        <v>351</v>
      </c>
      <c r="H290" s="6" t="s">
        <v>352</v>
      </c>
      <c r="I290" s="64" t="s">
        <v>6380</v>
      </c>
      <c r="J290" s="64" t="s">
        <v>6288</v>
      </c>
      <c r="K290" s="64" t="s">
        <v>6914</v>
      </c>
      <c r="L290" s="64" t="s">
        <v>6548</v>
      </c>
      <c r="M290" s="64" t="s">
        <v>6667</v>
      </c>
      <c r="N290" s="6" t="s">
        <v>7441</v>
      </c>
      <c r="O290" s="64" t="s">
        <v>6375</v>
      </c>
      <c r="P290" s="6" t="s">
        <v>6218</v>
      </c>
      <c r="Q290" s="64" t="s">
        <v>5092</v>
      </c>
      <c r="R290" s="64" t="s">
        <v>6288</v>
      </c>
      <c r="S290" s="64" t="s">
        <v>6220</v>
      </c>
      <c r="T290" s="64" t="s">
        <v>6289</v>
      </c>
    </row>
    <row r="291" spans="1:20" ht="15.75" customHeight="1">
      <c r="A291" s="6" t="s">
        <v>1271</v>
      </c>
      <c r="B291" s="6" t="s">
        <v>7443</v>
      </c>
      <c r="C291" s="6" t="s">
        <v>7203</v>
      </c>
      <c r="D291" s="64" t="s">
        <v>6265</v>
      </c>
      <c r="E291" s="6" t="s">
        <v>6899</v>
      </c>
      <c r="F291" s="6" t="s">
        <v>11</v>
      </c>
      <c r="G291" s="6" t="s">
        <v>351</v>
      </c>
      <c r="H291" s="6" t="s">
        <v>350</v>
      </c>
      <c r="I291" s="64" t="s">
        <v>6380</v>
      </c>
      <c r="J291" s="64" t="s">
        <v>6309</v>
      </c>
      <c r="K291" s="64" t="s">
        <v>6309</v>
      </c>
      <c r="L291" s="64" t="s">
        <v>6229</v>
      </c>
      <c r="M291" s="64" t="s">
        <v>6666</v>
      </c>
      <c r="N291" s="6" t="s">
        <v>7887</v>
      </c>
      <c r="O291" s="64" t="s">
        <v>6323</v>
      </c>
      <c r="P291" s="6" t="s">
        <v>6218</v>
      </c>
      <c r="Q291" s="64" t="s">
        <v>5179</v>
      </c>
      <c r="R291" s="64" t="s">
        <v>6309</v>
      </c>
      <c r="S291" s="64" t="s">
        <v>6594</v>
      </c>
      <c r="T291" s="64" t="s">
        <v>6342</v>
      </c>
    </row>
    <row r="292" spans="1:20" ht="15.75" customHeight="1">
      <c r="A292" s="6" t="s">
        <v>1271</v>
      </c>
      <c r="B292" s="6" t="s">
        <v>7444</v>
      </c>
      <c r="C292" s="6" t="s">
        <v>6898</v>
      </c>
      <c r="D292" s="64" t="s">
        <v>6302</v>
      </c>
      <c r="E292" s="6" t="s">
        <v>6899</v>
      </c>
      <c r="F292" s="6" t="s">
        <v>6900</v>
      </c>
      <c r="G292" s="6" t="s">
        <v>351</v>
      </c>
      <c r="H292" s="6" t="s">
        <v>352</v>
      </c>
      <c r="I292" s="64" t="s">
        <v>6380</v>
      </c>
      <c r="J292" s="64" t="s">
        <v>6288</v>
      </c>
      <c r="K292" s="64" t="s">
        <v>6906</v>
      </c>
      <c r="L292" s="64" t="s">
        <v>6548</v>
      </c>
      <c r="M292" s="64" t="s">
        <v>6666</v>
      </c>
      <c r="N292" s="6" t="s">
        <v>6920</v>
      </c>
      <c r="O292" s="64" t="s">
        <v>6475</v>
      </c>
      <c r="P292" s="6" t="s">
        <v>6218</v>
      </c>
      <c r="Q292" s="64" t="s">
        <v>4195</v>
      </c>
      <c r="R292" s="64" t="s">
        <v>6288</v>
      </c>
      <c r="S292" s="64" t="s">
        <v>6302</v>
      </c>
      <c r="T292" s="64" t="s">
        <v>6316</v>
      </c>
    </row>
    <row r="293" spans="1:20" ht="15.75" customHeight="1">
      <c r="A293" s="6" t="s">
        <v>1271</v>
      </c>
      <c r="B293" s="6" t="s">
        <v>7444</v>
      </c>
      <c r="C293" s="6" t="s">
        <v>7203</v>
      </c>
      <c r="D293" s="64" t="s">
        <v>6265</v>
      </c>
      <c r="E293" s="6" t="s">
        <v>6899</v>
      </c>
      <c r="F293" s="6" t="s">
        <v>11</v>
      </c>
      <c r="G293" s="6" t="s">
        <v>351</v>
      </c>
      <c r="H293" s="6" t="s">
        <v>350</v>
      </c>
      <c r="I293" s="64" t="s">
        <v>6380</v>
      </c>
      <c r="J293" s="64" t="s">
        <v>6239</v>
      </c>
      <c r="K293" s="64" t="s">
        <v>6239</v>
      </c>
      <c r="L293" s="64" t="s">
        <v>6229</v>
      </c>
      <c r="M293" s="64" t="s">
        <v>7040</v>
      </c>
      <c r="N293" s="6" t="s">
        <v>7169</v>
      </c>
      <c r="O293" s="64" t="s">
        <v>6503</v>
      </c>
      <c r="P293" s="6" t="s">
        <v>6218</v>
      </c>
      <c r="Q293" s="64" t="s">
        <v>6449</v>
      </c>
      <c r="R293" s="64" t="s">
        <v>6239</v>
      </c>
      <c r="S293" s="64" t="s">
        <v>6332</v>
      </c>
      <c r="T293" s="64" t="s">
        <v>6316</v>
      </c>
    </row>
    <row r="294" spans="1:20" ht="15.75" customHeight="1">
      <c r="A294" s="6" t="s">
        <v>1271</v>
      </c>
      <c r="B294" s="6" t="s">
        <v>7445</v>
      </c>
      <c r="C294" s="6" t="s">
        <v>6898</v>
      </c>
      <c r="D294" s="64" t="s">
        <v>6302</v>
      </c>
      <c r="E294" s="6" t="s">
        <v>6899</v>
      </c>
      <c r="F294" s="6" t="s">
        <v>6900</v>
      </c>
      <c r="G294" s="6" t="s">
        <v>351</v>
      </c>
      <c r="H294" s="6" t="s">
        <v>352</v>
      </c>
      <c r="I294" s="64" t="s">
        <v>6380</v>
      </c>
      <c r="J294" s="64" t="s">
        <v>6288</v>
      </c>
      <c r="K294" s="64" t="s">
        <v>6906</v>
      </c>
      <c r="L294" s="64" t="s">
        <v>6548</v>
      </c>
      <c r="M294" s="64" t="s">
        <v>7040</v>
      </c>
      <c r="N294" s="6" t="s">
        <v>6920</v>
      </c>
      <c r="O294" s="64" t="s">
        <v>6475</v>
      </c>
      <c r="P294" s="6" t="s">
        <v>6218</v>
      </c>
      <c r="Q294" s="64" t="s">
        <v>4195</v>
      </c>
      <c r="R294" s="64" t="s">
        <v>6288</v>
      </c>
      <c r="S294" s="64" t="s">
        <v>6302</v>
      </c>
      <c r="T294" s="64" t="s">
        <v>6316</v>
      </c>
    </row>
    <row r="295" spans="1:20" ht="15.75" customHeight="1">
      <c r="A295" s="6" t="s">
        <v>1271</v>
      </c>
      <c r="B295" s="6" t="s">
        <v>7445</v>
      </c>
      <c r="C295" s="6" t="s">
        <v>7203</v>
      </c>
      <c r="D295" s="64" t="s">
        <v>6265</v>
      </c>
      <c r="E295" s="6" t="s">
        <v>6899</v>
      </c>
      <c r="F295" s="6" t="s">
        <v>11</v>
      </c>
      <c r="G295" s="6" t="s">
        <v>351</v>
      </c>
      <c r="H295" s="6" t="s">
        <v>350</v>
      </c>
      <c r="I295" s="64" t="s">
        <v>6380</v>
      </c>
      <c r="J295" s="64" t="s">
        <v>6239</v>
      </c>
      <c r="K295" s="64" t="s">
        <v>6239</v>
      </c>
      <c r="L295" s="64" t="s">
        <v>6229</v>
      </c>
      <c r="M295" s="64" t="s">
        <v>6631</v>
      </c>
      <c r="N295" s="6" t="s">
        <v>7169</v>
      </c>
      <c r="O295" s="64" t="s">
        <v>6503</v>
      </c>
      <c r="P295" s="6" t="s">
        <v>6218</v>
      </c>
      <c r="Q295" s="64" t="s">
        <v>6449</v>
      </c>
      <c r="R295" s="64" t="s">
        <v>6239</v>
      </c>
      <c r="S295" s="64" t="s">
        <v>6332</v>
      </c>
      <c r="T295" s="64" t="s">
        <v>6316</v>
      </c>
    </row>
    <row r="296" spans="1:20" ht="15.75" customHeight="1">
      <c r="A296" s="6" t="s">
        <v>1271</v>
      </c>
      <c r="B296" s="6" t="s">
        <v>7446</v>
      </c>
      <c r="C296" s="6" t="s">
        <v>6898</v>
      </c>
      <c r="D296" s="64" t="s">
        <v>6302</v>
      </c>
      <c r="E296" s="6" t="s">
        <v>6899</v>
      </c>
      <c r="F296" s="6" t="s">
        <v>6900</v>
      </c>
      <c r="G296" s="6" t="s">
        <v>351</v>
      </c>
      <c r="H296" s="6" t="s">
        <v>352</v>
      </c>
      <c r="I296" s="64" t="s">
        <v>6380</v>
      </c>
      <c r="J296" s="64" t="s">
        <v>6288</v>
      </c>
      <c r="K296" s="64" t="s">
        <v>6914</v>
      </c>
      <c r="L296" s="64" t="s">
        <v>6548</v>
      </c>
      <c r="M296" s="64" t="s">
        <v>6631</v>
      </c>
      <c r="N296" s="6" t="s">
        <v>7888</v>
      </c>
      <c r="O296" s="64" t="s">
        <v>6375</v>
      </c>
      <c r="P296" s="6" t="s">
        <v>6218</v>
      </c>
      <c r="Q296" s="64" t="s">
        <v>5092</v>
      </c>
      <c r="R296" s="64" t="s">
        <v>6288</v>
      </c>
      <c r="S296" s="64" t="s">
        <v>6274</v>
      </c>
      <c r="T296" s="64" t="s">
        <v>6316</v>
      </c>
    </row>
    <row r="297" spans="1:20" ht="15.75" customHeight="1">
      <c r="A297" s="6" t="s">
        <v>1271</v>
      </c>
      <c r="B297" s="6" t="s">
        <v>7446</v>
      </c>
      <c r="C297" s="6" t="s">
        <v>7203</v>
      </c>
      <c r="D297" s="64" t="s">
        <v>6265</v>
      </c>
      <c r="E297" s="6" t="s">
        <v>6899</v>
      </c>
      <c r="F297" s="6" t="s">
        <v>11</v>
      </c>
      <c r="G297" s="6" t="s">
        <v>351</v>
      </c>
      <c r="H297" s="6" t="s">
        <v>350</v>
      </c>
      <c r="I297" s="64" t="s">
        <v>6380</v>
      </c>
      <c r="J297" s="64" t="s">
        <v>6309</v>
      </c>
      <c r="K297" s="64" t="s">
        <v>6309</v>
      </c>
      <c r="L297" s="64" t="s">
        <v>6229</v>
      </c>
      <c r="M297" s="64" t="s">
        <v>6632</v>
      </c>
      <c r="N297" s="6" t="s">
        <v>6941</v>
      </c>
      <c r="O297" s="64" t="s">
        <v>6323</v>
      </c>
      <c r="P297" s="6" t="s">
        <v>6218</v>
      </c>
      <c r="Q297" s="64" t="s">
        <v>5179</v>
      </c>
      <c r="R297" s="64" t="s">
        <v>6309</v>
      </c>
      <c r="S297" s="64" t="s">
        <v>6317</v>
      </c>
      <c r="T297" s="64" t="s">
        <v>6316</v>
      </c>
    </row>
    <row r="298" spans="1:20" ht="15.75" customHeight="1">
      <c r="A298" s="6" t="s">
        <v>1170</v>
      </c>
      <c r="B298" s="6" t="s">
        <v>7447</v>
      </c>
      <c r="C298" s="6" t="s">
        <v>6211</v>
      </c>
      <c r="D298" s="64" t="s">
        <v>6368</v>
      </c>
      <c r="E298" s="6" t="s">
        <v>885</v>
      </c>
      <c r="F298" s="6" t="s">
        <v>892</v>
      </c>
      <c r="G298" s="6" t="s">
        <v>891</v>
      </c>
      <c r="H298" s="6" t="s">
        <v>893</v>
      </c>
      <c r="I298" s="64" t="s">
        <v>6212</v>
      </c>
      <c r="J298" s="64" t="s">
        <v>6213</v>
      </c>
      <c r="K298" s="64" t="s">
        <v>6214</v>
      </c>
      <c r="L298" s="64" t="s">
        <v>6215</v>
      </c>
      <c r="M298" s="64" t="s">
        <v>6631</v>
      </c>
      <c r="N298" s="6" t="s">
        <v>6903</v>
      </c>
      <c r="O298" s="64" t="s">
        <v>6214</v>
      </c>
      <c r="P298" s="6" t="s">
        <v>6218</v>
      </c>
      <c r="Q298" s="64" t="s">
        <v>3293</v>
      </c>
      <c r="R298" s="64" t="s">
        <v>6213</v>
      </c>
      <c r="S298" s="64" t="s">
        <v>6302</v>
      </c>
      <c r="T298" s="64" t="s">
        <v>6620</v>
      </c>
    </row>
    <row r="299" spans="1:20" ht="15.75" customHeight="1">
      <c r="A299" s="6" t="s">
        <v>1170</v>
      </c>
      <c r="B299" s="6" t="s">
        <v>7447</v>
      </c>
      <c r="C299" s="6" t="s">
        <v>6211</v>
      </c>
      <c r="D299" s="64" t="s">
        <v>6368</v>
      </c>
      <c r="E299" s="6" t="s">
        <v>885</v>
      </c>
      <c r="F299" s="6" t="s">
        <v>892</v>
      </c>
      <c r="G299" s="6" t="s">
        <v>891</v>
      </c>
      <c r="H299" s="6" t="s">
        <v>893</v>
      </c>
      <c r="I299" s="64" t="s">
        <v>6212</v>
      </c>
      <c r="J299" s="64" t="s">
        <v>6213</v>
      </c>
      <c r="K299" s="64" t="s">
        <v>6220</v>
      </c>
      <c r="L299" s="64" t="s">
        <v>6215</v>
      </c>
      <c r="M299" s="64" t="s">
        <v>6632</v>
      </c>
      <c r="N299" s="6" t="s">
        <v>6975</v>
      </c>
      <c r="O299" s="64" t="s">
        <v>6220</v>
      </c>
      <c r="P299" s="6" t="s">
        <v>6218</v>
      </c>
      <c r="Q299" s="64" t="s">
        <v>6213</v>
      </c>
      <c r="R299" s="64" t="s">
        <v>6213</v>
      </c>
      <c r="S299" s="64" t="s">
        <v>6475</v>
      </c>
      <c r="T299" s="64" t="s">
        <v>6620</v>
      </c>
    </row>
    <row r="300" spans="1:20" ht="15.75" customHeight="1">
      <c r="A300" s="6" t="s">
        <v>1170</v>
      </c>
      <c r="B300" s="6" t="s">
        <v>7448</v>
      </c>
      <c r="C300" s="6" t="s">
        <v>6646</v>
      </c>
      <c r="D300" s="64" t="s">
        <v>6271</v>
      </c>
      <c r="E300" s="6" t="s">
        <v>6647</v>
      </c>
      <c r="F300" s="6" t="s">
        <v>888</v>
      </c>
      <c r="G300" s="6" t="s">
        <v>891</v>
      </c>
      <c r="H300" s="6" t="s">
        <v>889</v>
      </c>
      <c r="I300" s="64" t="s">
        <v>6380</v>
      </c>
      <c r="J300" s="64" t="s">
        <v>6332</v>
      </c>
      <c r="K300" s="64" t="s">
        <v>6332</v>
      </c>
      <c r="L300" s="64" t="s">
        <v>6215</v>
      </c>
      <c r="M300" s="64" t="s">
        <v>6664</v>
      </c>
      <c r="N300" s="6" t="s">
        <v>7002</v>
      </c>
      <c r="O300" s="64" t="s">
        <v>6332</v>
      </c>
      <c r="P300" s="6" t="s">
        <v>6218</v>
      </c>
      <c r="Q300" s="64" t="s">
        <v>6540</v>
      </c>
      <c r="R300" s="64" t="s">
        <v>6332</v>
      </c>
      <c r="S300" s="64" t="s">
        <v>6304</v>
      </c>
      <c r="T300" s="64" t="s">
        <v>6620</v>
      </c>
    </row>
    <row r="301" spans="1:20" ht="15.75" customHeight="1">
      <c r="A301" s="6" t="s">
        <v>1170</v>
      </c>
      <c r="B301" s="6" t="s">
        <v>7449</v>
      </c>
      <c r="C301" s="6" t="s">
        <v>6898</v>
      </c>
      <c r="D301" s="64" t="s">
        <v>6436</v>
      </c>
      <c r="E301" s="6" t="s">
        <v>6899</v>
      </c>
      <c r="F301" s="6" t="s">
        <v>6900</v>
      </c>
      <c r="G301" s="6" t="s">
        <v>351</v>
      </c>
      <c r="H301" s="6" t="s">
        <v>361</v>
      </c>
      <c r="I301" s="64" t="s">
        <v>6380</v>
      </c>
      <c r="J301" s="64" t="s">
        <v>6265</v>
      </c>
      <c r="K301" s="64" t="s">
        <v>6914</v>
      </c>
      <c r="L301" s="64" t="s">
        <v>5692</v>
      </c>
      <c r="M301" s="64" t="s">
        <v>7041</v>
      </c>
      <c r="N301" s="6" t="s">
        <v>6915</v>
      </c>
      <c r="O301" s="64" t="s">
        <v>6308</v>
      </c>
      <c r="P301" s="6" t="s">
        <v>6218</v>
      </c>
      <c r="Q301" s="64" t="s">
        <v>6550</v>
      </c>
      <c r="R301" s="64" t="s">
        <v>6265</v>
      </c>
      <c r="S301" s="64" t="s">
        <v>6545</v>
      </c>
      <c r="T301" s="64" t="s">
        <v>6316</v>
      </c>
    </row>
    <row r="302" spans="1:20" ht="15.75" customHeight="1">
      <c r="A302" s="6" t="s">
        <v>1170</v>
      </c>
      <c r="B302" s="6" t="s">
        <v>7449</v>
      </c>
      <c r="C302" s="6" t="s">
        <v>7203</v>
      </c>
      <c r="D302" s="64" t="s">
        <v>6212</v>
      </c>
      <c r="E302" s="6" t="s">
        <v>6899</v>
      </c>
      <c r="F302" s="6" t="s">
        <v>11</v>
      </c>
      <c r="G302" s="6" t="s">
        <v>351</v>
      </c>
      <c r="H302" s="6" t="s">
        <v>350</v>
      </c>
      <c r="I302" s="64" t="s">
        <v>6380</v>
      </c>
      <c r="J302" s="64" t="s">
        <v>6309</v>
      </c>
      <c r="K302" s="64" t="s">
        <v>6309</v>
      </c>
      <c r="L302" s="64" t="s">
        <v>6230</v>
      </c>
      <c r="M302" s="64" t="s">
        <v>7042</v>
      </c>
      <c r="N302" s="6" t="s">
        <v>7220</v>
      </c>
      <c r="O302" s="64" t="s">
        <v>6302</v>
      </c>
      <c r="P302" s="6" t="s">
        <v>6218</v>
      </c>
      <c r="Q302" s="64" t="s">
        <v>6367</v>
      </c>
      <c r="R302" s="64" t="s">
        <v>6309</v>
      </c>
      <c r="S302" s="64" t="s">
        <v>6475</v>
      </c>
      <c r="T302" s="64" t="s">
        <v>6316</v>
      </c>
    </row>
    <row r="303" spans="1:20" ht="15.75" customHeight="1">
      <c r="A303" s="6" t="s">
        <v>1170</v>
      </c>
      <c r="B303" s="6" t="s">
        <v>7450</v>
      </c>
      <c r="C303" s="6" t="s">
        <v>6898</v>
      </c>
      <c r="D303" s="64" t="s">
        <v>6436</v>
      </c>
      <c r="E303" s="6" t="s">
        <v>6899</v>
      </c>
      <c r="F303" s="6" t="s">
        <v>6900</v>
      </c>
      <c r="G303" s="6" t="s">
        <v>351</v>
      </c>
      <c r="H303" s="6" t="s">
        <v>361</v>
      </c>
      <c r="I303" s="64" t="s">
        <v>6380</v>
      </c>
      <c r="J303" s="64" t="s">
        <v>6265</v>
      </c>
      <c r="K303" s="64" t="s">
        <v>6914</v>
      </c>
      <c r="L303" s="64" t="s">
        <v>5692</v>
      </c>
      <c r="M303" s="64" t="s">
        <v>7042</v>
      </c>
      <c r="N303" s="6" t="s">
        <v>6915</v>
      </c>
      <c r="O303" s="64" t="s">
        <v>6308</v>
      </c>
      <c r="P303" s="6" t="s">
        <v>6218</v>
      </c>
      <c r="Q303" s="64" t="s">
        <v>6550</v>
      </c>
      <c r="R303" s="64" t="s">
        <v>6265</v>
      </c>
      <c r="S303" s="64" t="s">
        <v>6545</v>
      </c>
      <c r="T303" s="64" t="s">
        <v>6316</v>
      </c>
    </row>
    <row r="304" spans="1:20" ht="15.75" customHeight="1">
      <c r="A304" s="6" t="s">
        <v>1170</v>
      </c>
      <c r="B304" s="6" t="s">
        <v>7450</v>
      </c>
      <c r="C304" s="6" t="s">
        <v>7203</v>
      </c>
      <c r="D304" s="64" t="s">
        <v>6212</v>
      </c>
      <c r="E304" s="6" t="s">
        <v>6899</v>
      </c>
      <c r="F304" s="6" t="s">
        <v>11</v>
      </c>
      <c r="G304" s="6" t="s">
        <v>351</v>
      </c>
      <c r="H304" s="6" t="s">
        <v>350</v>
      </c>
      <c r="I304" s="64" t="s">
        <v>6380</v>
      </c>
      <c r="J304" s="64" t="s">
        <v>6309</v>
      </c>
      <c r="K304" s="64" t="s">
        <v>6309</v>
      </c>
      <c r="L304" s="64" t="s">
        <v>6230</v>
      </c>
      <c r="M304" s="64" t="s">
        <v>7043</v>
      </c>
      <c r="N304" s="6" t="s">
        <v>7220</v>
      </c>
      <c r="O304" s="64" t="s">
        <v>6302</v>
      </c>
      <c r="P304" s="6" t="s">
        <v>6218</v>
      </c>
      <c r="Q304" s="64" t="s">
        <v>6367</v>
      </c>
      <c r="R304" s="64" t="s">
        <v>6309</v>
      </c>
      <c r="S304" s="64" t="s">
        <v>6475</v>
      </c>
      <c r="T304" s="64" t="s">
        <v>6316</v>
      </c>
    </row>
    <row r="305" spans="1:20" ht="15.75" customHeight="1">
      <c r="A305" s="6" t="s">
        <v>1170</v>
      </c>
      <c r="B305" s="6" t="s">
        <v>7451</v>
      </c>
      <c r="C305" s="6" t="s">
        <v>6898</v>
      </c>
      <c r="D305" s="64" t="s">
        <v>6436</v>
      </c>
      <c r="E305" s="6" t="s">
        <v>6899</v>
      </c>
      <c r="F305" s="6" t="s">
        <v>6900</v>
      </c>
      <c r="G305" s="6" t="s">
        <v>351</v>
      </c>
      <c r="H305" s="6" t="s">
        <v>361</v>
      </c>
      <c r="I305" s="64" t="s">
        <v>6380</v>
      </c>
      <c r="J305" s="64" t="s">
        <v>6265</v>
      </c>
      <c r="K305" s="64" t="s">
        <v>6914</v>
      </c>
      <c r="L305" s="64" t="s">
        <v>5692</v>
      </c>
      <c r="M305" s="64" t="s">
        <v>7043</v>
      </c>
      <c r="N305" s="6" t="s">
        <v>6915</v>
      </c>
      <c r="O305" s="64" t="s">
        <v>6308</v>
      </c>
      <c r="P305" s="6" t="s">
        <v>6218</v>
      </c>
      <c r="Q305" s="64" t="s">
        <v>6550</v>
      </c>
      <c r="R305" s="64" t="s">
        <v>6265</v>
      </c>
      <c r="S305" s="64" t="s">
        <v>6545</v>
      </c>
      <c r="T305" s="64" t="s">
        <v>6316</v>
      </c>
    </row>
    <row r="306" spans="1:20" ht="15.75" customHeight="1">
      <c r="A306" s="6" t="s">
        <v>1170</v>
      </c>
      <c r="B306" s="6" t="s">
        <v>7451</v>
      </c>
      <c r="C306" s="6" t="s">
        <v>7203</v>
      </c>
      <c r="D306" s="64" t="s">
        <v>6212</v>
      </c>
      <c r="E306" s="6" t="s">
        <v>6899</v>
      </c>
      <c r="F306" s="6" t="s">
        <v>11</v>
      </c>
      <c r="G306" s="6" t="s">
        <v>351</v>
      </c>
      <c r="H306" s="6" t="s">
        <v>350</v>
      </c>
      <c r="I306" s="64" t="s">
        <v>6380</v>
      </c>
      <c r="J306" s="64" t="s">
        <v>6309</v>
      </c>
      <c r="K306" s="64" t="s">
        <v>6309</v>
      </c>
      <c r="L306" s="64" t="s">
        <v>6230</v>
      </c>
      <c r="M306" s="64" t="s">
        <v>7044</v>
      </c>
      <c r="N306" s="6" t="s">
        <v>7220</v>
      </c>
      <c r="O306" s="64" t="s">
        <v>6302</v>
      </c>
      <c r="P306" s="6" t="s">
        <v>6218</v>
      </c>
      <c r="Q306" s="64" t="s">
        <v>6367</v>
      </c>
      <c r="R306" s="64" t="s">
        <v>6309</v>
      </c>
      <c r="S306" s="64" t="s">
        <v>6475</v>
      </c>
      <c r="T306" s="64" t="s">
        <v>6316</v>
      </c>
    </row>
    <row r="307" spans="1:20" ht="15.75" customHeight="1">
      <c r="A307" s="6" t="s">
        <v>1170</v>
      </c>
      <c r="B307" s="6" t="s">
        <v>7452</v>
      </c>
      <c r="C307" s="6" t="s">
        <v>6898</v>
      </c>
      <c r="D307" s="64" t="s">
        <v>6436</v>
      </c>
      <c r="E307" s="6" t="s">
        <v>6899</v>
      </c>
      <c r="F307" s="6" t="s">
        <v>6900</v>
      </c>
      <c r="G307" s="6" t="s">
        <v>351</v>
      </c>
      <c r="H307" s="6" t="s">
        <v>361</v>
      </c>
      <c r="I307" s="64" t="s">
        <v>6380</v>
      </c>
      <c r="J307" s="64" t="s">
        <v>6265</v>
      </c>
      <c r="K307" s="64" t="s">
        <v>6914</v>
      </c>
      <c r="L307" s="64" t="s">
        <v>5692</v>
      </c>
      <c r="M307" s="64" t="s">
        <v>7044</v>
      </c>
      <c r="N307" s="6" t="s">
        <v>6915</v>
      </c>
      <c r="O307" s="64" t="s">
        <v>6308</v>
      </c>
      <c r="P307" s="6" t="s">
        <v>6218</v>
      </c>
      <c r="Q307" s="64" t="s">
        <v>6550</v>
      </c>
      <c r="R307" s="64" t="s">
        <v>6265</v>
      </c>
      <c r="S307" s="64" t="s">
        <v>6545</v>
      </c>
      <c r="T307" s="64" t="s">
        <v>6316</v>
      </c>
    </row>
    <row r="308" spans="1:20" ht="15.75" customHeight="1">
      <c r="A308" s="6" t="s">
        <v>1170</v>
      </c>
      <c r="B308" s="6" t="s">
        <v>7452</v>
      </c>
      <c r="C308" s="6" t="s">
        <v>7203</v>
      </c>
      <c r="D308" s="64" t="s">
        <v>6212</v>
      </c>
      <c r="E308" s="6" t="s">
        <v>6899</v>
      </c>
      <c r="F308" s="6" t="s">
        <v>11</v>
      </c>
      <c r="G308" s="6" t="s">
        <v>351</v>
      </c>
      <c r="H308" s="6" t="s">
        <v>350</v>
      </c>
      <c r="I308" s="64" t="s">
        <v>6380</v>
      </c>
      <c r="J308" s="64" t="s">
        <v>6309</v>
      </c>
      <c r="K308" s="64" t="s">
        <v>6309</v>
      </c>
      <c r="L308" s="64" t="s">
        <v>6230</v>
      </c>
      <c r="M308" s="64" t="s">
        <v>7045</v>
      </c>
      <c r="N308" s="6" t="s">
        <v>7220</v>
      </c>
      <c r="O308" s="64" t="s">
        <v>6302</v>
      </c>
      <c r="P308" s="6" t="s">
        <v>6218</v>
      </c>
      <c r="Q308" s="64" t="s">
        <v>6367</v>
      </c>
      <c r="R308" s="64" t="s">
        <v>6309</v>
      </c>
      <c r="S308" s="64" t="s">
        <v>6475</v>
      </c>
      <c r="T308" s="64" t="s">
        <v>6316</v>
      </c>
    </row>
    <row r="309" spans="1:20" ht="15.75" customHeight="1">
      <c r="A309" s="6" t="s">
        <v>1170</v>
      </c>
      <c r="B309" s="6" t="s">
        <v>7453</v>
      </c>
      <c r="C309" s="6" t="s">
        <v>6898</v>
      </c>
      <c r="D309" s="64" t="s">
        <v>6436</v>
      </c>
      <c r="E309" s="6" t="s">
        <v>6899</v>
      </c>
      <c r="F309" s="6" t="s">
        <v>6900</v>
      </c>
      <c r="G309" s="6" t="s">
        <v>351</v>
      </c>
      <c r="H309" s="6" t="s">
        <v>361</v>
      </c>
      <c r="I309" s="64" t="s">
        <v>6380</v>
      </c>
      <c r="J309" s="64" t="s">
        <v>6265</v>
      </c>
      <c r="K309" s="64" t="s">
        <v>6914</v>
      </c>
      <c r="L309" s="64" t="s">
        <v>5692</v>
      </c>
      <c r="M309" s="64" t="s">
        <v>7045</v>
      </c>
      <c r="N309" s="6" t="s">
        <v>6915</v>
      </c>
      <c r="O309" s="64" t="s">
        <v>6308</v>
      </c>
      <c r="P309" s="6" t="s">
        <v>6218</v>
      </c>
      <c r="Q309" s="64" t="s">
        <v>6550</v>
      </c>
      <c r="R309" s="64" t="s">
        <v>6265</v>
      </c>
      <c r="S309" s="64" t="s">
        <v>6545</v>
      </c>
      <c r="T309" s="64" t="s">
        <v>6316</v>
      </c>
    </row>
    <row r="310" spans="1:20" ht="15.75" customHeight="1">
      <c r="A310" s="6" t="s">
        <v>1170</v>
      </c>
      <c r="B310" s="6" t="s">
        <v>7453</v>
      </c>
      <c r="C310" s="6" t="s">
        <v>7203</v>
      </c>
      <c r="D310" s="64" t="s">
        <v>6212</v>
      </c>
      <c r="E310" s="6" t="s">
        <v>6899</v>
      </c>
      <c r="F310" s="6" t="s">
        <v>11</v>
      </c>
      <c r="G310" s="6" t="s">
        <v>351</v>
      </c>
      <c r="H310" s="6" t="s">
        <v>350</v>
      </c>
      <c r="I310" s="64" t="s">
        <v>6380</v>
      </c>
      <c r="J310" s="64" t="s">
        <v>6309</v>
      </c>
      <c r="K310" s="64" t="s">
        <v>6309</v>
      </c>
      <c r="L310" s="64" t="s">
        <v>6230</v>
      </c>
      <c r="M310" s="64" t="s">
        <v>7454</v>
      </c>
      <c r="N310" s="6" t="s">
        <v>7220</v>
      </c>
      <c r="O310" s="64" t="s">
        <v>6302</v>
      </c>
      <c r="P310" s="6" t="s">
        <v>6218</v>
      </c>
      <c r="Q310" s="64" t="s">
        <v>6367</v>
      </c>
      <c r="R310" s="64" t="s">
        <v>6309</v>
      </c>
      <c r="S310" s="64" t="s">
        <v>6475</v>
      </c>
      <c r="T310" s="64" t="s">
        <v>6316</v>
      </c>
    </row>
    <row r="311" spans="1:20" ht="15.75" customHeight="1">
      <c r="A311" s="6" t="s">
        <v>1191</v>
      </c>
      <c r="B311" s="6" t="s">
        <v>7455</v>
      </c>
      <c r="C311" s="6" t="s">
        <v>6211</v>
      </c>
      <c r="D311" s="64" t="s">
        <v>6368</v>
      </c>
      <c r="E311" s="6" t="s">
        <v>885</v>
      </c>
      <c r="F311" s="6" t="s">
        <v>892</v>
      </c>
      <c r="G311" s="6" t="s">
        <v>891</v>
      </c>
      <c r="H311" s="6" t="s">
        <v>893</v>
      </c>
      <c r="I311" s="64" t="s">
        <v>6239</v>
      </c>
      <c r="J311" s="64" t="s">
        <v>6350</v>
      </c>
      <c r="K311" s="64" t="s">
        <v>6215</v>
      </c>
      <c r="L311" s="64" t="s">
        <v>6215</v>
      </c>
      <c r="M311" s="64" t="s">
        <v>6685</v>
      </c>
      <c r="N311" s="6" t="s">
        <v>7167</v>
      </c>
      <c r="O311" s="64" t="s">
        <v>6215</v>
      </c>
      <c r="P311" s="6" t="s">
        <v>6218</v>
      </c>
      <c r="Q311" s="64" t="s">
        <v>6372</v>
      </c>
      <c r="R311" s="64" t="s">
        <v>6350</v>
      </c>
      <c r="S311" s="64" t="s">
        <v>6302</v>
      </c>
      <c r="T311" s="64" t="s">
        <v>6396</v>
      </c>
    </row>
    <row r="312" spans="1:20" ht="15.75" customHeight="1">
      <c r="A312" s="6" t="s">
        <v>1191</v>
      </c>
      <c r="B312" s="6" t="s">
        <v>7455</v>
      </c>
      <c r="C312" s="6" t="s">
        <v>6211</v>
      </c>
      <c r="D312" s="64" t="s">
        <v>6368</v>
      </c>
      <c r="E312" s="6" t="s">
        <v>885</v>
      </c>
      <c r="F312" s="6" t="s">
        <v>892</v>
      </c>
      <c r="G312" s="6" t="s">
        <v>891</v>
      </c>
      <c r="H312" s="6" t="s">
        <v>893</v>
      </c>
      <c r="I312" s="64" t="s">
        <v>6239</v>
      </c>
      <c r="J312" s="64" t="s">
        <v>6350</v>
      </c>
      <c r="K312" s="64" t="s">
        <v>6214</v>
      </c>
      <c r="L312" s="64" t="s">
        <v>6215</v>
      </c>
      <c r="M312" s="64" t="s">
        <v>6612</v>
      </c>
      <c r="N312" s="6" t="s">
        <v>6903</v>
      </c>
      <c r="O312" s="64" t="s">
        <v>6214</v>
      </c>
      <c r="P312" s="6" t="s">
        <v>6218</v>
      </c>
      <c r="Q312" s="64" t="s">
        <v>3293</v>
      </c>
      <c r="R312" s="64" t="s">
        <v>6350</v>
      </c>
      <c r="S312" s="64" t="s">
        <v>6302</v>
      </c>
      <c r="T312" s="64" t="s">
        <v>6620</v>
      </c>
    </row>
    <row r="313" spans="1:20" ht="15.75" customHeight="1">
      <c r="A313" s="6" t="s">
        <v>1191</v>
      </c>
      <c r="B313" s="6" t="s">
        <v>7455</v>
      </c>
      <c r="C313" s="6" t="s">
        <v>6211</v>
      </c>
      <c r="D313" s="64" t="s">
        <v>6368</v>
      </c>
      <c r="E313" s="6" t="s">
        <v>885</v>
      </c>
      <c r="F313" s="6" t="s">
        <v>892</v>
      </c>
      <c r="G313" s="6" t="s">
        <v>891</v>
      </c>
      <c r="H313" s="6" t="s">
        <v>893</v>
      </c>
      <c r="I313" s="64" t="s">
        <v>6239</v>
      </c>
      <c r="J313" s="64" t="s">
        <v>6350</v>
      </c>
      <c r="K313" s="64" t="s">
        <v>6214</v>
      </c>
      <c r="L313" s="64" t="s">
        <v>6215</v>
      </c>
      <c r="M313" s="64" t="s">
        <v>6613</v>
      </c>
      <c r="N313" s="6" t="s">
        <v>6903</v>
      </c>
      <c r="O313" s="64" t="s">
        <v>6214</v>
      </c>
      <c r="P313" s="6" t="s">
        <v>6218</v>
      </c>
      <c r="Q313" s="64" t="s">
        <v>3293</v>
      </c>
      <c r="R313" s="64" t="s">
        <v>6350</v>
      </c>
      <c r="S313" s="64" t="s">
        <v>6302</v>
      </c>
      <c r="T313" s="64" t="s">
        <v>6620</v>
      </c>
    </row>
    <row r="314" spans="1:20" ht="15.75" customHeight="1">
      <c r="A314" s="6" t="s">
        <v>1191</v>
      </c>
      <c r="B314" s="6" t="s">
        <v>7455</v>
      </c>
      <c r="C314" s="6" t="s">
        <v>6211</v>
      </c>
      <c r="D314" s="64" t="s">
        <v>6368</v>
      </c>
      <c r="E314" s="6" t="s">
        <v>885</v>
      </c>
      <c r="F314" s="6" t="s">
        <v>892</v>
      </c>
      <c r="G314" s="6" t="s">
        <v>891</v>
      </c>
      <c r="H314" s="6" t="s">
        <v>893</v>
      </c>
      <c r="I314" s="64" t="s">
        <v>6239</v>
      </c>
      <c r="J314" s="64" t="s">
        <v>6350</v>
      </c>
      <c r="K314" s="64" t="s">
        <v>6545</v>
      </c>
      <c r="L314" s="64" t="s">
        <v>6215</v>
      </c>
      <c r="M314" s="64" t="s">
        <v>6738</v>
      </c>
      <c r="N314" s="6" t="s">
        <v>7196</v>
      </c>
      <c r="O314" s="64" t="s">
        <v>6545</v>
      </c>
      <c r="P314" s="6" t="s">
        <v>6218</v>
      </c>
      <c r="Q314" s="64" t="s">
        <v>6548</v>
      </c>
      <c r="R314" s="64" t="s">
        <v>6350</v>
      </c>
      <c r="S314" s="64" t="s">
        <v>6291</v>
      </c>
      <c r="T314" s="64" t="s">
        <v>6620</v>
      </c>
    </row>
    <row r="315" spans="1:20" ht="15.75" customHeight="1">
      <c r="A315" s="6" t="s">
        <v>1191</v>
      </c>
      <c r="B315" s="6" t="s">
        <v>7456</v>
      </c>
      <c r="C315" s="6" t="s">
        <v>6646</v>
      </c>
      <c r="D315" s="64" t="s">
        <v>6271</v>
      </c>
      <c r="E315" s="6" t="s">
        <v>6647</v>
      </c>
      <c r="F315" s="6" t="s">
        <v>888</v>
      </c>
      <c r="G315" s="6" t="s">
        <v>891</v>
      </c>
      <c r="H315" s="6" t="s">
        <v>889</v>
      </c>
      <c r="I315" s="64" t="s">
        <v>6380</v>
      </c>
      <c r="J315" s="64" t="s">
        <v>6729</v>
      </c>
      <c r="K315" s="64" t="s">
        <v>6214</v>
      </c>
      <c r="L315" s="64" t="s">
        <v>6215</v>
      </c>
      <c r="M315" s="64" t="s">
        <v>6622</v>
      </c>
      <c r="N315" s="6" t="s">
        <v>6903</v>
      </c>
      <c r="O315" s="64" t="s">
        <v>6214</v>
      </c>
      <c r="P315" s="6" t="s">
        <v>6218</v>
      </c>
      <c r="Q315" s="64" t="s">
        <v>3293</v>
      </c>
      <c r="R315" s="64" t="s">
        <v>6729</v>
      </c>
      <c r="S315" s="64" t="s">
        <v>6302</v>
      </c>
      <c r="T315" s="64" t="s">
        <v>6620</v>
      </c>
    </row>
    <row r="316" spans="1:20" ht="15.75" customHeight="1">
      <c r="A316" s="6" t="s">
        <v>1191</v>
      </c>
      <c r="B316" s="6" t="s">
        <v>7456</v>
      </c>
      <c r="C316" s="6" t="s">
        <v>6646</v>
      </c>
      <c r="D316" s="64" t="s">
        <v>6271</v>
      </c>
      <c r="E316" s="6" t="s">
        <v>6647</v>
      </c>
      <c r="F316" s="6" t="s">
        <v>888</v>
      </c>
      <c r="G316" s="6" t="s">
        <v>891</v>
      </c>
      <c r="H316" s="6" t="s">
        <v>889</v>
      </c>
      <c r="I316" s="64" t="s">
        <v>6380</v>
      </c>
      <c r="J316" s="64" t="s">
        <v>6729</v>
      </c>
      <c r="K316" s="64" t="s">
        <v>6268</v>
      </c>
      <c r="L316" s="64" t="s">
        <v>6215</v>
      </c>
      <c r="M316" s="64" t="s">
        <v>6623</v>
      </c>
      <c r="N316" s="6" t="s">
        <v>7076</v>
      </c>
      <c r="O316" s="64" t="s">
        <v>6268</v>
      </c>
      <c r="P316" s="6" t="s">
        <v>6218</v>
      </c>
      <c r="Q316" s="64" t="s">
        <v>4141</v>
      </c>
      <c r="R316" s="64" t="s">
        <v>6729</v>
      </c>
      <c r="S316" s="64" t="s">
        <v>6405</v>
      </c>
      <c r="T316" s="64" t="s">
        <v>6620</v>
      </c>
    </row>
    <row r="317" spans="1:20" ht="15.75" customHeight="1">
      <c r="A317" s="6" t="s">
        <v>1191</v>
      </c>
      <c r="B317" s="6" t="s">
        <v>7457</v>
      </c>
      <c r="C317" s="6" t="s">
        <v>6646</v>
      </c>
      <c r="D317" s="64" t="s">
        <v>6389</v>
      </c>
      <c r="E317" s="6" t="s">
        <v>6647</v>
      </c>
      <c r="F317" s="6" t="s">
        <v>888</v>
      </c>
      <c r="G317" s="6" t="s">
        <v>891</v>
      </c>
      <c r="H317" s="6" t="s">
        <v>889</v>
      </c>
      <c r="I317" s="64" t="s">
        <v>6380</v>
      </c>
      <c r="J317" s="64" t="s">
        <v>6771</v>
      </c>
      <c r="K317" s="64" t="s">
        <v>6388</v>
      </c>
      <c r="L317" s="64" t="s">
        <v>6215</v>
      </c>
      <c r="M317" s="64" t="s">
        <v>6623</v>
      </c>
      <c r="N317" s="6" t="s">
        <v>7458</v>
      </c>
      <c r="O317" s="64" t="s">
        <v>6388</v>
      </c>
      <c r="P317" s="6" t="s">
        <v>6218</v>
      </c>
      <c r="Q317" s="64" t="s">
        <v>7459</v>
      </c>
      <c r="R317" s="64" t="s">
        <v>6771</v>
      </c>
      <c r="S317" s="64" t="s">
        <v>6302</v>
      </c>
      <c r="T317" s="64" t="s">
        <v>6379</v>
      </c>
    </row>
    <row r="318" spans="1:20" ht="15.75" customHeight="1">
      <c r="A318" s="6" t="s">
        <v>1191</v>
      </c>
      <c r="B318" s="6" t="s">
        <v>7457</v>
      </c>
      <c r="C318" s="6" t="s">
        <v>6646</v>
      </c>
      <c r="D318" s="64" t="s">
        <v>6389</v>
      </c>
      <c r="E318" s="6" t="s">
        <v>6647</v>
      </c>
      <c r="F318" s="6" t="s">
        <v>888</v>
      </c>
      <c r="G318" s="6" t="s">
        <v>891</v>
      </c>
      <c r="H318" s="6" t="s">
        <v>889</v>
      </c>
      <c r="I318" s="64" t="s">
        <v>6380</v>
      </c>
      <c r="J318" s="64" t="s">
        <v>6771</v>
      </c>
      <c r="K318" s="64" t="s">
        <v>6214</v>
      </c>
      <c r="L318" s="64" t="s">
        <v>6215</v>
      </c>
      <c r="M318" s="64" t="s">
        <v>6624</v>
      </c>
      <c r="N318" s="6" t="s">
        <v>6903</v>
      </c>
      <c r="O318" s="64" t="s">
        <v>6214</v>
      </c>
      <c r="P318" s="6" t="s">
        <v>6218</v>
      </c>
      <c r="Q318" s="64" t="s">
        <v>3293</v>
      </c>
      <c r="R318" s="64" t="s">
        <v>6771</v>
      </c>
      <c r="S318" s="64" t="s">
        <v>6302</v>
      </c>
      <c r="T318" s="64" t="s">
        <v>6620</v>
      </c>
    </row>
    <row r="319" spans="1:20" ht="15.75" customHeight="1">
      <c r="A319" s="6" t="s">
        <v>1191</v>
      </c>
      <c r="B319" s="6" t="s">
        <v>7457</v>
      </c>
      <c r="C319" s="6" t="s">
        <v>6646</v>
      </c>
      <c r="D319" s="64" t="s">
        <v>6389</v>
      </c>
      <c r="E319" s="6" t="s">
        <v>6647</v>
      </c>
      <c r="F319" s="6" t="s">
        <v>888</v>
      </c>
      <c r="G319" s="6" t="s">
        <v>891</v>
      </c>
      <c r="H319" s="6" t="s">
        <v>889</v>
      </c>
      <c r="I319" s="64" t="s">
        <v>6380</v>
      </c>
      <c r="J319" s="64" t="s">
        <v>6771</v>
      </c>
      <c r="K319" s="64" t="s">
        <v>6214</v>
      </c>
      <c r="L319" s="64" t="s">
        <v>6215</v>
      </c>
      <c r="M319" s="64" t="s">
        <v>6625</v>
      </c>
      <c r="N319" s="6" t="s">
        <v>6903</v>
      </c>
      <c r="O319" s="64" t="s">
        <v>6214</v>
      </c>
      <c r="P319" s="6" t="s">
        <v>6218</v>
      </c>
      <c r="Q319" s="64" t="s">
        <v>3293</v>
      </c>
      <c r="R319" s="64" t="s">
        <v>6771</v>
      </c>
      <c r="S319" s="64" t="s">
        <v>6302</v>
      </c>
      <c r="T319" s="64" t="s">
        <v>6620</v>
      </c>
    </row>
    <row r="320" spans="1:20" ht="15.75" customHeight="1">
      <c r="A320" s="6" t="s">
        <v>1191</v>
      </c>
      <c r="B320" s="6" t="s">
        <v>7457</v>
      </c>
      <c r="C320" s="6" t="s">
        <v>6646</v>
      </c>
      <c r="D320" s="64" t="s">
        <v>6389</v>
      </c>
      <c r="E320" s="6" t="s">
        <v>6647</v>
      </c>
      <c r="F320" s="6" t="s">
        <v>888</v>
      </c>
      <c r="G320" s="6" t="s">
        <v>891</v>
      </c>
      <c r="H320" s="6" t="s">
        <v>889</v>
      </c>
      <c r="I320" s="64" t="s">
        <v>6380</v>
      </c>
      <c r="J320" s="64" t="s">
        <v>6771</v>
      </c>
      <c r="K320" s="64" t="s">
        <v>6342</v>
      </c>
      <c r="L320" s="64" t="s">
        <v>6215</v>
      </c>
      <c r="M320" s="64" t="s">
        <v>6675</v>
      </c>
      <c r="N320" s="6" t="s">
        <v>7032</v>
      </c>
      <c r="O320" s="64" t="s">
        <v>6342</v>
      </c>
      <c r="P320" s="6" t="s">
        <v>6218</v>
      </c>
      <c r="Q320" s="64" t="s">
        <v>6789</v>
      </c>
      <c r="R320" s="64" t="s">
        <v>6771</v>
      </c>
      <c r="S320" s="64" t="s">
        <v>6503</v>
      </c>
      <c r="T320" s="64" t="s">
        <v>6620</v>
      </c>
    </row>
    <row r="321" spans="1:20" ht="15.75" customHeight="1">
      <c r="A321" s="6" t="s">
        <v>1191</v>
      </c>
      <c r="B321" s="6" t="s">
        <v>7460</v>
      </c>
      <c r="C321" s="6" t="s">
        <v>6898</v>
      </c>
      <c r="D321" s="64" t="s">
        <v>6302</v>
      </c>
      <c r="E321" s="6" t="s">
        <v>6899</v>
      </c>
      <c r="F321" s="6" t="s">
        <v>6900</v>
      </c>
      <c r="G321" s="6" t="s">
        <v>351</v>
      </c>
      <c r="H321" s="6" t="s">
        <v>352</v>
      </c>
      <c r="I321" s="64" t="s">
        <v>6380</v>
      </c>
      <c r="J321" s="64" t="s">
        <v>6215</v>
      </c>
      <c r="K321" s="64" t="s">
        <v>6914</v>
      </c>
      <c r="L321" s="64" t="s">
        <v>6423</v>
      </c>
      <c r="M321" s="64" t="s">
        <v>6674</v>
      </c>
      <c r="N321" s="6" t="s">
        <v>6930</v>
      </c>
      <c r="O321" s="64" t="s">
        <v>6335</v>
      </c>
      <c r="P321" s="6" t="s">
        <v>6218</v>
      </c>
      <c r="Q321" s="64" t="s">
        <v>6751</v>
      </c>
      <c r="R321" s="64" t="s">
        <v>6215</v>
      </c>
      <c r="S321" s="64" t="s">
        <v>6230</v>
      </c>
      <c r="T321" s="64" t="s">
        <v>6316</v>
      </c>
    </row>
    <row r="322" spans="1:20" ht="15.75" customHeight="1">
      <c r="A322" s="6" t="s">
        <v>1191</v>
      </c>
      <c r="B322" s="6" t="s">
        <v>7460</v>
      </c>
      <c r="C322" s="6" t="s">
        <v>7203</v>
      </c>
      <c r="D322" s="64" t="s">
        <v>6265</v>
      </c>
      <c r="E322" s="6" t="s">
        <v>6899</v>
      </c>
      <c r="F322" s="6" t="s">
        <v>11</v>
      </c>
      <c r="G322" s="6" t="s">
        <v>351</v>
      </c>
      <c r="H322" s="6" t="s">
        <v>350</v>
      </c>
      <c r="I322" s="64" t="s">
        <v>6380</v>
      </c>
      <c r="J322" s="64" t="s">
        <v>6309</v>
      </c>
      <c r="K322" s="64" t="s">
        <v>6309</v>
      </c>
      <c r="L322" s="64" t="s">
        <v>6281</v>
      </c>
      <c r="M322" s="64" t="s">
        <v>6671</v>
      </c>
      <c r="N322" s="6" t="s">
        <v>7096</v>
      </c>
      <c r="O322" s="64" t="s">
        <v>6274</v>
      </c>
      <c r="P322" s="6" t="s">
        <v>6218</v>
      </c>
      <c r="Q322" s="64" t="s">
        <v>3564</v>
      </c>
      <c r="R322" s="64" t="s">
        <v>6309</v>
      </c>
      <c r="S322" s="64" t="s">
        <v>6375</v>
      </c>
      <c r="T322" s="64" t="s">
        <v>6316</v>
      </c>
    </row>
    <row r="323" spans="1:20" ht="15.75" customHeight="1">
      <c r="A323" s="6" t="s">
        <v>1191</v>
      </c>
      <c r="B323" s="6" t="s">
        <v>7461</v>
      </c>
      <c r="C323" s="6" t="s">
        <v>6898</v>
      </c>
      <c r="D323" s="64" t="s">
        <v>6302</v>
      </c>
      <c r="E323" s="6" t="s">
        <v>6899</v>
      </c>
      <c r="F323" s="6" t="s">
        <v>6900</v>
      </c>
      <c r="G323" s="6" t="s">
        <v>351</v>
      </c>
      <c r="H323" s="6" t="s">
        <v>352</v>
      </c>
      <c r="I323" s="64" t="s">
        <v>6380</v>
      </c>
      <c r="J323" s="64" t="s">
        <v>6215</v>
      </c>
      <c r="K323" s="64" t="s">
        <v>6914</v>
      </c>
      <c r="L323" s="64" t="s">
        <v>6423</v>
      </c>
      <c r="M323" s="64" t="s">
        <v>6671</v>
      </c>
      <c r="N323" s="6" t="s">
        <v>6930</v>
      </c>
      <c r="O323" s="64" t="s">
        <v>6335</v>
      </c>
      <c r="P323" s="6" t="s">
        <v>6218</v>
      </c>
      <c r="Q323" s="64" t="s">
        <v>6751</v>
      </c>
      <c r="R323" s="64" t="s">
        <v>6215</v>
      </c>
      <c r="S323" s="64" t="s">
        <v>6230</v>
      </c>
      <c r="T323" s="64" t="s">
        <v>6316</v>
      </c>
    </row>
    <row r="324" spans="1:20" ht="15.75" customHeight="1">
      <c r="A324" s="6" t="s">
        <v>1191</v>
      </c>
      <c r="B324" s="6" t="s">
        <v>7461</v>
      </c>
      <c r="C324" s="6" t="s">
        <v>7203</v>
      </c>
      <c r="D324" s="64" t="s">
        <v>6265</v>
      </c>
      <c r="E324" s="6" t="s">
        <v>6899</v>
      </c>
      <c r="F324" s="6" t="s">
        <v>11</v>
      </c>
      <c r="G324" s="6" t="s">
        <v>351</v>
      </c>
      <c r="H324" s="6" t="s">
        <v>350</v>
      </c>
      <c r="I324" s="64" t="s">
        <v>6380</v>
      </c>
      <c r="J324" s="64" t="s">
        <v>6309</v>
      </c>
      <c r="K324" s="64" t="s">
        <v>6309</v>
      </c>
      <c r="L324" s="64" t="s">
        <v>6281</v>
      </c>
      <c r="M324" s="64" t="s">
        <v>6669</v>
      </c>
      <c r="N324" s="6" t="s">
        <v>7096</v>
      </c>
      <c r="O324" s="64" t="s">
        <v>6274</v>
      </c>
      <c r="P324" s="6" t="s">
        <v>6218</v>
      </c>
      <c r="Q324" s="64" t="s">
        <v>3564</v>
      </c>
      <c r="R324" s="64" t="s">
        <v>6309</v>
      </c>
      <c r="S324" s="64" t="s">
        <v>6375</v>
      </c>
      <c r="T324" s="64" t="s">
        <v>6316</v>
      </c>
    </row>
    <row r="325" spans="1:20" ht="15.75" customHeight="1">
      <c r="A325" s="6" t="s">
        <v>1191</v>
      </c>
      <c r="B325" s="6" t="s">
        <v>7462</v>
      </c>
      <c r="C325" s="6" t="s">
        <v>6898</v>
      </c>
      <c r="D325" s="64" t="s">
        <v>6302</v>
      </c>
      <c r="E325" s="6" t="s">
        <v>6899</v>
      </c>
      <c r="F325" s="6" t="s">
        <v>6900</v>
      </c>
      <c r="G325" s="6" t="s">
        <v>351</v>
      </c>
      <c r="H325" s="6" t="s">
        <v>352</v>
      </c>
      <c r="I325" s="64" t="s">
        <v>6380</v>
      </c>
      <c r="J325" s="64" t="s">
        <v>6215</v>
      </c>
      <c r="K325" s="64" t="s">
        <v>6901</v>
      </c>
      <c r="L325" s="64" t="s">
        <v>6423</v>
      </c>
      <c r="M325" s="64" t="s">
        <v>6669</v>
      </c>
      <c r="N325" s="6" t="s">
        <v>7048</v>
      </c>
      <c r="O325" s="64" t="s">
        <v>6304</v>
      </c>
      <c r="P325" s="6" t="s">
        <v>6218</v>
      </c>
      <c r="Q325" s="64" t="s">
        <v>6423</v>
      </c>
      <c r="R325" s="64" t="s">
        <v>6215</v>
      </c>
      <c r="S325" s="64" t="s">
        <v>6376</v>
      </c>
      <c r="T325" s="64" t="s">
        <v>6316</v>
      </c>
    </row>
    <row r="326" spans="1:20" ht="15.75" customHeight="1">
      <c r="A326" s="6" t="s">
        <v>1191</v>
      </c>
      <c r="B326" s="6" t="s">
        <v>7462</v>
      </c>
      <c r="C326" s="6" t="s">
        <v>7203</v>
      </c>
      <c r="D326" s="64" t="s">
        <v>6265</v>
      </c>
      <c r="E326" s="6" t="s">
        <v>6899</v>
      </c>
      <c r="F326" s="6" t="s">
        <v>11</v>
      </c>
      <c r="G326" s="6" t="s">
        <v>351</v>
      </c>
      <c r="H326" s="6" t="s">
        <v>350</v>
      </c>
      <c r="I326" s="64" t="s">
        <v>6380</v>
      </c>
      <c r="J326" s="64" t="s">
        <v>6380</v>
      </c>
      <c r="K326" s="64" t="s">
        <v>6380</v>
      </c>
      <c r="L326" s="64" t="s">
        <v>6281</v>
      </c>
      <c r="M326" s="64" t="s">
        <v>7038</v>
      </c>
      <c r="N326" s="6" t="s">
        <v>6934</v>
      </c>
      <c r="O326" s="64" t="s">
        <v>4169</v>
      </c>
      <c r="P326" s="6" t="s">
        <v>6218</v>
      </c>
      <c r="Q326" s="64" t="s">
        <v>6281</v>
      </c>
      <c r="R326" s="64" t="s">
        <v>6380</v>
      </c>
      <c r="S326" s="64" t="s">
        <v>6518</v>
      </c>
      <c r="T326" s="64" t="s">
        <v>6316</v>
      </c>
    </row>
    <row r="327" spans="1:20" ht="15.75" customHeight="1">
      <c r="A327" s="6" t="s">
        <v>1214</v>
      </c>
      <c r="B327" s="6" t="s">
        <v>7463</v>
      </c>
      <c r="C327" s="6" t="s">
        <v>6211</v>
      </c>
      <c r="D327" s="64" t="s">
        <v>6368</v>
      </c>
      <c r="E327" s="6" t="s">
        <v>885</v>
      </c>
      <c r="F327" s="6" t="s">
        <v>892</v>
      </c>
      <c r="G327" s="6" t="s">
        <v>891</v>
      </c>
      <c r="H327" s="6" t="s">
        <v>893</v>
      </c>
      <c r="I327" s="64" t="s">
        <v>6212</v>
      </c>
      <c r="J327" s="64" t="s">
        <v>6274</v>
      </c>
      <c r="K327" s="64" t="s">
        <v>6274</v>
      </c>
      <c r="L327" s="64" t="s">
        <v>6215</v>
      </c>
      <c r="M327" s="64" t="s">
        <v>6406</v>
      </c>
      <c r="N327" s="6" t="s">
        <v>7049</v>
      </c>
      <c r="O327" s="64" t="s">
        <v>6274</v>
      </c>
      <c r="P327" s="6" t="s">
        <v>6218</v>
      </c>
      <c r="Q327" s="64" t="s">
        <v>3564</v>
      </c>
      <c r="R327" s="64" t="s">
        <v>6274</v>
      </c>
      <c r="S327" s="64" t="s">
        <v>6379</v>
      </c>
      <c r="T327" s="64" t="s">
        <v>6214</v>
      </c>
    </row>
    <row r="328" spans="1:20" ht="15.75" customHeight="1">
      <c r="A328" s="6" t="s">
        <v>1214</v>
      </c>
      <c r="B328" s="6" t="s">
        <v>7465</v>
      </c>
      <c r="C328" s="6" t="s">
        <v>6898</v>
      </c>
      <c r="D328" s="64" t="s">
        <v>6302</v>
      </c>
      <c r="E328" s="6" t="s">
        <v>6899</v>
      </c>
      <c r="F328" s="6" t="s">
        <v>6900</v>
      </c>
      <c r="G328" s="6" t="s">
        <v>351</v>
      </c>
      <c r="H328" s="6" t="s">
        <v>352</v>
      </c>
      <c r="I328" s="64" t="s">
        <v>6380</v>
      </c>
      <c r="J328" s="64" t="s">
        <v>6380</v>
      </c>
      <c r="K328" s="64" t="s">
        <v>6901</v>
      </c>
      <c r="L328" s="64" t="s">
        <v>5179</v>
      </c>
      <c r="M328" s="64" t="s">
        <v>6803</v>
      </c>
      <c r="N328" s="6" t="s">
        <v>7084</v>
      </c>
      <c r="O328" s="64" t="s">
        <v>6323</v>
      </c>
      <c r="P328" s="6" t="s">
        <v>6218</v>
      </c>
      <c r="Q328" s="64" t="s">
        <v>5179</v>
      </c>
      <c r="R328" s="64" t="s">
        <v>6380</v>
      </c>
      <c r="S328" s="64" t="s">
        <v>6302</v>
      </c>
      <c r="T328" s="64" t="s">
        <v>6372</v>
      </c>
    </row>
    <row r="329" spans="1:20" ht="15.75" customHeight="1">
      <c r="A329" s="6" t="s">
        <v>1214</v>
      </c>
      <c r="B329" s="6" t="s">
        <v>7464</v>
      </c>
      <c r="C329" s="6" t="s">
        <v>6646</v>
      </c>
      <c r="D329" s="64" t="s">
        <v>6271</v>
      </c>
      <c r="E329" s="6" t="s">
        <v>6647</v>
      </c>
      <c r="F329" s="6" t="s">
        <v>888</v>
      </c>
      <c r="G329" s="6" t="s">
        <v>891</v>
      </c>
      <c r="H329" s="6" t="s">
        <v>889</v>
      </c>
      <c r="I329" s="64" t="s">
        <v>6380</v>
      </c>
      <c r="J329" s="64" t="s">
        <v>6220</v>
      </c>
      <c r="K329" s="64" t="s">
        <v>6220</v>
      </c>
      <c r="L329" s="64" t="s">
        <v>6215</v>
      </c>
      <c r="M329" s="64" t="s">
        <v>6803</v>
      </c>
      <c r="N329" s="6" t="s">
        <v>7050</v>
      </c>
      <c r="O329" s="64" t="s">
        <v>6220</v>
      </c>
      <c r="P329" s="6" t="s">
        <v>6218</v>
      </c>
      <c r="Q329" s="64" t="s">
        <v>6213</v>
      </c>
      <c r="R329" s="64" t="s">
        <v>6220</v>
      </c>
      <c r="S329" s="64" t="s">
        <v>6594</v>
      </c>
      <c r="T329" s="64" t="s">
        <v>6708</v>
      </c>
    </row>
    <row r="330" spans="1:20" ht="15.75" customHeight="1">
      <c r="A330" s="6" t="s">
        <v>1214</v>
      </c>
      <c r="B330" s="6" t="s">
        <v>7465</v>
      </c>
      <c r="C330" s="6" t="s">
        <v>7203</v>
      </c>
      <c r="D330" s="64" t="s">
        <v>6265</v>
      </c>
      <c r="E330" s="6" t="s">
        <v>6899</v>
      </c>
      <c r="F330" s="6" t="s">
        <v>11</v>
      </c>
      <c r="G330" s="6" t="s">
        <v>351</v>
      </c>
      <c r="H330" s="6" t="s">
        <v>350</v>
      </c>
      <c r="I330" s="64" t="s">
        <v>6380</v>
      </c>
      <c r="J330" s="64" t="s">
        <v>6380</v>
      </c>
      <c r="K330" s="64" t="s">
        <v>6380</v>
      </c>
      <c r="L330" s="64" t="s">
        <v>6268</v>
      </c>
      <c r="M330" s="64" t="s">
        <v>6801</v>
      </c>
      <c r="N330" s="6" t="s">
        <v>7889</v>
      </c>
      <c r="O330" s="64" t="s">
        <v>6265</v>
      </c>
      <c r="P330" s="6" t="s">
        <v>6218</v>
      </c>
      <c r="Q330" s="64" t="s">
        <v>6268</v>
      </c>
      <c r="R330" s="64" t="s">
        <v>6380</v>
      </c>
      <c r="S330" s="64" t="s">
        <v>6617</v>
      </c>
      <c r="T330" s="64" t="s">
        <v>6408</v>
      </c>
    </row>
    <row r="331" spans="1:20" ht="15.75" customHeight="1">
      <c r="A331" s="6" t="s">
        <v>1202</v>
      </c>
      <c r="B331" s="6" t="s">
        <v>7468</v>
      </c>
      <c r="C331" s="6" t="s">
        <v>6211</v>
      </c>
      <c r="D331" s="64" t="s">
        <v>6368</v>
      </c>
      <c r="E331" s="6" t="s">
        <v>885</v>
      </c>
      <c r="F331" s="6" t="s">
        <v>892</v>
      </c>
      <c r="G331" s="6" t="s">
        <v>891</v>
      </c>
      <c r="H331" s="6" t="s">
        <v>893</v>
      </c>
      <c r="I331" s="64" t="s">
        <v>6212</v>
      </c>
      <c r="J331" s="64" t="s">
        <v>6248</v>
      </c>
      <c r="K331" s="64" t="s">
        <v>6248</v>
      </c>
      <c r="L331" s="64" t="s">
        <v>6215</v>
      </c>
      <c r="M331" s="64" t="s">
        <v>6406</v>
      </c>
      <c r="N331" s="6" t="s">
        <v>7052</v>
      </c>
      <c r="O331" s="64" t="s">
        <v>6248</v>
      </c>
      <c r="P331" s="6" t="s">
        <v>6218</v>
      </c>
      <c r="Q331" s="64" t="s">
        <v>6251</v>
      </c>
      <c r="R331" s="64" t="s">
        <v>6248</v>
      </c>
      <c r="S331" s="64" t="s">
        <v>6323</v>
      </c>
      <c r="T331" s="64" t="s">
        <v>6375</v>
      </c>
    </row>
    <row r="332" spans="1:20" ht="15.75" customHeight="1">
      <c r="A332" s="6" t="s">
        <v>1202</v>
      </c>
      <c r="B332" s="6" t="s">
        <v>7469</v>
      </c>
      <c r="C332" s="6" t="s">
        <v>6646</v>
      </c>
      <c r="D332" s="64" t="s">
        <v>6271</v>
      </c>
      <c r="E332" s="6" t="s">
        <v>6647</v>
      </c>
      <c r="F332" s="6" t="s">
        <v>888</v>
      </c>
      <c r="G332" s="6" t="s">
        <v>891</v>
      </c>
      <c r="H332" s="6" t="s">
        <v>889</v>
      </c>
      <c r="I332" s="64" t="s">
        <v>6380</v>
      </c>
      <c r="J332" s="64" t="s">
        <v>6220</v>
      </c>
      <c r="K332" s="64" t="s">
        <v>6220</v>
      </c>
      <c r="L332" s="64" t="s">
        <v>6215</v>
      </c>
      <c r="M332" s="64" t="s">
        <v>6803</v>
      </c>
      <c r="N332" s="6" t="s">
        <v>7053</v>
      </c>
      <c r="O332" s="64" t="s">
        <v>6220</v>
      </c>
      <c r="P332" s="6" t="s">
        <v>6218</v>
      </c>
      <c r="Q332" s="64" t="s">
        <v>6213</v>
      </c>
      <c r="R332" s="64" t="s">
        <v>6220</v>
      </c>
      <c r="S332" s="64" t="s">
        <v>6268</v>
      </c>
      <c r="T332" s="64" t="s">
        <v>6530</v>
      </c>
    </row>
    <row r="333" spans="1:20" ht="15.75" customHeight="1">
      <c r="A333" s="6" t="s">
        <v>1202</v>
      </c>
      <c r="B333" s="6" t="s">
        <v>7470</v>
      </c>
      <c r="C333" s="6" t="s">
        <v>6898</v>
      </c>
      <c r="D333" s="64" t="s">
        <v>6302</v>
      </c>
      <c r="E333" s="6" t="s">
        <v>6899</v>
      </c>
      <c r="F333" s="6" t="s">
        <v>6900</v>
      </c>
      <c r="G333" s="6" t="s">
        <v>351</v>
      </c>
      <c r="H333" s="6" t="s">
        <v>352</v>
      </c>
      <c r="I333" s="64" t="s">
        <v>6380</v>
      </c>
      <c r="J333" s="64" t="s">
        <v>6380</v>
      </c>
      <c r="K333" s="64" t="s">
        <v>6901</v>
      </c>
      <c r="L333" s="64" t="s">
        <v>5179</v>
      </c>
      <c r="M333" s="64" t="s">
        <v>7023</v>
      </c>
      <c r="N333" s="6" t="s">
        <v>7876</v>
      </c>
      <c r="O333" s="64" t="s">
        <v>6323</v>
      </c>
      <c r="P333" s="6" t="s">
        <v>6218</v>
      </c>
      <c r="Q333" s="64" t="s">
        <v>5179</v>
      </c>
      <c r="R333" s="64" t="s">
        <v>6380</v>
      </c>
      <c r="S333" s="64" t="s">
        <v>6430</v>
      </c>
      <c r="T333" s="64" t="s">
        <v>6501</v>
      </c>
    </row>
    <row r="334" spans="1:20" ht="15.75" customHeight="1">
      <c r="A334" s="6" t="s">
        <v>1202</v>
      </c>
      <c r="B334" s="6" t="s">
        <v>7470</v>
      </c>
      <c r="C334" s="6" t="s">
        <v>7203</v>
      </c>
      <c r="D334" s="64" t="s">
        <v>6265</v>
      </c>
      <c r="E334" s="6" t="s">
        <v>6899</v>
      </c>
      <c r="F334" s="6" t="s">
        <v>11</v>
      </c>
      <c r="G334" s="6" t="s">
        <v>351</v>
      </c>
      <c r="H334" s="6" t="s">
        <v>350</v>
      </c>
      <c r="I334" s="64" t="s">
        <v>6380</v>
      </c>
      <c r="J334" s="64" t="s">
        <v>6380</v>
      </c>
      <c r="K334" s="64" t="s">
        <v>6380</v>
      </c>
      <c r="L334" s="64" t="s">
        <v>6268</v>
      </c>
      <c r="M334" s="64" t="s">
        <v>6424</v>
      </c>
      <c r="N334" s="6" t="s">
        <v>7472</v>
      </c>
      <c r="O334" s="64" t="s">
        <v>6265</v>
      </c>
      <c r="P334" s="6" t="s">
        <v>6218</v>
      </c>
      <c r="Q334" s="64" t="s">
        <v>6268</v>
      </c>
      <c r="R334" s="64" t="s">
        <v>6380</v>
      </c>
      <c r="S334" s="64" t="s">
        <v>6403</v>
      </c>
      <c r="T334" s="64" t="s">
        <v>6357</v>
      </c>
    </row>
    <row r="335" spans="1:20" ht="15.75" customHeight="1">
      <c r="A335" s="6" t="s">
        <v>1258</v>
      </c>
      <c r="B335" s="6" t="s">
        <v>7473</v>
      </c>
      <c r="C335" s="6" t="s">
        <v>6211</v>
      </c>
      <c r="D335" s="64" t="s">
        <v>6368</v>
      </c>
      <c r="E335" s="6" t="s">
        <v>885</v>
      </c>
      <c r="F335" s="6" t="s">
        <v>892</v>
      </c>
      <c r="G335" s="6" t="s">
        <v>891</v>
      </c>
      <c r="H335" s="6" t="s">
        <v>893</v>
      </c>
      <c r="I335" s="64" t="s">
        <v>6212</v>
      </c>
      <c r="J335" s="64" t="s">
        <v>6408</v>
      </c>
      <c r="K335" s="64" t="s">
        <v>6309</v>
      </c>
      <c r="L335" s="64" t="s">
        <v>6215</v>
      </c>
      <c r="M335" s="64" t="s">
        <v>6406</v>
      </c>
      <c r="N335" s="6" t="s">
        <v>7031</v>
      </c>
      <c r="O335" s="64" t="s">
        <v>6309</v>
      </c>
      <c r="P335" s="6" t="s">
        <v>6218</v>
      </c>
      <c r="Q335" s="64" t="s">
        <v>6265</v>
      </c>
      <c r="R335" s="64" t="s">
        <v>6408</v>
      </c>
      <c r="S335" s="64" t="s">
        <v>6302</v>
      </c>
      <c r="T335" s="64" t="s">
        <v>6617</v>
      </c>
    </row>
    <row r="336" spans="1:20" ht="15.75" customHeight="1">
      <c r="A336" s="6" t="s">
        <v>1258</v>
      </c>
      <c r="B336" s="6" t="s">
        <v>7473</v>
      </c>
      <c r="C336" s="6" t="s">
        <v>6211</v>
      </c>
      <c r="D336" s="64" t="s">
        <v>6368</v>
      </c>
      <c r="E336" s="6" t="s">
        <v>885</v>
      </c>
      <c r="F336" s="6" t="s">
        <v>892</v>
      </c>
      <c r="G336" s="6" t="s">
        <v>891</v>
      </c>
      <c r="H336" s="6" t="s">
        <v>893</v>
      </c>
      <c r="I336" s="64" t="s">
        <v>6212</v>
      </c>
      <c r="J336" s="64" t="s">
        <v>6408</v>
      </c>
      <c r="K336" s="64" t="s">
        <v>4169</v>
      </c>
      <c r="L336" s="64" t="s">
        <v>6215</v>
      </c>
      <c r="M336" s="64" t="s">
        <v>6803</v>
      </c>
      <c r="N336" s="6" t="s">
        <v>7055</v>
      </c>
      <c r="O336" s="64" t="s">
        <v>4169</v>
      </c>
      <c r="P336" s="6" t="s">
        <v>6218</v>
      </c>
      <c r="Q336" s="64" t="s">
        <v>6281</v>
      </c>
      <c r="R336" s="64" t="s">
        <v>6408</v>
      </c>
      <c r="S336" s="64" t="s">
        <v>6348</v>
      </c>
      <c r="T336" s="64" t="s">
        <v>6620</v>
      </c>
    </row>
    <row r="337" spans="1:20" ht="15.75" customHeight="1">
      <c r="A337" s="6" t="s">
        <v>1258</v>
      </c>
      <c r="B337" s="6" t="s">
        <v>7474</v>
      </c>
      <c r="C337" s="6" t="s">
        <v>6646</v>
      </c>
      <c r="D337" s="64" t="s">
        <v>6271</v>
      </c>
      <c r="E337" s="6" t="s">
        <v>6647</v>
      </c>
      <c r="F337" s="6" t="s">
        <v>888</v>
      </c>
      <c r="G337" s="6" t="s">
        <v>891</v>
      </c>
      <c r="H337" s="6" t="s">
        <v>889</v>
      </c>
      <c r="I337" s="64" t="s">
        <v>6380</v>
      </c>
      <c r="J337" s="64" t="s">
        <v>6302</v>
      </c>
      <c r="K337" s="64" t="s">
        <v>6302</v>
      </c>
      <c r="L337" s="64" t="s">
        <v>6215</v>
      </c>
      <c r="M337" s="64" t="s">
        <v>6801</v>
      </c>
      <c r="N337" s="6" t="s">
        <v>7056</v>
      </c>
      <c r="O337" s="64" t="s">
        <v>6302</v>
      </c>
      <c r="P337" s="6" t="s">
        <v>6218</v>
      </c>
      <c r="Q337" s="64" t="s">
        <v>6367</v>
      </c>
      <c r="R337" s="64" t="s">
        <v>6302</v>
      </c>
      <c r="S337" s="64" t="s">
        <v>6214</v>
      </c>
      <c r="T337" s="64" t="s">
        <v>6620</v>
      </c>
    </row>
    <row r="338" spans="1:20" ht="15.75" customHeight="1">
      <c r="A338" s="6" t="s">
        <v>1258</v>
      </c>
      <c r="B338" s="6" t="s">
        <v>7475</v>
      </c>
      <c r="C338" s="6" t="s">
        <v>6898</v>
      </c>
      <c r="D338" s="64" t="s">
        <v>6302</v>
      </c>
      <c r="E338" s="6" t="s">
        <v>6899</v>
      </c>
      <c r="F338" s="6" t="s">
        <v>6900</v>
      </c>
      <c r="G338" s="6" t="s">
        <v>351</v>
      </c>
      <c r="H338" s="6" t="s">
        <v>352</v>
      </c>
      <c r="I338" s="64" t="s">
        <v>6380</v>
      </c>
      <c r="J338" s="64" t="s">
        <v>6380</v>
      </c>
      <c r="K338" s="64" t="s">
        <v>6901</v>
      </c>
      <c r="L338" s="64" t="s">
        <v>5179</v>
      </c>
      <c r="M338" s="64" t="s">
        <v>7023</v>
      </c>
      <c r="N338" s="6" t="s">
        <v>7890</v>
      </c>
      <c r="O338" s="64" t="s">
        <v>6323</v>
      </c>
      <c r="P338" s="6" t="s">
        <v>6218</v>
      </c>
      <c r="Q338" s="64" t="s">
        <v>5179</v>
      </c>
      <c r="R338" s="64" t="s">
        <v>6380</v>
      </c>
      <c r="S338" s="64" t="s">
        <v>6362</v>
      </c>
      <c r="T338" s="64" t="s">
        <v>6268</v>
      </c>
    </row>
    <row r="339" spans="1:20" ht="15.75" customHeight="1">
      <c r="A339" s="6" t="s">
        <v>1258</v>
      </c>
      <c r="B339" s="6" t="s">
        <v>7475</v>
      </c>
      <c r="C339" s="6" t="s">
        <v>7203</v>
      </c>
      <c r="D339" s="64" t="s">
        <v>6265</v>
      </c>
      <c r="E339" s="6" t="s">
        <v>6899</v>
      </c>
      <c r="F339" s="6" t="s">
        <v>11</v>
      </c>
      <c r="G339" s="6" t="s">
        <v>351</v>
      </c>
      <c r="H339" s="6" t="s">
        <v>350</v>
      </c>
      <c r="I339" s="64" t="s">
        <v>6380</v>
      </c>
      <c r="J339" s="64" t="s">
        <v>6380</v>
      </c>
      <c r="K339" s="64" t="s">
        <v>6380</v>
      </c>
      <c r="L339" s="64" t="s">
        <v>6268</v>
      </c>
      <c r="M339" s="64" t="s">
        <v>6424</v>
      </c>
      <c r="N339" s="6" t="s">
        <v>7477</v>
      </c>
      <c r="O339" s="64" t="s">
        <v>6265</v>
      </c>
      <c r="P339" s="6" t="s">
        <v>6218</v>
      </c>
      <c r="Q339" s="64" t="s">
        <v>6268</v>
      </c>
      <c r="R339" s="64" t="s">
        <v>6380</v>
      </c>
      <c r="S339" s="64" t="s">
        <v>6305</v>
      </c>
      <c r="T339" s="64" t="s">
        <v>6297</v>
      </c>
    </row>
    <row r="340" spans="1:20" ht="15.75" customHeight="1">
      <c r="A340" s="6" t="s">
        <v>1223</v>
      </c>
      <c r="B340" s="6" t="s">
        <v>7478</v>
      </c>
      <c r="C340" s="6" t="s">
        <v>6211</v>
      </c>
      <c r="D340" s="64" t="s">
        <v>6368</v>
      </c>
      <c r="E340" s="6" t="s">
        <v>885</v>
      </c>
      <c r="F340" s="6" t="s">
        <v>892</v>
      </c>
      <c r="G340" s="6" t="s">
        <v>891</v>
      </c>
      <c r="H340" s="6" t="s">
        <v>893</v>
      </c>
      <c r="I340" s="64" t="s">
        <v>6239</v>
      </c>
      <c r="J340" s="64" t="s">
        <v>6367</v>
      </c>
      <c r="K340" s="64" t="s">
        <v>6405</v>
      </c>
      <c r="L340" s="64" t="s">
        <v>6215</v>
      </c>
      <c r="M340" s="64" t="s">
        <v>6446</v>
      </c>
      <c r="N340" s="6" t="s">
        <v>7479</v>
      </c>
      <c r="O340" s="64" t="s">
        <v>6405</v>
      </c>
      <c r="P340" s="6" t="s">
        <v>6218</v>
      </c>
      <c r="Q340" s="64" t="s">
        <v>6554</v>
      </c>
      <c r="R340" s="64" t="s">
        <v>6367</v>
      </c>
      <c r="S340" s="64" t="s">
        <v>6302</v>
      </c>
      <c r="T340" s="64" t="s">
        <v>6415</v>
      </c>
    </row>
    <row r="341" spans="1:20" ht="15.75" customHeight="1">
      <c r="A341" s="6" t="s">
        <v>1223</v>
      </c>
      <c r="B341" s="6" t="s">
        <v>7478</v>
      </c>
      <c r="C341" s="6" t="s">
        <v>6211</v>
      </c>
      <c r="D341" s="64" t="s">
        <v>6368</v>
      </c>
      <c r="E341" s="6" t="s">
        <v>885</v>
      </c>
      <c r="F341" s="6" t="s">
        <v>892</v>
      </c>
      <c r="G341" s="6" t="s">
        <v>891</v>
      </c>
      <c r="H341" s="6" t="s">
        <v>893</v>
      </c>
      <c r="I341" s="64" t="s">
        <v>6239</v>
      </c>
      <c r="J341" s="64" t="s">
        <v>6367</v>
      </c>
      <c r="K341" s="64" t="s">
        <v>6309</v>
      </c>
      <c r="L341" s="64" t="s">
        <v>6215</v>
      </c>
      <c r="M341" s="64" t="s">
        <v>6450</v>
      </c>
      <c r="N341" s="6" t="s">
        <v>6981</v>
      </c>
      <c r="O341" s="64" t="s">
        <v>6309</v>
      </c>
      <c r="P341" s="6" t="s">
        <v>6218</v>
      </c>
      <c r="Q341" s="64" t="s">
        <v>6265</v>
      </c>
      <c r="R341" s="64" t="s">
        <v>6367</v>
      </c>
      <c r="S341" s="64" t="s">
        <v>6326</v>
      </c>
      <c r="T341" s="64" t="s">
        <v>6620</v>
      </c>
    </row>
    <row r="342" spans="1:20" ht="15.75" customHeight="1">
      <c r="A342" s="6" t="s">
        <v>1223</v>
      </c>
      <c r="B342" s="6" t="s">
        <v>7480</v>
      </c>
      <c r="C342" s="6" t="s">
        <v>6646</v>
      </c>
      <c r="D342" s="64" t="s">
        <v>6271</v>
      </c>
      <c r="E342" s="6" t="s">
        <v>6647</v>
      </c>
      <c r="F342" s="6" t="s">
        <v>888</v>
      </c>
      <c r="G342" s="6" t="s">
        <v>891</v>
      </c>
      <c r="H342" s="6" t="s">
        <v>889</v>
      </c>
      <c r="I342" s="64" t="s">
        <v>6380</v>
      </c>
      <c r="J342" s="64" t="s">
        <v>6321</v>
      </c>
      <c r="K342" s="64" t="s">
        <v>6321</v>
      </c>
      <c r="L342" s="64" t="s">
        <v>6215</v>
      </c>
      <c r="M342" s="64" t="s">
        <v>6465</v>
      </c>
      <c r="N342" s="6" t="s">
        <v>7481</v>
      </c>
      <c r="O342" s="64" t="s">
        <v>6321</v>
      </c>
      <c r="P342" s="6" t="s">
        <v>6218</v>
      </c>
      <c r="Q342" s="64" t="s">
        <v>6341</v>
      </c>
      <c r="R342" s="64" t="s">
        <v>6321</v>
      </c>
      <c r="S342" s="64" t="s">
        <v>6308</v>
      </c>
      <c r="T342" s="64" t="s">
        <v>6449</v>
      </c>
    </row>
    <row r="343" spans="1:20" ht="15.75" customHeight="1">
      <c r="A343" s="6" t="s">
        <v>1223</v>
      </c>
      <c r="B343" s="6" t="s">
        <v>7482</v>
      </c>
      <c r="C343" s="6" t="s">
        <v>6898</v>
      </c>
      <c r="D343" s="64" t="s">
        <v>6436</v>
      </c>
      <c r="E343" s="6" t="s">
        <v>6899</v>
      </c>
      <c r="F343" s="6" t="s">
        <v>6900</v>
      </c>
      <c r="G343" s="6" t="s">
        <v>351</v>
      </c>
      <c r="H343" s="6" t="s">
        <v>361</v>
      </c>
      <c r="I343" s="64" t="s">
        <v>6380</v>
      </c>
      <c r="J343" s="64" t="s">
        <v>6785</v>
      </c>
      <c r="K343" s="64" t="s">
        <v>6901</v>
      </c>
      <c r="L343" s="64" t="s">
        <v>6347</v>
      </c>
      <c r="M343" s="64" t="s">
        <v>6466</v>
      </c>
      <c r="N343" s="6" t="s">
        <v>7059</v>
      </c>
      <c r="O343" s="64" t="s">
        <v>6270</v>
      </c>
      <c r="P343" s="6" t="s">
        <v>6218</v>
      </c>
      <c r="Q343" s="64" t="s">
        <v>6347</v>
      </c>
      <c r="R343" s="64" t="s">
        <v>6785</v>
      </c>
      <c r="S343" s="64" t="s">
        <v>4169</v>
      </c>
      <c r="T343" s="64" t="s">
        <v>6430</v>
      </c>
    </row>
    <row r="344" spans="1:20" ht="15.75" customHeight="1">
      <c r="A344" s="6" t="s">
        <v>1223</v>
      </c>
      <c r="B344" s="6" t="s">
        <v>7482</v>
      </c>
      <c r="C344" s="6" t="s">
        <v>7203</v>
      </c>
      <c r="D344" s="64" t="s">
        <v>6212</v>
      </c>
      <c r="E344" s="6" t="s">
        <v>6899</v>
      </c>
      <c r="F344" s="6" t="s">
        <v>11</v>
      </c>
      <c r="G344" s="6" t="s">
        <v>351</v>
      </c>
      <c r="H344" s="6" t="s">
        <v>350</v>
      </c>
      <c r="I344" s="64" t="s">
        <v>6380</v>
      </c>
      <c r="J344" s="64" t="s">
        <v>6380</v>
      </c>
      <c r="K344" s="64" t="s">
        <v>6380</v>
      </c>
      <c r="L344" s="64" t="s">
        <v>6372</v>
      </c>
      <c r="M344" s="64" t="s">
        <v>6467</v>
      </c>
      <c r="N344" s="6" t="s">
        <v>7264</v>
      </c>
      <c r="O344" s="64" t="s">
        <v>6215</v>
      </c>
      <c r="P344" s="6" t="s">
        <v>6218</v>
      </c>
      <c r="Q344" s="64" t="s">
        <v>6372</v>
      </c>
      <c r="R344" s="64" t="s">
        <v>6380</v>
      </c>
      <c r="S344" s="64" t="s">
        <v>6259</v>
      </c>
      <c r="T344" s="64" t="s">
        <v>6316</v>
      </c>
    </row>
    <row r="345" spans="1:20" ht="15.75" customHeight="1">
      <c r="A345" s="6" t="s">
        <v>1223</v>
      </c>
      <c r="B345" s="6" t="s">
        <v>7483</v>
      </c>
      <c r="C345" s="6" t="s">
        <v>6898</v>
      </c>
      <c r="D345" s="64" t="s">
        <v>6436</v>
      </c>
      <c r="E345" s="6" t="s">
        <v>6899</v>
      </c>
      <c r="F345" s="6" t="s">
        <v>6900</v>
      </c>
      <c r="G345" s="6" t="s">
        <v>351</v>
      </c>
      <c r="H345" s="6" t="s">
        <v>361</v>
      </c>
      <c r="I345" s="64" t="s">
        <v>6380</v>
      </c>
      <c r="J345" s="64" t="s">
        <v>6785</v>
      </c>
      <c r="K345" s="64" t="s">
        <v>6906</v>
      </c>
      <c r="L345" s="64" t="s">
        <v>6347</v>
      </c>
      <c r="M345" s="64" t="s">
        <v>6467</v>
      </c>
      <c r="N345" s="6" t="s">
        <v>7009</v>
      </c>
      <c r="O345" s="64" t="s">
        <v>6214</v>
      </c>
      <c r="P345" s="6" t="s">
        <v>6218</v>
      </c>
      <c r="Q345" s="64" t="s">
        <v>3293</v>
      </c>
      <c r="R345" s="64" t="s">
        <v>6785</v>
      </c>
      <c r="S345" s="64" t="s">
        <v>7010</v>
      </c>
      <c r="T345" s="64" t="s">
        <v>6316</v>
      </c>
    </row>
    <row r="346" spans="1:20" ht="15.75" customHeight="1">
      <c r="A346" s="6" t="s">
        <v>1223</v>
      </c>
      <c r="B346" s="6" t="s">
        <v>7483</v>
      </c>
      <c r="C346" s="6" t="s">
        <v>7203</v>
      </c>
      <c r="D346" s="64" t="s">
        <v>6212</v>
      </c>
      <c r="E346" s="6" t="s">
        <v>6899</v>
      </c>
      <c r="F346" s="6" t="s">
        <v>11</v>
      </c>
      <c r="G346" s="6" t="s">
        <v>351</v>
      </c>
      <c r="H346" s="6" t="s">
        <v>350</v>
      </c>
      <c r="I346" s="64" t="s">
        <v>6380</v>
      </c>
      <c r="J346" s="64" t="s">
        <v>6239</v>
      </c>
      <c r="K346" s="64" t="s">
        <v>6239</v>
      </c>
      <c r="L346" s="64" t="s">
        <v>6372</v>
      </c>
      <c r="M346" s="64" t="s">
        <v>6470</v>
      </c>
      <c r="N346" s="6" t="s">
        <v>7275</v>
      </c>
      <c r="O346" s="64" t="s">
        <v>6288</v>
      </c>
      <c r="P346" s="6" t="s">
        <v>6218</v>
      </c>
      <c r="Q346" s="64" t="s">
        <v>6332</v>
      </c>
      <c r="R346" s="64" t="s">
        <v>6239</v>
      </c>
      <c r="S346" s="64" t="s">
        <v>6626</v>
      </c>
      <c r="T346" s="64" t="s">
        <v>6316</v>
      </c>
    </row>
    <row r="347" spans="1:20" ht="15.75" customHeight="1">
      <c r="A347" s="6" t="s">
        <v>1223</v>
      </c>
      <c r="B347" s="6" t="s">
        <v>7484</v>
      </c>
      <c r="C347" s="6" t="s">
        <v>6898</v>
      </c>
      <c r="D347" s="64" t="s">
        <v>6436</v>
      </c>
      <c r="E347" s="6" t="s">
        <v>6899</v>
      </c>
      <c r="F347" s="6" t="s">
        <v>6900</v>
      </c>
      <c r="G347" s="6" t="s">
        <v>351</v>
      </c>
      <c r="H347" s="6" t="s">
        <v>361</v>
      </c>
      <c r="I347" s="64" t="s">
        <v>6380</v>
      </c>
      <c r="J347" s="64" t="s">
        <v>6785</v>
      </c>
      <c r="K347" s="64" t="s">
        <v>6906</v>
      </c>
      <c r="L347" s="64" t="s">
        <v>6347</v>
      </c>
      <c r="M347" s="64" t="s">
        <v>6470</v>
      </c>
      <c r="N347" s="6" t="s">
        <v>7009</v>
      </c>
      <c r="O347" s="64" t="s">
        <v>6214</v>
      </c>
      <c r="P347" s="6" t="s">
        <v>6218</v>
      </c>
      <c r="Q347" s="64" t="s">
        <v>3293</v>
      </c>
      <c r="R347" s="64" t="s">
        <v>6785</v>
      </c>
      <c r="S347" s="64" t="s">
        <v>7010</v>
      </c>
      <c r="T347" s="64" t="s">
        <v>6316</v>
      </c>
    </row>
    <row r="348" spans="1:20" ht="15.75" customHeight="1">
      <c r="A348" s="6" t="s">
        <v>1223</v>
      </c>
      <c r="B348" s="6" t="s">
        <v>7484</v>
      </c>
      <c r="C348" s="6" t="s">
        <v>7203</v>
      </c>
      <c r="D348" s="64" t="s">
        <v>6212</v>
      </c>
      <c r="E348" s="6" t="s">
        <v>6899</v>
      </c>
      <c r="F348" s="6" t="s">
        <v>11</v>
      </c>
      <c r="G348" s="6" t="s">
        <v>351</v>
      </c>
      <c r="H348" s="6" t="s">
        <v>350</v>
      </c>
      <c r="I348" s="64" t="s">
        <v>6380</v>
      </c>
      <c r="J348" s="64" t="s">
        <v>6239</v>
      </c>
      <c r="K348" s="64" t="s">
        <v>6239</v>
      </c>
      <c r="L348" s="64" t="s">
        <v>6372</v>
      </c>
      <c r="M348" s="64" t="s">
        <v>6483</v>
      </c>
      <c r="N348" s="6" t="s">
        <v>7275</v>
      </c>
      <c r="O348" s="64" t="s">
        <v>6288</v>
      </c>
      <c r="P348" s="6" t="s">
        <v>6218</v>
      </c>
      <c r="Q348" s="64" t="s">
        <v>6332</v>
      </c>
      <c r="R348" s="64" t="s">
        <v>6239</v>
      </c>
      <c r="S348" s="64" t="s">
        <v>6626</v>
      </c>
      <c r="T348" s="64" t="s">
        <v>6316</v>
      </c>
    </row>
    <row r="349" spans="1:20" ht="15.75" customHeight="1">
      <c r="A349" s="6" t="s">
        <v>1223</v>
      </c>
      <c r="B349" s="6" t="s">
        <v>7485</v>
      </c>
      <c r="C349" s="6" t="s">
        <v>6898</v>
      </c>
      <c r="D349" s="64" t="s">
        <v>6436</v>
      </c>
      <c r="E349" s="6" t="s">
        <v>6899</v>
      </c>
      <c r="F349" s="6" t="s">
        <v>6900</v>
      </c>
      <c r="G349" s="6" t="s">
        <v>351</v>
      </c>
      <c r="H349" s="6" t="s">
        <v>361</v>
      </c>
      <c r="I349" s="64" t="s">
        <v>6380</v>
      </c>
      <c r="J349" s="64" t="s">
        <v>6785</v>
      </c>
      <c r="K349" s="64" t="s">
        <v>6914</v>
      </c>
      <c r="L349" s="64" t="s">
        <v>6347</v>
      </c>
      <c r="M349" s="64" t="s">
        <v>6483</v>
      </c>
      <c r="N349" s="6" t="s">
        <v>7006</v>
      </c>
      <c r="O349" s="64" t="s">
        <v>6501</v>
      </c>
      <c r="P349" s="6" t="s">
        <v>6218</v>
      </c>
      <c r="Q349" s="64" t="s">
        <v>3828</v>
      </c>
      <c r="R349" s="64" t="s">
        <v>6785</v>
      </c>
      <c r="S349" s="64" t="s">
        <v>6270</v>
      </c>
      <c r="T349" s="64" t="s">
        <v>6316</v>
      </c>
    </row>
    <row r="350" spans="1:20" ht="15.75" customHeight="1">
      <c r="A350" s="6" t="s">
        <v>1223</v>
      </c>
      <c r="B350" s="6" t="s">
        <v>7485</v>
      </c>
      <c r="C350" s="6" t="s">
        <v>7203</v>
      </c>
      <c r="D350" s="64" t="s">
        <v>6212</v>
      </c>
      <c r="E350" s="6" t="s">
        <v>6899</v>
      </c>
      <c r="F350" s="6" t="s">
        <v>11</v>
      </c>
      <c r="G350" s="6" t="s">
        <v>351</v>
      </c>
      <c r="H350" s="6" t="s">
        <v>350</v>
      </c>
      <c r="I350" s="64" t="s">
        <v>6380</v>
      </c>
      <c r="J350" s="64" t="s">
        <v>6309</v>
      </c>
      <c r="K350" s="64" t="s">
        <v>6309</v>
      </c>
      <c r="L350" s="64" t="s">
        <v>6372</v>
      </c>
      <c r="M350" s="64" t="s">
        <v>6485</v>
      </c>
      <c r="N350" s="6" t="s">
        <v>7243</v>
      </c>
      <c r="O350" s="64" t="s">
        <v>6265</v>
      </c>
      <c r="P350" s="6" t="s">
        <v>6218</v>
      </c>
      <c r="Q350" s="64" t="s">
        <v>6268</v>
      </c>
      <c r="R350" s="64" t="s">
        <v>6309</v>
      </c>
      <c r="S350" s="64" t="s">
        <v>6454</v>
      </c>
      <c r="T350" s="64" t="s">
        <v>6316</v>
      </c>
    </row>
    <row r="351" spans="1:20" ht="15.75" customHeight="1">
      <c r="A351" s="6" t="s">
        <v>1259</v>
      </c>
      <c r="B351" s="6" t="s">
        <v>7486</v>
      </c>
      <c r="C351" s="6" t="s">
        <v>6211</v>
      </c>
      <c r="D351" s="64" t="s">
        <v>6368</v>
      </c>
      <c r="E351" s="6" t="s">
        <v>885</v>
      </c>
      <c r="F351" s="6" t="s">
        <v>892</v>
      </c>
      <c r="G351" s="6" t="s">
        <v>891</v>
      </c>
      <c r="H351" s="6" t="s">
        <v>893</v>
      </c>
      <c r="I351" s="64" t="s">
        <v>6212</v>
      </c>
      <c r="J351" s="64" t="s">
        <v>6239</v>
      </c>
      <c r="K351" s="64" t="s">
        <v>6239</v>
      </c>
      <c r="L351" s="64" t="s">
        <v>6215</v>
      </c>
      <c r="M351" s="64" t="s">
        <v>6441</v>
      </c>
      <c r="N351" s="6" t="s">
        <v>7487</v>
      </c>
      <c r="O351" s="64" t="s">
        <v>6239</v>
      </c>
      <c r="P351" s="6" t="s">
        <v>6218</v>
      </c>
      <c r="Q351" s="64" t="s">
        <v>6288</v>
      </c>
      <c r="R351" s="64" t="s">
        <v>6239</v>
      </c>
      <c r="S351" s="64" t="s">
        <v>6301</v>
      </c>
      <c r="T351" s="64" t="s">
        <v>6415</v>
      </c>
    </row>
    <row r="352" spans="1:20" ht="15.75" customHeight="1">
      <c r="A352" s="6" t="s">
        <v>1259</v>
      </c>
      <c r="B352" s="6" t="s">
        <v>7490</v>
      </c>
      <c r="C352" s="6" t="s">
        <v>6898</v>
      </c>
      <c r="D352" s="64" t="s">
        <v>6302</v>
      </c>
      <c r="E352" s="6" t="s">
        <v>6899</v>
      </c>
      <c r="F352" s="6" t="s">
        <v>6900</v>
      </c>
      <c r="G352" s="6" t="s">
        <v>351</v>
      </c>
      <c r="H352" s="6" t="s">
        <v>352</v>
      </c>
      <c r="I352" s="64" t="s">
        <v>6380</v>
      </c>
      <c r="J352" s="64" t="s">
        <v>6380</v>
      </c>
      <c r="K352" s="64" t="s">
        <v>6901</v>
      </c>
      <c r="L352" s="64" t="s">
        <v>6391</v>
      </c>
      <c r="M352" s="64" t="s">
        <v>6450</v>
      </c>
      <c r="N352" s="6" t="s">
        <v>7891</v>
      </c>
      <c r="O352" s="64" t="s">
        <v>6389</v>
      </c>
      <c r="P352" s="6" t="s">
        <v>6218</v>
      </c>
      <c r="Q352" s="64" t="s">
        <v>6391</v>
      </c>
      <c r="R352" s="64" t="s">
        <v>6380</v>
      </c>
      <c r="S352" s="64" t="s">
        <v>6332</v>
      </c>
      <c r="T352" s="64" t="s">
        <v>6259</v>
      </c>
    </row>
    <row r="353" spans="1:20" ht="15.75" customHeight="1">
      <c r="A353" s="6" t="s">
        <v>1259</v>
      </c>
      <c r="B353" s="6" t="s">
        <v>7488</v>
      </c>
      <c r="C353" s="6" t="s">
        <v>6646</v>
      </c>
      <c r="D353" s="64" t="s">
        <v>6271</v>
      </c>
      <c r="E353" s="6" t="s">
        <v>6647</v>
      </c>
      <c r="F353" s="6" t="s">
        <v>888</v>
      </c>
      <c r="G353" s="6" t="s">
        <v>891</v>
      </c>
      <c r="H353" s="6" t="s">
        <v>889</v>
      </c>
      <c r="I353" s="64" t="s">
        <v>6380</v>
      </c>
      <c r="J353" s="64" t="s">
        <v>6380</v>
      </c>
      <c r="K353" s="64" t="s">
        <v>6380</v>
      </c>
      <c r="L353" s="64" t="s">
        <v>6215</v>
      </c>
      <c r="M353" s="64" t="s">
        <v>6450</v>
      </c>
      <c r="N353" s="6" t="s">
        <v>7489</v>
      </c>
      <c r="O353" s="64" t="s">
        <v>6380</v>
      </c>
      <c r="P353" s="6" t="s">
        <v>6218</v>
      </c>
      <c r="Q353" s="64" t="s">
        <v>6215</v>
      </c>
      <c r="R353" s="64" t="s">
        <v>6380</v>
      </c>
      <c r="S353" s="64" t="s">
        <v>6281</v>
      </c>
      <c r="T353" s="64" t="s">
        <v>6281</v>
      </c>
    </row>
    <row r="354" spans="1:20" ht="15.75" customHeight="1">
      <c r="A354" s="6" t="s">
        <v>1259</v>
      </c>
      <c r="B354" s="6" t="s">
        <v>7490</v>
      </c>
      <c r="C354" s="6" t="s">
        <v>7203</v>
      </c>
      <c r="D354" s="64" t="s">
        <v>6265</v>
      </c>
      <c r="E354" s="6" t="s">
        <v>6899</v>
      </c>
      <c r="F354" s="6" t="s">
        <v>11</v>
      </c>
      <c r="G354" s="6" t="s">
        <v>351</v>
      </c>
      <c r="H354" s="6" t="s">
        <v>350</v>
      </c>
      <c r="I354" s="64" t="s">
        <v>6380</v>
      </c>
      <c r="J354" s="64" t="s">
        <v>6380</v>
      </c>
      <c r="K354" s="64" t="s">
        <v>6380</v>
      </c>
      <c r="L354" s="64" t="s">
        <v>6420</v>
      </c>
      <c r="M354" s="64" t="s">
        <v>6456</v>
      </c>
      <c r="N354" s="6" t="s">
        <v>7892</v>
      </c>
      <c r="O354" s="64" t="s">
        <v>6617</v>
      </c>
      <c r="P354" s="6" t="s">
        <v>6218</v>
      </c>
      <c r="Q354" s="64" t="s">
        <v>6420</v>
      </c>
      <c r="R354" s="64" t="s">
        <v>6380</v>
      </c>
      <c r="S354" s="64" t="s">
        <v>6255</v>
      </c>
      <c r="T354" s="64" t="s">
        <v>6269</v>
      </c>
    </row>
    <row r="355" spans="1:20" ht="15.75" customHeight="1">
      <c r="A355" s="6" t="s">
        <v>1138</v>
      </c>
      <c r="B355" s="6" t="s">
        <v>7492</v>
      </c>
      <c r="C355" s="6" t="s">
        <v>6211</v>
      </c>
      <c r="D355" s="64" t="s">
        <v>6368</v>
      </c>
      <c r="E355" s="6" t="s">
        <v>885</v>
      </c>
      <c r="F355" s="6" t="s">
        <v>892</v>
      </c>
      <c r="G355" s="6" t="s">
        <v>891</v>
      </c>
      <c r="H355" s="6" t="s">
        <v>893</v>
      </c>
      <c r="I355" s="64" t="s">
        <v>6212</v>
      </c>
      <c r="J355" s="64" t="s">
        <v>6309</v>
      </c>
      <c r="K355" s="64" t="s">
        <v>6309</v>
      </c>
      <c r="L355" s="64" t="s">
        <v>6215</v>
      </c>
      <c r="M355" s="64" t="s">
        <v>6441</v>
      </c>
      <c r="N355" s="6" t="s">
        <v>7493</v>
      </c>
      <c r="O355" s="64" t="s">
        <v>6309</v>
      </c>
      <c r="P355" s="6" t="s">
        <v>6218</v>
      </c>
      <c r="Q355" s="64" t="s">
        <v>6265</v>
      </c>
      <c r="R355" s="64" t="s">
        <v>6309</v>
      </c>
      <c r="S355" s="64" t="s">
        <v>6420</v>
      </c>
      <c r="T355" s="64" t="s">
        <v>6335</v>
      </c>
    </row>
    <row r="356" spans="1:20" ht="15.75" customHeight="1">
      <c r="A356" s="6" t="s">
        <v>1138</v>
      </c>
      <c r="B356" s="6" t="s">
        <v>7496</v>
      </c>
      <c r="C356" s="6" t="s">
        <v>6898</v>
      </c>
      <c r="D356" s="64" t="s">
        <v>6302</v>
      </c>
      <c r="E356" s="6" t="s">
        <v>6899</v>
      </c>
      <c r="F356" s="6" t="s">
        <v>6900</v>
      </c>
      <c r="G356" s="6" t="s">
        <v>351</v>
      </c>
      <c r="H356" s="6" t="s">
        <v>352</v>
      </c>
      <c r="I356" s="64" t="s">
        <v>6380</v>
      </c>
      <c r="J356" s="64" t="s">
        <v>6380</v>
      </c>
      <c r="K356" s="64" t="s">
        <v>6901</v>
      </c>
      <c r="L356" s="64" t="s">
        <v>6391</v>
      </c>
      <c r="M356" s="64" t="s">
        <v>6450</v>
      </c>
      <c r="N356" s="6" t="s">
        <v>7893</v>
      </c>
      <c r="O356" s="64" t="s">
        <v>6389</v>
      </c>
      <c r="P356" s="6" t="s">
        <v>6218</v>
      </c>
      <c r="Q356" s="64" t="s">
        <v>6391</v>
      </c>
      <c r="R356" s="64" t="s">
        <v>6380</v>
      </c>
      <c r="S356" s="64" t="s">
        <v>6405</v>
      </c>
      <c r="T356" s="64" t="s">
        <v>6594</v>
      </c>
    </row>
    <row r="357" spans="1:20" ht="15.75" customHeight="1">
      <c r="A357" s="6" t="s">
        <v>1138</v>
      </c>
      <c r="B357" s="6" t="s">
        <v>7494</v>
      </c>
      <c r="C357" s="6" t="s">
        <v>6646</v>
      </c>
      <c r="D357" s="64" t="s">
        <v>6271</v>
      </c>
      <c r="E357" s="6" t="s">
        <v>6647</v>
      </c>
      <c r="F357" s="6" t="s">
        <v>888</v>
      </c>
      <c r="G357" s="6" t="s">
        <v>891</v>
      </c>
      <c r="H357" s="6" t="s">
        <v>889</v>
      </c>
      <c r="I357" s="64" t="s">
        <v>6380</v>
      </c>
      <c r="J357" s="64" t="s">
        <v>6380</v>
      </c>
      <c r="K357" s="64" t="s">
        <v>6380</v>
      </c>
      <c r="L357" s="64" t="s">
        <v>6215</v>
      </c>
      <c r="M357" s="64" t="s">
        <v>6450</v>
      </c>
      <c r="N357" s="6" t="s">
        <v>7495</v>
      </c>
      <c r="O357" s="64" t="s">
        <v>6380</v>
      </c>
      <c r="P357" s="6" t="s">
        <v>6218</v>
      </c>
      <c r="Q357" s="64" t="s">
        <v>6215</v>
      </c>
      <c r="R357" s="64" t="s">
        <v>6380</v>
      </c>
      <c r="S357" s="64" t="s">
        <v>6418</v>
      </c>
      <c r="T357" s="64" t="s">
        <v>6418</v>
      </c>
    </row>
    <row r="358" spans="1:20" ht="15.75" customHeight="1">
      <c r="A358" s="6" t="s">
        <v>1138</v>
      </c>
      <c r="B358" s="6" t="s">
        <v>7496</v>
      </c>
      <c r="C358" s="6" t="s">
        <v>7203</v>
      </c>
      <c r="D358" s="64" t="s">
        <v>6265</v>
      </c>
      <c r="E358" s="6" t="s">
        <v>6899</v>
      </c>
      <c r="F358" s="6" t="s">
        <v>11</v>
      </c>
      <c r="G358" s="6" t="s">
        <v>351</v>
      </c>
      <c r="H358" s="6" t="s">
        <v>350</v>
      </c>
      <c r="I358" s="64" t="s">
        <v>6380</v>
      </c>
      <c r="J358" s="64" t="s">
        <v>6380</v>
      </c>
      <c r="K358" s="64" t="s">
        <v>6380</v>
      </c>
      <c r="L358" s="64" t="s">
        <v>6420</v>
      </c>
      <c r="M358" s="64" t="s">
        <v>6456</v>
      </c>
      <c r="N358" s="6" t="s">
        <v>7894</v>
      </c>
      <c r="O358" s="64" t="s">
        <v>6617</v>
      </c>
      <c r="P358" s="6" t="s">
        <v>6218</v>
      </c>
      <c r="Q358" s="64" t="s">
        <v>6420</v>
      </c>
      <c r="R358" s="64" t="s">
        <v>6380</v>
      </c>
      <c r="S358" s="64" t="s">
        <v>6396</v>
      </c>
      <c r="T358" s="64" t="s">
        <v>6545</v>
      </c>
    </row>
    <row r="359" spans="1:20" ht="15.75" customHeight="1">
      <c r="A359" s="6" t="s">
        <v>1234</v>
      </c>
      <c r="B359" s="6" t="s">
        <v>7498</v>
      </c>
      <c r="C359" s="6" t="s">
        <v>6211</v>
      </c>
      <c r="D359" s="64" t="s">
        <v>6368</v>
      </c>
      <c r="E359" s="6" t="s">
        <v>885</v>
      </c>
      <c r="F359" s="6" t="s">
        <v>892</v>
      </c>
      <c r="G359" s="6" t="s">
        <v>891</v>
      </c>
      <c r="H359" s="6" t="s">
        <v>893</v>
      </c>
      <c r="I359" s="64" t="s">
        <v>6239</v>
      </c>
      <c r="J359" s="64" t="s">
        <v>6248</v>
      </c>
      <c r="K359" s="64" t="s">
        <v>6215</v>
      </c>
      <c r="L359" s="64" t="s">
        <v>6215</v>
      </c>
      <c r="M359" s="64" t="s">
        <v>6445</v>
      </c>
      <c r="N359" s="6" t="s">
        <v>7167</v>
      </c>
      <c r="O359" s="64" t="s">
        <v>6215</v>
      </c>
      <c r="P359" s="6" t="s">
        <v>6218</v>
      </c>
      <c r="Q359" s="64" t="s">
        <v>6372</v>
      </c>
      <c r="R359" s="64" t="s">
        <v>6248</v>
      </c>
      <c r="S359" s="64" t="s">
        <v>6302</v>
      </c>
      <c r="T359" s="64" t="s">
        <v>6396</v>
      </c>
    </row>
    <row r="360" spans="1:20" ht="15.75" customHeight="1">
      <c r="A360" s="6" t="s">
        <v>1234</v>
      </c>
      <c r="B360" s="6" t="s">
        <v>7499</v>
      </c>
      <c r="C360" s="6" t="s">
        <v>6898</v>
      </c>
      <c r="D360" s="64" t="s">
        <v>6302</v>
      </c>
      <c r="E360" s="6" t="s">
        <v>6899</v>
      </c>
      <c r="F360" s="6" t="s">
        <v>6900</v>
      </c>
      <c r="G360" s="6" t="s">
        <v>351</v>
      </c>
      <c r="H360" s="6" t="s">
        <v>352</v>
      </c>
      <c r="I360" s="64" t="s">
        <v>6380</v>
      </c>
      <c r="J360" s="64" t="s">
        <v>6309</v>
      </c>
      <c r="K360" s="64" t="s">
        <v>6914</v>
      </c>
      <c r="L360" s="64" t="s">
        <v>6253</v>
      </c>
      <c r="M360" s="64" t="s">
        <v>6446</v>
      </c>
      <c r="N360" s="6" t="s">
        <v>7895</v>
      </c>
      <c r="O360" s="64" t="s">
        <v>6268</v>
      </c>
      <c r="P360" s="6" t="s">
        <v>6218</v>
      </c>
      <c r="Q360" s="64" t="s">
        <v>4141</v>
      </c>
      <c r="R360" s="64" t="s">
        <v>6309</v>
      </c>
      <c r="S360" s="64" t="s">
        <v>4169</v>
      </c>
      <c r="T360" s="64" t="s">
        <v>6415</v>
      </c>
    </row>
    <row r="361" spans="1:20" ht="15.75" customHeight="1">
      <c r="A361" s="6" t="s">
        <v>1234</v>
      </c>
      <c r="B361" s="6" t="s">
        <v>7498</v>
      </c>
      <c r="C361" s="6" t="s">
        <v>6211</v>
      </c>
      <c r="D361" s="64" t="s">
        <v>6368</v>
      </c>
      <c r="E361" s="6" t="s">
        <v>885</v>
      </c>
      <c r="F361" s="6" t="s">
        <v>892</v>
      </c>
      <c r="G361" s="6" t="s">
        <v>891</v>
      </c>
      <c r="H361" s="6" t="s">
        <v>893</v>
      </c>
      <c r="I361" s="64" t="s">
        <v>6239</v>
      </c>
      <c r="J361" s="64" t="s">
        <v>6248</v>
      </c>
      <c r="K361" s="64" t="s">
        <v>6321</v>
      </c>
      <c r="L361" s="64" t="s">
        <v>6215</v>
      </c>
      <c r="M361" s="64" t="s">
        <v>6446</v>
      </c>
      <c r="N361" s="6" t="s">
        <v>6947</v>
      </c>
      <c r="O361" s="64" t="s">
        <v>6321</v>
      </c>
      <c r="P361" s="6" t="s">
        <v>6218</v>
      </c>
      <c r="Q361" s="64" t="s">
        <v>6341</v>
      </c>
      <c r="R361" s="64" t="s">
        <v>6248</v>
      </c>
      <c r="S361" s="64" t="s">
        <v>5179</v>
      </c>
      <c r="T361" s="64" t="s">
        <v>6620</v>
      </c>
    </row>
    <row r="362" spans="1:20" ht="15.75" customHeight="1">
      <c r="A362" s="6" t="s">
        <v>1234</v>
      </c>
      <c r="B362" s="6" t="s">
        <v>7499</v>
      </c>
      <c r="C362" s="6" t="s">
        <v>7203</v>
      </c>
      <c r="D362" s="64" t="s">
        <v>6265</v>
      </c>
      <c r="E362" s="6" t="s">
        <v>6899</v>
      </c>
      <c r="F362" s="6" t="s">
        <v>11</v>
      </c>
      <c r="G362" s="6" t="s">
        <v>351</v>
      </c>
      <c r="H362" s="6" t="s">
        <v>350</v>
      </c>
      <c r="I362" s="64" t="s">
        <v>6380</v>
      </c>
      <c r="J362" s="64" t="s">
        <v>6309</v>
      </c>
      <c r="K362" s="64" t="s">
        <v>6309</v>
      </c>
      <c r="L362" s="64" t="s">
        <v>6459</v>
      </c>
      <c r="M362" s="64" t="s">
        <v>6450</v>
      </c>
      <c r="N362" s="6" t="s">
        <v>7896</v>
      </c>
      <c r="O362" s="64" t="s">
        <v>6271</v>
      </c>
      <c r="P362" s="6" t="s">
        <v>6218</v>
      </c>
      <c r="Q362" s="64" t="s">
        <v>6262</v>
      </c>
      <c r="R362" s="64" t="s">
        <v>6309</v>
      </c>
      <c r="S362" s="64" t="s">
        <v>6274</v>
      </c>
      <c r="T362" s="64" t="s">
        <v>6379</v>
      </c>
    </row>
    <row r="363" spans="1:20" ht="15.75" customHeight="1">
      <c r="A363" s="6" t="s">
        <v>1079</v>
      </c>
      <c r="B363" s="6" t="s">
        <v>7503</v>
      </c>
      <c r="C363" s="6" t="s">
        <v>6898</v>
      </c>
      <c r="D363" s="64" t="s">
        <v>6239</v>
      </c>
      <c r="E363" s="6" t="s">
        <v>6899</v>
      </c>
      <c r="F363" s="6" t="s">
        <v>6900</v>
      </c>
      <c r="G363" s="6" t="s">
        <v>351</v>
      </c>
      <c r="H363" s="6" t="s">
        <v>355</v>
      </c>
      <c r="I363" s="64" t="s">
        <v>6380</v>
      </c>
      <c r="J363" s="64" t="s">
        <v>6380</v>
      </c>
      <c r="K363" s="64" t="s">
        <v>6901</v>
      </c>
      <c r="L363" s="64" t="s">
        <v>6258</v>
      </c>
      <c r="M363" s="64" t="s">
        <v>6488</v>
      </c>
      <c r="N363" s="6" t="s">
        <v>7897</v>
      </c>
      <c r="O363" s="64" t="s">
        <v>6255</v>
      </c>
      <c r="P363" s="6" t="s">
        <v>6218</v>
      </c>
      <c r="Q363" s="64" t="s">
        <v>6258</v>
      </c>
      <c r="R363" s="64" t="s">
        <v>6380</v>
      </c>
      <c r="S363" s="64" t="s">
        <v>4169</v>
      </c>
      <c r="T363" s="64" t="s">
        <v>6235</v>
      </c>
    </row>
    <row r="364" spans="1:20" ht="15.75" customHeight="1">
      <c r="A364" s="6" t="s">
        <v>1079</v>
      </c>
      <c r="B364" s="6" t="s">
        <v>7501</v>
      </c>
      <c r="C364" s="6" t="s">
        <v>6211</v>
      </c>
      <c r="D364" s="64" t="s">
        <v>6368</v>
      </c>
      <c r="E364" s="6" t="s">
        <v>885</v>
      </c>
      <c r="F364" s="6" t="s">
        <v>892</v>
      </c>
      <c r="G364" s="6" t="s">
        <v>891</v>
      </c>
      <c r="H364" s="6" t="s">
        <v>893</v>
      </c>
      <c r="I364" s="64" t="s">
        <v>6380</v>
      </c>
      <c r="J364" s="64" t="s">
        <v>6248</v>
      </c>
      <c r="K364" s="64" t="s">
        <v>6248</v>
      </c>
      <c r="L364" s="64" t="s">
        <v>6215</v>
      </c>
      <c r="M364" s="64" t="s">
        <v>6488</v>
      </c>
      <c r="N364" s="6" t="s">
        <v>7502</v>
      </c>
      <c r="O364" s="64" t="s">
        <v>6248</v>
      </c>
      <c r="P364" s="6" t="s">
        <v>6218</v>
      </c>
      <c r="Q364" s="64" t="s">
        <v>6251</v>
      </c>
      <c r="R364" s="64" t="s">
        <v>6248</v>
      </c>
      <c r="S364" s="64" t="s">
        <v>6345</v>
      </c>
      <c r="T364" s="64" t="s">
        <v>6259</v>
      </c>
    </row>
    <row r="365" spans="1:20" ht="15.75" customHeight="1">
      <c r="A365" s="6" t="s">
        <v>1079</v>
      </c>
      <c r="B365" s="6" t="s">
        <v>7503</v>
      </c>
      <c r="C365" s="6" t="s">
        <v>7203</v>
      </c>
      <c r="D365" s="64" t="s">
        <v>6380</v>
      </c>
      <c r="E365" s="6" t="s">
        <v>6899</v>
      </c>
      <c r="F365" s="6" t="s">
        <v>11</v>
      </c>
      <c r="G365" s="6" t="s">
        <v>351</v>
      </c>
      <c r="H365" s="6" t="s">
        <v>350</v>
      </c>
      <c r="I365" s="64" t="s">
        <v>6380</v>
      </c>
      <c r="J365" s="64" t="s">
        <v>6380</v>
      </c>
      <c r="K365" s="64" t="s">
        <v>6380</v>
      </c>
      <c r="L365" s="64" t="s">
        <v>6372</v>
      </c>
      <c r="M365" s="64" t="s">
        <v>6492</v>
      </c>
      <c r="N365" s="6" t="s">
        <v>7845</v>
      </c>
      <c r="O365" s="64" t="s">
        <v>6215</v>
      </c>
      <c r="P365" s="6" t="s">
        <v>6218</v>
      </c>
      <c r="Q365" s="64" t="s">
        <v>6372</v>
      </c>
      <c r="R365" s="64" t="s">
        <v>6380</v>
      </c>
      <c r="S365" s="64" t="s">
        <v>6289</v>
      </c>
      <c r="T365" s="64" t="s">
        <v>6472</v>
      </c>
    </row>
    <row r="366" spans="1:20" ht="15.75" customHeight="1">
      <c r="A366" s="6" t="s">
        <v>1286</v>
      </c>
      <c r="B366" s="6" t="s">
        <v>7506</v>
      </c>
      <c r="C366" s="6" t="s">
        <v>6211</v>
      </c>
      <c r="D366" s="64" t="s">
        <v>6368</v>
      </c>
      <c r="E366" s="6" t="s">
        <v>885</v>
      </c>
      <c r="F366" s="6" t="s">
        <v>892</v>
      </c>
      <c r="G366" s="6" t="s">
        <v>891</v>
      </c>
      <c r="H366" s="6" t="s">
        <v>893</v>
      </c>
      <c r="I366" s="64" t="s">
        <v>6212</v>
      </c>
      <c r="J366" s="64" t="s">
        <v>6268</v>
      </c>
      <c r="K366" s="64" t="s">
        <v>6298</v>
      </c>
      <c r="L366" s="64" t="s">
        <v>6215</v>
      </c>
      <c r="M366" s="64" t="s">
        <v>6486</v>
      </c>
      <c r="N366" s="6" t="s">
        <v>7507</v>
      </c>
      <c r="O366" s="64" t="s">
        <v>6298</v>
      </c>
      <c r="P366" s="6" t="s">
        <v>6218</v>
      </c>
      <c r="Q366" s="64" t="s">
        <v>5692</v>
      </c>
      <c r="R366" s="64" t="s">
        <v>6268</v>
      </c>
      <c r="S366" s="64" t="s">
        <v>6302</v>
      </c>
      <c r="T366" s="64" t="s">
        <v>6459</v>
      </c>
    </row>
    <row r="367" spans="1:20" ht="15.75" customHeight="1">
      <c r="A367" s="6" t="s">
        <v>1286</v>
      </c>
      <c r="B367" s="6" t="s">
        <v>7506</v>
      </c>
      <c r="C367" s="6" t="s">
        <v>6211</v>
      </c>
      <c r="D367" s="64" t="s">
        <v>6368</v>
      </c>
      <c r="E367" s="6" t="s">
        <v>885</v>
      </c>
      <c r="F367" s="6" t="s">
        <v>892</v>
      </c>
      <c r="G367" s="6" t="s">
        <v>891</v>
      </c>
      <c r="H367" s="6" t="s">
        <v>893</v>
      </c>
      <c r="I367" s="64" t="s">
        <v>6212</v>
      </c>
      <c r="J367" s="64" t="s">
        <v>6268</v>
      </c>
      <c r="K367" s="64" t="s">
        <v>6396</v>
      </c>
      <c r="L367" s="64" t="s">
        <v>6215</v>
      </c>
      <c r="M367" s="64" t="s">
        <v>6488</v>
      </c>
      <c r="N367" s="6" t="s">
        <v>7189</v>
      </c>
      <c r="O367" s="64" t="s">
        <v>6396</v>
      </c>
      <c r="P367" s="6" t="s">
        <v>6218</v>
      </c>
      <c r="Q367" s="64" t="s">
        <v>6291</v>
      </c>
      <c r="R367" s="64" t="s">
        <v>6268</v>
      </c>
      <c r="S367" s="64" t="s">
        <v>6507</v>
      </c>
      <c r="T367" s="64" t="s">
        <v>6620</v>
      </c>
    </row>
    <row r="368" spans="1:20" ht="15.75" customHeight="1">
      <c r="A368" s="6" t="s">
        <v>1286</v>
      </c>
      <c r="B368" s="6" t="s">
        <v>7508</v>
      </c>
      <c r="C368" s="6" t="s">
        <v>6646</v>
      </c>
      <c r="D368" s="64" t="s">
        <v>6271</v>
      </c>
      <c r="E368" s="6" t="s">
        <v>6647</v>
      </c>
      <c r="F368" s="6" t="s">
        <v>888</v>
      </c>
      <c r="G368" s="6" t="s">
        <v>891</v>
      </c>
      <c r="H368" s="6" t="s">
        <v>889</v>
      </c>
      <c r="I368" s="64" t="s">
        <v>6380</v>
      </c>
      <c r="J368" s="64" t="s">
        <v>6230</v>
      </c>
      <c r="K368" s="64" t="s">
        <v>6230</v>
      </c>
      <c r="L368" s="64" t="s">
        <v>6215</v>
      </c>
      <c r="M368" s="64" t="s">
        <v>6492</v>
      </c>
      <c r="N368" s="6" t="s">
        <v>7509</v>
      </c>
      <c r="O368" s="64" t="s">
        <v>6230</v>
      </c>
      <c r="P368" s="6" t="s">
        <v>6218</v>
      </c>
      <c r="Q368" s="64" t="s">
        <v>5555</v>
      </c>
      <c r="R368" s="64" t="s">
        <v>6230</v>
      </c>
      <c r="S368" s="64" t="s">
        <v>6243</v>
      </c>
      <c r="T368" s="64" t="s">
        <v>6225</v>
      </c>
    </row>
    <row r="369" spans="1:20" ht="15.75" customHeight="1">
      <c r="A369" s="6" t="s">
        <v>1286</v>
      </c>
      <c r="B369" s="6" t="s">
        <v>7510</v>
      </c>
      <c r="C369" s="6" t="s">
        <v>6898</v>
      </c>
      <c r="D369" s="64" t="s">
        <v>6436</v>
      </c>
      <c r="E369" s="6" t="s">
        <v>6899</v>
      </c>
      <c r="F369" s="6" t="s">
        <v>6900</v>
      </c>
      <c r="G369" s="6" t="s">
        <v>351</v>
      </c>
      <c r="H369" s="6" t="s">
        <v>361</v>
      </c>
      <c r="I369" s="64" t="s">
        <v>6380</v>
      </c>
      <c r="J369" s="64" t="s">
        <v>6215</v>
      </c>
      <c r="K369" s="64" t="s">
        <v>6914</v>
      </c>
      <c r="L369" s="64" t="s">
        <v>6569</v>
      </c>
      <c r="M369" s="64" t="s">
        <v>6505</v>
      </c>
      <c r="N369" s="6" t="s">
        <v>6956</v>
      </c>
      <c r="O369" s="64" t="s">
        <v>6275</v>
      </c>
      <c r="P369" s="6" t="s">
        <v>6218</v>
      </c>
      <c r="Q369" s="64" t="s">
        <v>3465</v>
      </c>
      <c r="R369" s="64" t="s">
        <v>6215</v>
      </c>
      <c r="S369" s="64" t="s">
        <v>6271</v>
      </c>
      <c r="T369" s="64" t="s">
        <v>6316</v>
      </c>
    </row>
    <row r="370" spans="1:20" ht="15.75" customHeight="1">
      <c r="A370" s="6" t="s">
        <v>1286</v>
      </c>
      <c r="B370" s="6" t="s">
        <v>7510</v>
      </c>
      <c r="C370" s="6" t="s">
        <v>7203</v>
      </c>
      <c r="D370" s="64" t="s">
        <v>6212</v>
      </c>
      <c r="E370" s="6" t="s">
        <v>6899</v>
      </c>
      <c r="F370" s="6" t="s">
        <v>11</v>
      </c>
      <c r="G370" s="6" t="s">
        <v>351</v>
      </c>
      <c r="H370" s="6" t="s">
        <v>350</v>
      </c>
      <c r="I370" s="64" t="s">
        <v>6380</v>
      </c>
      <c r="J370" s="64" t="s">
        <v>6309</v>
      </c>
      <c r="K370" s="64" t="s">
        <v>6309</v>
      </c>
      <c r="L370" s="64" t="s">
        <v>6230</v>
      </c>
      <c r="M370" s="64" t="s">
        <v>6512</v>
      </c>
      <c r="N370" s="6" t="s">
        <v>7220</v>
      </c>
      <c r="O370" s="64" t="s">
        <v>6302</v>
      </c>
      <c r="P370" s="6" t="s">
        <v>6218</v>
      </c>
      <c r="Q370" s="64" t="s">
        <v>6367</v>
      </c>
      <c r="R370" s="64" t="s">
        <v>6309</v>
      </c>
      <c r="S370" s="64" t="s">
        <v>6475</v>
      </c>
      <c r="T370" s="64" t="s">
        <v>6316</v>
      </c>
    </row>
    <row r="371" spans="1:20" ht="15.75" customHeight="1">
      <c r="A371" s="6" t="s">
        <v>1286</v>
      </c>
      <c r="B371" s="6" t="s">
        <v>7513</v>
      </c>
      <c r="C371" s="6" t="s">
        <v>6898</v>
      </c>
      <c r="D371" s="64" t="s">
        <v>6436</v>
      </c>
      <c r="E371" s="6" t="s">
        <v>6899</v>
      </c>
      <c r="F371" s="6" t="s">
        <v>6900</v>
      </c>
      <c r="G371" s="6" t="s">
        <v>351</v>
      </c>
      <c r="H371" s="6" t="s">
        <v>361</v>
      </c>
      <c r="I371" s="64" t="s">
        <v>6380</v>
      </c>
      <c r="J371" s="64" t="s">
        <v>6215</v>
      </c>
      <c r="K371" s="64" t="s">
        <v>6914</v>
      </c>
      <c r="L371" s="64" t="s">
        <v>6569</v>
      </c>
      <c r="M371" s="64" t="s">
        <v>6512</v>
      </c>
      <c r="N371" s="6" t="s">
        <v>6956</v>
      </c>
      <c r="O371" s="64" t="s">
        <v>6275</v>
      </c>
      <c r="P371" s="6" t="s">
        <v>6218</v>
      </c>
      <c r="Q371" s="64" t="s">
        <v>3465</v>
      </c>
      <c r="R371" s="64" t="s">
        <v>6215</v>
      </c>
      <c r="S371" s="64" t="s">
        <v>6271</v>
      </c>
      <c r="T371" s="64" t="s">
        <v>6316</v>
      </c>
    </row>
    <row r="372" spans="1:20" ht="15.75" customHeight="1">
      <c r="A372" s="6" t="s">
        <v>1286</v>
      </c>
      <c r="B372" s="6" t="s">
        <v>7513</v>
      </c>
      <c r="C372" s="6" t="s">
        <v>7203</v>
      </c>
      <c r="D372" s="64" t="s">
        <v>6212</v>
      </c>
      <c r="E372" s="6" t="s">
        <v>6899</v>
      </c>
      <c r="F372" s="6" t="s">
        <v>11</v>
      </c>
      <c r="G372" s="6" t="s">
        <v>351</v>
      </c>
      <c r="H372" s="6" t="s">
        <v>350</v>
      </c>
      <c r="I372" s="64" t="s">
        <v>6380</v>
      </c>
      <c r="J372" s="64" t="s">
        <v>6309</v>
      </c>
      <c r="K372" s="64" t="s">
        <v>6309</v>
      </c>
      <c r="L372" s="64" t="s">
        <v>6230</v>
      </c>
      <c r="M372" s="64" t="s">
        <v>6513</v>
      </c>
      <c r="N372" s="6" t="s">
        <v>7220</v>
      </c>
      <c r="O372" s="64" t="s">
        <v>6302</v>
      </c>
      <c r="P372" s="6" t="s">
        <v>6218</v>
      </c>
      <c r="Q372" s="64" t="s">
        <v>6367</v>
      </c>
      <c r="R372" s="64" t="s">
        <v>6309</v>
      </c>
      <c r="S372" s="64" t="s">
        <v>6475</v>
      </c>
      <c r="T372" s="64" t="s">
        <v>6316</v>
      </c>
    </row>
    <row r="373" spans="1:20" ht="15.75" customHeight="1">
      <c r="A373" s="6" t="s">
        <v>1286</v>
      </c>
      <c r="B373" s="6" t="s">
        <v>7514</v>
      </c>
      <c r="C373" s="6" t="s">
        <v>6898</v>
      </c>
      <c r="D373" s="64" t="s">
        <v>6436</v>
      </c>
      <c r="E373" s="6" t="s">
        <v>6899</v>
      </c>
      <c r="F373" s="6" t="s">
        <v>6900</v>
      </c>
      <c r="G373" s="6" t="s">
        <v>351</v>
      </c>
      <c r="H373" s="6" t="s">
        <v>361</v>
      </c>
      <c r="I373" s="64" t="s">
        <v>6380</v>
      </c>
      <c r="J373" s="64" t="s">
        <v>6215</v>
      </c>
      <c r="K373" s="64" t="s">
        <v>6901</v>
      </c>
      <c r="L373" s="64" t="s">
        <v>6569</v>
      </c>
      <c r="M373" s="64" t="s">
        <v>6513</v>
      </c>
      <c r="N373" s="6" t="s">
        <v>7898</v>
      </c>
      <c r="O373" s="64" t="s">
        <v>6510</v>
      </c>
      <c r="P373" s="6" t="s">
        <v>6218</v>
      </c>
      <c r="Q373" s="64" t="s">
        <v>6569</v>
      </c>
      <c r="R373" s="64" t="s">
        <v>6215</v>
      </c>
      <c r="S373" s="64" t="s">
        <v>6379</v>
      </c>
      <c r="T373" s="64" t="s">
        <v>6316</v>
      </c>
    </row>
    <row r="374" spans="1:20" ht="15.75" customHeight="1">
      <c r="A374" s="6" t="s">
        <v>1286</v>
      </c>
      <c r="B374" s="6" t="s">
        <v>7514</v>
      </c>
      <c r="C374" s="6" t="s">
        <v>7203</v>
      </c>
      <c r="D374" s="64" t="s">
        <v>6212</v>
      </c>
      <c r="E374" s="6" t="s">
        <v>6899</v>
      </c>
      <c r="F374" s="6" t="s">
        <v>11</v>
      </c>
      <c r="G374" s="6" t="s">
        <v>351</v>
      </c>
      <c r="H374" s="6" t="s">
        <v>350</v>
      </c>
      <c r="I374" s="64" t="s">
        <v>6380</v>
      </c>
      <c r="J374" s="64" t="s">
        <v>6380</v>
      </c>
      <c r="K374" s="64" t="s">
        <v>6380</v>
      </c>
      <c r="L374" s="64" t="s">
        <v>6230</v>
      </c>
      <c r="M374" s="64" t="s">
        <v>6514</v>
      </c>
      <c r="N374" s="6" t="s">
        <v>7375</v>
      </c>
      <c r="O374" s="64" t="s">
        <v>6436</v>
      </c>
      <c r="P374" s="6" t="s">
        <v>6218</v>
      </c>
      <c r="Q374" s="64" t="s">
        <v>6230</v>
      </c>
      <c r="R374" s="64" t="s">
        <v>6380</v>
      </c>
      <c r="S374" s="64" t="s">
        <v>6262</v>
      </c>
      <c r="T374" s="64" t="s">
        <v>6316</v>
      </c>
    </row>
    <row r="375" spans="1:20" ht="15.75" customHeight="1">
      <c r="A375" s="6" t="s">
        <v>1169</v>
      </c>
      <c r="B375" s="6" t="s">
        <v>7515</v>
      </c>
      <c r="C375" s="6" t="s">
        <v>6211</v>
      </c>
      <c r="D375" s="64" t="s">
        <v>6368</v>
      </c>
      <c r="E375" s="6" t="s">
        <v>885</v>
      </c>
      <c r="F375" s="6" t="s">
        <v>892</v>
      </c>
      <c r="G375" s="6" t="s">
        <v>891</v>
      </c>
      <c r="H375" s="6" t="s">
        <v>893</v>
      </c>
      <c r="I375" s="64" t="s">
        <v>6212</v>
      </c>
      <c r="J375" s="64" t="s">
        <v>6230</v>
      </c>
      <c r="K375" s="64" t="s">
        <v>6265</v>
      </c>
      <c r="L375" s="64" t="s">
        <v>6215</v>
      </c>
      <c r="M375" s="64" t="s">
        <v>6514</v>
      </c>
      <c r="N375" s="6" t="s">
        <v>6980</v>
      </c>
      <c r="O375" s="64" t="s">
        <v>6265</v>
      </c>
      <c r="P375" s="6" t="s">
        <v>6218</v>
      </c>
      <c r="Q375" s="64" t="s">
        <v>6268</v>
      </c>
      <c r="R375" s="64" t="s">
        <v>6230</v>
      </c>
      <c r="S375" s="64" t="s">
        <v>6302</v>
      </c>
      <c r="T375" s="64" t="s">
        <v>6503</v>
      </c>
    </row>
    <row r="376" spans="1:20" ht="15.75" customHeight="1">
      <c r="A376" s="6" t="s">
        <v>1169</v>
      </c>
      <c r="B376" s="6" t="s">
        <v>7515</v>
      </c>
      <c r="C376" s="6" t="s">
        <v>6211</v>
      </c>
      <c r="D376" s="64" t="s">
        <v>6368</v>
      </c>
      <c r="E376" s="6" t="s">
        <v>885</v>
      </c>
      <c r="F376" s="6" t="s">
        <v>892</v>
      </c>
      <c r="G376" s="6" t="s">
        <v>891</v>
      </c>
      <c r="H376" s="6" t="s">
        <v>893</v>
      </c>
      <c r="I376" s="64" t="s">
        <v>6212</v>
      </c>
      <c r="J376" s="64" t="s">
        <v>6230</v>
      </c>
      <c r="K376" s="64" t="s">
        <v>4169</v>
      </c>
      <c r="L376" s="64" t="s">
        <v>6215</v>
      </c>
      <c r="M376" s="64" t="s">
        <v>6515</v>
      </c>
      <c r="N376" s="6" t="s">
        <v>7055</v>
      </c>
      <c r="O376" s="64" t="s">
        <v>4169</v>
      </c>
      <c r="P376" s="6" t="s">
        <v>6218</v>
      </c>
      <c r="Q376" s="64" t="s">
        <v>6281</v>
      </c>
      <c r="R376" s="64" t="s">
        <v>6230</v>
      </c>
      <c r="S376" s="64" t="s">
        <v>6348</v>
      </c>
      <c r="T376" s="64" t="s">
        <v>6620</v>
      </c>
    </row>
    <row r="377" spans="1:20" ht="15.75" customHeight="1">
      <c r="A377" s="6" t="s">
        <v>1169</v>
      </c>
      <c r="B377" s="6" t="s">
        <v>7517</v>
      </c>
      <c r="C377" s="6" t="s">
        <v>6898</v>
      </c>
      <c r="D377" s="64" t="s">
        <v>6302</v>
      </c>
      <c r="E377" s="6" t="s">
        <v>6899</v>
      </c>
      <c r="F377" s="6" t="s">
        <v>6900</v>
      </c>
      <c r="G377" s="6" t="s">
        <v>351</v>
      </c>
      <c r="H377" s="6" t="s">
        <v>352</v>
      </c>
      <c r="I377" s="64" t="s">
        <v>6380</v>
      </c>
      <c r="J377" s="64" t="s">
        <v>6380</v>
      </c>
      <c r="K377" s="64" t="s">
        <v>6901</v>
      </c>
      <c r="L377" s="64" t="s">
        <v>6367</v>
      </c>
      <c r="M377" s="64" t="s">
        <v>6531</v>
      </c>
      <c r="N377" s="6" t="s">
        <v>7899</v>
      </c>
      <c r="O377" s="64" t="s">
        <v>6302</v>
      </c>
      <c r="P377" s="6" t="s">
        <v>6218</v>
      </c>
      <c r="Q377" s="64" t="s">
        <v>6367</v>
      </c>
      <c r="R377" s="64" t="s">
        <v>6380</v>
      </c>
      <c r="S377" s="64" t="s">
        <v>6396</v>
      </c>
      <c r="T377" s="64" t="s">
        <v>6426</v>
      </c>
    </row>
    <row r="378" spans="1:20" ht="15.75" customHeight="1">
      <c r="A378" s="6" t="s">
        <v>1169</v>
      </c>
      <c r="B378" s="6" t="s">
        <v>7516</v>
      </c>
      <c r="C378" s="6" t="s">
        <v>6646</v>
      </c>
      <c r="D378" s="64" t="s">
        <v>6271</v>
      </c>
      <c r="E378" s="6" t="s">
        <v>6647</v>
      </c>
      <c r="F378" s="6" t="s">
        <v>888</v>
      </c>
      <c r="G378" s="6" t="s">
        <v>891</v>
      </c>
      <c r="H378" s="6" t="s">
        <v>889</v>
      </c>
      <c r="I378" s="64" t="s">
        <v>6380</v>
      </c>
      <c r="J378" s="64" t="s">
        <v>6321</v>
      </c>
      <c r="K378" s="64" t="s">
        <v>6321</v>
      </c>
      <c r="L378" s="64" t="s">
        <v>6215</v>
      </c>
      <c r="M378" s="64" t="s">
        <v>6531</v>
      </c>
      <c r="N378" s="6" t="s">
        <v>7073</v>
      </c>
      <c r="O378" s="64" t="s">
        <v>6321</v>
      </c>
      <c r="P378" s="6" t="s">
        <v>6218</v>
      </c>
      <c r="Q378" s="64" t="s">
        <v>6341</v>
      </c>
      <c r="R378" s="64" t="s">
        <v>6321</v>
      </c>
      <c r="S378" s="64" t="s">
        <v>6297</v>
      </c>
      <c r="T378" s="64" t="s">
        <v>6500</v>
      </c>
    </row>
    <row r="379" spans="1:20" ht="15.75" customHeight="1">
      <c r="A379" s="6" t="s">
        <v>1169</v>
      </c>
      <c r="B379" s="6" t="s">
        <v>7517</v>
      </c>
      <c r="C379" s="6" t="s">
        <v>7203</v>
      </c>
      <c r="D379" s="64" t="s">
        <v>6265</v>
      </c>
      <c r="E379" s="6" t="s">
        <v>6899</v>
      </c>
      <c r="F379" s="6" t="s">
        <v>11</v>
      </c>
      <c r="G379" s="6" t="s">
        <v>351</v>
      </c>
      <c r="H379" s="6" t="s">
        <v>350</v>
      </c>
      <c r="I379" s="64" t="s">
        <v>6380</v>
      </c>
      <c r="J379" s="64" t="s">
        <v>6380</v>
      </c>
      <c r="K379" s="64" t="s">
        <v>6380</v>
      </c>
      <c r="L379" s="64" t="s">
        <v>6262</v>
      </c>
      <c r="M379" s="64" t="s">
        <v>6532</v>
      </c>
      <c r="N379" s="6" t="s">
        <v>7900</v>
      </c>
      <c r="O379" s="64" t="s">
        <v>6271</v>
      </c>
      <c r="P379" s="6" t="s">
        <v>6218</v>
      </c>
      <c r="Q379" s="64" t="s">
        <v>6262</v>
      </c>
      <c r="R379" s="64" t="s">
        <v>6380</v>
      </c>
      <c r="S379" s="64" t="s">
        <v>6265</v>
      </c>
      <c r="T379" s="64" t="s">
        <v>6426</v>
      </c>
    </row>
    <row r="380" spans="1:20" ht="15.75" customHeight="1">
      <c r="A380" s="6" t="s">
        <v>1275</v>
      </c>
      <c r="B380" s="6" t="s">
        <v>7520</v>
      </c>
      <c r="C380" s="6" t="s">
        <v>6211</v>
      </c>
      <c r="D380" s="64" t="s">
        <v>6368</v>
      </c>
      <c r="E380" s="6" t="s">
        <v>885</v>
      </c>
      <c r="F380" s="6" t="s">
        <v>892</v>
      </c>
      <c r="G380" s="6" t="s">
        <v>891</v>
      </c>
      <c r="H380" s="6" t="s">
        <v>893</v>
      </c>
      <c r="I380" s="64" t="s">
        <v>6239</v>
      </c>
      <c r="J380" s="64" t="s">
        <v>6301</v>
      </c>
      <c r="K380" s="64" t="s">
        <v>6362</v>
      </c>
      <c r="L380" s="64" t="s">
        <v>6215</v>
      </c>
      <c r="M380" s="64" t="s">
        <v>6488</v>
      </c>
      <c r="N380" s="6" t="s">
        <v>7521</v>
      </c>
      <c r="O380" s="64" t="s">
        <v>6362</v>
      </c>
      <c r="P380" s="6" t="s">
        <v>6218</v>
      </c>
      <c r="Q380" s="64" t="s">
        <v>6223</v>
      </c>
      <c r="R380" s="64" t="s">
        <v>6301</v>
      </c>
      <c r="S380" s="64" t="s">
        <v>6302</v>
      </c>
      <c r="T380" s="64" t="s">
        <v>6235</v>
      </c>
    </row>
    <row r="381" spans="1:20" ht="15.75" customHeight="1">
      <c r="A381" s="6" t="s">
        <v>1275</v>
      </c>
      <c r="B381" s="6" t="s">
        <v>7520</v>
      </c>
      <c r="C381" s="6" t="s">
        <v>6211</v>
      </c>
      <c r="D381" s="64" t="s">
        <v>6368</v>
      </c>
      <c r="E381" s="6" t="s">
        <v>885</v>
      </c>
      <c r="F381" s="6" t="s">
        <v>892</v>
      </c>
      <c r="G381" s="6" t="s">
        <v>891</v>
      </c>
      <c r="H381" s="6" t="s">
        <v>893</v>
      </c>
      <c r="I381" s="64" t="s">
        <v>6239</v>
      </c>
      <c r="J381" s="64" t="s">
        <v>6301</v>
      </c>
      <c r="K381" s="64" t="s">
        <v>6230</v>
      </c>
      <c r="L381" s="64" t="s">
        <v>6215</v>
      </c>
      <c r="M381" s="64" t="s">
        <v>6492</v>
      </c>
      <c r="N381" s="6" t="s">
        <v>7120</v>
      </c>
      <c r="O381" s="64" t="s">
        <v>6230</v>
      </c>
      <c r="P381" s="6" t="s">
        <v>6218</v>
      </c>
      <c r="Q381" s="64" t="s">
        <v>5555</v>
      </c>
      <c r="R381" s="64" t="s">
        <v>6301</v>
      </c>
      <c r="S381" s="64" t="s">
        <v>6275</v>
      </c>
      <c r="T381" s="64" t="s">
        <v>6620</v>
      </c>
    </row>
    <row r="382" spans="1:20" ht="15.75" customHeight="1">
      <c r="A382" s="6" t="s">
        <v>1275</v>
      </c>
      <c r="B382" s="6" t="s">
        <v>7522</v>
      </c>
      <c r="C382" s="6" t="s">
        <v>6898</v>
      </c>
      <c r="D382" s="64" t="s">
        <v>6239</v>
      </c>
      <c r="E382" s="6" t="s">
        <v>6899</v>
      </c>
      <c r="F382" s="6" t="s">
        <v>6900</v>
      </c>
      <c r="G382" s="6" t="s">
        <v>351</v>
      </c>
      <c r="H382" s="6" t="s">
        <v>355</v>
      </c>
      <c r="I382" s="64" t="s">
        <v>6380</v>
      </c>
      <c r="J382" s="64" t="s">
        <v>6380</v>
      </c>
      <c r="K382" s="64" t="s">
        <v>6901</v>
      </c>
      <c r="L382" s="64" t="s">
        <v>4670</v>
      </c>
      <c r="M382" s="64" t="s">
        <v>6505</v>
      </c>
      <c r="N382" s="6" t="s">
        <v>7901</v>
      </c>
      <c r="O382" s="64" t="s">
        <v>6403</v>
      </c>
      <c r="P382" s="6" t="s">
        <v>6218</v>
      </c>
      <c r="Q382" s="64" t="s">
        <v>4670</v>
      </c>
      <c r="R382" s="64" t="s">
        <v>6380</v>
      </c>
      <c r="S382" s="64" t="s">
        <v>7010</v>
      </c>
      <c r="T382" s="64" t="s">
        <v>6297</v>
      </c>
    </row>
    <row r="383" spans="1:20" ht="15.75" customHeight="1">
      <c r="A383" s="6" t="s">
        <v>1250</v>
      </c>
      <c r="B383" s="6" t="s">
        <v>7524</v>
      </c>
      <c r="C383" s="6" t="s">
        <v>6211</v>
      </c>
      <c r="D383" s="64" t="s">
        <v>6368</v>
      </c>
      <c r="E383" s="6" t="s">
        <v>885</v>
      </c>
      <c r="F383" s="6" t="s">
        <v>892</v>
      </c>
      <c r="G383" s="6" t="s">
        <v>891</v>
      </c>
      <c r="H383" s="6" t="s">
        <v>893</v>
      </c>
      <c r="I383" s="64" t="s">
        <v>6212</v>
      </c>
      <c r="J383" s="64" t="s">
        <v>6235</v>
      </c>
      <c r="K383" s="64" t="s">
        <v>6215</v>
      </c>
      <c r="L383" s="64" t="s">
        <v>6215</v>
      </c>
      <c r="M383" s="64" t="s">
        <v>6465</v>
      </c>
      <c r="N383" s="6" t="s">
        <v>7167</v>
      </c>
      <c r="O383" s="64" t="s">
        <v>6215</v>
      </c>
      <c r="P383" s="6" t="s">
        <v>6218</v>
      </c>
      <c r="Q383" s="64" t="s">
        <v>6372</v>
      </c>
      <c r="R383" s="64" t="s">
        <v>6235</v>
      </c>
      <c r="S383" s="64" t="s">
        <v>6302</v>
      </c>
      <c r="T383" s="64" t="s">
        <v>6396</v>
      </c>
    </row>
    <row r="384" spans="1:20" ht="15.75" customHeight="1">
      <c r="A384" s="6" t="s">
        <v>1250</v>
      </c>
      <c r="B384" s="6" t="s">
        <v>7524</v>
      </c>
      <c r="C384" s="6" t="s">
        <v>6211</v>
      </c>
      <c r="D384" s="64" t="s">
        <v>6368</v>
      </c>
      <c r="E384" s="6" t="s">
        <v>885</v>
      </c>
      <c r="F384" s="6" t="s">
        <v>892</v>
      </c>
      <c r="G384" s="6" t="s">
        <v>891</v>
      </c>
      <c r="H384" s="6" t="s">
        <v>893</v>
      </c>
      <c r="I384" s="64" t="s">
        <v>6212</v>
      </c>
      <c r="J384" s="64" t="s">
        <v>6235</v>
      </c>
      <c r="K384" s="64" t="s">
        <v>6248</v>
      </c>
      <c r="L384" s="64" t="s">
        <v>6215</v>
      </c>
      <c r="M384" s="64" t="s">
        <v>6466</v>
      </c>
      <c r="N384" s="6" t="s">
        <v>6927</v>
      </c>
      <c r="O384" s="64" t="s">
        <v>6248</v>
      </c>
      <c r="P384" s="6" t="s">
        <v>6218</v>
      </c>
      <c r="Q384" s="64" t="s">
        <v>6251</v>
      </c>
      <c r="R384" s="64" t="s">
        <v>6235</v>
      </c>
      <c r="S384" s="64" t="s">
        <v>6420</v>
      </c>
      <c r="T384" s="64" t="s">
        <v>6620</v>
      </c>
    </row>
    <row r="385" spans="1:20" ht="15.75" customHeight="1">
      <c r="A385" s="6" t="s">
        <v>1250</v>
      </c>
      <c r="B385" s="6" t="s">
        <v>7525</v>
      </c>
      <c r="C385" s="6" t="s">
        <v>6646</v>
      </c>
      <c r="D385" s="64" t="s">
        <v>6271</v>
      </c>
      <c r="E385" s="6" t="s">
        <v>6647</v>
      </c>
      <c r="F385" s="6" t="s">
        <v>888</v>
      </c>
      <c r="G385" s="6" t="s">
        <v>891</v>
      </c>
      <c r="H385" s="6" t="s">
        <v>889</v>
      </c>
      <c r="I385" s="64" t="s">
        <v>6380</v>
      </c>
      <c r="J385" s="64" t="s">
        <v>6430</v>
      </c>
      <c r="K385" s="64" t="s">
        <v>6430</v>
      </c>
      <c r="L385" s="64" t="s">
        <v>6215</v>
      </c>
      <c r="M385" s="64" t="s">
        <v>6467</v>
      </c>
      <c r="N385" s="6" t="s">
        <v>7526</v>
      </c>
      <c r="O385" s="64" t="s">
        <v>6430</v>
      </c>
      <c r="P385" s="6" t="s">
        <v>6218</v>
      </c>
      <c r="Q385" s="64" t="s">
        <v>6602</v>
      </c>
      <c r="R385" s="64" t="s">
        <v>6430</v>
      </c>
      <c r="S385" s="64" t="s">
        <v>6617</v>
      </c>
      <c r="T385" s="64" t="s">
        <v>6376</v>
      </c>
    </row>
    <row r="386" spans="1:20" ht="15.75" customHeight="1">
      <c r="A386" s="6" t="s">
        <v>1250</v>
      </c>
      <c r="B386" s="6" t="s">
        <v>7527</v>
      </c>
      <c r="C386" s="6" t="s">
        <v>6898</v>
      </c>
      <c r="D386" s="64" t="s">
        <v>6239</v>
      </c>
      <c r="E386" s="6" t="s">
        <v>6899</v>
      </c>
      <c r="F386" s="6" t="s">
        <v>6900</v>
      </c>
      <c r="G386" s="6" t="s">
        <v>351</v>
      </c>
      <c r="H386" s="6" t="s">
        <v>355</v>
      </c>
      <c r="I386" s="64" t="s">
        <v>6380</v>
      </c>
      <c r="J386" s="64" t="s">
        <v>6309</v>
      </c>
      <c r="K386" s="64" t="s">
        <v>6914</v>
      </c>
      <c r="L386" s="64" t="s">
        <v>6347</v>
      </c>
      <c r="M386" s="64" t="s">
        <v>6486</v>
      </c>
      <c r="N386" s="6" t="s">
        <v>7006</v>
      </c>
      <c r="O386" s="64" t="s">
        <v>6501</v>
      </c>
      <c r="P386" s="6" t="s">
        <v>6218</v>
      </c>
      <c r="Q386" s="64" t="s">
        <v>3828</v>
      </c>
      <c r="R386" s="64" t="s">
        <v>6309</v>
      </c>
      <c r="S386" s="64" t="s">
        <v>6270</v>
      </c>
      <c r="T386" s="64" t="s">
        <v>6316</v>
      </c>
    </row>
    <row r="387" spans="1:20" ht="15.75" customHeight="1">
      <c r="A387" s="6" t="s">
        <v>1250</v>
      </c>
      <c r="B387" s="6" t="s">
        <v>7527</v>
      </c>
      <c r="C387" s="6" t="s">
        <v>7203</v>
      </c>
      <c r="D387" s="64" t="s">
        <v>6380</v>
      </c>
      <c r="E387" s="6" t="s">
        <v>6899</v>
      </c>
      <c r="F387" s="6" t="s">
        <v>11</v>
      </c>
      <c r="G387" s="6" t="s">
        <v>351</v>
      </c>
      <c r="H387" s="6" t="s">
        <v>350</v>
      </c>
      <c r="I387" s="64" t="s">
        <v>6380</v>
      </c>
      <c r="J387" s="64" t="s">
        <v>6309</v>
      </c>
      <c r="K387" s="64" t="s">
        <v>6309</v>
      </c>
      <c r="L387" s="64" t="s">
        <v>5179</v>
      </c>
      <c r="M387" s="64" t="s">
        <v>6488</v>
      </c>
      <c r="N387" s="6" t="s">
        <v>6945</v>
      </c>
      <c r="O387" s="64" t="s">
        <v>6545</v>
      </c>
      <c r="P387" s="6" t="s">
        <v>6218</v>
      </c>
      <c r="Q387" s="64" t="s">
        <v>6548</v>
      </c>
      <c r="R387" s="64" t="s">
        <v>6309</v>
      </c>
      <c r="S387" s="64" t="s">
        <v>6308</v>
      </c>
      <c r="T387" s="64" t="s">
        <v>6316</v>
      </c>
    </row>
    <row r="388" spans="1:20" ht="15.75" customHeight="1">
      <c r="A388" s="6" t="s">
        <v>1285</v>
      </c>
      <c r="B388" s="6" t="s">
        <v>7528</v>
      </c>
      <c r="C388" s="6" t="s">
        <v>6211</v>
      </c>
      <c r="D388" s="64" t="s">
        <v>6368</v>
      </c>
      <c r="E388" s="6" t="s">
        <v>885</v>
      </c>
      <c r="F388" s="6" t="s">
        <v>892</v>
      </c>
      <c r="G388" s="6" t="s">
        <v>891</v>
      </c>
      <c r="H388" s="6" t="s">
        <v>893</v>
      </c>
      <c r="I388" s="64" t="s">
        <v>6212</v>
      </c>
      <c r="J388" s="64" t="s">
        <v>6376</v>
      </c>
      <c r="K388" s="64" t="s">
        <v>6376</v>
      </c>
      <c r="L388" s="64" t="s">
        <v>6215</v>
      </c>
      <c r="M388" s="64" t="s">
        <v>6450</v>
      </c>
      <c r="N388" s="6" t="s">
        <v>7529</v>
      </c>
      <c r="O388" s="64" t="s">
        <v>6376</v>
      </c>
      <c r="P388" s="6" t="s">
        <v>6218</v>
      </c>
      <c r="Q388" s="64" t="s">
        <v>6378</v>
      </c>
      <c r="R388" s="64" t="s">
        <v>6376</v>
      </c>
      <c r="S388" s="64" t="s">
        <v>6248</v>
      </c>
      <c r="T388" s="64" t="s">
        <v>6449</v>
      </c>
    </row>
    <row r="389" spans="1:20" ht="15.75" customHeight="1">
      <c r="A389" s="6" t="s">
        <v>1285</v>
      </c>
      <c r="B389" s="6" t="s">
        <v>7530</v>
      </c>
      <c r="C389" s="6" t="s">
        <v>6646</v>
      </c>
      <c r="D389" s="64" t="s">
        <v>6271</v>
      </c>
      <c r="E389" s="6" t="s">
        <v>6647</v>
      </c>
      <c r="F389" s="6" t="s">
        <v>888</v>
      </c>
      <c r="G389" s="6" t="s">
        <v>891</v>
      </c>
      <c r="H389" s="6" t="s">
        <v>889</v>
      </c>
      <c r="I389" s="64" t="s">
        <v>6380</v>
      </c>
      <c r="J389" s="64" t="s">
        <v>6298</v>
      </c>
      <c r="K389" s="64" t="s">
        <v>6298</v>
      </c>
      <c r="L389" s="64" t="s">
        <v>6215</v>
      </c>
      <c r="M389" s="64" t="s">
        <v>6465</v>
      </c>
      <c r="N389" s="6" t="s">
        <v>7531</v>
      </c>
      <c r="O389" s="64" t="s">
        <v>6298</v>
      </c>
      <c r="P389" s="6" t="s">
        <v>6218</v>
      </c>
      <c r="Q389" s="64" t="s">
        <v>5692</v>
      </c>
      <c r="R389" s="64" t="s">
        <v>6298</v>
      </c>
      <c r="S389" s="64" t="s">
        <v>6298</v>
      </c>
      <c r="T389" s="64" t="s">
        <v>6301</v>
      </c>
    </row>
    <row r="390" spans="1:20" ht="15.75" customHeight="1">
      <c r="A390" s="6" t="s">
        <v>1285</v>
      </c>
      <c r="B390" s="6" t="s">
        <v>7532</v>
      </c>
      <c r="C390" s="6" t="s">
        <v>6898</v>
      </c>
      <c r="D390" s="64" t="s">
        <v>6239</v>
      </c>
      <c r="E390" s="6" t="s">
        <v>6899</v>
      </c>
      <c r="F390" s="6" t="s">
        <v>6900</v>
      </c>
      <c r="G390" s="6" t="s">
        <v>351</v>
      </c>
      <c r="H390" s="6" t="s">
        <v>355</v>
      </c>
      <c r="I390" s="64" t="s">
        <v>6380</v>
      </c>
      <c r="J390" s="64" t="s">
        <v>6309</v>
      </c>
      <c r="K390" s="64" t="s">
        <v>6901</v>
      </c>
      <c r="L390" s="64" t="s">
        <v>4467</v>
      </c>
      <c r="M390" s="64" t="s">
        <v>6467</v>
      </c>
      <c r="N390" s="6" t="s">
        <v>7533</v>
      </c>
      <c r="O390" s="64" t="s">
        <v>6415</v>
      </c>
      <c r="P390" s="6" t="s">
        <v>6218</v>
      </c>
      <c r="Q390" s="64" t="s">
        <v>4467</v>
      </c>
      <c r="R390" s="64" t="s">
        <v>6309</v>
      </c>
      <c r="S390" s="64" t="s">
        <v>6408</v>
      </c>
      <c r="T390" s="64" t="s">
        <v>6262</v>
      </c>
    </row>
    <row r="391" spans="1:20" ht="15.75" customHeight="1">
      <c r="A391" s="6" t="s">
        <v>1285</v>
      </c>
      <c r="B391" s="6" t="s">
        <v>7532</v>
      </c>
      <c r="C391" s="6" t="s">
        <v>6898</v>
      </c>
      <c r="D391" s="64" t="s">
        <v>6239</v>
      </c>
      <c r="E391" s="6" t="s">
        <v>6899</v>
      </c>
      <c r="F391" s="6" t="s">
        <v>6900</v>
      </c>
      <c r="G391" s="6" t="s">
        <v>351</v>
      </c>
      <c r="H391" s="6" t="s">
        <v>355</v>
      </c>
      <c r="I391" s="64" t="s">
        <v>6380</v>
      </c>
      <c r="J391" s="64" t="s">
        <v>6309</v>
      </c>
      <c r="K391" s="64" t="s">
        <v>6901</v>
      </c>
      <c r="L391" s="64" t="s">
        <v>4467</v>
      </c>
      <c r="M391" s="64" t="s">
        <v>6470</v>
      </c>
      <c r="N391" s="6" t="s">
        <v>7534</v>
      </c>
      <c r="O391" s="64" t="s">
        <v>6415</v>
      </c>
      <c r="P391" s="6" t="s">
        <v>6218</v>
      </c>
      <c r="Q391" s="64" t="s">
        <v>4467</v>
      </c>
      <c r="R391" s="64" t="s">
        <v>6309</v>
      </c>
      <c r="S391" s="64" t="s">
        <v>6302</v>
      </c>
      <c r="T391" s="64" t="s">
        <v>6291</v>
      </c>
    </row>
    <row r="392" spans="1:20" ht="15.75" customHeight="1">
      <c r="A392" s="6" t="s">
        <v>1264</v>
      </c>
      <c r="B392" s="6" t="s">
        <v>7535</v>
      </c>
      <c r="C392" s="6" t="s">
        <v>6211</v>
      </c>
      <c r="D392" s="64" t="s">
        <v>6368</v>
      </c>
      <c r="E392" s="6" t="s">
        <v>885</v>
      </c>
      <c r="F392" s="6" t="s">
        <v>892</v>
      </c>
      <c r="G392" s="6" t="s">
        <v>891</v>
      </c>
      <c r="H392" s="6" t="s">
        <v>893</v>
      </c>
      <c r="I392" s="64" t="s">
        <v>6212</v>
      </c>
      <c r="J392" s="64" t="s">
        <v>6296</v>
      </c>
      <c r="K392" s="64" t="s">
        <v>6336</v>
      </c>
      <c r="L392" s="64" t="s">
        <v>6215</v>
      </c>
      <c r="M392" s="64" t="s">
        <v>6466</v>
      </c>
      <c r="N392" s="6" t="s">
        <v>6910</v>
      </c>
      <c r="O392" s="64" t="s">
        <v>6336</v>
      </c>
      <c r="P392" s="6" t="s">
        <v>6218</v>
      </c>
      <c r="Q392" s="64" t="s">
        <v>6338</v>
      </c>
      <c r="R392" s="64" t="s">
        <v>6296</v>
      </c>
      <c r="S392" s="64" t="s">
        <v>6302</v>
      </c>
      <c r="T392" s="64" t="s">
        <v>6501</v>
      </c>
    </row>
    <row r="393" spans="1:20" ht="15.75" customHeight="1">
      <c r="A393" s="6" t="s">
        <v>1264</v>
      </c>
      <c r="B393" s="6" t="s">
        <v>7535</v>
      </c>
      <c r="C393" s="6" t="s">
        <v>6211</v>
      </c>
      <c r="D393" s="64" t="s">
        <v>6368</v>
      </c>
      <c r="E393" s="6" t="s">
        <v>885</v>
      </c>
      <c r="F393" s="6" t="s">
        <v>892</v>
      </c>
      <c r="G393" s="6" t="s">
        <v>891</v>
      </c>
      <c r="H393" s="6" t="s">
        <v>893</v>
      </c>
      <c r="I393" s="64" t="s">
        <v>6212</v>
      </c>
      <c r="J393" s="64" t="s">
        <v>6296</v>
      </c>
      <c r="K393" s="64" t="s">
        <v>6403</v>
      </c>
      <c r="L393" s="64" t="s">
        <v>6215</v>
      </c>
      <c r="M393" s="64" t="s">
        <v>6467</v>
      </c>
      <c r="N393" s="6" t="s">
        <v>7007</v>
      </c>
      <c r="O393" s="64" t="s">
        <v>6403</v>
      </c>
      <c r="P393" s="6" t="s">
        <v>6218</v>
      </c>
      <c r="Q393" s="64" t="s">
        <v>4670</v>
      </c>
      <c r="R393" s="64" t="s">
        <v>6296</v>
      </c>
      <c r="S393" s="64" t="s">
        <v>6388</v>
      </c>
      <c r="T393" s="64" t="s">
        <v>6620</v>
      </c>
    </row>
    <row r="394" spans="1:20" ht="15.75" customHeight="1">
      <c r="A394" s="6" t="s">
        <v>1264</v>
      </c>
      <c r="B394" s="6" t="s">
        <v>7536</v>
      </c>
      <c r="C394" s="6" t="s">
        <v>6898</v>
      </c>
      <c r="D394" s="64" t="s">
        <v>6302</v>
      </c>
      <c r="E394" s="6" t="s">
        <v>6899</v>
      </c>
      <c r="F394" s="6" t="s">
        <v>6900</v>
      </c>
      <c r="G394" s="6" t="s">
        <v>351</v>
      </c>
      <c r="H394" s="6" t="s">
        <v>352</v>
      </c>
      <c r="I394" s="64" t="s">
        <v>6380</v>
      </c>
      <c r="J394" s="64" t="s">
        <v>6380</v>
      </c>
      <c r="K394" s="64" t="s">
        <v>6901</v>
      </c>
      <c r="L394" s="64" t="s">
        <v>6245</v>
      </c>
      <c r="M394" s="64" t="s">
        <v>6483</v>
      </c>
      <c r="N394" s="6" t="s">
        <v>7537</v>
      </c>
      <c r="O394" s="64" t="s">
        <v>6243</v>
      </c>
      <c r="P394" s="6" t="s">
        <v>6218</v>
      </c>
      <c r="Q394" s="64" t="s">
        <v>6245</v>
      </c>
      <c r="R394" s="64" t="s">
        <v>6380</v>
      </c>
      <c r="S394" s="64" t="s">
        <v>6436</v>
      </c>
      <c r="T394" s="64" t="s">
        <v>6234</v>
      </c>
    </row>
    <row r="395" spans="1:20" ht="15.75" customHeight="1">
      <c r="A395" s="6" t="s">
        <v>1264</v>
      </c>
      <c r="B395" s="6" t="s">
        <v>7536</v>
      </c>
      <c r="C395" s="6" t="s">
        <v>7203</v>
      </c>
      <c r="D395" s="64" t="s">
        <v>6265</v>
      </c>
      <c r="E395" s="6" t="s">
        <v>6899</v>
      </c>
      <c r="F395" s="6" t="s">
        <v>11</v>
      </c>
      <c r="G395" s="6" t="s">
        <v>351</v>
      </c>
      <c r="H395" s="6" t="s">
        <v>350</v>
      </c>
      <c r="I395" s="64" t="s">
        <v>6380</v>
      </c>
      <c r="J395" s="64" t="s">
        <v>6380</v>
      </c>
      <c r="K395" s="64" t="s">
        <v>6380</v>
      </c>
      <c r="L395" s="64" t="s">
        <v>4169</v>
      </c>
      <c r="M395" s="64" t="s">
        <v>6485</v>
      </c>
      <c r="N395" s="6" t="s">
        <v>7538</v>
      </c>
      <c r="O395" s="64" t="s">
        <v>6212</v>
      </c>
      <c r="P395" s="6" t="s">
        <v>6218</v>
      </c>
      <c r="Q395" s="64" t="s">
        <v>4169</v>
      </c>
      <c r="R395" s="64" t="s">
        <v>6380</v>
      </c>
      <c r="S395" s="64" t="s">
        <v>6305</v>
      </c>
      <c r="T395" s="64" t="s">
        <v>6225</v>
      </c>
    </row>
    <row r="396" spans="1:20" ht="15.75" customHeight="1">
      <c r="A396" s="6" t="s">
        <v>1089</v>
      </c>
      <c r="B396" s="6" t="s">
        <v>7539</v>
      </c>
      <c r="C396" s="6" t="s">
        <v>6211</v>
      </c>
      <c r="D396" s="64" t="s">
        <v>6368</v>
      </c>
      <c r="E396" s="6" t="s">
        <v>885</v>
      </c>
      <c r="F396" s="6" t="s">
        <v>892</v>
      </c>
      <c r="G396" s="6" t="s">
        <v>891</v>
      </c>
      <c r="H396" s="6" t="s">
        <v>893</v>
      </c>
      <c r="I396" s="64" t="s">
        <v>6212</v>
      </c>
      <c r="J396" s="64" t="s">
        <v>6291</v>
      </c>
      <c r="K396" s="64" t="s">
        <v>6298</v>
      </c>
      <c r="L396" s="64" t="s">
        <v>6215</v>
      </c>
      <c r="M396" s="64" t="s">
        <v>6467</v>
      </c>
      <c r="N396" s="6" t="s">
        <v>7507</v>
      </c>
      <c r="O396" s="64" t="s">
        <v>6298</v>
      </c>
      <c r="P396" s="6" t="s">
        <v>6218</v>
      </c>
      <c r="Q396" s="64" t="s">
        <v>5692</v>
      </c>
      <c r="R396" s="64" t="s">
        <v>6291</v>
      </c>
      <c r="S396" s="64" t="s">
        <v>6302</v>
      </c>
      <c r="T396" s="64" t="s">
        <v>6459</v>
      </c>
    </row>
    <row r="397" spans="1:20" ht="15.75" customHeight="1">
      <c r="A397" s="6" t="s">
        <v>1089</v>
      </c>
      <c r="B397" s="6" t="s">
        <v>7539</v>
      </c>
      <c r="C397" s="6" t="s">
        <v>6211</v>
      </c>
      <c r="D397" s="64" t="s">
        <v>6368</v>
      </c>
      <c r="E397" s="6" t="s">
        <v>885</v>
      </c>
      <c r="F397" s="6" t="s">
        <v>892</v>
      </c>
      <c r="G397" s="6" t="s">
        <v>891</v>
      </c>
      <c r="H397" s="6" t="s">
        <v>893</v>
      </c>
      <c r="I397" s="64" t="s">
        <v>6212</v>
      </c>
      <c r="J397" s="64" t="s">
        <v>6291</v>
      </c>
      <c r="K397" s="64" t="s">
        <v>6388</v>
      </c>
      <c r="L397" s="64" t="s">
        <v>6215</v>
      </c>
      <c r="M397" s="64" t="s">
        <v>6470</v>
      </c>
      <c r="N397" s="6" t="s">
        <v>7540</v>
      </c>
      <c r="O397" s="64" t="s">
        <v>6388</v>
      </c>
      <c r="P397" s="6" t="s">
        <v>6218</v>
      </c>
      <c r="Q397" s="64" t="s">
        <v>7459</v>
      </c>
      <c r="R397" s="64" t="s">
        <v>6291</v>
      </c>
      <c r="S397" s="64" t="s">
        <v>6403</v>
      </c>
      <c r="T397" s="64" t="s">
        <v>6620</v>
      </c>
    </row>
    <row r="398" spans="1:20" ht="15.75" customHeight="1">
      <c r="A398" s="6" t="s">
        <v>1089</v>
      </c>
      <c r="B398" s="6" t="s">
        <v>7541</v>
      </c>
      <c r="C398" s="6" t="s">
        <v>6646</v>
      </c>
      <c r="D398" s="64" t="s">
        <v>6271</v>
      </c>
      <c r="E398" s="6" t="s">
        <v>6647</v>
      </c>
      <c r="F398" s="6" t="s">
        <v>888</v>
      </c>
      <c r="G398" s="6" t="s">
        <v>891</v>
      </c>
      <c r="H398" s="6" t="s">
        <v>889</v>
      </c>
      <c r="I398" s="64" t="s">
        <v>6380</v>
      </c>
      <c r="J398" s="64" t="s">
        <v>6420</v>
      </c>
      <c r="K398" s="64" t="s">
        <v>6420</v>
      </c>
      <c r="L398" s="64" t="s">
        <v>6215</v>
      </c>
      <c r="M398" s="64" t="s">
        <v>6483</v>
      </c>
      <c r="N398" s="6" t="s">
        <v>7542</v>
      </c>
      <c r="O398" s="64" t="s">
        <v>6420</v>
      </c>
      <c r="P398" s="6" t="s">
        <v>6218</v>
      </c>
      <c r="Q398" s="64" t="s">
        <v>6771</v>
      </c>
      <c r="R398" s="64" t="s">
        <v>6420</v>
      </c>
      <c r="S398" s="64" t="s">
        <v>6248</v>
      </c>
      <c r="T398" s="64" t="s">
        <v>6620</v>
      </c>
    </row>
    <row r="399" spans="1:20" ht="15.75" customHeight="1">
      <c r="A399" s="6" t="s">
        <v>1089</v>
      </c>
      <c r="B399" s="6" t="s">
        <v>7543</v>
      </c>
      <c r="C399" s="6" t="s">
        <v>6898</v>
      </c>
      <c r="D399" s="64" t="s">
        <v>6302</v>
      </c>
      <c r="E399" s="6" t="s">
        <v>6899</v>
      </c>
      <c r="F399" s="6" t="s">
        <v>6900</v>
      </c>
      <c r="G399" s="6" t="s">
        <v>351</v>
      </c>
      <c r="H399" s="6" t="s">
        <v>352</v>
      </c>
      <c r="I399" s="64" t="s">
        <v>6380</v>
      </c>
      <c r="J399" s="64" t="s">
        <v>6380</v>
      </c>
      <c r="K399" s="64" t="s">
        <v>6901</v>
      </c>
      <c r="L399" s="64" t="s">
        <v>6213</v>
      </c>
      <c r="M399" s="64" t="s">
        <v>6485</v>
      </c>
      <c r="N399" s="6" t="s">
        <v>7415</v>
      </c>
      <c r="O399" s="64" t="s">
        <v>6220</v>
      </c>
      <c r="P399" s="6" t="s">
        <v>6218</v>
      </c>
      <c r="Q399" s="64" t="s">
        <v>6213</v>
      </c>
      <c r="R399" s="64" t="s">
        <v>6380</v>
      </c>
      <c r="S399" s="64" t="s">
        <v>6545</v>
      </c>
      <c r="T399" s="64" t="s">
        <v>6430</v>
      </c>
    </row>
    <row r="400" spans="1:20" ht="15.75" customHeight="1">
      <c r="A400" s="6" t="s">
        <v>1089</v>
      </c>
      <c r="B400" s="6" t="s">
        <v>7543</v>
      </c>
      <c r="C400" s="6" t="s">
        <v>7203</v>
      </c>
      <c r="D400" s="64" t="s">
        <v>6265</v>
      </c>
      <c r="E400" s="6" t="s">
        <v>6899</v>
      </c>
      <c r="F400" s="6" t="s">
        <v>11</v>
      </c>
      <c r="G400" s="6" t="s">
        <v>351</v>
      </c>
      <c r="H400" s="6" t="s">
        <v>350</v>
      </c>
      <c r="I400" s="64" t="s">
        <v>6380</v>
      </c>
      <c r="J400" s="64" t="s">
        <v>6380</v>
      </c>
      <c r="K400" s="64" t="s">
        <v>6380</v>
      </c>
      <c r="L400" s="64" t="s">
        <v>4169</v>
      </c>
      <c r="M400" s="64" t="s">
        <v>6486</v>
      </c>
      <c r="N400" s="6" t="s">
        <v>7544</v>
      </c>
      <c r="O400" s="64" t="s">
        <v>6212</v>
      </c>
      <c r="P400" s="6" t="s">
        <v>6218</v>
      </c>
      <c r="Q400" s="64" t="s">
        <v>4169</v>
      </c>
      <c r="R400" s="64" t="s">
        <v>6380</v>
      </c>
      <c r="S400" s="64" t="s">
        <v>6403</v>
      </c>
      <c r="T400" s="64" t="s">
        <v>6420</v>
      </c>
    </row>
    <row r="401" spans="1:20" ht="15.75" customHeight="1">
      <c r="A401" s="6" t="s">
        <v>1212</v>
      </c>
      <c r="B401" s="6" t="s">
        <v>7545</v>
      </c>
      <c r="C401" s="6" t="s">
        <v>6211</v>
      </c>
      <c r="D401" s="64" t="s">
        <v>6368</v>
      </c>
      <c r="E401" s="6" t="s">
        <v>885</v>
      </c>
      <c r="F401" s="6" t="s">
        <v>892</v>
      </c>
      <c r="G401" s="6" t="s">
        <v>891</v>
      </c>
      <c r="H401" s="6" t="s">
        <v>893</v>
      </c>
      <c r="I401" s="64" t="s">
        <v>6212</v>
      </c>
      <c r="J401" s="64" t="s">
        <v>6281</v>
      </c>
      <c r="K401" s="64" t="s">
        <v>6268</v>
      </c>
      <c r="L401" s="64" t="s">
        <v>6215</v>
      </c>
      <c r="M401" s="64" t="s">
        <v>6470</v>
      </c>
      <c r="N401" s="6" t="s">
        <v>7546</v>
      </c>
      <c r="O401" s="64" t="s">
        <v>6268</v>
      </c>
      <c r="P401" s="6" t="s">
        <v>6218</v>
      </c>
      <c r="Q401" s="64" t="s">
        <v>4141</v>
      </c>
      <c r="R401" s="64" t="s">
        <v>6281</v>
      </c>
      <c r="S401" s="64" t="s">
        <v>6302</v>
      </c>
      <c r="T401" s="64" t="s">
        <v>6297</v>
      </c>
    </row>
    <row r="402" spans="1:20" ht="15.75" customHeight="1">
      <c r="A402" s="6" t="s">
        <v>1212</v>
      </c>
      <c r="B402" s="6" t="s">
        <v>7545</v>
      </c>
      <c r="C402" s="6" t="s">
        <v>6211</v>
      </c>
      <c r="D402" s="64" t="s">
        <v>6368</v>
      </c>
      <c r="E402" s="6" t="s">
        <v>885</v>
      </c>
      <c r="F402" s="6" t="s">
        <v>892</v>
      </c>
      <c r="G402" s="6" t="s">
        <v>891</v>
      </c>
      <c r="H402" s="6" t="s">
        <v>893</v>
      </c>
      <c r="I402" s="64" t="s">
        <v>6212</v>
      </c>
      <c r="J402" s="64" t="s">
        <v>6281</v>
      </c>
      <c r="K402" s="64" t="s">
        <v>6268</v>
      </c>
      <c r="L402" s="64" t="s">
        <v>6215</v>
      </c>
      <c r="M402" s="64" t="s">
        <v>6483</v>
      </c>
      <c r="N402" s="6" t="s">
        <v>7076</v>
      </c>
      <c r="O402" s="64" t="s">
        <v>6268</v>
      </c>
      <c r="P402" s="6" t="s">
        <v>6218</v>
      </c>
      <c r="Q402" s="64" t="s">
        <v>4141</v>
      </c>
      <c r="R402" s="64" t="s">
        <v>6281</v>
      </c>
      <c r="S402" s="64" t="s">
        <v>6405</v>
      </c>
      <c r="T402" s="64" t="s">
        <v>6620</v>
      </c>
    </row>
    <row r="403" spans="1:20" ht="15.75" customHeight="1">
      <c r="A403" s="6" t="s">
        <v>1212</v>
      </c>
      <c r="B403" s="6" t="s">
        <v>7547</v>
      </c>
      <c r="C403" s="6" t="s">
        <v>6646</v>
      </c>
      <c r="D403" s="64" t="s">
        <v>6271</v>
      </c>
      <c r="E403" s="6" t="s">
        <v>6647</v>
      </c>
      <c r="F403" s="6" t="s">
        <v>888</v>
      </c>
      <c r="G403" s="6" t="s">
        <v>891</v>
      </c>
      <c r="H403" s="6" t="s">
        <v>889</v>
      </c>
      <c r="I403" s="64" t="s">
        <v>6380</v>
      </c>
      <c r="J403" s="64" t="s">
        <v>3564</v>
      </c>
      <c r="K403" s="64" t="s">
        <v>6214</v>
      </c>
      <c r="L403" s="64" t="s">
        <v>6215</v>
      </c>
      <c r="M403" s="64" t="s">
        <v>6485</v>
      </c>
      <c r="N403" s="6" t="s">
        <v>6903</v>
      </c>
      <c r="O403" s="64" t="s">
        <v>6214</v>
      </c>
      <c r="P403" s="6" t="s">
        <v>6218</v>
      </c>
      <c r="Q403" s="64" t="s">
        <v>3293</v>
      </c>
      <c r="R403" s="64" t="s">
        <v>3564</v>
      </c>
      <c r="S403" s="64" t="s">
        <v>6302</v>
      </c>
      <c r="T403" s="64" t="s">
        <v>6620</v>
      </c>
    </row>
    <row r="404" spans="1:20" ht="15.75" customHeight="1">
      <c r="A404" s="6" t="s">
        <v>1212</v>
      </c>
      <c r="B404" s="6" t="s">
        <v>7547</v>
      </c>
      <c r="C404" s="6" t="s">
        <v>6646</v>
      </c>
      <c r="D404" s="64" t="s">
        <v>6271</v>
      </c>
      <c r="E404" s="6" t="s">
        <v>6647</v>
      </c>
      <c r="F404" s="6" t="s">
        <v>888</v>
      </c>
      <c r="G404" s="6" t="s">
        <v>891</v>
      </c>
      <c r="H404" s="6" t="s">
        <v>889</v>
      </c>
      <c r="I404" s="64" t="s">
        <v>6380</v>
      </c>
      <c r="J404" s="64" t="s">
        <v>3564</v>
      </c>
      <c r="K404" s="64" t="s">
        <v>6214</v>
      </c>
      <c r="L404" s="64" t="s">
        <v>6215</v>
      </c>
      <c r="M404" s="64" t="s">
        <v>6486</v>
      </c>
      <c r="N404" s="6" t="s">
        <v>6903</v>
      </c>
      <c r="O404" s="64" t="s">
        <v>6214</v>
      </c>
      <c r="P404" s="6" t="s">
        <v>6218</v>
      </c>
      <c r="Q404" s="64" t="s">
        <v>3293</v>
      </c>
      <c r="R404" s="64" t="s">
        <v>3564</v>
      </c>
      <c r="S404" s="64" t="s">
        <v>6302</v>
      </c>
      <c r="T404" s="64" t="s">
        <v>6620</v>
      </c>
    </row>
    <row r="405" spans="1:20" ht="15.75" customHeight="1">
      <c r="A405" s="6" t="s">
        <v>1212</v>
      </c>
      <c r="B405" s="6" t="s">
        <v>7548</v>
      </c>
      <c r="C405" s="6" t="s">
        <v>6898</v>
      </c>
      <c r="D405" s="64" t="s">
        <v>6302</v>
      </c>
      <c r="E405" s="6" t="s">
        <v>6899</v>
      </c>
      <c r="F405" s="6" t="s">
        <v>6900</v>
      </c>
      <c r="G405" s="6" t="s">
        <v>351</v>
      </c>
      <c r="H405" s="6" t="s">
        <v>352</v>
      </c>
      <c r="I405" s="64" t="s">
        <v>6380</v>
      </c>
      <c r="J405" s="64" t="s">
        <v>6239</v>
      </c>
      <c r="K405" s="64" t="s">
        <v>6906</v>
      </c>
      <c r="L405" s="64" t="s">
        <v>6245</v>
      </c>
      <c r="M405" s="64" t="s">
        <v>6488</v>
      </c>
      <c r="N405" s="6" t="s">
        <v>7851</v>
      </c>
      <c r="O405" s="64" t="s">
        <v>6275</v>
      </c>
      <c r="P405" s="6" t="s">
        <v>6218</v>
      </c>
      <c r="Q405" s="64" t="s">
        <v>3465</v>
      </c>
      <c r="R405" s="64" t="s">
        <v>6239</v>
      </c>
      <c r="S405" s="64" t="s">
        <v>6408</v>
      </c>
      <c r="T405" s="64" t="s">
        <v>6418</v>
      </c>
    </row>
    <row r="406" spans="1:20" ht="15.75" customHeight="1">
      <c r="A406" s="6" t="s">
        <v>1212</v>
      </c>
      <c r="B406" s="6" t="s">
        <v>7547</v>
      </c>
      <c r="C406" s="6" t="s">
        <v>6646</v>
      </c>
      <c r="D406" s="64" t="s">
        <v>6271</v>
      </c>
      <c r="E406" s="6" t="s">
        <v>6647</v>
      </c>
      <c r="F406" s="6" t="s">
        <v>888</v>
      </c>
      <c r="G406" s="6" t="s">
        <v>891</v>
      </c>
      <c r="H406" s="6" t="s">
        <v>889</v>
      </c>
      <c r="I406" s="64" t="s">
        <v>6380</v>
      </c>
      <c r="J406" s="64" t="s">
        <v>3564</v>
      </c>
      <c r="K406" s="64" t="s">
        <v>6272</v>
      </c>
      <c r="L406" s="64" t="s">
        <v>6215</v>
      </c>
      <c r="M406" s="64" t="s">
        <v>6488</v>
      </c>
      <c r="N406" s="6" t="s">
        <v>6955</v>
      </c>
      <c r="O406" s="64" t="s">
        <v>6272</v>
      </c>
      <c r="P406" s="6" t="s">
        <v>6218</v>
      </c>
      <c r="Q406" s="64" t="s">
        <v>6274</v>
      </c>
      <c r="R406" s="64" t="s">
        <v>3564</v>
      </c>
      <c r="S406" s="64" t="s">
        <v>6281</v>
      </c>
      <c r="T406" s="64" t="s">
        <v>6620</v>
      </c>
    </row>
    <row r="407" spans="1:20" ht="15.75" customHeight="1">
      <c r="A407" s="6" t="s">
        <v>1212</v>
      </c>
      <c r="B407" s="6" t="s">
        <v>7548</v>
      </c>
      <c r="C407" s="6" t="s">
        <v>7203</v>
      </c>
      <c r="D407" s="64" t="s">
        <v>6265</v>
      </c>
      <c r="E407" s="6" t="s">
        <v>6899</v>
      </c>
      <c r="F407" s="6" t="s">
        <v>11</v>
      </c>
      <c r="G407" s="6" t="s">
        <v>351</v>
      </c>
      <c r="H407" s="6" t="s">
        <v>350</v>
      </c>
      <c r="I407" s="64" t="s">
        <v>6380</v>
      </c>
      <c r="J407" s="64" t="s">
        <v>6239</v>
      </c>
      <c r="K407" s="64" t="s">
        <v>6239</v>
      </c>
      <c r="L407" s="64" t="s">
        <v>4169</v>
      </c>
      <c r="M407" s="64" t="s">
        <v>6492</v>
      </c>
      <c r="N407" s="6" t="s">
        <v>7220</v>
      </c>
      <c r="O407" s="64" t="s">
        <v>6302</v>
      </c>
      <c r="P407" s="6" t="s">
        <v>6218</v>
      </c>
      <c r="Q407" s="64" t="s">
        <v>6367</v>
      </c>
      <c r="R407" s="64" t="s">
        <v>6239</v>
      </c>
      <c r="S407" s="64" t="s">
        <v>6475</v>
      </c>
      <c r="T407" s="64" t="s">
        <v>6316</v>
      </c>
    </row>
    <row r="408" spans="1:20" ht="15.75" customHeight="1">
      <c r="A408" s="6" t="s">
        <v>1210</v>
      </c>
      <c r="B408" s="6" t="s">
        <v>7549</v>
      </c>
      <c r="C408" s="6" t="s">
        <v>6211</v>
      </c>
      <c r="D408" s="64" t="s">
        <v>6368</v>
      </c>
      <c r="E408" s="6" t="s">
        <v>885</v>
      </c>
      <c r="F408" s="6" t="s">
        <v>892</v>
      </c>
      <c r="G408" s="6" t="s">
        <v>891</v>
      </c>
      <c r="H408" s="6" t="s">
        <v>893</v>
      </c>
      <c r="I408" s="64" t="s">
        <v>6212</v>
      </c>
      <c r="J408" s="64" t="s">
        <v>3816</v>
      </c>
      <c r="K408" s="64" t="s">
        <v>6391</v>
      </c>
      <c r="L408" s="64" t="s">
        <v>6215</v>
      </c>
      <c r="M408" s="64" t="s">
        <v>6505</v>
      </c>
      <c r="N408" s="6" t="s">
        <v>7122</v>
      </c>
      <c r="O408" s="64" t="s">
        <v>6391</v>
      </c>
      <c r="P408" s="6" t="s">
        <v>6218</v>
      </c>
      <c r="Q408" s="64" t="s">
        <v>6733</v>
      </c>
      <c r="R408" s="64" t="s">
        <v>3816</v>
      </c>
      <c r="S408" s="64" t="s">
        <v>6302</v>
      </c>
      <c r="T408" s="64" t="s">
        <v>6214</v>
      </c>
    </row>
    <row r="409" spans="1:20" ht="15.75" customHeight="1">
      <c r="A409" s="6" t="s">
        <v>1210</v>
      </c>
      <c r="B409" s="6" t="s">
        <v>7549</v>
      </c>
      <c r="C409" s="6" t="s">
        <v>6211</v>
      </c>
      <c r="D409" s="64" t="s">
        <v>6368</v>
      </c>
      <c r="E409" s="6" t="s">
        <v>885</v>
      </c>
      <c r="F409" s="6" t="s">
        <v>892</v>
      </c>
      <c r="G409" s="6" t="s">
        <v>891</v>
      </c>
      <c r="H409" s="6" t="s">
        <v>893</v>
      </c>
      <c r="I409" s="64" t="s">
        <v>6212</v>
      </c>
      <c r="J409" s="64" t="s">
        <v>3816</v>
      </c>
      <c r="K409" s="64" t="s">
        <v>6214</v>
      </c>
      <c r="L409" s="64" t="s">
        <v>6215</v>
      </c>
      <c r="M409" s="64" t="s">
        <v>6512</v>
      </c>
      <c r="N409" s="6" t="s">
        <v>6903</v>
      </c>
      <c r="O409" s="64" t="s">
        <v>6214</v>
      </c>
      <c r="P409" s="6" t="s">
        <v>6218</v>
      </c>
      <c r="Q409" s="64" t="s">
        <v>3293</v>
      </c>
      <c r="R409" s="64" t="s">
        <v>3816</v>
      </c>
      <c r="S409" s="64" t="s">
        <v>6302</v>
      </c>
      <c r="T409" s="64" t="s">
        <v>6620</v>
      </c>
    </row>
    <row r="410" spans="1:20" ht="15.75" customHeight="1">
      <c r="A410" s="6" t="s">
        <v>1210</v>
      </c>
      <c r="B410" s="6" t="s">
        <v>7551</v>
      </c>
      <c r="C410" s="6" t="s">
        <v>6898</v>
      </c>
      <c r="D410" s="64" t="s">
        <v>6785</v>
      </c>
      <c r="E410" s="6" t="s">
        <v>6899</v>
      </c>
      <c r="F410" s="6" t="s">
        <v>6900</v>
      </c>
      <c r="G410" s="6" t="s">
        <v>351</v>
      </c>
      <c r="H410" s="6" t="s">
        <v>388</v>
      </c>
      <c r="I410" s="64" t="s">
        <v>6380</v>
      </c>
      <c r="J410" s="64" t="s">
        <v>6309</v>
      </c>
      <c r="K410" s="64" t="s">
        <v>6901</v>
      </c>
      <c r="L410" s="64" t="s">
        <v>5926</v>
      </c>
      <c r="M410" s="64" t="s">
        <v>6513</v>
      </c>
      <c r="N410" s="6" t="s">
        <v>7902</v>
      </c>
      <c r="O410" s="64" t="s">
        <v>6461</v>
      </c>
      <c r="P410" s="6" t="s">
        <v>6218</v>
      </c>
      <c r="Q410" s="64" t="s">
        <v>5926</v>
      </c>
      <c r="R410" s="64" t="s">
        <v>6309</v>
      </c>
      <c r="S410" s="64" t="s">
        <v>6215</v>
      </c>
      <c r="T410" s="64" t="s">
        <v>6235</v>
      </c>
    </row>
    <row r="411" spans="1:20" ht="15.75" customHeight="1">
      <c r="A411" s="6" t="s">
        <v>1210</v>
      </c>
      <c r="B411" s="6" t="s">
        <v>7549</v>
      </c>
      <c r="C411" s="6" t="s">
        <v>6211</v>
      </c>
      <c r="D411" s="64" t="s">
        <v>6368</v>
      </c>
      <c r="E411" s="6" t="s">
        <v>885</v>
      </c>
      <c r="F411" s="6" t="s">
        <v>892</v>
      </c>
      <c r="G411" s="6" t="s">
        <v>891</v>
      </c>
      <c r="H411" s="6" t="s">
        <v>893</v>
      </c>
      <c r="I411" s="64" t="s">
        <v>6212</v>
      </c>
      <c r="J411" s="64" t="s">
        <v>3816</v>
      </c>
      <c r="K411" s="64" t="s">
        <v>6581</v>
      </c>
      <c r="L411" s="64" t="s">
        <v>6215</v>
      </c>
      <c r="M411" s="64" t="s">
        <v>6513</v>
      </c>
      <c r="N411" s="6" t="s">
        <v>7550</v>
      </c>
      <c r="O411" s="64" t="s">
        <v>6581</v>
      </c>
      <c r="P411" s="6" t="s">
        <v>6218</v>
      </c>
      <c r="Q411" s="64" t="s">
        <v>6583</v>
      </c>
      <c r="R411" s="64" t="s">
        <v>3816</v>
      </c>
      <c r="S411" s="64" t="s">
        <v>6345</v>
      </c>
      <c r="T411" s="64" t="s">
        <v>6620</v>
      </c>
    </row>
    <row r="412" spans="1:20" ht="15.75" customHeight="1">
      <c r="A412" s="6" t="s">
        <v>1210</v>
      </c>
      <c r="B412" s="6" t="s">
        <v>7551</v>
      </c>
      <c r="C412" s="6" t="s">
        <v>7203</v>
      </c>
      <c r="D412" s="64" t="s">
        <v>6212</v>
      </c>
      <c r="E412" s="6" t="s">
        <v>6899</v>
      </c>
      <c r="F412" s="6" t="s">
        <v>11</v>
      </c>
      <c r="G412" s="6" t="s">
        <v>351</v>
      </c>
      <c r="H412" s="6" t="s">
        <v>350</v>
      </c>
      <c r="I412" s="64" t="s">
        <v>6380</v>
      </c>
      <c r="J412" s="64" t="s">
        <v>6380</v>
      </c>
      <c r="K412" s="64" t="s">
        <v>6380</v>
      </c>
      <c r="L412" s="64" t="s">
        <v>6372</v>
      </c>
      <c r="M412" s="64" t="s">
        <v>6514</v>
      </c>
      <c r="N412" s="6" t="s">
        <v>7228</v>
      </c>
      <c r="O412" s="64" t="s">
        <v>6215</v>
      </c>
      <c r="P412" s="6" t="s">
        <v>6218</v>
      </c>
      <c r="Q412" s="64" t="s">
        <v>6372</v>
      </c>
      <c r="R412" s="64" t="s">
        <v>6380</v>
      </c>
      <c r="S412" s="64" t="s">
        <v>6386</v>
      </c>
      <c r="T412" s="64" t="s">
        <v>6426</v>
      </c>
    </row>
    <row r="413" spans="1:20" ht="15.75" customHeight="1">
      <c r="A413" s="6" t="s">
        <v>1210</v>
      </c>
      <c r="B413" s="6" t="s">
        <v>7554</v>
      </c>
      <c r="C413" s="6" t="s">
        <v>6898</v>
      </c>
      <c r="D413" s="64" t="s">
        <v>6785</v>
      </c>
      <c r="E413" s="6" t="s">
        <v>6899</v>
      </c>
      <c r="F413" s="6" t="s">
        <v>6900</v>
      </c>
      <c r="G413" s="6" t="s">
        <v>351</v>
      </c>
      <c r="H413" s="6" t="s">
        <v>388</v>
      </c>
      <c r="I413" s="64" t="s">
        <v>6380</v>
      </c>
      <c r="J413" s="64" t="s">
        <v>6309</v>
      </c>
      <c r="K413" s="64" t="s">
        <v>6901</v>
      </c>
      <c r="L413" s="64" t="s">
        <v>5926</v>
      </c>
      <c r="M413" s="64" t="s">
        <v>6514</v>
      </c>
      <c r="N413" s="6" t="s">
        <v>7903</v>
      </c>
      <c r="O413" s="64" t="s">
        <v>6461</v>
      </c>
      <c r="P413" s="6" t="s">
        <v>6218</v>
      </c>
      <c r="Q413" s="64" t="s">
        <v>5926</v>
      </c>
      <c r="R413" s="64" t="s">
        <v>6309</v>
      </c>
      <c r="S413" s="64" t="s">
        <v>6545</v>
      </c>
      <c r="T413" s="64" t="s">
        <v>6357</v>
      </c>
    </row>
    <row r="414" spans="1:20" ht="15.75" customHeight="1">
      <c r="A414" s="6" t="s">
        <v>1210</v>
      </c>
      <c r="B414" s="6" t="s">
        <v>7554</v>
      </c>
      <c r="C414" s="6" t="s">
        <v>7203</v>
      </c>
      <c r="D414" s="64" t="s">
        <v>6212</v>
      </c>
      <c r="E414" s="6" t="s">
        <v>6899</v>
      </c>
      <c r="F414" s="6" t="s">
        <v>11</v>
      </c>
      <c r="G414" s="6" t="s">
        <v>351</v>
      </c>
      <c r="H414" s="6" t="s">
        <v>350</v>
      </c>
      <c r="I414" s="64" t="s">
        <v>6380</v>
      </c>
      <c r="J414" s="64" t="s">
        <v>6380</v>
      </c>
      <c r="K414" s="64" t="s">
        <v>6380</v>
      </c>
      <c r="L414" s="64" t="s">
        <v>6372</v>
      </c>
      <c r="M414" s="64" t="s">
        <v>6515</v>
      </c>
      <c r="N414" s="6" t="s">
        <v>7904</v>
      </c>
      <c r="O414" s="64" t="s">
        <v>6215</v>
      </c>
      <c r="P414" s="6" t="s">
        <v>6218</v>
      </c>
      <c r="Q414" s="64" t="s">
        <v>6372</v>
      </c>
      <c r="R414" s="64" t="s">
        <v>6380</v>
      </c>
      <c r="S414" s="64" t="s">
        <v>6308</v>
      </c>
      <c r="T414" s="64" t="s">
        <v>6238</v>
      </c>
    </row>
    <row r="415" spans="1:20" ht="15.75" customHeight="1">
      <c r="A415" s="6" t="s">
        <v>1210</v>
      </c>
      <c r="B415" s="6" t="s">
        <v>7557</v>
      </c>
      <c r="C415" s="6" t="s">
        <v>6898</v>
      </c>
      <c r="D415" s="64" t="s">
        <v>6436</v>
      </c>
      <c r="E415" s="6" t="s">
        <v>6899</v>
      </c>
      <c r="F415" s="6" t="s">
        <v>6900</v>
      </c>
      <c r="G415" s="6" t="s">
        <v>351</v>
      </c>
      <c r="H415" s="6" t="s">
        <v>361</v>
      </c>
      <c r="I415" s="64" t="s">
        <v>6380</v>
      </c>
      <c r="J415" s="64" t="s">
        <v>6212</v>
      </c>
      <c r="K415" s="64" t="s">
        <v>6914</v>
      </c>
      <c r="L415" s="64" t="s">
        <v>5692</v>
      </c>
      <c r="M415" s="64" t="s">
        <v>6531</v>
      </c>
      <c r="N415" s="6" t="s">
        <v>6915</v>
      </c>
      <c r="O415" s="64" t="s">
        <v>6308</v>
      </c>
      <c r="P415" s="6" t="s">
        <v>6218</v>
      </c>
      <c r="Q415" s="64" t="s">
        <v>6550</v>
      </c>
      <c r="R415" s="64" t="s">
        <v>6212</v>
      </c>
      <c r="S415" s="64" t="s">
        <v>6545</v>
      </c>
      <c r="T415" s="64" t="s">
        <v>6316</v>
      </c>
    </row>
    <row r="416" spans="1:20" ht="15.75" customHeight="1">
      <c r="A416" s="6" t="s">
        <v>1210</v>
      </c>
      <c r="B416" s="6" t="s">
        <v>7557</v>
      </c>
      <c r="C416" s="6" t="s">
        <v>7203</v>
      </c>
      <c r="D416" s="64" t="s">
        <v>6212</v>
      </c>
      <c r="E416" s="6" t="s">
        <v>6899</v>
      </c>
      <c r="F416" s="6" t="s">
        <v>11</v>
      </c>
      <c r="G416" s="6" t="s">
        <v>351</v>
      </c>
      <c r="H416" s="6" t="s">
        <v>350</v>
      </c>
      <c r="I416" s="64" t="s">
        <v>6380</v>
      </c>
      <c r="J416" s="64" t="s">
        <v>6309</v>
      </c>
      <c r="K416" s="64" t="s">
        <v>6309</v>
      </c>
      <c r="L416" s="64" t="s">
        <v>6372</v>
      </c>
      <c r="M416" s="64" t="s">
        <v>6532</v>
      </c>
      <c r="N416" s="6" t="s">
        <v>7243</v>
      </c>
      <c r="O416" s="64" t="s">
        <v>6265</v>
      </c>
      <c r="P416" s="6" t="s">
        <v>6218</v>
      </c>
      <c r="Q416" s="64" t="s">
        <v>6268</v>
      </c>
      <c r="R416" s="64" t="s">
        <v>6309</v>
      </c>
      <c r="S416" s="64" t="s">
        <v>6454</v>
      </c>
      <c r="T416" s="64" t="s">
        <v>6316</v>
      </c>
    </row>
    <row r="417" spans="1:20" ht="15.75" customHeight="1">
      <c r="A417" s="6" t="s">
        <v>1210</v>
      </c>
      <c r="B417" s="6" t="s">
        <v>7559</v>
      </c>
      <c r="C417" s="6" t="s">
        <v>6898</v>
      </c>
      <c r="D417" s="64" t="s">
        <v>6436</v>
      </c>
      <c r="E417" s="6" t="s">
        <v>6899</v>
      </c>
      <c r="F417" s="6" t="s">
        <v>6900</v>
      </c>
      <c r="G417" s="6" t="s">
        <v>351</v>
      </c>
      <c r="H417" s="6" t="s">
        <v>361</v>
      </c>
      <c r="I417" s="64" t="s">
        <v>6380</v>
      </c>
      <c r="J417" s="64" t="s">
        <v>6212</v>
      </c>
      <c r="K417" s="64" t="s">
        <v>6914</v>
      </c>
      <c r="L417" s="64" t="s">
        <v>5692</v>
      </c>
      <c r="M417" s="64" t="s">
        <v>6532</v>
      </c>
      <c r="N417" s="6" t="s">
        <v>6915</v>
      </c>
      <c r="O417" s="64" t="s">
        <v>6308</v>
      </c>
      <c r="P417" s="6" t="s">
        <v>6218</v>
      </c>
      <c r="Q417" s="64" t="s">
        <v>6550</v>
      </c>
      <c r="R417" s="64" t="s">
        <v>6212</v>
      </c>
      <c r="S417" s="64" t="s">
        <v>6545</v>
      </c>
      <c r="T417" s="64" t="s">
        <v>6316</v>
      </c>
    </row>
    <row r="418" spans="1:20" ht="15.75" customHeight="1">
      <c r="A418" s="6" t="s">
        <v>1210</v>
      </c>
      <c r="B418" s="6" t="s">
        <v>7559</v>
      </c>
      <c r="C418" s="6" t="s">
        <v>7203</v>
      </c>
      <c r="D418" s="64" t="s">
        <v>6212</v>
      </c>
      <c r="E418" s="6" t="s">
        <v>6899</v>
      </c>
      <c r="F418" s="6" t="s">
        <v>11</v>
      </c>
      <c r="G418" s="6" t="s">
        <v>351</v>
      </c>
      <c r="H418" s="6" t="s">
        <v>350</v>
      </c>
      <c r="I418" s="64" t="s">
        <v>6380</v>
      </c>
      <c r="J418" s="64" t="s">
        <v>6309</v>
      </c>
      <c r="K418" s="64" t="s">
        <v>6309</v>
      </c>
      <c r="L418" s="64" t="s">
        <v>6372</v>
      </c>
      <c r="M418" s="64" t="s">
        <v>6538</v>
      </c>
      <c r="N418" s="6" t="s">
        <v>7243</v>
      </c>
      <c r="O418" s="64" t="s">
        <v>6265</v>
      </c>
      <c r="P418" s="6" t="s">
        <v>6218</v>
      </c>
      <c r="Q418" s="64" t="s">
        <v>6268</v>
      </c>
      <c r="R418" s="64" t="s">
        <v>6309</v>
      </c>
      <c r="S418" s="64" t="s">
        <v>6454</v>
      </c>
      <c r="T418" s="64" t="s">
        <v>6316</v>
      </c>
    </row>
    <row r="419" spans="1:20" ht="15.75" customHeight="1">
      <c r="A419" s="6" t="s">
        <v>1151</v>
      </c>
      <c r="B419" s="6" t="s">
        <v>7561</v>
      </c>
      <c r="C419" s="6" t="s">
        <v>6211</v>
      </c>
      <c r="D419" s="64" t="s">
        <v>6368</v>
      </c>
      <c r="E419" s="6" t="s">
        <v>885</v>
      </c>
      <c r="F419" s="6" t="s">
        <v>892</v>
      </c>
      <c r="G419" s="6" t="s">
        <v>891</v>
      </c>
      <c r="H419" s="6" t="s">
        <v>893</v>
      </c>
      <c r="I419" s="64" t="s">
        <v>6212</v>
      </c>
      <c r="J419" s="64" t="s">
        <v>6408</v>
      </c>
      <c r="K419" s="64" t="s">
        <v>6408</v>
      </c>
      <c r="L419" s="64" t="s">
        <v>6215</v>
      </c>
      <c r="M419" s="64" t="s">
        <v>6483</v>
      </c>
      <c r="N419" s="6" t="s">
        <v>7562</v>
      </c>
      <c r="O419" s="64" t="s">
        <v>6408</v>
      </c>
      <c r="P419" s="6" t="s">
        <v>6218</v>
      </c>
      <c r="Q419" s="64" t="s">
        <v>6280</v>
      </c>
      <c r="R419" s="64" t="s">
        <v>6408</v>
      </c>
      <c r="S419" s="64" t="s">
        <v>6473</v>
      </c>
      <c r="T419" s="64" t="s">
        <v>6379</v>
      </c>
    </row>
    <row r="420" spans="1:20" ht="15.75" customHeight="1">
      <c r="A420" s="6" t="s">
        <v>1151</v>
      </c>
      <c r="B420" s="6" t="s">
        <v>7565</v>
      </c>
      <c r="C420" s="6" t="s">
        <v>6898</v>
      </c>
      <c r="D420" s="64" t="s">
        <v>6302</v>
      </c>
      <c r="E420" s="6" t="s">
        <v>6899</v>
      </c>
      <c r="F420" s="6" t="s">
        <v>6900</v>
      </c>
      <c r="G420" s="6" t="s">
        <v>351</v>
      </c>
      <c r="H420" s="6" t="s">
        <v>352</v>
      </c>
      <c r="I420" s="64" t="s">
        <v>6380</v>
      </c>
      <c r="J420" s="64" t="s">
        <v>6380</v>
      </c>
      <c r="K420" s="64" t="s">
        <v>7094</v>
      </c>
      <c r="L420" s="64" t="s">
        <v>3564</v>
      </c>
      <c r="M420" s="64" t="s">
        <v>6488</v>
      </c>
      <c r="N420" s="6" t="s">
        <v>7846</v>
      </c>
      <c r="O420" s="64" t="s">
        <v>6410</v>
      </c>
      <c r="P420" s="6" t="s">
        <v>6218</v>
      </c>
      <c r="Q420" s="64" t="s">
        <v>6225</v>
      </c>
      <c r="R420" s="64" t="s">
        <v>6380</v>
      </c>
      <c r="S420" s="64" t="s">
        <v>6410</v>
      </c>
      <c r="T420" s="64" t="s">
        <v>6503</v>
      </c>
    </row>
    <row r="421" spans="1:20" ht="15.75" customHeight="1">
      <c r="A421" s="6" t="s">
        <v>1151</v>
      </c>
      <c r="B421" s="6" t="s">
        <v>7563</v>
      </c>
      <c r="C421" s="6" t="s">
        <v>6646</v>
      </c>
      <c r="D421" s="64" t="s">
        <v>6271</v>
      </c>
      <c r="E421" s="6" t="s">
        <v>6647</v>
      </c>
      <c r="F421" s="6" t="s">
        <v>888</v>
      </c>
      <c r="G421" s="6" t="s">
        <v>891</v>
      </c>
      <c r="H421" s="6" t="s">
        <v>889</v>
      </c>
      <c r="I421" s="64" t="s">
        <v>6380</v>
      </c>
      <c r="J421" s="64" t="s">
        <v>6265</v>
      </c>
      <c r="K421" s="64" t="s">
        <v>6265</v>
      </c>
      <c r="L421" s="64" t="s">
        <v>6215</v>
      </c>
      <c r="M421" s="64" t="s">
        <v>6488</v>
      </c>
      <c r="N421" s="6" t="s">
        <v>7564</v>
      </c>
      <c r="O421" s="64" t="s">
        <v>6265</v>
      </c>
      <c r="P421" s="6" t="s">
        <v>6218</v>
      </c>
      <c r="Q421" s="64" t="s">
        <v>6268</v>
      </c>
      <c r="R421" s="64" t="s">
        <v>6265</v>
      </c>
      <c r="S421" s="64" t="s">
        <v>6262</v>
      </c>
      <c r="T421" s="64" t="s">
        <v>6418</v>
      </c>
    </row>
    <row r="422" spans="1:20" ht="15.75" customHeight="1">
      <c r="A422" s="6" t="s">
        <v>1151</v>
      </c>
      <c r="B422" s="6" t="s">
        <v>7566</v>
      </c>
      <c r="C422" s="6" t="s">
        <v>6898</v>
      </c>
      <c r="D422" s="64" t="s">
        <v>6302</v>
      </c>
      <c r="E422" s="6" t="s">
        <v>6899</v>
      </c>
      <c r="F422" s="6" t="s">
        <v>6900</v>
      </c>
      <c r="G422" s="6" t="s">
        <v>351</v>
      </c>
      <c r="H422" s="6" t="s">
        <v>352</v>
      </c>
      <c r="I422" s="64" t="s">
        <v>6380</v>
      </c>
      <c r="J422" s="64" t="s">
        <v>6380</v>
      </c>
      <c r="K422" s="64" t="s">
        <v>6901</v>
      </c>
      <c r="L422" s="64" t="s">
        <v>3564</v>
      </c>
      <c r="M422" s="64" t="s">
        <v>6492</v>
      </c>
      <c r="N422" s="6" t="s">
        <v>7096</v>
      </c>
      <c r="O422" s="64" t="s">
        <v>6274</v>
      </c>
      <c r="P422" s="6" t="s">
        <v>6218</v>
      </c>
      <c r="Q422" s="64" t="s">
        <v>3564</v>
      </c>
      <c r="R422" s="64" t="s">
        <v>6380</v>
      </c>
      <c r="S422" s="64" t="s">
        <v>6375</v>
      </c>
      <c r="T422" s="64" t="s">
        <v>6316</v>
      </c>
    </row>
    <row r="423" spans="1:20" ht="15.75" customHeight="1">
      <c r="A423" s="6" t="s">
        <v>1238</v>
      </c>
      <c r="B423" s="6" t="s">
        <v>7567</v>
      </c>
      <c r="C423" s="6" t="s">
        <v>6211</v>
      </c>
      <c r="D423" s="64" t="s">
        <v>6368</v>
      </c>
      <c r="E423" s="6" t="s">
        <v>885</v>
      </c>
      <c r="F423" s="6" t="s">
        <v>892</v>
      </c>
      <c r="G423" s="6" t="s">
        <v>891</v>
      </c>
      <c r="H423" s="6" t="s">
        <v>893</v>
      </c>
      <c r="I423" s="64" t="s">
        <v>6212</v>
      </c>
      <c r="J423" s="64" t="s">
        <v>6490</v>
      </c>
      <c r="K423" s="64" t="s">
        <v>6220</v>
      </c>
      <c r="L423" s="64" t="s">
        <v>6215</v>
      </c>
      <c r="M423" s="64" t="s">
        <v>6483</v>
      </c>
      <c r="N423" s="6" t="s">
        <v>7568</v>
      </c>
      <c r="O423" s="64" t="s">
        <v>6220</v>
      </c>
      <c r="P423" s="6" t="s">
        <v>6218</v>
      </c>
      <c r="Q423" s="64" t="s">
        <v>6213</v>
      </c>
      <c r="R423" s="64" t="s">
        <v>6490</v>
      </c>
      <c r="S423" s="64" t="s">
        <v>6302</v>
      </c>
      <c r="T423" s="64" t="s">
        <v>6229</v>
      </c>
    </row>
    <row r="424" spans="1:20" ht="15.75" customHeight="1">
      <c r="A424" s="6" t="s">
        <v>1238</v>
      </c>
      <c r="B424" s="6" t="s">
        <v>7567</v>
      </c>
      <c r="C424" s="6" t="s">
        <v>6211</v>
      </c>
      <c r="D424" s="64" t="s">
        <v>6368</v>
      </c>
      <c r="E424" s="6" t="s">
        <v>885</v>
      </c>
      <c r="F424" s="6" t="s">
        <v>892</v>
      </c>
      <c r="G424" s="6" t="s">
        <v>891</v>
      </c>
      <c r="H424" s="6" t="s">
        <v>893</v>
      </c>
      <c r="I424" s="64" t="s">
        <v>6212</v>
      </c>
      <c r="J424" s="64" t="s">
        <v>6490</v>
      </c>
      <c r="K424" s="64" t="s">
        <v>6214</v>
      </c>
      <c r="L424" s="64" t="s">
        <v>6215</v>
      </c>
      <c r="M424" s="64" t="s">
        <v>6485</v>
      </c>
      <c r="N424" s="6" t="s">
        <v>6903</v>
      </c>
      <c r="O424" s="64" t="s">
        <v>6214</v>
      </c>
      <c r="P424" s="6" t="s">
        <v>6218</v>
      </c>
      <c r="Q424" s="64" t="s">
        <v>3293</v>
      </c>
      <c r="R424" s="64" t="s">
        <v>6490</v>
      </c>
      <c r="S424" s="64" t="s">
        <v>6302</v>
      </c>
      <c r="T424" s="64" t="s">
        <v>6620</v>
      </c>
    </row>
    <row r="425" spans="1:20" ht="15.75" customHeight="1">
      <c r="A425" s="6" t="s">
        <v>1238</v>
      </c>
      <c r="B425" s="6" t="s">
        <v>7567</v>
      </c>
      <c r="C425" s="6" t="s">
        <v>6211</v>
      </c>
      <c r="D425" s="64" t="s">
        <v>6368</v>
      </c>
      <c r="E425" s="6" t="s">
        <v>885</v>
      </c>
      <c r="F425" s="6" t="s">
        <v>892</v>
      </c>
      <c r="G425" s="6" t="s">
        <v>891</v>
      </c>
      <c r="H425" s="6" t="s">
        <v>893</v>
      </c>
      <c r="I425" s="64" t="s">
        <v>6212</v>
      </c>
      <c r="J425" s="64" t="s">
        <v>6490</v>
      </c>
      <c r="K425" s="64" t="s">
        <v>6426</v>
      </c>
      <c r="L425" s="64" t="s">
        <v>6215</v>
      </c>
      <c r="M425" s="64" t="s">
        <v>6486</v>
      </c>
      <c r="N425" s="6" t="s">
        <v>7195</v>
      </c>
      <c r="O425" s="64" t="s">
        <v>6426</v>
      </c>
      <c r="P425" s="6" t="s">
        <v>6218</v>
      </c>
      <c r="Q425" s="64" t="s">
        <v>6385</v>
      </c>
      <c r="R425" s="64" t="s">
        <v>6490</v>
      </c>
      <c r="S425" s="64" t="s">
        <v>6626</v>
      </c>
      <c r="T425" s="64" t="s">
        <v>6620</v>
      </c>
    </row>
    <row r="426" spans="1:20" ht="15.75" customHeight="1">
      <c r="A426" s="6" t="s">
        <v>1238</v>
      </c>
      <c r="B426" s="6" t="s">
        <v>7569</v>
      </c>
      <c r="C426" s="6" t="s">
        <v>6646</v>
      </c>
      <c r="D426" s="64" t="s">
        <v>6271</v>
      </c>
      <c r="E426" s="6" t="s">
        <v>6647</v>
      </c>
      <c r="F426" s="6" t="s">
        <v>888</v>
      </c>
      <c r="G426" s="6" t="s">
        <v>891</v>
      </c>
      <c r="H426" s="6" t="s">
        <v>889</v>
      </c>
      <c r="I426" s="64" t="s">
        <v>6380</v>
      </c>
      <c r="J426" s="64" t="s">
        <v>6280</v>
      </c>
      <c r="K426" s="64" t="s">
        <v>6275</v>
      </c>
      <c r="L426" s="64" t="s">
        <v>6215</v>
      </c>
      <c r="M426" s="64" t="s">
        <v>6488</v>
      </c>
      <c r="N426" s="6" t="s">
        <v>7168</v>
      </c>
      <c r="O426" s="64" t="s">
        <v>6275</v>
      </c>
      <c r="P426" s="6" t="s">
        <v>6218</v>
      </c>
      <c r="Q426" s="64" t="s">
        <v>3465</v>
      </c>
      <c r="R426" s="64" t="s">
        <v>6280</v>
      </c>
      <c r="S426" s="64" t="s">
        <v>6302</v>
      </c>
      <c r="T426" s="64" t="s">
        <v>6231</v>
      </c>
    </row>
    <row r="427" spans="1:20" ht="15.75" customHeight="1">
      <c r="A427" s="6" t="s">
        <v>1238</v>
      </c>
      <c r="B427" s="6" t="s">
        <v>7571</v>
      </c>
      <c r="C427" s="6" t="s">
        <v>6898</v>
      </c>
      <c r="D427" s="64" t="s">
        <v>6436</v>
      </c>
      <c r="E427" s="6" t="s">
        <v>6899</v>
      </c>
      <c r="F427" s="6" t="s">
        <v>6900</v>
      </c>
      <c r="G427" s="6" t="s">
        <v>351</v>
      </c>
      <c r="H427" s="6" t="s">
        <v>361</v>
      </c>
      <c r="I427" s="64" t="s">
        <v>6380</v>
      </c>
      <c r="J427" s="64" t="s">
        <v>6380</v>
      </c>
      <c r="K427" s="64" t="s">
        <v>6901</v>
      </c>
      <c r="L427" s="64" t="s">
        <v>6280</v>
      </c>
      <c r="M427" s="64" t="s">
        <v>6492</v>
      </c>
      <c r="N427" s="6" t="s">
        <v>7905</v>
      </c>
      <c r="O427" s="64" t="s">
        <v>6408</v>
      </c>
      <c r="P427" s="6" t="s">
        <v>6218</v>
      </c>
      <c r="Q427" s="64" t="s">
        <v>6280</v>
      </c>
      <c r="R427" s="64" t="s">
        <v>6380</v>
      </c>
      <c r="S427" s="64" t="s">
        <v>6384</v>
      </c>
      <c r="T427" s="64" t="s">
        <v>6332</v>
      </c>
    </row>
    <row r="428" spans="1:20" ht="15.75" customHeight="1">
      <c r="A428" s="6" t="s">
        <v>1238</v>
      </c>
      <c r="B428" s="6" t="s">
        <v>7571</v>
      </c>
      <c r="C428" s="6" t="s">
        <v>6898</v>
      </c>
      <c r="D428" s="64" t="s">
        <v>6239</v>
      </c>
      <c r="E428" s="6" t="s">
        <v>6899</v>
      </c>
      <c r="F428" s="6" t="s">
        <v>6900</v>
      </c>
      <c r="G428" s="6" t="s">
        <v>351</v>
      </c>
      <c r="H428" s="6" t="s">
        <v>355</v>
      </c>
      <c r="I428" s="64" t="s">
        <v>6380</v>
      </c>
      <c r="J428" s="64" t="s">
        <v>6380</v>
      </c>
      <c r="K428" s="64" t="s">
        <v>6901</v>
      </c>
      <c r="L428" s="64" t="s">
        <v>6281</v>
      </c>
      <c r="M428" s="64" t="s">
        <v>6492</v>
      </c>
      <c r="N428" s="6" t="s">
        <v>7260</v>
      </c>
      <c r="O428" s="64" t="s">
        <v>4169</v>
      </c>
      <c r="P428" s="6" t="s">
        <v>6218</v>
      </c>
      <c r="Q428" s="64" t="s">
        <v>6281</v>
      </c>
      <c r="R428" s="64" t="s">
        <v>6380</v>
      </c>
      <c r="S428" s="64" t="s">
        <v>6473</v>
      </c>
      <c r="T428" s="64" t="s">
        <v>6225</v>
      </c>
    </row>
    <row r="429" spans="1:20" ht="15.75" customHeight="1">
      <c r="A429" s="6" t="s">
        <v>1238</v>
      </c>
      <c r="B429" s="6" t="s">
        <v>7569</v>
      </c>
      <c r="C429" s="6" t="s">
        <v>6646</v>
      </c>
      <c r="D429" s="64" t="s">
        <v>6271</v>
      </c>
      <c r="E429" s="6" t="s">
        <v>6647</v>
      </c>
      <c r="F429" s="6" t="s">
        <v>888</v>
      </c>
      <c r="G429" s="6" t="s">
        <v>891</v>
      </c>
      <c r="H429" s="6" t="s">
        <v>889</v>
      </c>
      <c r="I429" s="64" t="s">
        <v>6380</v>
      </c>
      <c r="J429" s="64" t="s">
        <v>6280</v>
      </c>
      <c r="K429" s="64" t="s">
        <v>6270</v>
      </c>
      <c r="L429" s="64" t="s">
        <v>6215</v>
      </c>
      <c r="M429" s="64" t="s">
        <v>6492</v>
      </c>
      <c r="N429" s="6" t="s">
        <v>7570</v>
      </c>
      <c r="O429" s="64" t="s">
        <v>6270</v>
      </c>
      <c r="P429" s="6" t="s">
        <v>6218</v>
      </c>
      <c r="Q429" s="64" t="s">
        <v>6347</v>
      </c>
      <c r="R429" s="64" t="s">
        <v>6280</v>
      </c>
      <c r="S429" s="64" t="s">
        <v>6518</v>
      </c>
      <c r="T429" s="64" t="s">
        <v>6620</v>
      </c>
    </row>
    <row r="430" spans="1:20" ht="15.75" customHeight="1">
      <c r="A430" s="6" t="s">
        <v>1238</v>
      </c>
      <c r="B430" s="6" t="s">
        <v>7571</v>
      </c>
      <c r="C430" s="6" t="s">
        <v>7203</v>
      </c>
      <c r="D430" s="64" t="s">
        <v>6380</v>
      </c>
      <c r="E430" s="6" t="s">
        <v>6899</v>
      </c>
      <c r="F430" s="6" t="s">
        <v>11</v>
      </c>
      <c r="G430" s="6" t="s">
        <v>351</v>
      </c>
      <c r="H430" s="6" t="s">
        <v>350</v>
      </c>
      <c r="I430" s="64" t="s">
        <v>6380</v>
      </c>
      <c r="J430" s="64" t="s">
        <v>6380</v>
      </c>
      <c r="K430" s="64" t="s">
        <v>6380</v>
      </c>
      <c r="L430" s="64" t="s">
        <v>5179</v>
      </c>
      <c r="M430" s="64" t="s">
        <v>6505</v>
      </c>
      <c r="N430" s="6" t="s">
        <v>6941</v>
      </c>
      <c r="O430" s="64" t="s">
        <v>6323</v>
      </c>
      <c r="P430" s="6" t="s">
        <v>6218</v>
      </c>
      <c r="Q430" s="64" t="s">
        <v>5179</v>
      </c>
      <c r="R430" s="64" t="s">
        <v>6380</v>
      </c>
      <c r="S430" s="64" t="s">
        <v>6317</v>
      </c>
      <c r="T430" s="64" t="s">
        <v>6316</v>
      </c>
    </row>
    <row r="431" spans="1:20" ht="15.75" customHeight="1">
      <c r="A431" s="6" t="s">
        <v>1183</v>
      </c>
      <c r="B431" s="6" t="s">
        <v>7574</v>
      </c>
      <c r="C431" s="6" t="s">
        <v>6211</v>
      </c>
      <c r="D431" s="64" t="s">
        <v>6368</v>
      </c>
      <c r="E431" s="6" t="s">
        <v>885</v>
      </c>
      <c r="F431" s="6" t="s">
        <v>892</v>
      </c>
      <c r="G431" s="6" t="s">
        <v>891</v>
      </c>
      <c r="H431" s="6" t="s">
        <v>893</v>
      </c>
      <c r="I431" s="64" t="s">
        <v>6239</v>
      </c>
      <c r="J431" s="64" t="s">
        <v>6229</v>
      </c>
      <c r="K431" s="64" t="s">
        <v>6229</v>
      </c>
      <c r="L431" s="64" t="s">
        <v>6215</v>
      </c>
      <c r="M431" s="64" t="s">
        <v>6486</v>
      </c>
      <c r="N431" s="6" t="s">
        <v>7575</v>
      </c>
      <c r="O431" s="64" t="s">
        <v>6229</v>
      </c>
      <c r="P431" s="6" t="s">
        <v>6218</v>
      </c>
      <c r="Q431" s="64" t="s">
        <v>4838</v>
      </c>
      <c r="R431" s="64" t="s">
        <v>6229</v>
      </c>
      <c r="S431" s="64" t="s">
        <v>6388</v>
      </c>
      <c r="T431" s="64" t="s">
        <v>6291</v>
      </c>
    </row>
    <row r="432" spans="1:20" ht="15.75" customHeight="1">
      <c r="A432" s="6" t="s">
        <v>1183</v>
      </c>
      <c r="B432" s="6" t="s">
        <v>7577</v>
      </c>
      <c r="C432" s="6" t="s">
        <v>6898</v>
      </c>
      <c r="D432" s="64" t="s">
        <v>6302</v>
      </c>
      <c r="E432" s="6" t="s">
        <v>6899</v>
      </c>
      <c r="F432" s="6" t="s">
        <v>6900</v>
      </c>
      <c r="G432" s="6" t="s">
        <v>351</v>
      </c>
      <c r="H432" s="6" t="s">
        <v>352</v>
      </c>
      <c r="I432" s="64" t="s">
        <v>6380</v>
      </c>
      <c r="J432" s="64" t="s">
        <v>6380</v>
      </c>
      <c r="K432" s="64" t="s">
        <v>6901</v>
      </c>
      <c r="L432" s="64" t="s">
        <v>4838</v>
      </c>
      <c r="M432" s="64" t="s">
        <v>6492</v>
      </c>
      <c r="N432" s="6" t="s">
        <v>7603</v>
      </c>
      <c r="O432" s="64" t="s">
        <v>6229</v>
      </c>
      <c r="P432" s="6" t="s">
        <v>6218</v>
      </c>
      <c r="Q432" s="64" t="s">
        <v>4838</v>
      </c>
      <c r="R432" s="64" t="s">
        <v>6380</v>
      </c>
      <c r="S432" s="64" t="s">
        <v>6368</v>
      </c>
      <c r="T432" s="64" t="s">
        <v>6336</v>
      </c>
    </row>
    <row r="433" spans="1:20" ht="15.75" customHeight="1">
      <c r="A433" s="6" t="s">
        <v>1183</v>
      </c>
      <c r="B433" s="6" t="s">
        <v>7576</v>
      </c>
      <c r="C433" s="6" t="s">
        <v>6646</v>
      </c>
      <c r="D433" s="64" t="s">
        <v>6271</v>
      </c>
      <c r="E433" s="6" t="s">
        <v>6647</v>
      </c>
      <c r="F433" s="6" t="s">
        <v>888</v>
      </c>
      <c r="G433" s="6" t="s">
        <v>891</v>
      </c>
      <c r="H433" s="6" t="s">
        <v>889</v>
      </c>
      <c r="I433" s="64" t="s">
        <v>6380</v>
      </c>
      <c r="J433" s="64" t="s">
        <v>4169</v>
      </c>
      <c r="K433" s="64" t="s">
        <v>4169</v>
      </c>
      <c r="L433" s="64" t="s">
        <v>6215</v>
      </c>
      <c r="M433" s="64" t="s">
        <v>6492</v>
      </c>
      <c r="N433" s="6" t="s">
        <v>7306</v>
      </c>
      <c r="O433" s="64" t="s">
        <v>4169</v>
      </c>
      <c r="P433" s="6" t="s">
        <v>6218</v>
      </c>
      <c r="Q433" s="64" t="s">
        <v>6281</v>
      </c>
      <c r="R433" s="64" t="s">
        <v>4169</v>
      </c>
      <c r="S433" s="64" t="s">
        <v>6375</v>
      </c>
      <c r="T433" s="64" t="s">
        <v>6332</v>
      </c>
    </row>
    <row r="434" spans="1:20" ht="15.75" customHeight="1">
      <c r="A434" s="6" t="s">
        <v>1183</v>
      </c>
      <c r="B434" s="6" t="s">
        <v>7577</v>
      </c>
      <c r="C434" s="6" t="s">
        <v>7203</v>
      </c>
      <c r="D434" s="64" t="s">
        <v>6265</v>
      </c>
      <c r="E434" s="6" t="s">
        <v>6899</v>
      </c>
      <c r="F434" s="6" t="s">
        <v>11</v>
      </c>
      <c r="G434" s="6" t="s">
        <v>351</v>
      </c>
      <c r="H434" s="6" t="s">
        <v>350</v>
      </c>
      <c r="I434" s="64" t="s">
        <v>6380</v>
      </c>
      <c r="J434" s="64" t="s">
        <v>6380</v>
      </c>
      <c r="K434" s="64" t="s">
        <v>6380</v>
      </c>
      <c r="L434" s="64" t="s">
        <v>6281</v>
      </c>
      <c r="M434" s="64" t="s">
        <v>6505</v>
      </c>
      <c r="N434" s="6" t="s">
        <v>7579</v>
      </c>
      <c r="O434" s="64" t="s">
        <v>4169</v>
      </c>
      <c r="P434" s="6" t="s">
        <v>6218</v>
      </c>
      <c r="Q434" s="64" t="s">
        <v>6281</v>
      </c>
      <c r="R434" s="64" t="s">
        <v>6380</v>
      </c>
      <c r="S434" s="64" t="s">
        <v>6403</v>
      </c>
      <c r="T434" s="64" t="s">
        <v>6626</v>
      </c>
    </row>
    <row r="435" spans="1:20" ht="15.75" customHeight="1">
      <c r="A435" s="6" t="s">
        <v>1265</v>
      </c>
      <c r="B435" s="6" t="s">
        <v>7580</v>
      </c>
      <c r="C435" s="6" t="s">
        <v>6211</v>
      </c>
      <c r="D435" s="64" t="s">
        <v>6368</v>
      </c>
      <c r="E435" s="6" t="s">
        <v>885</v>
      </c>
      <c r="F435" s="6" t="s">
        <v>892</v>
      </c>
      <c r="G435" s="6" t="s">
        <v>891</v>
      </c>
      <c r="H435" s="6" t="s">
        <v>893</v>
      </c>
      <c r="I435" s="64" t="s">
        <v>6212</v>
      </c>
      <c r="J435" s="64" t="s">
        <v>6274</v>
      </c>
      <c r="K435" s="64" t="s">
        <v>6274</v>
      </c>
      <c r="L435" s="64" t="s">
        <v>6215</v>
      </c>
      <c r="M435" s="64" t="s">
        <v>6515</v>
      </c>
      <c r="N435" s="6" t="s">
        <v>7581</v>
      </c>
      <c r="O435" s="64" t="s">
        <v>6274</v>
      </c>
      <c r="P435" s="6" t="s">
        <v>6218</v>
      </c>
      <c r="Q435" s="64" t="s">
        <v>3564</v>
      </c>
      <c r="R435" s="64" t="s">
        <v>6274</v>
      </c>
      <c r="S435" s="64" t="s">
        <v>6235</v>
      </c>
      <c r="T435" s="64" t="s">
        <v>6342</v>
      </c>
    </row>
    <row r="436" spans="1:20" ht="15.75" customHeight="1">
      <c r="A436" s="6" t="s">
        <v>1265</v>
      </c>
      <c r="B436" s="6" t="s">
        <v>7582</v>
      </c>
      <c r="C436" s="6" t="s">
        <v>6898</v>
      </c>
      <c r="D436" s="64" t="s">
        <v>6436</v>
      </c>
      <c r="E436" s="6" t="s">
        <v>6899</v>
      </c>
      <c r="F436" s="6" t="s">
        <v>6900</v>
      </c>
      <c r="G436" s="6" t="s">
        <v>351</v>
      </c>
      <c r="H436" s="6" t="s">
        <v>361</v>
      </c>
      <c r="I436" s="64" t="s">
        <v>6380</v>
      </c>
      <c r="J436" s="64" t="s">
        <v>6309</v>
      </c>
      <c r="K436" s="64" t="s">
        <v>6914</v>
      </c>
      <c r="L436" s="64" t="s">
        <v>6439</v>
      </c>
      <c r="M436" s="64" t="s">
        <v>6538</v>
      </c>
      <c r="N436" s="6" t="s">
        <v>6920</v>
      </c>
      <c r="O436" s="64" t="s">
        <v>6475</v>
      </c>
      <c r="P436" s="6" t="s">
        <v>6218</v>
      </c>
      <c r="Q436" s="64" t="s">
        <v>4195</v>
      </c>
      <c r="R436" s="64" t="s">
        <v>6309</v>
      </c>
      <c r="S436" s="64" t="s">
        <v>6302</v>
      </c>
      <c r="T436" s="64" t="s">
        <v>6316</v>
      </c>
    </row>
    <row r="437" spans="1:20" ht="15.75" customHeight="1">
      <c r="A437" s="6" t="s">
        <v>1265</v>
      </c>
      <c r="B437" s="6" t="s">
        <v>7582</v>
      </c>
      <c r="C437" s="6" t="s">
        <v>7203</v>
      </c>
      <c r="D437" s="64" t="s">
        <v>6212</v>
      </c>
      <c r="E437" s="6" t="s">
        <v>6899</v>
      </c>
      <c r="F437" s="6" t="s">
        <v>11</v>
      </c>
      <c r="G437" s="6" t="s">
        <v>351</v>
      </c>
      <c r="H437" s="6" t="s">
        <v>350</v>
      </c>
      <c r="I437" s="64" t="s">
        <v>6380</v>
      </c>
      <c r="J437" s="64" t="s">
        <v>6309</v>
      </c>
      <c r="K437" s="64" t="s">
        <v>6309</v>
      </c>
      <c r="L437" s="64" t="s">
        <v>6449</v>
      </c>
      <c r="M437" s="64" t="s">
        <v>6541</v>
      </c>
      <c r="N437" s="6" t="s">
        <v>6921</v>
      </c>
      <c r="O437" s="64" t="s">
        <v>6277</v>
      </c>
      <c r="P437" s="6" t="s">
        <v>6218</v>
      </c>
      <c r="Q437" s="64" t="s">
        <v>6439</v>
      </c>
      <c r="R437" s="64" t="s">
        <v>6309</v>
      </c>
      <c r="S437" s="64" t="s">
        <v>6384</v>
      </c>
      <c r="T437" s="64" t="s">
        <v>6316</v>
      </c>
    </row>
    <row r="438" spans="1:20" ht="15.75" customHeight="1">
      <c r="A438" s="6" t="s">
        <v>1228</v>
      </c>
      <c r="B438" s="6" t="s">
        <v>7586</v>
      </c>
      <c r="C438" s="6" t="s">
        <v>6211</v>
      </c>
      <c r="D438" s="64" t="s">
        <v>6368</v>
      </c>
      <c r="E438" s="6" t="s">
        <v>885</v>
      </c>
      <c r="F438" s="6" t="s">
        <v>892</v>
      </c>
      <c r="G438" s="6" t="s">
        <v>891</v>
      </c>
      <c r="H438" s="6" t="s">
        <v>893</v>
      </c>
      <c r="I438" s="64" t="s">
        <v>6212</v>
      </c>
      <c r="J438" s="64" t="s">
        <v>6281</v>
      </c>
      <c r="K438" s="64" t="s">
        <v>6362</v>
      </c>
      <c r="L438" s="64" t="s">
        <v>6215</v>
      </c>
      <c r="M438" s="64" t="s">
        <v>6513</v>
      </c>
      <c r="N438" s="6" t="s">
        <v>7521</v>
      </c>
      <c r="O438" s="64" t="s">
        <v>6362</v>
      </c>
      <c r="P438" s="6" t="s">
        <v>6218</v>
      </c>
      <c r="Q438" s="64" t="s">
        <v>6223</v>
      </c>
      <c r="R438" s="64" t="s">
        <v>6281</v>
      </c>
      <c r="S438" s="64" t="s">
        <v>6302</v>
      </c>
      <c r="T438" s="64" t="s">
        <v>6235</v>
      </c>
    </row>
    <row r="439" spans="1:20" ht="15.75" customHeight="1">
      <c r="A439" s="6" t="s">
        <v>1228</v>
      </c>
      <c r="B439" s="6" t="s">
        <v>7586</v>
      </c>
      <c r="C439" s="6" t="s">
        <v>6211</v>
      </c>
      <c r="D439" s="64" t="s">
        <v>6368</v>
      </c>
      <c r="E439" s="6" t="s">
        <v>885</v>
      </c>
      <c r="F439" s="6" t="s">
        <v>892</v>
      </c>
      <c r="G439" s="6" t="s">
        <v>891</v>
      </c>
      <c r="H439" s="6" t="s">
        <v>893</v>
      </c>
      <c r="I439" s="64" t="s">
        <v>6212</v>
      </c>
      <c r="J439" s="64" t="s">
        <v>6281</v>
      </c>
      <c r="K439" s="64" t="s">
        <v>6376</v>
      </c>
      <c r="L439" s="64" t="s">
        <v>6215</v>
      </c>
      <c r="M439" s="64" t="s">
        <v>6514</v>
      </c>
      <c r="N439" s="6" t="s">
        <v>7587</v>
      </c>
      <c r="O439" s="64" t="s">
        <v>6376</v>
      </c>
      <c r="P439" s="6" t="s">
        <v>6218</v>
      </c>
      <c r="Q439" s="64" t="s">
        <v>6378</v>
      </c>
      <c r="R439" s="64" t="s">
        <v>6281</v>
      </c>
      <c r="S439" s="64" t="s">
        <v>6459</v>
      </c>
      <c r="T439" s="64" t="s">
        <v>6620</v>
      </c>
    </row>
    <row r="440" spans="1:20" ht="15.75" customHeight="1">
      <c r="A440" s="6" t="s">
        <v>1228</v>
      </c>
      <c r="B440" s="6" t="s">
        <v>7588</v>
      </c>
      <c r="C440" s="6" t="s">
        <v>6646</v>
      </c>
      <c r="D440" s="64" t="s">
        <v>6271</v>
      </c>
      <c r="E440" s="6" t="s">
        <v>6647</v>
      </c>
      <c r="F440" s="6" t="s">
        <v>888</v>
      </c>
      <c r="G440" s="6" t="s">
        <v>891</v>
      </c>
      <c r="H440" s="6" t="s">
        <v>889</v>
      </c>
      <c r="I440" s="64" t="s">
        <v>6380</v>
      </c>
      <c r="J440" s="64" t="s">
        <v>6242</v>
      </c>
      <c r="K440" s="64" t="s">
        <v>6242</v>
      </c>
      <c r="L440" s="64" t="s">
        <v>6215</v>
      </c>
      <c r="M440" s="64" t="s">
        <v>6515</v>
      </c>
      <c r="N440" s="6" t="s">
        <v>7103</v>
      </c>
      <c r="O440" s="64" t="s">
        <v>6242</v>
      </c>
      <c r="P440" s="6" t="s">
        <v>6218</v>
      </c>
      <c r="Q440" s="64" t="s">
        <v>6481</v>
      </c>
      <c r="R440" s="64" t="s">
        <v>6242</v>
      </c>
      <c r="S440" s="64" t="s">
        <v>6288</v>
      </c>
      <c r="T440" s="64" t="s">
        <v>6620</v>
      </c>
    </row>
    <row r="441" spans="1:20" ht="15.75" customHeight="1">
      <c r="A441" s="6" t="s">
        <v>1228</v>
      </c>
      <c r="B441" s="6" t="s">
        <v>7589</v>
      </c>
      <c r="C441" s="6" t="s">
        <v>6898</v>
      </c>
      <c r="D441" s="64" t="s">
        <v>6239</v>
      </c>
      <c r="E441" s="6" t="s">
        <v>6899</v>
      </c>
      <c r="F441" s="6" t="s">
        <v>6900</v>
      </c>
      <c r="G441" s="6" t="s">
        <v>351</v>
      </c>
      <c r="H441" s="6" t="s">
        <v>355</v>
      </c>
      <c r="I441" s="64" t="s">
        <v>6380</v>
      </c>
      <c r="J441" s="64" t="s">
        <v>6380</v>
      </c>
      <c r="K441" s="64" t="s">
        <v>6901</v>
      </c>
      <c r="L441" s="64" t="s">
        <v>6548</v>
      </c>
      <c r="M441" s="64" t="s">
        <v>6531</v>
      </c>
      <c r="N441" s="6" t="s">
        <v>7906</v>
      </c>
      <c r="O441" s="64" t="s">
        <v>6545</v>
      </c>
      <c r="P441" s="6" t="s">
        <v>6218</v>
      </c>
      <c r="Q441" s="64" t="s">
        <v>6548</v>
      </c>
      <c r="R441" s="64" t="s">
        <v>6380</v>
      </c>
      <c r="S441" s="64" t="s">
        <v>6336</v>
      </c>
      <c r="T441" s="64" t="s">
        <v>6291</v>
      </c>
    </row>
    <row r="442" spans="1:20" ht="15.75" customHeight="1">
      <c r="A442" s="6" t="s">
        <v>1228</v>
      </c>
      <c r="B442" s="6" t="s">
        <v>7589</v>
      </c>
      <c r="C442" s="6" t="s">
        <v>7203</v>
      </c>
      <c r="D442" s="64" t="s">
        <v>6380</v>
      </c>
      <c r="E442" s="6" t="s">
        <v>6899</v>
      </c>
      <c r="F442" s="6" t="s">
        <v>11</v>
      </c>
      <c r="G442" s="6" t="s">
        <v>351</v>
      </c>
      <c r="H442" s="6" t="s">
        <v>350</v>
      </c>
      <c r="I442" s="64" t="s">
        <v>6380</v>
      </c>
      <c r="J442" s="64" t="s">
        <v>6380</v>
      </c>
      <c r="K442" s="64" t="s">
        <v>6380</v>
      </c>
      <c r="L442" s="64" t="s">
        <v>6367</v>
      </c>
      <c r="M442" s="64" t="s">
        <v>6532</v>
      </c>
      <c r="N442" s="6" t="s">
        <v>7591</v>
      </c>
      <c r="O442" s="64" t="s">
        <v>6302</v>
      </c>
      <c r="P442" s="6" t="s">
        <v>6218</v>
      </c>
      <c r="Q442" s="64" t="s">
        <v>6367</v>
      </c>
      <c r="R442" s="64" t="s">
        <v>6380</v>
      </c>
      <c r="S442" s="64" t="s">
        <v>6594</v>
      </c>
      <c r="T442" s="64" t="s">
        <v>6391</v>
      </c>
    </row>
    <row r="443" spans="1:20" ht="15.75" customHeight="1">
      <c r="A443" s="6" t="s">
        <v>1173</v>
      </c>
      <c r="B443" s="6" t="s">
        <v>7592</v>
      </c>
      <c r="C443" s="6" t="s">
        <v>6211</v>
      </c>
      <c r="D443" s="64" t="s">
        <v>6368</v>
      </c>
      <c r="E443" s="6" t="s">
        <v>885</v>
      </c>
      <c r="F443" s="6" t="s">
        <v>892</v>
      </c>
      <c r="G443" s="6" t="s">
        <v>891</v>
      </c>
      <c r="H443" s="6" t="s">
        <v>893</v>
      </c>
      <c r="I443" s="64" t="s">
        <v>6212</v>
      </c>
      <c r="J443" s="64" t="s">
        <v>6220</v>
      </c>
      <c r="K443" s="64" t="s">
        <v>6220</v>
      </c>
      <c r="L443" s="64" t="s">
        <v>6215</v>
      </c>
      <c r="M443" s="64" t="s">
        <v>6492</v>
      </c>
      <c r="N443" s="6" t="s">
        <v>7593</v>
      </c>
      <c r="O443" s="64" t="s">
        <v>6220</v>
      </c>
      <c r="P443" s="6" t="s">
        <v>6218</v>
      </c>
      <c r="Q443" s="64" t="s">
        <v>6213</v>
      </c>
      <c r="R443" s="64" t="s">
        <v>6220</v>
      </c>
      <c r="S443" s="64" t="s">
        <v>6384</v>
      </c>
      <c r="T443" s="64" t="s">
        <v>6252</v>
      </c>
    </row>
    <row r="444" spans="1:20" ht="15.75" customHeight="1">
      <c r="A444" s="6" t="s">
        <v>1173</v>
      </c>
      <c r="B444" s="6" t="s">
        <v>7594</v>
      </c>
      <c r="C444" s="6" t="s">
        <v>6898</v>
      </c>
      <c r="D444" s="64" t="s">
        <v>6436</v>
      </c>
      <c r="E444" s="6" t="s">
        <v>6899</v>
      </c>
      <c r="F444" s="6" t="s">
        <v>6900</v>
      </c>
      <c r="G444" s="6" t="s">
        <v>351</v>
      </c>
      <c r="H444" s="6" t="s">
        <v>361</v>
      </c>
      <c r="I444" s="64" t="s">
        <v>6380</v>
      </c>
      <c r="J444" s="64" t="s">
        <v>6309</v>
      </c>
      <c r="K444" s="64" t="s">
        <v>6901</v>
      </c>
      <c r="L444" s="64" t="s">
        <v>3816</v>
      </c>
      <c r="M444" s="64" t="s">
        <v>6513</v>
      </c>
      <c r="N444" s="6" t="s">
        <v>7907</v>
      </c>
      <c r="O444" s="64" t="s">
        <v>6235</v>
      </c>
      <c r="P444" s="6" t="s">
        <v>6218</v>
      </c>
      <c r="Q444" s="64" t="s">
        <v>3816</v>
      </c>
      <c r="R444" s="64" t="s">
        <v>6309</v>
      </c>
      <c r="S444" s="64" t="s">
        <v>6785</v>
      </c>
      <c r="T444" s="64" t="s">
        <v>6375</v>
      </c>
    </row>
    <row r="445" spans="1:20" ht="15.75" customHeight="1">
      <c r="A445" s="6" t="s">
        <v>1173</v>
      </c>
      <c r="B445" s="6" t="s">
        <v>7594</v>
      </c>
      <c r="C445" s="6" t="s">
        <v>7203</v>
      </c>
      <c r="D445" s="64" t="s">
        <v>6212</v>
      </c>
      <c r="E445" s="6" t="s">
        <v>6899</v>
      </c>
      <c r="F445" s="6" t="s">
        <v>11</v>
      </c>
      <c r="G445" s="6" t="s">
        <v>351</v>
      </c>
      <c r="H445" s="6" t="s">
        <v>350</v>
      </c>
      <c r="I445" s="64" t="s">
        <v>6380</v>
      </c>
      <c r="J445" s="64" t="s">
        <v>6380</v>
      </c>
      <c r="K445" s="64" t="s">
        <v>6380</v>
      </c>
      <c r="L445" s="64" t="s">
        <v>6262</v>
      </c>
      <c r="M445" s="64" t="s">
        <v>6514</v>
      </c>
      <c r="N445" s="6" t="s">
        <v>7908</v>
      </c>
      <c r="O445" s="64" t="s">
        <v>6271</v>
      </c>
      <c r="P445" s="6" t="s">
        <v>6218</v>
      </c>
      <c r="Q445" s="64" t="s">
        <v>6262</v>
      </c>
      <c r="R445" s="64" t="s">
        <v>6380</v>
      </c>
      <c r="S445" s="64" t="s">
        <v>6238</v>
      </c>
      <c r="T445" s="64" t="s">
        <v>6231</v>
      </c>
    </row>
    <row r="446" spans="1:20" ht="15.75" customHeight="1">
      <c r="A446" s="6" t="s">
        <v>1173</v>
      </c>
      <c r="B446" s="6" t="s">
        <v>7909</v>
      </c>
      <c r="C446" s="6" t="s">
        <v>6898</v>
      </c>
      <c r="D446" s="64" t="s">
        <v>6436</v>
      </c>
      <c r="E446" s="6" t="s">
        <v>6899</v>
      </c>
      <c r="F446" s="6" t="s">
        <v>6900</v>
      </c>
      <c r="G446" s="6" t="s">
        <v>351</v>
      </c>
      <c r="H446" s="6" t="s">
        <v>361</v>
      </c>
      <c r="I446" s="64" t="s">
        <v>6380</v>
      </c>
      <c r="J446" s="64" t="s">
        <v>6309</v>
      </c>
      <c r="K446" s="64" t="s">
        <v>6901</v>
      </c>
      <c r="L446" s="64" t="s">
        <v>3816</v>
      </c>
      <c r="M446" s="64" t="s">
        <v>6514</v>
      </c>
      <c r="N446" s="6" t="s">
        <v>7106</v>
      </c>
      <c r="O446" s="64" t="s">
        <v>6235</v>
      </c>
      <c r="P446" s="6" t="s">
        <v>6218</v>
      </c>
      <c r="Q446" s="64" t="s">
        <v>3816</v>
      </c>
      <c r="R446" s="64" t="s">
        <v>6309</v>
      </c>
      <c r="S446" s="64" t="s">
        <v>6235</v>
      </c>
      <c r="T446" s="64" t="s">
        <v>6316</v>
      </c>
    </row>
    <row r="447" spans="1:20" ht="15.75" customHeight="1">
      <c r="A447" s="6" t="s">
        <v>1173</v>
      </c>
      <c r="B447" s="6" t="s">
        <v>7909</v>
      </c>
      <c r="C447" s="6" t="s">
        <v>7203</v>
      </c>
      <c r="D447" s="64" t="s">
        <v>6212</v>
      </c>
      <c r="E447" s="6" t="s">
        <v>6899</v>
      </c>
      <c r="F447" s="6" t="s">
        <v>11</v>
      </c>
      <c r="G447" s="6" t="s">
        <v>351</v>
      </c>
      <c r="H447" s="6" t="s">
        <v>350</v>
      </c>
      <c r="I447" s="64" t="s">
        <v>6380</v>
      </c>
      <c r="J447" s="64" t="s">
        <v>6380</v>
      </c>
      <c r="K447" s="64" t="s">
        <v>6380</v>
      </c>
      <c r="L447" s="64" t="s">
        <v>6262</v>
      </c>
      <c r="M447" s="64" t="s">
        <v>6515</v>
      </c>
      <c r="N447" s="6" t="s">
        <v>7626</v>
      </c>
      <c r="O447" s="64" t="s">
        <v>6271</v>
      </c>
      <c r="P447" s="6" t="s">
        <v>6218</v>
      </c>
      <c r="Q447" s="64" t="s">
        <v>6262</v>
      </c>
      <c r="R447" s="64" t="s">
        <v>6380</v>
      </c>
      <c r="S447" s="64" t="s">
        <v>6275</v>
      </c>
      <c r="T447" s="64" t="s">
        <v>6316</v>
      </c>
    </row>
    <row r="448" spans="1:20" ht="15.75" customHeight="1">
      <c r="A448" s="6" t="s">
        <v>1155</v>
      </c>
      <c r="B448" s="6" t="s">
        <v>7595</v>
      </c>
      <c r="C448" s="6" t="s">
        <v>6211</v>
      </c>
      <c r="D448" s="64" t="s">
        <v>6368</v>
      </c>
      <c r="E448" s="6" t="s">
        <v>885</v>
      </c>
      <c r="F448" s="6" t="s">
        <v>892</v>
      </c>
      <c r="G448" s="6" t="s">
        <v>891</v>
      </c>
      <c r="H448" s="6" t="s">
        <v>893</v>
      </c>
      <c r="I448" s="64" t="s">
        <v>6212</v>
      </c>
      <c r="J448" s="64" t="s">
        <v>6280</v>
      </c>
      <c r="K448" s="64" t="s">
        <v>6473</v>
      </c>
      <c r="L448" s="64" t="s">
        <v>6215</v>
      </c>
      <c r="M448" s="64" t="s">
        <v>6515</v>
      </c>
      <c r="N448" s="6" t="s">
        <v>7130</v>
      </c>
      <c r="O448" s="64" t="s">
        <v>6473</v>
      </c>
      <c r="P448" s="6" t="s">
        <v>6218</v>
      </c>
      <c r="Q448" s="64" t="s">
        <v>3824</v>
      </c>
      <c r="R448" s="64" t="s">
        <v>6280</v>
      </c>
      <c r="S448" s="64" t="s">
        <v>6302</v>
      </c>
      <c r="T448" s="64" t="s">
        <v>6351</v>
      </c>
    </row>
    <row r="449" spans="1:20" ht="15.75" customHeight="1">
      <c r="A449" s="6" t="s">
        <v>1155</v>
      </c>
      <c r="B449" s="6" t="s">
        <v>7595</v>
      </c>
      <c r="C449" s="6" t="s">
        <v>6211</v>
      </c>
      <c r="D449" s="64" t="s">
        <v>6368</v>
      </c>
      <c r="E449" s="6" t="s">
        <v>885</v>
      </c>
      <c r="F449" s="6" t="s">
        <v>892</v>
      </c>
      <c r="G449" s="6" t="s">
        <v>891</v>
      </c>
      <c r="H449" s="6" t="s">
        <v>893</v>
      </c>
      <c r="I449" s="64" t="s">
        <v>6212</v>
      </c>
      <c r="J449" s="64" t="s">
        <v>6280</v>
      </c>
      <c r="K449" s="64" t="s">
        <v>6594</v>
      </c>
      <c r="L449" s="64" t="s">
        <v>6215</v>
      </c>
      <c r="M449" s="64" t="s">
        <v>6531</v>
      </c>
      <c r="N449" s="6" t="s">
        <v>6917</v>
      </c>
      <c r="O449" s="64" t="s">
        <v>6594</v>
      </c>
      <c r="P449" s="6" t="s">
        <v>6218</v>
      </c>
      <c r="Q449" s="64" t="s">
        <v>6827</v>
      </c>
      <c r="R449" s="64" t="s">
        <v>6280</v>
      </c>
      <c r="S449" s="64" t="s">
        <v>6298</v>
      </c>
      <c r="T449" s="64" t="s">
        <v>6620</v>
      </c>
    </row>
    <row r="450" spans="1:20" ht="15.75" customHeight="1">
      <c r="A450" s="6" t="s">
        <v>1155</v>
      </c>
      <c r="B450" s="6" t="s">
        <v>7596</v>
      </c>
      <c r="C450" s="6" t="s">
        <v>6646</v>
      </c>
      <c r="D450" s="64" t="s">
        <v>6271</v>
      </c>
      <c r="E450" s="6" t="s">
        <v>6647</v>
      </c>
      <c r="F450" s="6" t="s">
        <v>888</v>
      </c>
      <c r="G450" s="6" t="s">
        <v>891</v>
      </c>
      <c r="H450" s="6" t="s">
        <v>889</v>
      </c>
      <c r="I450" s="64" t="s">
        <v>6380</v>
      </c>
      <c r="J450" s="64" t="s">
        <v>6454</v>
      </c>
      <c r="K450" s="64" t="s">
        <v>6454</v>
      </c>
      <c r="L450" s="64" t="s">
        <v>6215</v>
      </c>
      <c r="M450" s="64" t="s">
        <v>6532</v>
      </c>
      <c r="N450" s="6" t="s">
        <v>7109</v>
      </c>
      <c r="O450" s="64" t="s">
        <v>6454</v>
      </c>
      <c r="P450" s="6" t="s">
        <v>6218</v>
      </c>
      <c r="Q450" s="64" t="s">
        <v>3366</v>
      </c>
      <c r="R450" s="64" t="s">
        <v>6454</v>
      </c>
      <c r="S450" s="64" t="s">
        <v>6408</v>
      </c>
      <c r="T450" s="64" t="s">
        <v>6620</v>
      </c>
    </row>
    <row r="451" spans="1:20" ht="15.75" customHeight="1">
      <c r="A451" s="6" t="s">
        <v>1155</v>
      </c>
      <c r="B451" s="6" t="s">
        <v>7597</v>
      </c>
      <c r="C451" s="6" t="s">
        <v>6898</v>
      </c>
      <c r="D451" s="64" t="s">
        <v>6436</v>
      </c>
      <c r="E451" s="6" t="s">
        <v>6899</v>
      </c>
      <c r="F451" s="6" t="s">
        <v>6900</v>
      </c>
      <c r="G451" s="6" t="s">
        <v>351</v>
      </c>
      <c r="H451" s="6" t="s">
        <v>361</v>
      </c>
      <c r="I451" s="64" t="s">
        <v>6380</v>
      </c>
      <c r="J451" s="64" t="s">
        <v>6436</v>
      </c>
      <c r="K451" s="64" t="s">
        <v>6914</v>
      </c>
      <c r="L451" s="64" t="s">
        <v>5692</v>
      </c>
      <c r="M451" s="64" t="s">
        <v>6541</v>
      </c>
      <c r="N451" s="6" t="s">
        <v>6915</v>
      </c>
      <c r="O451" s="64" t="s">
        <v>6308</v>
      </c>
      <c r="P451" s="6" t="s">
        <v>6218</v>
      </c>
      <c r="Q451" s="64" t="s">
        <v>6550</v>
      </c>
      <c r="R451" s="64" t="s">
        <v>6436</v>
      </c>
      <c r="S451" s="64" t="s">
        <v>6545</v>
      </c>
      <c r="T451" s="64" t="s">
        <v>6316</v>
      </c>
    </row>
    <row r="452" spans="1:20" ht="15.75" customHeight="1">
      <c r="A452" s="6" t="s">
        <v>1155</v>
      </c>
      <c r="B452" s="6" t="s">
        <v>7597</v>
      </c>
      <c r="C452" s="6" t="s">
        <v>7203</v>
      </c>
      <c r="D452" s="64" t="s">
        <v>6212</v>
      </c>
      <c r="E452" s="6" t="s">
        <v>6899</v>
      </c>
      <c r="F452" s="6" t="s">
        <v>11</v>
      </c>
      <c r="G452" s="6" t="s">
        <v>351</v>
      </c>
      <c r="H452" s="6" t="s">
        <v>350</v>
      </c>
      <c r="I452" s="64" t="s">
        <v>6380</v>
      </c>
      <c r="J452" s="64" t="s">
        <v>6309</v>
      </c>
      <c r="K452" s="64" t="s">
        <v>6309</v>
      </c>
      <c r="L452" s="64" t="s">
        <v>6372</v>
      </c>
      <c r="M452" s="64" t="s">
        <v>6543</v>
      </c>
      <c r="N452" s="6" t="s">
        <v>7243</v>
      </c>
      <c r="O452" s="64" t="s">
        <v>6265</v>
      </c>
      <c r="P452" s="6" t="s">
        <v>6218</v>
      </c>
      <c r="Q452" s="64" t="s">
        <v>6268</v>
      </c>
      <c r="R452" s="64" t="s">
        <v>6309</v>
      </c>
      <c r="S452" s="64" t="s">
        <v>6454</v>
      </c>
      <c r="T452" s="64" t="s">
        <v>6316</v>
      </c>
    </row>
    <row r="453" spans="1:20" ht="15.75" customHeight="1">
      <c r="A453" s="6" t="s">
        <v>1155</v>
      </c>
      <c r="B453" s="6" t="s">
        <v>7599</v>
      </c>
      <c r="C453" s="6" t="s">
        <v>6898</v>
      </c>
      <c r="D453" s="64" t="s">
        <v>6436</v>
      </c>
      <c r="E453" s="6" t="s">
        <v>6899</v>
      </c>
      <c r="F453" s="6" t="s">
        <v>6900</v>
      </c>
      <c r="G453" s="6" t="s">
        <v>351</v>
      </c>
      <c r="H453" s="6" t="s">
        <v>361</v>
      </c>
      <c r="I453" s="64" t="s">
        <v>6380</v>
      </c>
      <c r="J453" s="64" t="s">
        <v>6436</v>
      </c>
      <c r="K453" s="64" t="s">
        <v>6914</v>
      </c>
      <c r="L453" s="64" t="s">
        <v>5692</v>
      </c>
      <c r="M453" s="64" t="s">
        <v>6543</v>
      </c>
      <c r="N453" s="6" t="s">
        <v>6915</v>
      </c>
      <c r="O453" s="64" t="s">
        <v>6308</v>
      </c>
      <c r="P453" s="6" t="s">
        <v>6218</v>
      </c>
      <c r="Q453" s="64" t="s">
        <v>6550</v>
      </c>
      <c r="R453" s="64" t="s">
        <v>6436</v>
      </c>
      <c r="S453" s="64" t="s">
        <v>6545</v>
      </c>
      <c r="T453" s="64" t="s">
        <v>6316</v>
      </c>
    </row>
    <row r="454" spans="1:20" ht="15.75" customHeight="1">
      <c r="A454" s="6" t="s">
        <v>1155</v>
      </c>
      <c r="B454" s="6" t="s">
        <v>7599</v>
      </c>
      <c r="C454" s="6" t="s">
        <v>7203</v>
      </c>
      <c r="D454" s="64" t="s">
        <v>6212</v>
      </c>
      <c r="E454" s="6" t="s">
        <v>6899</v>
      </c>
      <c r="F454" s="6" t="s">
        <v>11</v>
      </c>
      <c r="G454" s="6" t="s">
        <v>351</v>
      </c>
      <c r="H454" s="6" t="s">
        <v>350</v>
      </c>
      <c r="I454" s="64" t="s">
        <v>6380</v>
      </c>
      <c r="J454" s="64" t="s">
        <v>6309</v>
      </c>
      <c r="K454" s="64" t="s">
        <v>6309</v>
      </c>
      <c r="L454" s="64" t="s">
        <v>6372</v>
      </c>
      <c r="M454" s="64" t="s">
        <v>6556</v>
      </c>
      <c r="N454" s="6" t="s">
        <v>7243</v>
      </c>
      <c r="O454" s="64" t="s">
        <v>6265</v>
      </c>
      <c r="P454" s="6" t="s">
        <v>6218</v>
      </c>
      <c r="Q454" s="64" t="s">
        <v>6268</v>
      </c>
      <c r="R454" s="64" t="s">
        <v>6309</v>
      </c>
      <c r="S454" s="64" t="s">
        <v>6454</v>
      </c>
      <c r="T454" s="64" t="s">
        <v>6316</v>
      </c>
    </row>
    <row r="455" spans="1:20" ht="15.75" customHeight="1">
      <c r="A455" s="6" t="s">
        <v>1155</v>
      </c>
      <c r="B455" s="6" t="s">
        <v>7600</v>
      </c>
      <c r="C455" s="6" t="s">
        <v>6898</v>
      </c>
      <c r="D455" s="64" t="s">
        <v>6436</v>
      </c>
      <c r="E455" s="6" t="s">
        <v>6899</v>
      </c>
      <c r="F455" s="6" t="s">
        <v>6900</v>
      </c>
      <c r="G455" s="6" t="s">
        <v>351</v>
      </c>
      <c r="H455" s="6" t="s">
        <v>361</v>
      </c>
      <c r="I455" s="64" t="s">
        <v>6380</v>
      </c>
      <c r="J455" s="64" t="s">
        <v>6436</v>
      </c>
      <c r="K455" s="64" t="s">
        <v>6914</v>
      </c>
      <c r="L455" s="64" t="s">
        <v>5692</v>
      </c>
      <c r="M455" s="64" t="s">
        <v>6556</v>
      </c>
      <c r="N455" s="6" t="s">
        <v>6915</v>
      </c>
      <c r="O455" s="64" t="s">
        <v>6308</v>
      </c>
      <c r="P455" s="6" t="s">
        <v>6218</v>
      </c>
      <c r="Q455" s="64" t="s">
        <v>6550</v>
      </c>
      <c r="R455" s="64" t="s">
        <v>6436</v>
      </c>
      <c r="S455" s="64" t="s">
        <v>6545</v>
      </c>
      <c r="T455" s="64" t="s">
        <v>6316</v>
      </c>
    </row>
    <row r="456" spans="1:20" ht="15.75" customHeight="1">
      <c r="A456" s="6" t="s">
        <v>1155</v>
      </c>
      <c r="B456" s="6" t="s">
        <v>7600</v>
      </c>
      <c r="C456" s="6" t="s">
        <v>7203</v>
      </c>
      <c r="D456" s="64" t="s">
        <v>6212</v>
      </c>
      <c r="E456" s="6" t="s">
        <v>6899</v>
      </c>
      <c r="F456" s="6" t="s">
        <v>11</v>
      </c>
      <c r="G456" s="6" t="s">
        <v>351</v>
      </c>
      <c r="H456" s="6" t="s">
        <v>350</v>
      </c>
      <c r="I456" s="64" t="s">
        <v>6380</v>
      </c>
      <c r="J456" s="64" t="s">
        <v>6309</v>
      </c>
      <c r="K456" s="64" t="s">
        <v>6309</v>
      </c>
      <c r="L456" s="64" t="s">
        <v>6372</v>
      </c>
      <c r="M456" s="64" t="s">
        <v>6557</v>
      </c>
      <c r="N456" s="6" t="s">
        <v>7243</v>
      </c>
      <c r="O456" s="64" t="s">
        <v>6265</v>
      </c>
      <c r="P456" s="6" t="s">
        <v>6218</v>
      </c>
      <c r="Q456" s="64" t="s">
        <v>6268</v>
      </c>
      <c r="R456" s="64" t="s">
        <v>6309</v>
      </c>
      <c r="S456" s="64" t="s">
        <v>6454</v>
      </c>
      <c r="T456" s="64" t="s">
        <v>6316</v>
      </c>
    </row>
    <row r="457" spans="1:20" ht="15.75" customHeight="1">
      <c r="A457" s="6" t="s">
        <v>1134</v>
      </c>
      <c r="B457" s="6" t="s">
        <v>7602</v>
      </c>
      <c r="C457" s="6" t="s">
        <v>6211</v>
      </c>
      <c r="D457" s="64" t="s">
        <v>6368</v>
      </c>
      <c r="E457" s="6" t="s">
        <v>885</v>
      </c>
      <c r="F457" s="6" t="s">
        <v>892</v>
      </c>
      <c r="G457" s="6" t="s">
        <v>891</v>
      </c>
      <c r="H457" s="6" t="s">
        <v>893</v>
      </c>
      <c r="I457" s="64" t="s">
        <v>6239</v>
      </c>
      <c r="J457" s="64" t="s">
        <v>6229</v>
      </c>
      <c r="K457" s="64" t="s">
        <v>6229</v>
      </c>
      <c r="L457" s="64" t="s">
        <v>6215</v>
      </c>
      <c r="M457" s="64" t="s">
        <v>6492</v>
      </c>
      <c r="N457" s="6" t="s">
        <v>7603</v>
      </c>
      <c r="O457" s="64" t="s">
        <v>6229</v>
      </c>
      <c r="P457" s="6" t="s">
        <v>6218</v>
      </c>
      <c r="Q457" s="64" t="s">
        <v>4838</v>
      </c>
      <c r="R457" s="64" t="s">
        <v>6229</v>
      </c>
      <c r="S457" s="64" t="s">
        <v>6368</v>
      </c>
      <c r="T457" s="64" t="s">
        <v>6336</v>
      </c>
    </row>
    <row r="458" spans="1:20" ht="15.75" customHeight="1">
      <c r="A458" s="6" t="s">
        <v>1134</v>
      </c>
      <c r="B458" s="6" t="s">
        <v>7604</v>
      </c>
      <c r="C458" s="6" t="s">
        <v>6646</v>
      </c>
      <c r="D458" s="64" t="s">
        <v>6271</v>
      </c>
      <c r="E458" s="6" t="s">
        <v>6647</v>
      </c>
      <c r="F458" s="6" t="s">
        <v>888</v>
      </c>
      <c r="G458" s="6" t="s">
        <v>891</v>
      </c>
      <c r="H458" s="6" t="s">
        <v>889</v>
      </c>
      <c r="I458" s="64" t="s">
        <v>6380</v>
      </c>
      <c r="J458" s="64" t="s">
        <v>6408</v>
      </c>
      <c r="K458" s="64" t="s">
        <v>6408</v>
      </c>
      <c r="L458" s="64" t="s">
        <v>6215</v>
      </c>
      <c r="M458" s="64" t="s">
        <v>6505</v>
      </c>
      <c r="N458" s="6" t="s">
        <v>7057</v>
      </c>
      <c r="O458" s="64" t="s">
        <v>6408</v>
      </c>
      <c r="P458" s="6" t="s">
        <v>6218</v>
      </c>
      <c r="Q458" s="64" t="s">
        <v>6280</v>
      </c>
      <c r="R458" s="64" t="s">
        <v>6408</v>
      </c>
      <c r="S458" s="64" t="s">
        <v>6454</v>
      </c>
      <c r="T458" s="64" t="s">
        <v>6620</v>
      </c>
    </row>
    <row r="459" spans="1:20" ht="15.75" customHeight="1">
      <c r="A459" s="6" t="s">
        <v>1134</v>
      </c>
      <c r="B459" s="6" t="s">
        <v>7605</v>
      </c>
      <c r="C459" s="6" t="s">
        <v>6898</v>
      </c>
      <c r="D459" s="64" t="s">
        <v>6436</v>
      </c>
      <c r="E459" s="6" t="s">
        <v>6899</v>
      </c>
      <c r="F459" s="6" t="s">
        <v>6900</v>
      </c>
      <c r="G459" s="6" t="s">
        <v>351</v>
      </c>
      <c r="H459" s="6" t="s">
        <v>361</v>
      </c>
      <c r="I459" s="64" t="s">
        <v>6380</v>
      </c>
      <c r="J459" s="64" t="s">
        <v>6239</v>
      </c>
      <c r="K459" s="64" t="s">
        <v>6901</v>
      </c>
      <c r="L459" s="64" t="s">
        <v>6907</v>
      </c>
      <c r="M459" s="64" t="s">
        <v>6514</v>
      </c>
      <c r="N459" s="6" t="s">
        <v>7113</v>
      </c>
      <c r="O459" s="64" t="s">
        <v>6234</v>
      </c>
      <c r="P459" s="6" t="s">
        <v>6218</v>
      </c>
      <c r="Q459" s="64" t="s">
        <v>6907</v>
      </c>
      <c r="R459" s="64" t="s">
        <v>6239</v>
      </c>
      <c r="S459" s="64" t="s">
        <v>6389</v>
      </c>
      <c r="T459" s="64" t="s">
        <v>6351</v>
      </c>
    </row>
    <row r="460" spans="1:20" ht="15.75" customHeight="1">
      <c r="A460" s="6" t="s">
        <v>1134</v>
      </c>
      <c r="B460" s="6" t="s">
        <v>7605</v>
      </c>
      <c r="C460" s="6" t="s">
        <v>7203</v>
      </c>
      <c r="D460" s="64" t="s">
        <v>6212</v>
      </c>
      <c r="E460" s="6" t="s">
        <v>6899</v>
      </c>
      <c r="F460" s="6" t="s">
        <v>11</v>
      </c>
      <c r="G460" s="6" t="s">
        <v>351</v>
      </c>
      <c r="H460" s="6" t="s">
        <v>350</v>
      </c>
      <c r="I460" s="64" t="s">
        <v>6380</v>
      </c>
      <c r="J460" s="64" t="s">
        <v>6380</v>
      </c>
      <c r="K460" s="64" t="s">
        <v>6380</v>
      </c>
      <c r="L460" s="64" t="s">
        <v>6372</v>
      </c>
      <c r="M460" s="64" t="s">
        <v>6515</v>
      </c>
      <c r="N460" s="6" t="s">
        <v>7910</v>
      </c>
      <c r="O460" s="64" t="s">
        <v>6215</v>
      </c>
      <c r="P460" s="6" t="s">
        <v>6218</v>
      </c>
      <c r="Q460" s="64" t="s">
        <v>6372</v>
      </c>
      <c r="R460" s="64" t="s">
        <v>6380</v>
      </c>
      <c r="S460" s="64" t="s">
        <v>6530</v>
      </c>
      <c r="T460" s="64" t="s">
        <v>6252</v>
      </c>
    </row>
    <row r="461" spans="1:20" ht="15.75" customHeight="1">
      <c r="A461" s="6" t="s">
        <v>1134</v>
      </c>
      <c r="B461" s="6" t="s">
        <v>7911</v>
      </c>
      <c r="C461" s="6" t="s">
        <v>6898</v>
      </c>
      <c r="D461" s="64" t="s">
        <v>6436</v>
      </c>
      <c r="E461" s="6" t="s">
        <v>6899</v>
      </c>
      <c r="F461" s="6" t="s">
        <v>6900</v>
      </c>
      <c r="G461" s="6" t="s">
        <v>351</v>
      </c>
      <c r="H461" s="6" t="s">
        <v>361</v>
      </c>
      <c r="I461" s="64" t="s">
        <v>6380</v>
      </c>
      <c r="J461" s="64" t="s">
        <v>6239</v>
      </c>
      <c r="K461" s="64" t="s">
        <v>6914</v>
      </c>
      <c r="L461" s="64" t="s">
        <v>6907</v>
      </c>
      <c r="M461" s="64" t="s">
        <v>6515</v>
      </c>
      <c r="N461" s="6" t="s">
        <v>7077</v>
      </c>
      <c r="O461" s="64" t="s">
        <v>6403</v>
      </c>
      <c r="P461" s="6" t="s">
        <v>6218</v>
      </c>
      <c r="Q461" s="64" t="s">
        <v>4670</v>
      </c>
      <c r="R461" s="64" t="s">
        <v>6239</v>
      </c>
      <c r="S461" s="64" t="s">
        <v>6298</v>
      </c>
      <c r="T461" s="64" t="s">
        <v>6316</v>
      </c>
    </row>
    <row r="462" spans="1:20" ht="15.75" customHeight="1">
      <c r="A462" s="6" t="s">
        <v>1134</v>
      </c>
      <c r="B462" s="6" t="s">
        <v>7911</v>
      </c>
      <c r="C462" s="6" t="s">
        <v>7203</v>
      </c>
      <c r="D462" s="64" t="s">
        <v>6212</v>
      </c>
      <c r="E462" s="6" t="s">
        <v>6899</v>
      </c>
      <c r="F462" s="6" t="s">
        <v>11</v>
      </c>
      <c r="G462" s="6" t="s">
        <v>351</v>
      </c>
      <c r="H462" s="6" t="s">
        <v>350</v>
      </c>
      <c r="I462" s="64" t="s">
        <v>6380</v>
      </c>
      <c r="J462" s="64" t="s">
        <v>6309</v>
      </c>
      <c r="K462" s="64" t="s">
        <v>6309</v>
      </c>
      <c r="L462" s="64" t="s">
        <v>6372</v>
      </c>
      <c r="M462" s="64" t="s">
        <v>6531</v>
      </c>
      <c r="N462" s="6" t="s">
        <v>7243</v>
      </c>
      <c r="O462" s="64" t="s">
        <v>6265</v>
      </c>
      <c r="P462" s="6" t="s">
        <v>6218</v>
      </c>
      <c r="Q462" s="64" t="s">
        <v>6268</v>
      </c>
      <c r="R462" s="64" t="s">
        <v>6309</v>
      </c>
      <c r="S462" s="64" t="s">
        <v>6454</v>
      </c>
      <c r="T462" s="64" t="s">
        <v>6316</v>
      </c>
    </row>
    <row r="463" spans="1:20" ht="15.75" customHeight="1">
      <c r="A463" s="6" t="s">
        <v>1145</v>
      </c>
      <c r="B463" s="6" t="s">
        <v>7606</v>
      </c>
      <c r="C463" s="6" t="s">
        <v>6211</v>
      </c>
      <c r="D463" s="64" t="s">
        <v>6368</v>
      </c>
      <c r="E463" s="6" t="s">
        <v>885</v>
      </c>
      <c r="F463" s="6" t="s">
        <v>892</v>
      </c>
      <c r="G463" s="6" t="s">
        <v>891</v>
      </c>
      <c r="H463" s="6" t="s">
        <v>893</v>
      </c>
      <c r="I463" s="64" t="s">
        <v>6212</v>
      </c>
      <c r="J463" s="64" t="s">
        <v>6271</v>
      </c>
      <c r="K463" s="64" t="s">
        <v>6226</v>
      </c>
      <c r="L463" s="64" t="s">
        <v>6215</v>
      </c>
      <c r="M463" s="64" t="s">
        <v>6492</v>
      </c>
      <c r="N463" s="6" t="s">
        <v>6922</v>
      </c>
      <c r="O463" s="64" t="s">
        <v>6226</v>
      </c>
      <c r="P463" s="6" t="s">
        <v>6218</v>
      </c>
      <c r="Q463" s="64" t="s">
        <v>6229</v>
      </c>
      <c r="R463" s="64" t="s">
        <v>6271</v>
      </c>
      <c r="S463" s="64" t="s">
        <v>6302</v>
      </c>
      <c r="T463" s="64" t="s">
        <v>6271</v>
      </c>
    </row>
    <row r="464" spans="1:20" ht="15.75" customHeight="1">
      <c r="A464" s="6" t="s">
        <v>1145</v>
      </c>
      <c r="B464" s="6" t="s">
        <v>7606</v>
      </c>
      <c r="C464" s="6" t="s">
        <v>6211</v>
      </c>
      <c r="D464" s="64" t="s">
        <v>6368</v>
      </c>
      <c r="E464" s="6" t="s">
        <v>885</v>
      </c>
      <c r="F464" s="6" t="s">
        <v>892</v>
      </c>
      <c r="G464" s="6" t="s">
        <v>891</v>
      </c>
      <c r="H464" s="6" t="s">
        <v>893</v>
      </c>
      <c r="I464" s="64" t="s">
        <v>6212</v>
      </c>
      <c r="J464" s="64" t="s">
        <v>6271</v>
      </c>
      <c r="K464" s="64" t="s">
        <v>6410</v>
      </c>
      <c r="L464" s="64" t="s">
        <v>6215</v>
      </c>
      <c r="M464" s="64" t="s">
        <v>6505</v>
      </c>
      <c r="N464" s="6" t="s">
        <v>6982</v>
      </c>
      <c r="O464" s="64" t="s">
        <v>6410</v>
      </c>
      <c r="P464" s="6" t="s">
        <v>6218</v>
      </c>
      <c r="Q464" s="64" t="s">
        <v>6225</v>
      </c>
      <c r="R464" s="64" t="s">
        <v>6271</v>
      </c>
      <c r="S464" s="64" t="s">
        <v>6708</v>
      </c>
      <c r="T464" s="64" t="s">
        <v>6620</v>
      </c>
    </row>
    <row r="465" spans="1:20" ht="15.75" customHeight="1">
      <c r="A465" s="6" t="s">
        <v>1145</v>
      </c>
      <c r="B465" s="6" t="s">
        <v>7607</v>
      </c>
      <c r="C465" s="6" t="s">
        <v>6646</v>
      </c>
      <c r="D465" s="64" t="s">
        <v>6271</v>
      </c>
      <c r="E465" s="6" t="s">
        <v>6647</v>
      </c>
      <c r="F465" s="6" t="s">
        <v>888</v>
      </c>
      <c r="G465" s="6" t="s">
        <v>891</v>
      </c>
      <c r="H465" s="6" t="s">
        <v>889</v>
      </c>
      <c r="I465" s="64" t="s">
        <v>6380</v>
      </c>
      <c r="J465" s="64" t="s">
        <v>6617</v>
      </c>
      <c r="K465" s="64" t="s">
        <v>6617</v>
      </c>
      <c r="L465" s="64" t="s">
        <v>6215</v>
      </c>
      <c r="M465" s="64" t="s">
        <v>6512</v>
      </c>
      <c r="N465" s="6" t="s">
        <v>7037</v>
      </c>
      <c r="O465" s="64" t="s">
        <v>6617</v>
      </c>
      <c r="P465" s="6" t="s">
        <v>6218</v>
      </c>
      <c r="Q465" s="64" t="s">
        <v>6420</v>
      </c>
      <c r="R465" s="64" t="s">
        <v>6617</v>
      </c>
      <c r="S465" s="64" t="s">
        <v>6316</v>
      </c>
      <c r="T465" s="64" t="s">
        <v>6620</v>
      </c>
    </row>
    <row r="466" spans="1:20" ht="15.75" customHeight="1">
      <c r="A466" s="6" t="s">
        <v>1145</v>
      </c>
      <c r="B466" s="6" t="s">
        <v>7608</v>
      </c>
      <c r="C466" s="6" t="s">
        <v>6898</v>
      </c>
      <c r="D466" s="64" t="s">
        <v>6436</v>
      </c>
      <c r="E466" s="6" t="s">
        <v>6899</v>
      </c>
      <c r="F466" s="6" t="s">
        <v>6900</v>
      </c>
      <c r="G466" s="6" t="s">
        <v>351</v>
      </c>
      <c r="H466" s="6" t="s">
        <v>361</v>
      </c>
      <c r="I466" s="64" t="s">
        <v>6380</v>
      </c>
      <c r="J466" s="64" t="s">
        <v>6380</v>
      </c>
      <c r="K466" s="64" t="s">
        <v>6901</v>
      </c>
      <c r="L466" s="64" t="s">
        <v>6907</v>
      </c>
      <c r="M466" s="64" t="s">
        <v>6515</v>
      </c>
      <c r="N466" s="6" t="s">
        <v>7912</v>
      </c>
      <c r="O466" s="64" t="s">
        <v>6234</v>
      </c>
      <c r="P466" s="6" t="s">
        <v>6218</v>
      </c>
      <c r="Q466" s="64" t="s">
        <v>6907</v>
      </c>
      <c r="R466" s="64" t="s">
        <v>6380</v>
      </c>
      <c r="S466" s="64" t="s">
        <v>6239</v>
      </c>
      <c r="T466" s="64" t="s">
        <v>6304</v>
      </c>
    </row>
    <row r="467" spans="1:20" ht="15.75" customHeight="1">
      <c r="A467" s="6" t="s">
        <v>1145</v>
      </c>
      <c r="B467" s="6" t="s">
        <v>7608</v>
      </c>
      <c r="C467" s="6" t="s">
        <v>7203</v>
      </c>
      <c r="D467" s="64" t="s">
        <v>6212</v>
      </c>
      <c r="E467" s="6" t="s">
        <v>6899</v>
      </c>
      <c r="F467" s="6" t="s">
        <v>11</v>
      </c>
      <c r="G467" s="6" t="s">
        <v>351</v>
      </c>
      <c r="H467" s="6" t="s">
        <v>350</v>
      </c>
      <c r="I467" s="64" t="s">
        <v>6380</v>
      </c>
      <c r="J467" s="64" t="s">
        <v>6380</v>
      </c>
      <c r="K467" s="64" t="s">
        <v>6380</v>
      </c>
      <c r="L467" s="64" t="s">
        <v>6372</v>
      </c>
      <c r="M467" s="64" t="s">
        <v>6531</v>
      </c>
      <c r="N467" s="6" t="s">
        <v>7237</v>
      </c>
      <c r="O467" s="64" t="s">
        <v>6215</v>
      </c>
      <c r="P467" s="6" t="s">
        <v>6218</v>
      </c>
      <c r="Q467" s="64" t="s">
        <v>6372</v>
      </c>
      <c r="R467" s="64" t="s">
        <v>6380</v>
      </c>
      <c r="S467" s="64" t="s">
        <v>6626</v>
      </c>
      <c r="T467" s="64" t="s">
        <v>6391</v>
      </c>
    </row>
    <row r="468" spans="1:20" ht="15.75" customHeight="1">
      <c r="A468" s="6" t="s">
        <v>1127</v>
      </c>
      <c r="B468" s="6" t="s">
        <v>7609</v>
      </c>
      <c r="C468" s="6" t="s">
        <v>6211</v>
      </c>
      <c r="D468" s="64" t="s">
        <v>6368</v>
      </c>
      <c r="E468" s="6" t="s">
        <v>885</v>
      </c>
      <c r="F468" s="6" t="s">
        <v>892</v>
      </c>
      <c r="G468" s="6" t="s">
        <v>891</v>
      </c>
      <c r="H468" s="6" t="s">
        <v>893</v>
      </c>
      <c r="I468" s="64" t="s">
        <v>6212</v>
      </c>
      <c r="J468" s="64" t="s">
        <v>6226</v>
      </c>
      <c r="K468" s="64" t="s">
        <v>6226</v>
      </c>
      <c r="L468" s="64" t="s">
        <v>6215</v>
      </c>
      <c r="M468" s="64" t="s">
        <v>6514</v>
      </c>
      <c r="N468" s="6" t="s">
        <v>7610</v>
      </c>
      <c r="O468" s="64" t="s">
        <v>6226</v>
      </c>
      <c r="P468" s="6" t="s">
        <v>6218</v>
      </c>
      <c r="Q468" s="64" t="s">
        <v>6229</v>
      </c>
      <c r="R468" s="64" t="s">
        <v>6226</v>
      </c>
      <c r="S468" s="64" t="s">
        <v>6321</v>
      </c>
      <c r="T468" s="64" t="s">
        <v>6461</v>
      </c>
    </row>
    <row r="469" spans="1:20" ht="15.75" customHeight="1">
      <c r="A469" s="6" t="s">
        <v>1127</v>
      </c>
      <c r="B469" s="6" t="s">
        <v>7611</v>
      </c>
      <c r="C469" s="6" t="s">
        <v>6646</v>
      </c>
      <c r="D469" s="64" t="s">
        <v>6271</v>
      </c>
      <c r="E469" s="6" t="s">
        <v>6647</v>
      </c>
      <c r="F469" s="6" t="s">
        <v>888</v>
      </c>
      <c r="G469" s="6" t="s">
        <v>891</v>
      </c>
      <c r="H469" s="6" t="s">
        <v>889</v>
      </c>
      <c r="I469" s="64" t="s">
        <v>6380</v>
      </c>
      <c r="J469" s="64" t="s">
        <v>6212</v>
      </c>
      <c r="K469" s="64" t="s">
        <v>6239</v>
      </c>
      <c r="L469" s="64" t="s">
        <v>6215</v>
      </c>
      <c r="M469" s="64" t="s">
        <v>6515</v>
      </c>
      <c r="N469" s="6" t="s">
        <v>7098</v>
      </c>
      <c r="O469" s="64" t="s">
        <v>6239</v>
      </c>
      <c r="P469" s="6" t="s">
        <v>6218</v>
      </c>
      <c r="Q469" s="64" t="s">
        <v>6288</v>
      </c>
      <c r="R469" s="64" t="s">
        <v>6212</v>
      </c>
      <c r="S469" s="64" t="s">
        <v>6302</v>
      </c>
      <c r="T469" s="64" t="s">
        <v>6323</v>
      </c>
    </row>
    <row r="470" spans="1:20" ht="15.75" customHeight="1">
      <c r="A470" s="6" t="s">
        <v>1127</v>
      </c>
      <c r="B470" s="6" t="s">
        <v>7612</v>
      </c>
      <c r="C470" s="6" t="s">
        <v>6898</v>
      </c>
      <c r="D470" s="64" t="s">
        <v>6239</v>
      </c>
      <c r="E470" s="6" t="s">
        <v>6899</v>
      </c>
      <c r="F470" s="6" t="s">
        <v>6900</v>
      </c>
      <c r="G470" s="6" t="s">
        <v>351</v>
      </c>
      <c r="H470" s="6" t="s">
        <v>355</v>
      </c>
      <c r="I470" s="64" t="s">
        <v>6380</v>
      </c>
      <c r="J470" s="64" t="s">
        <v>6380</v>
      </c>
      <c r="K470" s="64" t="s">
        <v>6901</v>
      </c>
      <c r="L470" s="64" t="s">
        <v>6439</v>
      </c>
      <c r="M470" s="64" t="s">
        <v>6531</v>
      </c>
      <c r="N470" s="6" t="s">
        <v>7913</v>
      </c>
      <c r="O470" s="64" t="s">
        <v>6277</v>
      </c>
      <c r="P470" s="6" t="s">
        <v>6218</v>
      </c>
      <c r="Q470" s="64" t="s">
        <v>6439</v>
      </c>
      <c r="R470" s="64" t="s">
        <v>6380</v>
      </c>
      <c r="S470" s="64" t="s">
        <v>6410</v>
      </c>
      <c r="T470" s="64" t="s">
        <v>6305</v>
      </c>
    </row>
    <row r="471" spans="1:20" ht="15.75" customHeight="1">
      <c r="A471" s="6" t="s">
        <v>1127</v>
      </c>
      <c r="B471" s="6" t="s">
        <v>7611</v>
      </c>
      <c r="C471" s="6" t="s">
        <v>6646</v>
      </c>
      <c r="D471" s="64" t="s">
        <v>6271</v>
      </c>
      <c r="E471" s="6" t="s">
        <v>6647</v>
      </c>
      <c r="F471" s="6" t="s">
        <v>888</v>
      </c>
      <c r="G471" s="6" t="s">
        <v>891</v>
      </c>
      <c r="H471" s="6" t="s">
        <v>889</v>
      </c>
      <c r="I471" s="64" t="s">
        <v>6380</v>
      </c>
      <c r="J471" s="64" t="s">
        <v>6212</v>
      </c>
      <c r="K471" s="64" t="s">
        <v>6380</v>
      </c>
      <c r="L471" s="64" t="s">
        <v>6215</v>
      </c>
      <c r="M471" s="64" t="s">
        <v>6531</v>
      </c>
      <c r="N471" s="6" t="s">
        <v>7011</v>
      </c>
      <c r="O471" s="64" t="s">
        <v>6380</v>
      </c>
      <c r="P471" s="6" t="s">
        <v>6218</v>
      </c>
      <c r="Q471" s="64" t="s">
        <v>6215</v>
      </c>
      <c r="R471" s="64" t="s">
        <v>6212</v>
      </c>
      <c r="S471" s="64" t="s">
        <v>6620</v>
      </c>
      <c r="T471" s="64" t="s">
        <v>6620</v>
      </c>
    </row>
    <row r="472" spans="1:20" ht="15.75" customHeight="1">
      <c r="A472" s="6" t="s">
        <v>1127</v>
      </c>
      <c r="B472" s="6" t="s">
        <v>7612</v>
      </c>
      <c r="C472" s="6" t="s">
        <v>7203</v>
      </c>
      <c r="D472" s="64" t="s">
        <v>6380</v>
      </c>
      <c r="E472" s="6" t="s">
        <v>6899</v>
      </c>
      <c r="F472" s="6" t="s">
        <v>11</v>
      </c>
      <c r="G472" s="6" t="s">
        <v>351</v>
      </c>
      <c r="H472" s="6" t="s">
        <v>350</v>
      </c>
      <c r="I472" s="64" t="s">
        <v>6380</v>
      </c>
      <c r="J472" s="64" t="s">
        <v>6380</v>
      </c>
      <c r="K472" s="64" t="s">
        <v>6380</v>
      </c>
      <c r="L472" s="64" t="s">
        <v>6372</v>
      </c>
      <c r="M472" s="64" t="s">
        <v>6532</v>
      </c>
      <c r="N472" s="6" t="s">
        <v>7914</v>
      </c>
      <c r="O472" s="64" t="s">
        <v>6215</v>
      </c>
      <c r="P472" s="6" t="s">
        <v>6218</v>
      </c>
      <c r="Q472" s="64" t="s">
        <v>6372</v>
      </c>
      <c r="R472" s="64" t="s">
        <v>6380</v>
      </c>
      <c r="S472" s="64" t="s">
        <v>6415</v>
      </c>
      <c r="T472" s="64" t="s">
        <v>6530</v>
      </c>
    </row>
    <row r="473" spans="1:20" ht="15.75" customHeight="1">
      <c r="A473" s="6" t="s">
        <v>1110</v>
      </c>
      <c r="B473" s="6" t="s">
        <v>7614</v>
      </c>
      <c r="C473" s="6" t="s">
        <v>6211</v>
      </c>
      <c r="D473" s="64" t="s">
        <v>6368</v>
      </c>
      <c r="E473" s="6" t="s">
        <v>885</v>
      </c>
      <c r="F473" s="6" t="s">
        <v>892</v>
      </c>
      <c r="G473" s="6" t="s">
        <v>891</v>
      </c>
      <c r="H473" s="6" t="s">
        <v>893</v>
      </c>
      <c r="I473" s="64" t="s">
        <v>6239</v>
      </c>
      <c r="J473" s="64" t="s">
        <v>6396</v>
      </c>
      <c r="K473" s="64" t="s">
        <v>6396</v>
      </c>
      <c r="L473" s="64" t="s">
        <v>6215</v>
      </c>
      <c r="M473" s="64" t="s">
        <v>6514</v>
      </c>
      <c r="N473" s="6" t="s">
        <v>7615</v>
      </c>
      <c r="O473" s="64" t="s">
        <v>6396</v>
      </c>
      <c r="P473" s="6" t="s">
        <v>6218</v>
      </c>
      <c r="Q473" s="64" t="s">
        <v>6291</v>
      </c>
      <c r="R473" s="64" t="s">
        <v>6396</v>
      </c>
      <c r="S473" s="64" t="s">
        <v>6408</v>
      </c>
      <c r="T473" s="64" t="s">
        <v>6362</v>
      </c>
    </row>
    <row r="474" spans="1:20" ht="15.75" customHeight="1">
      <c r="A474" s="6" t="s">
        <v>1110</v>
      </c>
      <c r="B474" s="6" t="s">
        <v>7616</v>
      </c>
      <c r="C474" s="6" t="s">
        <v>6646</v>
      </c>
      <c r="D474" s="64" t="s">
        <v>6271</v>
      </c>
      <c r="E474" s="6" t="s">
        <v>6647</v>
      </c>
      <c r="F474" s="6" t="s">
        <v>888</v>
      </c>
      <c r="G474" s="6" t="s">
        <v>891</v>
      </c>
      <c r="H474" s="6" t="s">
        <v>889</v>
      </c>
      <c r="I474" s="64" t="s">
        <v>6380</v>
      </c>
      <c r="J474" s="64" t="s">
        <v>6272</v>
      </c>
      <c r="K474" s="64" t="s">
        <v>6272</v>
      </c>
      <c r="L474" s="64" t="s">
        <v>6215</v>
      </c>
      <c r="M474" s="64" t="s">
        <v>6531</v>
      </c>
      <c r="N474" s="6" t="s">
        <v>7013</v>
      </c>
      <c r="O474" s="64" t="s">
        <v>6272</v>
      </c>
      <c r="P474" s="6" t="s">
        <v>6218</v>
      </c>
      <c r="Q474" s="64" t="s">
        <v>6274</v>
      </c>
      <c r="R474" s="64" t="s">
        <v>6272</v>
      </c>
      <c r="S474" s="64" t="s">
        <v>6418</v>
      </c>
      <c r="T474" s="64" t="s">
        <v>6326</v>
      </c>
    </row>
    <row r="475" spans="1:20" ht="15.75" customHeight="1">
      <c r="A475" s="6" t="s">
        <v>1110</v>
      </c>
      <c r="B475" s="6" t="s">
        <v>7617</v>
      </c>
      <c r="C475" s="6" t="s">
        <v>6898</v>
      </c>
      <c r="D475" s="64" t="s">
        <v>6239</v>
      </c>
      <c r="E475" s="6" t="s">
        <v>6899</v>
      </c>
      <c r="F475" s="6" t="s">
        <v>6900</v>
      </c>
      <c r="G475" s="6" t="s">
        <v>351</v>
      </c>
      <c r="H475" s="6" t="s">
        <v>355</v>
      </c>
      <c r="I475" s="64" t="s">
        <v>6380</v>
      </c>
      <c r="J475" s="64" t="s">
        <v>6380</v>
      </c>
      <c r="K475" s="64" t="s">
        <v>6901</v>
      </c>
      <c r="L475" s="64" t="s">
        <v>6439</v>
      </c>
      <c r="M475" s="64" t="s">
        <v>6532</v>
      </c>
      <c r="N475" s="6" t="s">
        <v>7915</v>
      </c>
      <c r="O475" s="64" t="s">
        <v>6277</v>
      </c>
      <c r="P475" s="6" t="s">
        <v>6218</v>
      </c>
      <c r="Q475" s="64" t="s">
        <v>6439</v>
      </c>
      <c r="R475" s="64" t="s">
        <v>6380</v>
      </c>
      <c r="S475" s="64" t="s">
        <v>6426</v>
      </c>
      <c r="T475" s="64" t="s">
        <v>6308</v>
      </c>
    </row>
    <row r="476" spans="1:20" ht="15.75" customHeight="1">
      <c r="A476" s="6" t="s">
        <v>1110</v>
      </c>
      <c r="B476" s="6" t="s">
        <v>7617</v>
      </c>
      <c r="C476" s="6" t="s">
        <v>7203</v>
      </c>
      <c r="D476" s="64" t="s">
        <v>6380</v>
      </c>
      <c r="E476" s="6" t="s">
        <v>6899</v>
      </c>
      <c r="F476" s="6" t="s">
        <v>11</v>
      </c>
      <c r="G476" s="6" t="s">
        <v>351</v>
      </c>
      <c r="H476" s="6" t="s">
        <v>350</v>
      </c>
      <c r="I476" s="64" t="s">
        <v>6380</v>
      </c>
      <c r="J476" s="64" t="s">
        <v>6380</v>
      </c>
      <c r="K476" s="64" t="s">
        <v>6380</v>
      </c>
      <c r="L476" s="64" t="s">
        <v>6372</v>
      </c>
      <c r="M476" s="64" t="s">
        <v>6538</v>
      </c>
      <c r="N476" s="6" t="s">
        <v>7237</v>
      </c>
      <c r="O476" s="64" t="s">
        <v>6215</v>
      </c>
      <c r="P476" s="6" t="s">
        <v>6218</v>
      </c>
      <c r="Q476" s="64" t="s">
        <v>6372</v>
      </c>
      <c r="R476" s="64" t="s">
        <v>6380</v>
      </c>
      <c r="S476" s="64" t="s">
        <v>6626</v>
      </c>
      <c r="T476" s="64" t="s">
        <v>6391</v>
      </c>
    </row>
    <row r="477" spans="1:20" ht="15.75" customHeight="1">
      <c r="A477" s="6" t="s">
        <v>1208</v>
      </c>
      <c r="B477" s="6" t="s">
        <v>7619</v>
      </c>
      <c r="C477" s="6" t="s">
        <v>6211</v>
      </c>
      <c r="D477" s="64" t="s">
        <v>6368</v>
      </c>
      <c r="E477" s="6" t="s">
        <v>885</v>
      </c>
      <c r="F477" s="6" t="s">
        <v>892</v>
      </c>
      <c r="G477" s="6" t="s">
        <v>891</v>
      </c>
      <c r="H477" s="6" t="s">
        <v>893</v>
      </c>
      <c r="I477" s="64" t="s">
        <v>6212</v>
      </c>
      <c r="J477" s="64" t="s">
        <v>6270</v>
      </c>
      <c r="K477" s="64" t="s">
        <v>6408</v>
      </c>
      <c r="L477" s="64" t="s">
        <v>6215</v>
      </c>
      <c r="M477" s="64" t="s">
        <v>6531</v>
      </c>
      <c r="N477" s="6" t="s">
        <v>6916</v>
      </c>
      <c r="O477" s="64" t="s">
        <v>6408</v>
      </c>
      <c r="P477" s="6" t="s">
        <v>6218</v>
      </c>
      <c r="Q477" s="64" t="s">
        <v>6280</v>
      </c>
      <c r="R477" s="64" t="s">
        <v>6270</v>
      </c>
      <c r="S477" s="64" t="s">
        <v>6302</v>
      </c>
      <c r="T477" s="64" t="s">
        <v>6304</v>
      </c>
    </row>
    <row r="478" spans="1:20" ht="15.75" customHeight="1">
      <c r="A478" s="6" t="s">
        <v>1208</v>
      </c>
      <c r="B478" s="6" t="s">
        <v>7619</v>
      </c>
      <c r="C478" s="6" t="s">
        <v>6211</v>
      </c>
      <c r="D478" s="64" t="s">
        <v>6368</v>
      </c>
      <c r="E478" s="6" t="s">
        <v>885</v>
      </c>
      <c r="F478" s="6" t="s">
        <v>892</v>
      </c>
      <c r="G478" s="6" t="s">
        <v>891</v>
      </c>
      <c r="H478" s="6" t="s">
        <v>893</v>
      </c>
      <c r="I478" s="64" t="s">
        <v>6212</v>
      </c>
      <c r="J478" s="64" t="s">
        <v>6270</v>
      </c>
      <c r="K478" s="64" t="s">
        <v>6265</v>
      </c>
      <c r="L478" s="64" t="s">
        <v>6215</v>
      </c>
      <c r="M478" s="64" t="s">
        <v>6532</v>
      </c>
      <c r="N478" s="6" t="s">
        <v>6939</v>
      </c>
      <c r="O478" s="64" t="s">
        <v>6265</v>
      </c>
      <c r="P478" s="6" t="s">
        <v>6218</v>
      </c>
      <c r="Q478" s="64" t="s">
        <v>6268</v>
      </c>
      <c r="R478" s="64" t="s">
        <v>6270</v>
      </c>
      <c r="S478" s="64" t="s">
        <v>6500</v>
      </c>
      <c r="T478" s="64" t="s">
        <v>6620</v>
      </c>
    </row>
    <row r="479" spans="1:20" ht="15.75" customHeight="1">
      <c r="A479" s="6" t="s">
        <v>1208</v>
      </c>
      <c r="B479" s="6" t="s">
        <v>7621</v>
      </c>
      <c r="C479" s="6" t="s">
        <v>6898</v>
      </c>
      <c r="D479" s="64" t="s">
        <v>6239</v>
      </c>
      <c r="E479" s="6" t="s">
        <v>6899</v>
      </c>
      <c r="F479" s="6" t="s">
        <v>6900</v>
      </c>
      <c r="G479" s="6" t="s">
        <v>351</v>
      </c>
      <c r="H479" s="6" t="s">
        <v>355</v>
      </c>
      <c r="I479" s="64" t="s">
        <v>6380</v>
      </c>
      <c r="J479" s="64" t="s">
        <v>6380</v>
      </c>
      <c r="K479" s="64" t="s">
        <v>6901</v>
      </c>
      <c r="L479" s="64" t="s">
        <v>6213</v>
      </c>
      <c r="M479" s="64" t="s">
        <v>6538</v>
      </c>
      <c r="N479" s="6" t="s">
        <v>7916</v>
      </c>
      <c r="O479" s="64" t="s">
        <v>6220</v>
      </c>
      <c r="P479" s="6" t="s">
        <v>6218</v>
      </c>
      <c r="Q479" s="64" t="s">
        <v>6213</v>
      </c>
      <c r="R479" s="64" t="s">
        <v>6380</v>
      </c>
      <c r="S479" s="64" t="s">
        <v>6379</v>
      </c>
      <c r="T479" s="64" t="s">
        <v>6291</v>
      </c>
    </row>
    <row r="480" spans="1:20" ht="15.75" customHeight="1">
      <c r="A480" s="6" t="s">
        <v>1208</v>
      </c>
      <c r="B480" s="6" t="s">
        <v>7620</v>
      </c>
      <c r="C480" s="6" t="s">
        <v>6646</v>
      </c>
      <c r="D480" s="64" t="s">
        <v>6271</v>
      </c>
      <c r="E480" s="6" t="s">
        <v>6647</v>
      </c>
      <c r="F480" s="6" t="s">
        <v>888</v>
      </c>
      <c r="G480" s="6" t="s">
        <v>891</v>
      </c>
      <c r="H480" s="6" t="s">
        <v>889</v>
      </c>
      <c r="I480" s="64" t="s">
        <v>6380</v>
      </c>
      <c r="J480" s="64" t="s">
        <v>6386</v>
      </c>
      <c r="K480" s="64" t="s">
        <v>6386</v>
      </c>
      <c r="L480" s="64" t="s">
        <v>6215</v>
      </c>
      <c r="M480" s="64" t="s">
        <v>6538</v>
      </c>
      <c r="N480" s="6" t="s">
        <v>7121</v>
      </c>
      <c r="O480" s="64" t="s">
        <v>6386</v>
      </c>
      <c r="P480" s="6" t="s">
        <v>6218</v>
      </c>
      <c r="Q480" s="64" t="s">
        <v>6296</v>
      </c>
      <c r="R480" s="64" t="s">
        <v>6386</v>
      </c>
      <c r="S480" s="64" t="s">
        <v>6391</v>
      </c>
      <c r="T480" s="64" t="s">
        <v>6620</v>
      </c>
    </row>
    <row r="481" spans="1:20" ht="15.75" customHeight="1">
      <c r="A481" s="6" t="s">
        <v>1208</v>
      </c>
      <c r="B481" s="6" t="s">
        <v>7621</v>
      </c>
      <c r="C481" s="6" t="s">
        <v>7203</v>
      </c>
      <c r="D481" s="64" t="s">
        <v>6380</v>
      </c>
      <c r="E481" s="6" t="s">
        <v>6899</v>
      </c>
      <c r="F481" s="6" t="s">
        <v>11</v>
      </c>
      <c r="G481" s="6" t="s">
        <v>351</v>
      </c>
      <c r="H481" s="6" t="s">
        <v>350</v>
      </c>
      <c r="I481" s="64" t="s">
        <v>6380</v>
      </c>
      <c r="J481" s="64" t="s">
        <v>6380</v>
      </c>
      <c r="K481" s="64" t="s">
        <v>6380</v>
      </c>
      <c r="L481" s="64" t="s">
        <v>6268</v>
      </c>
      <c r="M481" s="64" t="s">
        <v>6541</v>
      </c>
      <c r="N481" s="6" t="s">
        <v>7917</v>
      </c>
      <c r="O481" s="64" t="s">
        <v>6265</v>
      </c>
      <c r="P481" s="6" t="s">
        <v>6218</v>
      </c>
      <c r="Q481" s="64" t="s">
        <v>6268</v>
      </c>
      <c r="R481" s="64" t="s">
        <v>6380</v>
      </c>
      <c r="S481" s="64" t="s">
        <v>6461</v>
      </c>
      <c r="T481" s="64" t="s">
        <v>6336</v>
      </c>
    </row>
    <row r="482" spans="1:20" ht="15.75" customHeight="1">
      <c r="A482" s="6" t="s">
        <v>1187</v>
      </c>
      <c r="B482" s="6" t="s">
        <v>7624</v>
      </c>
      <c r="C482" s="6" t="s">
        <v>6211</v>
      </c>
      <c r="D482" s="64" t="s">
        <v>6368</v>
      </c>
      <c r="E482" s="6" t="s">
        <v>885</v>
      </c>
      <c r="F482" s="6" t="s">
        <v>892</v>
      </c>
      <c r="G482" s="6" t="s">
        <v>891</v>
      </c>
      <c r="H482" s="6" t="s">
        <v>893</v>
      </c>
      <c r="I482" s="64" t="s">
        <v>6212</v>
      </c>
      <c r="J482" s="64" t="s">
        <v>6611</v>
      </c>
      <c r="K482" s="64" t="s">
        <v>6335</v>
      </c>
      <c r="L482" s="64" t="s">
        <v>6215</v>
      </c>
      <c r="M482" s="64" t="s">
        <v>6622</v>
      </c>
      <c r="N482" s="6" t="s">
        <v>7125</v>
      </c>
      <c r="O482" s="64" t="s">
        <v>6335</v>
      </c>
      <c r="P482" s="6" t="s">
        <v>6218</v>
      </c>
      <c r="Q482" s="64" t="s">
        <v>6751</v>
      </c>
      <c r="R482" s="64" t="s">
        <v>6611</v>
      </c>
      <c r="S482" s="64" t="s">
        <v>6302</v>
      </c>
      <c r="T482" s="64" t="s">
        <v>6252</v>
      </c>
    </row>
    <row r="483" spans="1:20" ht="15.75" customHeight="1">
      <c r="A483" s="6" t="s">
        <v>1187</v>
      </c>
      <c r="B483" s="6" t="s">
        <v>7624</v>
      </c>
      <c r="C483" s="6" t="s">
        <v>6211</v>
      </c>
      <c r="D483" s="64" t="s">
        <v>6368</v>
      </c>
      <c r="E483" s="6" t="s">
        <v>885</v>
      </c>
      <c r="F483" s="6" t="s">
        <v>892</v>
      </c>
      <c r="G483" s="6" t="s">
        <v>891</v>
      </c>
      <c r="H483" s="6" t="s">
        <v>893</v>
      </c>
      <c r="I483" s="64" t="s">
        <v>6212</v>
      </c>
      <c r="J483" s="64" t="s">
        <v>6611</v>
      </c>
      <c r="K483" s="64" t="s">
        <v>6214</v>
      </c>
      <c r="L483" s="64" t="s">
        <v>6215</v>
      </c>
      <c r="M483" s="64" t="s">
        <v>6623</v>
      </c>
      <c r="N483" s="6" t="s">
        <v>6903</v>
      </c>
      <c r="O483" s="64" t="s">
        <v>6214</v>
      </c>
      <c r="P483" s="6" t="s">
        <v>6218</v>
      </c>
      <c r="Q483" s="64" t="s">
        <v>3293</v>
      </c>
      <c r="R483" s="64" t="s">
        <v>6611</v>
      </c>
      <c r="S483" s="64" t="s">
        <v>6302</v>
      </c>
      <c r="T483" s="64" t="s">
        <v>6620</v>
      </c>
    </row>
    <row r="484" spans="1:20" ht="15.75" customHeight="1">
      <c r="A484" s="6" t="s">
        <v>1187</v>
      </c>
      <c r="B484" s="6" t="s">
        <v>7625</v>
      </c>
      <c r="C484" s="6" t="s">
        <v>6898</v>
      </c>
      <c r="D484" s="64" t="s">
        <v>6436</v>
      </c>
      <c r="E484" s="6" t="s">
        <v>6899</v>
      </c>
      <c r="F484" s="6" t="s">
        <v>6900</v>
      </c>
      <c r="G484" s="6" t="s">
        <v>351</v>
      </c>
      <c r="H484" s="6" t="s">
        <v>361</v>
      </c>
      <c r="I484" s="64" t="s">
        <v>6380</v>
      </c>
      <c r="J484" s="64" t="s">
        <v>6265</v>
      </c>
      <c r="K484" s="64" t="s">
        <v>6906</v>
      </c>
      <c r="L484" s="64" t="s">
        <v>6907</v>
      </c>
      <c r="M484" s="64" t="s">
        <v>6624</v>
      </c>
      <c r="N484" s="6" t="s">
        <v>7918</v>
      </c>
      <c r="O484" s="64" t="s">
        <v>6242</v>
      </c>
      <c r="P484" s="6" t="s">
        <v>6218</v>
      </c>
      <c r="Q484" s="64" t="s">
        <v>6481</v>
      </c>
      <c r="R484" s="64" t="s">
        <v>6265</v>
      </c>
      <c r="S484" s="64" t="s">
        <v>6272</v>
      </c>
      <c r="T484" s="64" t="s">
        <v>6281</v>
      </c>
    </row>
    <row r="485" spans="1:20" ht="15.75" customHeight="1">
      <c r="A485" s="6" t="s">
        <v>1187</v>
      </c>
      <c r="B485" s="6" t="s">
        <v>7624</v>
      </c>
      <c r="C485" s="6" t="s">
        <v>6211</v>
      </c>
      <c r="D485" s="64" t="s">
        <v>6368</v>
      </c>
      <c r="E485" s="6" t="s">
        <v>885</v>
      </c>
      <c r="F485" s="6" t="s">
        <v>892</v>
      </c>
      <c r="G485" s="6" t="s">
        <v>891</v>
      </c>
      <c r="H485" s="6" t="s">
        <v>893</v>
      </c>
      <c r="I485" s="64" t="s">
        <v>6212</v>
      </c>
      <c r="J485" s="64" t="s">
        <v>6611</v>
      </c>
      <c r="K485" s="64" t="s">
        <v>6226</v>
      </c>
      <c r="L485" s="64" t="s">
        <v>6215</v>
      </c>
      <c r="M485" s="64" t="s">
        <v>6624</v>
      </c>
      <c r="N485" s="6" t="s">
        <v>7410</v>
      </c>
      <c r="O485" s="64" t="s">
        <v>6226</v>
      </c>
      <c r="P485" s="6" t="s">
        <v>6218</v>
      </c>
      <c r="Q485" s="64" t="s">
        <v>6229</v>
      </c>
      <c r="R485" s="64" t="s">
        <v>6611</v>
      </c>
      <c r="S485" s="64" t="s">
        <v>6370</v>
      </c>
      <c r="T485" s="64" t="s">
        <v>6620</v>
      </c>
    </row>
    <row r="486" spans="1:20" ht="15.75" customHeight="1">
      <c r="A486" s="6" t="s">
        <v>1187</v>
      </c>
      <c r="B486" s="6" t="s">
        <v>7625</v>
      </c>
      <c r="C486" s="6" t="s">
        <v>7203</v>
      </c>
      <c r="D486" s="64" t="s">
        <v>6212</v>
      </c>
      <c r="E486" s="6" t="s">
        <v>6899</v>
      </c>
      <c r="F486" s="6" t="s">
        <v>11</v>
      </c>
      <c r="G486" s="6" t="s">
        <v>351</v>
      </c>
      <c r="H486" s="6" t="s">
        <v>350</v>
      </c>
      <c r="I486" s="64" t="s">
        <v>6380</v>
      </c>
      <c r="J486" s="64" t="s">
        <v>6239</v>
      </c>
      <c r="K486" s="64" t="s">
        <v>6239</v>
      </c>
      <c r="L486" s="64" t="s">
        <v>6230</v>
      </c>
      <c r="M486" s="64" t="s">
        <v>6625</v>
      </c>
      <c r="N486" s="6" t="s">
        <v>7626</v>
      </c>
      <c r="O486" s="64" t="s">
        <v>6271</v>
      </c>
      <c r="P486" s="6" t="s">
        <v>6218</v>
      </c>
      <c r="Q486" s="64" t="s">
        <v>6262</v>
      </c>
      <c r="R486" s="64" t="s">
        <v>6239</v>
      </c>
      <c r="S486" s="64" t="s">
        <v>6275</v>
      </c>
      <c r="T486" s="64" t="s">
        <v>6316</v>
      </c>
    </row>
    <row r="487" spans="1:20" ht="15.75" customHeight="1">
      <c r="A487" s="6" t="s">
        <v>1187</v>
      </c>
      <c r="B487" s="6" t="s">
        <v>7627</v>
      </c>
      <c r="C487" s="6" t="s">
        <v>6898</v>
      </c>
      <c r="D487" s="64" t="s">
        <v>6436</v>
      </c>
      <c r="E487" s="6" t="s">
        <v>6899</v>
      </c>
      <c r="F487" s="6" t="s">
        <v>6900</v>
      </c>
      <c r="G487" s="6" t="s">
        <v>351</v>
      </c>
      <c r="H487" s="6" t="s">
        <v>361</v>
      </c>
      <c r="I487" s="64" t="s">
        <v>6380</v>
      </c>
      <c r="J487" s="64" t="s">
        <v>6265</v>
      </c>
      <c r="K487" s="64" t="s">
        <v>6906</v>
      </c>
      <c r="L487" s="64" t="s">
        <v>6907</v>
      </c>
      <c r="M487" s="64" t="s">
        <v>6625</v>
      </c>
      <c r="N487" s="6" t="s">
        <v>6908</v>
      </c>
      <c r="O487" s="64" t="s">
        <v>6242</v>
      </c>
      <c r="P487" s="6" t="s">
        <v>6218</v>
      </c>
      <c r="Q487" s="64" t="s">
        <v>6481</v>
      </c>
      <c r="R487" s="64" t="s">
        <v>6265</v>
      </c>
      <c r="S487" s="64" t="s">
        <v>6239</v>
      </c>
      <c r="T487" s="64" t="s">
        <v>6316</v>
      </c>
    </row>
    <row r="488" spans="1:20" ht="15.75" customHeight="1">
      <c r="A488" s="6" t="s">
        <v>1187</v>
      </c>
      <c r="B488" s="6" t="s">
        <v>7627</v>
      </c>
      <c r="C488" s="6" t="s">
        <v>7203</v>
      </c>
      <c r="D488" s="64" t="s">
        <v>6212</v>
      </c>
      <c r="E488" s="6" t="s">
        <v>6899</v>
      </c>
      <c r="F488" s="6" t="s">
        <v>11</v>
      </c>
      <c r="G488" s="6" t="s">
        <v>351</v>
      </c>
      <c r="H488" s="6" t="s">
        <v>350</v>
      </c>
      <c r="I488" s="64" t="s">
        <v>6380</v>
      </c>
      <c r="J488" s="64" t="s">
        <v>6239</v>
      </c>
      <c r="K488" s="64" t="s">
        <v>6239</v>
      </c>
      <c r="L488" s="64" t="s">
        <v>6230</v>
      </c>
      <c r="M488" s="64" t="s">
        <v>6675</v>
      </c>
      <c r="N488" s="6" t="s">
        <v>7626</v>
      </c>
      <c r="O488" s="64" t="s">
        <v>6271</v>
      </c>
      <c r="P488" s="6" t="s">
        <v>6218</v>
      </c>
      <c r="Q488" s="64" t="s">
        <v>6262</v>
      </c>
      <c r="R488" s="64" t="s">
        <v>6239</v>
      </c>
      <c r="S488" s="64" t="s">
        <v>6275</v>
      </c>
      <c r="T488" s="64" t="s">
        <v>6316</v>
      </c>
    </row>
    <row r="489" spans="1:20" ht="15.75" customHeight="1">
      <c r="A489" s="6" t="s">
        <v>1187</v>
      </c>
      <c r="B489" s="6" t="s">
        <v>7629</v>
      </c>
      <c r="C489" s="6" t="s">
        <v>6898</v>
      </c>
      <c r="D489" s="64" t="s">
        <v>6436</v>
      </c>
      <c r="E489" s="6" t="s">
        <v>6899</v>
      </c>
      <c r="F489" s="6" t="s">
        <v>6900</v>
      </c>
      <c r="G489" s="6" t="s">
        <v>351</v>
      </c>
      <c r="H489" s="6" t="s">
        <v>361</v>
      </c>
      <c r="I489" s="64" t="s">
        <v>6380</v>
      </c>
      <c r="J489" s="64" t="s">
        <v>6265</v>
      </c>
      <c r="K489" s="64" t="s">
        <v>6906</v>
      </c>
      <c r="L489" s="64" t="s">
        <v>6907</v>
      </c>
      <c r="M489" s="64" t="s">
        <v>6675</v>
      </c>
      <c r="N489" s="6" t="s">
        <v>6908</v>
      </c>
      <c r="O489" s="64" t="s">
        <v>6242</v>
      </c>
      <c r="P489" s="6" t="s">
        <v>6218</v>
      </c>
      <c r="Q489" s="64" t="s">
        <v>6481</v>
      </c>
      <c r="R489" s="64" t="s">
        <v>6265</v>
      </c>
      <c r="S489" s="64" t="s">
        <v>6239</v>
      </c>
      <c r="T489" s="64" t="s">
        <v>6316</v>
      </c>
    </row>
    <row r="490" spans="1:20" ht="15.75" customHeight="1">
      <c r="A490" s="6" t="s">
        <v>1187</v>
      </c>
      <c r="B490" s="6" t="s">
        <v>7629</v>
      </c>
      <c r="C490" s="6" t="s">
        <v>7203</v>
      </c>
      <c r="D490" s="64" t="s">
        <v>6212</v>
      </c>
      <c r="E490" s="6" t="s">
        <v>6899</v>
      </c>
      <c r="F490" s="6" t="s">
        <v>11</v>
      </c>
      <c r="G490" s="6" t="s">
        <v>351</v>
      </c>
      <c r="H490" s="6" t="s">
        <v>350</v>
      </c>
      <c r="I490" s="64" t="s">
        <v>6380</v>
      </c>
      <c r="J490" s="64" t="s">
        <v>6239</v>
      </c>
      <c r="K490" s="64" t="s">
        <v>6239</v>
      </c>
      <c r="L490" s="64" t="s">
        <v>6230</v>
      </c>
      <c r="M490" s="64" t="s">
        <v>6674</v>
      </c>
      <c r="N490" s="6" t="s">
        <v>7626</v>
      </c>
      <c r="O490" s="64" t="s">
        <v>6271</v>
      </c>
      <c r="P490" s="6" t="s">
        <v>6218</v>
      </c>
      <c r="Q490" s="64" t="s">
        <v>6262</v>
      </c>
      <c r="R490" s="64" t="s">
        <v>6239</v>
      </c>
      <c r="S490" s="64" t="s">
        <v>6275</v>
      </c>
      <c r="T490" s="64" t="s">
        <v>6316</v>
      </c>
    </row>
    <row r="491" spans="1:20" ht="15.75" customHeight="1">
      <c r="A491" s="6" t="s">
        <v>1187</v>
      </c>
      <c r="B491" s="6" t="s">
        <v>7630</v>
      </c>
      <c r="C491" s="6" t="s">
        <v>6898</v>
      </c>
      <c r="D491" s="64" t="s">
        <v>6436</v>
      </c>
      <c r="E491" s="6" t="s">
        <v>6899</v>
      </c>
      <c r="F491" s="6" t="s">
        <v>6900</v>
      </c>
      <c r="G491" s="6" t="s">
        <v>351</v>
      </c>
      <c r="H491" s="6" t="s">
        <v>361</v>
      </c>
      <c r="I491" s="64" t="s">
        <v>6380</v>
      </c>
      <c r="J491" s="64" t="s">
        <v>6265</v>
      </c>
      <c r="K491" s="64" t="s">
        <v>6901</v>
      </c>
      <c r="L491" s="64" t="s">
        <v>6907</v>
      </c>
      <c r="M491" s="64" t="s">
        <v>6674</v>
      </c>
      <c r="N491" s="6" t="s">
        <v>7919</v>
      </c>
      <c r="O491" s="64" t="s">
        <v>6234</v>
      </c>
      <c r="P491" s="6" t="s">
        <v>6218</v>
      </c>
      <c r="Q491" s="64" t="s">
        <v>6907</v>
      </c>
      <c r="R491" s="64" t="s">
        <v>6265</v>
      </c>
      <c r="S491" s="64" t="s">
        <v>6288</v>
      </c>
      <c r="T491" s="64" t="s">
        <v>6459</v>
      </c>
    </row>
    <row r="492" spans="1:20" ht="15.75" customHeight="1">
      <c r="A492" s="6" t="s">
        <v>1187</v>
      </c>
      <c r="B492" s="6" t="s">
        <v>7630</v>
      </c>
      <c r="C492" s="6" t="s">
        <v>7203</v>
      </c>
      <c r="D492" s="64" t="s">
        <v>6212</v>
      </c>
      <c r="E492" s="6" t="s">
        <v>6899</v>
      </c>
      <c r="F492" s="6" t="s">
        <v>11</v>
      </c>
      <c r="G492" s="6" t="s">
        <v>351</v>
      </c>
      <c r="H492" s="6" t="s">
        <v>350</v>
      </c>
      <c r="I492" s="64" t="s">
        <v>6380</v>
      </c>
      <c r="J492" s="64" t="s">
        <v>6380</v>
      </c>
      <c r="K492" s="64" t="s">
        <v>6380</v>
      </c>
      <c r="L492" s="64" t="s">
        <v>6230</v>
      </c>
      <c r="M492" s="64" t="s">
        <v>6671</v>
      </c>
      <c r="N492" s="6" t="s">
        <v>7920</v>
      </c>
      <c r="O492" s="64" t="s">
        <v>6436</v>
      </c>
      <c r="P492" s="6" t="s">
        <v>6218</v>
      </c>
      <c r="Q492" s="64" t="s">
        <v>6230</v>
      </c>
      <c r="R492" s="64" t="s">
        <v>6380</v>
      </c>
      <c r="S492" s="64" t="s">
        <v>6510</v>
      </c>
      <c r="T492" s="64" t="s">
        <v>6461</v>
      </c>
    </row>
    <row r="493" spans="1:20" ht="15.75" customHeight="1">
      <c r="A493" s="6" t="s">
        <v>1206</v>
      </c>
      <c r="B493" s="6" t="s">
        <v>7633</v>
      </c>
      <c r="C493" s="6" t="s">
        <v>6211</v>
      </c>
      <c r="D493" s="64" t="s">
        <v>6368</v>
      </c>
      <c r="E493" s="6" t="s">
        <v>885</v>
      </c>
      <c r="F493" s="6" t="s">
        <v>892</v>
      </c>
      <c r="G493" s="6" t="s">
        <v>891</v>
      </c>
      <c r="H493" s="6" t="s">
        <v>893</v>
      </c>
      <c r="I493" s="64" t="s">
        <v>6212</v>
      </c>
      <c r="J493" s="64" t="s">
        <v>6213</v>
      </c>
      <c r="K493" s="64" t="s">
        <v>6454</v>
      </c>
      <c r="L493" s="64" t="s">
        <v>6215</v>
      </c>
      <c r="M493" s="64" t="s">
        <v>6532</v>
      </c>
      <c r="N493" s="6" t="s">
        <v>6912</v>
      </c>
      <c r="O493" s="64" t="s">
        <v>6454</v>
      </c>
      <c r="P493" s="6" t="s">
        <v>6218</v>
      </c>
      <c r="Q493" s="64" t="s">
        <v>3366</v>
      </c>
      <c r="R493" s="64" t="s">
        <v>6213</v>
      </c>
      <c r="S493" s="64" t="s">
        <v>6302</v>
      </c>
      <c r="T493" s="64" t="s">
        <v>6708</v>
      </c>
    </row>
    <row r="494" spans="1:20" ht="15.75" customHeight="1">
      <c r="A494" s="6" t="s">
        <v>1206</v>
      </c>
      <c r="B494" s="6" t="s">
        <v>7635</v>
      </c>
      <c r="C494" s="6" t="s">
        <v>6898</v>
      </c>
      <c r="D494" s="64" t="s">
        <v>6302</v>
      </c>
      <c r="E494" s="6" t="s">
        <v>6899</v>
      </c>
      <c r="F494" s="6" t="s">
        <v>6900</v>
      </c>
      <c r="G494" s="6" t="s">
        <v>351</v>
      </c>
      <c r="H494" s="6" t="s">
        <v>352</v>
      </c>
      <c r="I494" s="64" t="s">
        <v>6380</v>
      </c>
      <c r="J494" s="64" t="s">
        <v>6380</v>
      </c>
      <c r="K494" s="64" t="s">
        <v>6901</v>
      </c>
      <c r="L494" s="64" t="s">
        <v>6245</v>
      </c>
      <c r="M494" s="64" t="s">
        <v>6538</v>
      </c>
      <c r="N494" s="6" t="s">
        <v>7921</v>
      </c>
      <c r="O494" s="64" t="s">
        <v>6243</v>
      </c>
      <c r="P494" s="6" t="s">
        <v>6218</v>
      </c>
      <c r="Q494" s="64" t="s">
        <v>6245</v>
      </c>
      <c r="R494" s="64" t="s">
        <v>6380</v>
      </c>
      <c r="S494" s="64" t="s">
        <v>6234</v>
      </c>
      <c r="T494" s="64" t="s">
        <v>6375</v>
      </c>
    </row>
    <row r="495" spans="1:20" ht="15.75" customHeight="1">
      <c r="A495" s="6" t="s">
        <v>1206</v>
      </c>
      <c r="B495" s="6" t="s">
        <v>7633</v>
      </c>
      <c r="C495" s="6" t="s">
        <v>6211</v>
      </c>
      <c r="D495" s="64" t="s">
        <v>6368</v>
      </c>
      <c r="E495" s="6" t="s">
        <v>885</v>
      </c>
      <c r="F495" s="6" t="s">
        <v>892</v>
      </c>
      <c r="G495" s="6" t="s">
        <v>891</v>
      </c>
      <c r="H495" s="6" t="s">
        <v>893</v>
      </c>
      <c r="I495" s="64" t="s">
        <v>6212</v>
      </c>
      <c r="J495" s="64" t="s">
        <v>6213</v>
      </c>
      <c r="K495" s="64" t="s">
        <v>6298</v>
      </c>
      <c r="L495" s="64" t="s">
        <v>6215</v>
      </c>
      <c r="M495" s="64" t="s">
        <v>6538</v>
      </c>
      <c r="N495" s="6" t="s">
        <v>7634</v>
      </c>
      <c r="O495" s="64" t="s">
        <v>6298</v>
      </c>
      <c r="P495" s="6" t="s">
        <v>6218</v>
      </c>
      <c r="Q495" s="64" t="s">
        <v>5692</v>
      </c>
      <c r="R495" s="64" t="s">
        <v>6213</v>
      </c>
      <c r="S495" s="64" t="s">
        <v>6594</v>
      </c>
      <c r="T495" s="64" t="s">
        <v>6620</v>
      </c>
    </row>
    <row r="496" spans="1:20" ht="15.75" customHeight="1">
      <c r="A496" s="6" t="s">
        <v>1206</v>
      </c>
      <c r="B496" s="6" t="s">
        <v>7635</v>
      </c>
      <c r="C496" s="6" t="s">
        <v>7203</v>
      </c>
      <c r="D496" s="64" t="s">
        <v>6265</v>
      </c>
      <c r="E496" s="6" t="s">
        <v>6899</v>
      </c>
      <c r="F496" s="6" t="s">
        <v>11</v>
      </c>
      <c r="G496" s="6" t="s">
        <v>351</v>
      </c>
      <c r="H496" s="6" t="s">
        <v>350</v>
      </c>
      <c r="I496" s="64" t="s">
        <v>6380</v>
      </c>
      <c r="J496" s="64" t="s">
        <v>6380</v>
      </c>
      <c r="K496" s="64" t="s">
        <v>6380</v>
      </c>
      <c r="L496" s="64" t="s">
        <v>6372</v>
      </c>
      <c r="M496" s="64" t="s">
        <v>6541</v>
      </c>
      <c r="N496" s="6" t="s">
        <v>7922</v>
      </c>
      <c r="O496" s="64" t="s">
        <v>6215</v>
      </c>
      <c r="P496" s="6" t="s">
        <v>6218</v>
      </c>
      <c r="Q496" s="64" t="s">
        <v>6372</v>
      </c>
      <c r="R496" s="64" t="s">
        <v>6380</v>
      </c>
      <c r="S496" s="64" t="s">
        <v>6510</v>
      </c>
      <c r="T496" s="64" t="s">
        <v>6248</v>
      </c>
    </row>
    <row r="497" spans="1:20" ht="15.75" customHeight="1">
      <c r="A497" s="6" t="s">
        <v>1254</v>
      </c>
      <c r="B497" s="6" t="s">
        <v>7637</v>
      </c>
      <c r="C497" s="6" t="s">
        <v>6211</v>
      </c>
      <c r="D497" s="64" t="s">
        <v>6368</v>
      </c>
      <c r="E497" s="6" t="s">
        <v>885</v>
      </c>
      <c r="F497" s="6" t="s">
        <v>892</v>
      </c>
      <c r="G497" s="6" t="s">
        <v>891</v>
      </c>
      <c r="H497" s="6" t="s">
        <v>893</v>
      </c>
      <c r="I497" s="64" t="s">
        <v>6212</v>
      </c>
      <c r="J497" s="64" t="s">
        <v>6213</v>
      </c>
      <c r="K497" s="64" t="s">
        <v>6410</v>
      </c>
      <c r="L497" s="64" t="s">
        <v>6215</v>
      </c>
      <c r="M497" s="64" t="s">
        <v>6558</v>
      </c>
      <c r="N497" s="6" t="s">
        <v>7027</v>
      </c>
      <c r="O497" s="64" t="s">
        <v>6410</v>
      </c>
      <c r="P497" s="6" t="s">
        <v>6218</v>
      </c>
      <c r="Q497" s="64" t="s">
        <v>6225</v>
      </c>
      <c r="R497" s="64" t="s">
        <v>6213</v>
      </c>
      <c r="S497" s="64" t="s">
        <v>6302</v>
      </c>
      <c r="T497" s="64" t="s">
        <v>6408</v>
      </c>
    </row>
    <row r="498" spans="1:20" ht="15.75" customHeight="1">
      <c r="A498" s="6" t="s">
        <v>1254</v>
      </c>
      <c r="B498" s="6" t="s">
        <v>7637</v>
      </c>
      <c r="C498" s="6" t="s">
        <v>6211</v>
      </c>
      <c r="D498" s="64" t="s">
        <v>6368</v>
      </c>
      <c r="E498" s="6" t="s">
        <v>885</v>
      </c>
      <c r="F498" s="6" t="s">
        <v>892</v>
      </c>
      <c r="G498" s="6" t="s">
        <v>891</v>
      </c>
      <c r="H498" s="6" t="s">
        <v>893</v>
      </c>
      <c r="I498" s="64" t="s">
        <v>6212</v>
      </c>
      <c r="J498" s="64" t="s">
        <v>6213</v>
      </c>
      <c r="K498" s="64" t="s">
        <v>6214</v>
      </c>
      <c r="L498" s="64" t="s">
        <v>6215</v>
      </c>
      <c r="M498" s="64" t="s">
        <v>6559</v>
      </c>
      <c r="N498" s="6" t="s">
        <v>6903</v>
      </c>
      <c r="O498" s="64" t="s">
        <v>6214</v>
      </c>
      <c r="P498" s="6" t="s">
        <v>6218</v>
      </c>
      <c r="Q498" s="64" t="s">
        <v>3293</v>
      </c>
      <c r="R498" s="64" t="s">
        <v>6213</v>
      </c>
      <c r="S498" s="64" t="s">
        <v>6302</v>
      </c>
      <c r="T498" s="64" t="s">
        <v>6620</v>
      </c>
    </row>
    <row r="499" spans="1:20" ht="15.75" customHeight="1">
      <c r="A499" s="6" t="s">
        <v>1254</v>
      </c>
      <c r="B499" s="6" t="s">
        <v>7637</v>
      </c>
      <c r="C499" s="6" t="s">
        <v>6211</v>
      </c>
      <c r="D499" s="64" t="s">
        <v>6368</v>
      </c>
      <c r="E499" s="6" t="s">
        <v>885</v>
      </c>
      <c r="F499" s="6" t="s">
        <v>892</v>
      </c>
      <c r="G499" s="6" t="s">
        <v>891</v>
      </c>
      <c r="H499" s="6" t="s">
        <v>893</v>
      </c>
      <c r="I499" s="64" t="s">
        <v>6212</v>
      </c>
      <c r="J499" s="64" t="s">
        <v>6213</v>
      </c>
      <c r="K499" s="64" t="s">
        <v>6617</v>
      </c>
      <c r="L499" s="64" t="s">
        <v>6215</v>
      </c>
      <c r="M499" s="64" t="s">
        <v>6560</v>
      </c>
      <c r="N499" s="6" t="s">
        <v>7037</v>
      </c>
      <c r="O499" s="64" t="s">
        <v>6617</v>
      </c>
      <c r="P499" s="6" t="s">
        <v>6218</v>
      </c>
      <c r="Q499" s="64" t="s">
        <v>6420</v>
      </c>
      <c r="R499" s="64" t="s">
        <v>6213</v>
      </c>
      <c r="S499" s="64" t="s">
        <v>6316</v>
      </c>
      <c r="T499" s="64" t="s">
        <v>6620</v>
      </c>
    </row>
    <row r="500" spans="1:20" ht="15.75" customHeight="1">
      <c r="A500" s="6" t="s">
        <v>1254</v>
      </c>
      <c r="B500" s="6" t="s">
        <v>7638</v>
      </c>
      <c r="C500" s="6" t="s">
        <v>6898</v>
      </c>
      <c r="D500" s="64" t="s">
        <v>6436</v>
      </c>
      <c r="E500" s="6" t="s">
        <v>6899</v>
      </c>
      <c r="F500" s="6" t="s">
        <v>6900</v>
      </c>
      <c r="G500" s="6" t="s">
        <v>351</v>
      </c>
      <c r="H500" s="6" t="s">
        <v>361</v>
      </c>
      <c r="I500" s="64" t="s">
        <v>6380</v>
      </c>
      <c r="J500" s="64" t="s">
        <v>6309</v>
      </c>
      <c r="K500" s="64" t="s">
        <v>6901</v>
      </c>
      <c r="L500" s="64" t="s">
        <v>3824</v>
      </c>
      <c r="M500" s="64" t="s">
        <v>6567</v>
      </c>
      <c r="N500" s="6" t="s">
        <v>7923</v>
      </c>
      <c r="O500" s="64" t="s">
        <v>6473</v>
      </c>
      <c r="P500" s="6" t="s">
        <v>6218</v>
      </c>
      <c r="Q500" s="64" t="s">
        <v>3824</v>
      </c>
      <c r="R500" s="64" t="s">
        <v>6309</v>
      </c>
      <c r="S500" s="64" t="s">
        <v>6436</v>
      </c>
      <c r="T500" s="64" t="s">
        <v>6269</v>
      </c>
    </row>
    <row r="501" spans="1:20" ht="15.75" customHeight="1">
      <c r="A501" s="6" t="s">
        <v>1254</v>
      </c>
      <c r="B501" s="6" t="s">
        <v>7639</v>
      </c>
      <c r="C501" s="6" t="s">
        <v>6898</v>
      </c>
      <c r="D501" s="64" t="s">
        <v>6785</v>
      </c>
      <c r="E501" s="6" t="s">
        <v>6899</v>
      </c>
      <c r="F501" s="6" t="s">
        <v>6900</v>
      </c>
      <c r="G501" s="6" t="s">
        <v>351</v>
      </c>
      <c r="H501" s="6" t="s">
        <v>388</v>
      </c>
      <c r="I501" s="64" t="s">
        <v>6380</v>
      </c>
      <c r="J501" s="64" t="s">
        <v>6380</v>
      </c>
      <c r="K501" s="64" t="s">
        <v>6901</v>
      </c>
      <c r="L501" s="64" t="s">
        <v>3816</v>
      </c>
      <c r="M501" s="64" t="s">
        <v>6567</v>
      </c>
      <c r="N501" s="6" t="s">
        <v>7640</v>
      </c>
      <c r="O501" s="64" t="s">
        <v>6235</v>
      </c>
      <c r="P501" s="6" t="s">
        <v>6218</v>
      </c>
      <c r="Q501" s="64" t="s">
        <v>3816</v>
      </c>
      <c r="R501" s="64" t="s">
        <v>6380</v>
      </c>
      <c r="S501" s="64" t="s">
        <v>6302</v>
      </c>
      <c r="T501" s="64" t="s">
        <v>6581</v>
      </c>
    </row>
    <row r="502" spans="1:20" ht="15.75" customHeight="1">
      <c r="A502" s="6" t="s">
        <v>1254</v>
      </c>
      <c r="B502" s="6" t="s">
        <v>7639</v>
      </c>
      <c r="C502" s="6" t="s">
        <v>7203</v>
      </c>
      <c r="D502" s="64" t="s">
        <v>6212</v>
      </c>
      <c r="E502" s="6" t="s">
        <v>6899</v>
      </c>
      <c r="F502" s="6" t="s">
        <v>11</v>
      </c>
      <c r="G502" s="6" t="s">
        <v>351</v>
      </c>
      <c r="H502" s="6" t="s">
        <v>350</v>
      </c>
      <c r="I502" s="64" t="s">
        <v>6380</v>
      </c>
      <c r="J502" s="64" t="s">
        <v>6380</v>
      </c>
      <c r="K502" s="64" t="s">
        <v>6380</v>
      </c>
      <c r="L502" s="64" t="s">
        <v>6449</v>
      </c>
      <c r="M502" s="64" t="s">
        <v>6572</v>
      </c>
      <c r="N502" s="6" t="s">
        <v>7924</v>
      </c>
      <c r="O502" s="64" t="s">
        <v>6503</v>
      </c>
      <c r="P502" s="6" t="s">
        <v>6218</v>
      </c>
      <c r="Q502" s="64" t="s">
        <v>6449</v>
      </c>
      <c r="R502" s="64" t="s">
        <v>6380</v>
      </c>
      <c r="S502" s="64" t="s">
        <v>6239</v>
      </c>
      <c r="T502" s="64" t="s">
        <v>6386</v>
      </c>
    </row>
    <row r="503" spans="1:20" ht="15.75" customHeight="1">
      <c r="A503" s="6" t="s">
        <v>1254</v>
      </c>
      <c r="B503" s="6" t="s">
        <v>7641</v>
      </c>
      <c r="C503" s="6" t="s">
        <v>6898</v>
      </c>
      <c r="D503" s="64" t="s">
        <v>6436</v>
      </c>
      <c r="E503" s="6" t="s">
        <v>6899</v>
      </c>
      <c r="F503" s="6" t="s">
        <v>6900</v>
      </c>
      <c r="G503" s="6" t="s">
        <v>351</v>
      </c>
      <c r="H503" s="6" t="s">
        <v>361</v>
      </c>
      <c r="I503" s="64" t="s">
        <v>6380</v>
      </c>
      <c r="J503" s="64" t="s">
        <v>6309</v>
      </c>
      <c r="K503" s="64" t="s">
        <v>6901</v>
      </c>
      <c r="L503" s="64" t="s">
        <v>3824</v>
      </c>
      <c r="M503" s="64" t="s">
        <v>6572</v>
      </c>
      <c r="N503" s="6" t="s">
        <v>6954</v>
      </c>
      <c r="O503" s="64" t="s">
        <v>6473</v>
      </c>
      <c r="P503" s="6" t="s">
        <v>6218</v>
      </c>
      <c r="Q503" s="64" t="s">
        <v>3824</v>
      </c>
      <c r="R503" s="64" t="s">
        <v>6309</v>
      </c>
      <c r="S503" s="64" t="s">
        <v>6367</v>
      </c>
      <c r="T503" s="64" t="s">
        <v>6316</v>
      </c>
    </row>
    <row r="504" spans="1:20" ht="15.75" customHeight="1">
      <c r="A504" s="6" t="s">
        <v>1254</v>
      </c>
      <c r="B504" s="6" t="s">
        <v>7641</v>
      </c>
      <c r="C504" s="6" t="s">
        <v>7203</v>
      </c>
      <c r="D504" s="64" t="s">
        <v>6212</v>
      </c>
      <c r="E504" s="6" t="s">
        <v>6899</v>
      </c>
      <c r="F504" s="6" t="s">
        <v>11</v>
      </c>
      <c r="G504" s="6" t="s">
        <v>351</v>
      </c>
      <c r="H504" s="6" t="s">
        <v>350</v>
      </c>
      <c r="I504" s="64" t="s">
        <v>6380</v>
      </c>
      <c r="J504" s="64" t="s">
        <v>6380</v>
      </c>
      <c r="K504" s="64" t="s">
        <v>6380</v>
      </c>
      <c r="L504" s="64" t="s">
        <v>6449</v>
      </c>
      <c r="M504" s="64" t="s">
        <v>6576</v>
      </c>
      <c r="N504" s="6" t="s">
        <v>7643</v>
      </c>
      <c r="O504" s="64" t="s">
        <v>6503</v>
      </c>
      <c r="P504" s="6" t="s">
        <v>6218</v>
      </c>
      <c r="Q504" s="64" t="s">
        <v>6449</v>
      </c>
      <c r="R504" s="64" t="s">
        <v>6380</v>
      </c>
      <c r="S504" s="64" t="s">
        <v>6384</v>
      </c>
      <c r="T504" s="64" t="s">
        <v>6594</v>
      </c>
    </row>
    <row r="505" spans="1:20" ht="15.75" customHeight="1">
      <c r="A505" s="6" t="s">
        <v>1254</v>
      </c>
      <c r="B505" s="6" t="s">
        <v>7638</v>
      </c>
      <c r="C505" s="6" t="s">
        <v>7203</v>
      </c>
      <c r="D505" s="64" t="s">
        <v>6212</v>
      </c>
      <c r="E505" s="6" t="s">
        <v>6899</v>
      </c>
      <c r="F505" s="6" t="s">
        <v>11</v>
      </c>
      <c r="G505" s="6" t="s">
        <v>351</v>
      </c>
      <c r="H505" s="6" t="s">
        <v>350</v>
      </c>
      <c r="I505" s="64" t="s">
        <v>6380</v>
      </c>
      <c r="J505" s="64" t="s">
        <v>6380</v>
      </c>
      <c r="K505" s="64" t="s">
        <v>6380</v>
      </c>
      <c r="L505" s="64" t="s">
        <v>6449</v>
      </c>
      <c r="M505" s="64" t="s">
        <v>6576</v>
      </c>
      <c r="N505" s="6" t="s">
        <v>7169</v>
      </c>
      <c r="O505" s="64" t="s">
        <v>6503</v>
      </c>
      <c r="P505" s="6" t="s">
        <v>6218</v>
      </c>
      <c r="Q505" s="64" t="s">
        <v>6449</v>
      </c>
      <c r="R505" s="64" t="s">
        <v>6380</v>
      </c>
      <c r="S505" s="64" t="s">
        <v>6332</v>
      </c>
      <c r="T505" s="64" t="s">
        <v>6316</v>
      </c>
    </row>
    <row r="506" spans="1:20" ht="15.75" customHeight="1">
      <c r="A506" s="6" t="s">
        <v>1266</v>
      </c>
      <c r="B506" s="6" t="s">
        <v>7644</v>
      </c>
      <c r="C506" s="6" t="s">
        <v>6211</v>
      </c>
      <c r="D506" s="64" t="s">
        <v>6368</v>
      </c>
      <c r="E506" s="6" t="s">
        <v>885</v>
      </c>
      <c r="F506" s="6" t="s">
        <v>892</v>
      </c>
      <c r="G506" s="6" t="s">
        <v>891</v>
      </c>
      <c r="H506" s="6" t="s">
        <v>893</v>
      </c>
      <c r="I506" s="64" t="s">
        <v>6212</v>
      </c>
      <c r="J506" s="64" t="s">
        <v>6542</v>
      </c>
      <c r="K506" s="64" t="s">
        <v>6225</v>
      </c>
      <c r="L506" s="64" t="s">
        <v>6215</v>
      </c>
      <c r="M506" s="64" t="s">
        <v>6543</v>
      </c>
      <c r="N506" s="6" t="s">
        <v>7645</v>
      </c>
      <c r="O506" s="64" t="s">
        <v>6225</v>
      </c>
      <c r="P506" s="6" t="s">
        <v>6218</v>
      </c>
      <c r="Q506" s="64" t="s">
        <v>6295</v>
      </c>
      <c r="R506" s="64" t="s">
        <v>6542</v>
      </c>
      <c r="S506" s="64" t="s">
        <v>6302</v>
      </c>
      <c r="T506" s="64" t="s">
        <v>6335</v>
      </c>
    </row>
    <row r="507" spans="1:20" ht="15.75" customHeight="1">
      <c r="A507" s="6" t="s">
        <v>1266</v>
      </c>
      <c r="B507" s="6" t="s">
        <v>7644</v>
      </c>
      <c r="C507" s="6" t="s">
        <v>6211</v>
      </c>
      <c r="D507" s="64" t="s">
        <v>6368</v>
      </c>
      <c r="E507" s="6" t="s">
        <v>885</v>
      </c>
      <c r="F507" s="6" t="s">
        <v>892</v>
      </c>
      <c r="G507" s="6" t="s">
        <v>891</v>
      </c>
      <c r="H507" s="6" t="s">
        <v>893</v>
      </c>
      <c r="I507" s="64" t="s">
        <v>6212</v>
      </c>
      <c r="J507" s="64" t="s">
        <v>6542</v>
      </c>
      <c r="K507" s="64" t="s">
        <v>6289</v>
      </c>
      <c r="L507" s="64" t="s">
        <v>6215</v>
      </c>
      <c r="M507" s="64" t="s">
        <v>6556</v>
      </c>
      <c r="N507" s="6" t="s">
        <v>7090</v>
      </c>
      <c r="O507" s="64" t="s">
        <v>6289</v>
      </c>
      <c r="P507" s="6" t="s">
        <v>6218</v>
      </c>
      <c r="Q507" s="64" t="s">
        <v>6723</v>
      </c>
      <c r="R507" s="64" t="s">
        <v>6542</v>
      </c>
      <c r="S507" s="64" t="s">
        <v>6255</v>
      </c>
      <c r="T507" s="64" t="s">
        <v>6620</v>
      </c>
    </row>
    <row r="508" spans="1:20" ht="15.75" customHeight="1">
      <c r="A508" s="6" t="s">
        <v>1266</v>
      </c>
      <c r="B508" s="6" t="s">
        <v>7646</v>
      </c>
      <c r="C508" s="6" t="s">
        <v>6646</v>
      </c>
      <c r="D508" s="64" t="s">
        <v>6271</v>
      </c>
      <c r="E508" s="6" t="s">
        <v>6647</v>
      </c>
      <c r="F508" s="6" t="s">
        <v>888</v>
      </c>
      <c r="G508" s="6" t="s">
        <v>891</v>
      </c>
      <c r="H508" s="6" t="s">
        <v>889</v>
      </c>
      <c r="I508" s="64" t="s">
        <v>6380</v>
      </c>
      <c r="J508" s="64" t="s">
        <v>6280</v>
      </c>
      <c r="K508" s="64" t="s">
        <v>6214</v>
      </c>
      <c r="L508" s="64" t="s">
        <v>6215</v>
      </c>
      <c r="M508" s="64" t="s">
        <v>6557</v>
      </c>
      <c r="N508" s="6" t="s">
        <v>6903</v>
      </c>
      <c r="O508" s="64" t="s">
        <v>6214</v>
      </c>
      <c r="P508" s="6" t="s">
        <v>6218</v>
      </c>
      <c r="Q508" s="64" t="s">
        <v>3293</v>
      </c>
      <c r="R508" s="64" t="s">
        <v>6280</v>
      </c>
      <c r="S508" s="64" t="s">
        <v>6302</v>
      </c>
      <c r="T508" s="64" t="s">
        <v>6620</v>
      </c>
    </row>
    <row r="509" spans="1:20" ht="15.75" customHeight="1">
      <c r="A509" s="6" t="s">
        <v>1266</v>
      </c>
      <c r="B509" s="6" t="s">
        <v>7647</v>
      </c>
      <c r="C509" s="6" t="s">
        <v>6898</v>
      </c>
      <c r="D509" s="64" t="s">
        <v>6302</v>
      </c>
      <c r="E509" s="6" t="s">
        <v>6899</v>
      </c>
      <c r="F509" s="6" t="s">
        <v>6900</v>
      </c>
      <c r="G509" s="6" t="s">
        <v>351</v>
      </c>
      <c r="H509" s="6" t="s">
        <v>352</v>
      </c>
      <c r="I509" s="64" t="s">
        <v>6380</v>
      </c>
      <c r="J509" s="64" t="s">
        <v>6226</v>
      </c>
      <c r="K509" s="64" t="s">
        <v>6906</v>
      </c>
      <c r="L509" s="64" t="s">
        <v>6280</v>
      </c>
      <c r="M509" s="64" t="s">
        <v>6558</v>
      </c>
      <c r="N509" s="6" t="s">
        <v>7648</v>
      </c>
      <c r="O509" s="64" t="s">
        <v>6335</v>
      </c>
      <c r="P509" s="6" t="s">
        <v>6218</v>
      </c>
      <c r="Q509" s="64" t="s">
        <v>6751</v>
      </c>
      <c r="R509" s="64" t="s">
        <v>6226</v>
      </c>
      <c r="S509" s="64" t="s">
        <v>6288</v>
      </c>
      <c r="T509" s="64" t="s">
        <v>6291</v>
      </c>
    </row>
    <row r="510" spans="1:20" ht="15.75" customHeight="1">
      <c r="A510" s="6" t="s">
        <v>1266</v>
      </c>
      <c r="B510" s="6" t="s">
        <v>7646</v>
      </c>
      <c r="C510" s="6" t="s">
        <v>6646</v>
      </c>
      <c r="D510" s="64" t="s">
        <v>6271</v>
      </c>
      <c r="E510" s="6" t="s">
        <v>6647</v>
      </c>
      <c r="F510" s="6" t="s">
        <v>888</v>
      </c>
      <c r="G510" s="6" t="s">
        <v>891</v>
      </c>
      <c r="H510" s="6" t="s">
        <v>889</v>
      </c>
      <c r="I510" s="64" t="s">
        <v>6380</v>
      </c>
      <c r="J510" s="64" t="s">
        <v>6280</v>
      </c>
      <c r="K510" s="64" t="s">
        <v>6323</v>
      </c>
      <c r="L510" s="64" t="s">
        <v>6215</v>
      </c>
      <c r="M510" s="64" t="s">
        <v>6558</v>
      </c>
      <c r="N510" s="6" t="s">
        <v>7001</v>
      </c>
      <c r="O510" s="64" t="s">
        <v>6323</v>
      </c>
      <c r="P510" s="6" t="s">
        <v>6218</v>
      </c>
      <c r="Q510" s="64" t="s">
        <v>5179</v>
      </c>
      <c r="R510" s="64" t="s">
        <v>6280</v>
      </c>
      <c r="S510" s="64" t="s">
        <v>6246</v>
      </c>
      <c r="T510" s="64" t="s">
        <v>6620</v>
      </c>
    </row>
    <row r="511" spans="1:20" ht="15.75" customHeight="1">
      <c r="A511" s="6" t="s">
        <v>1266</v>
      </c>
      <c r="B511" s="6" t="s">
        <v>7649</v>
      </c>
      <c r="C511" s="6" t="s">
        <v>6898</v>
      </c>
      <c r="D511" s="64" t="s">
        <v>6302</v>
      </c>
      <c r="E511" s="6" t="s">
        <v>6899</v>
      </c>
      <c r="F511" s="6" t="s">
        <v>6900</v>
      </c>
      <c r="G511" s="6" t="s">
        <v>351</v>
      </c>
      <c r="H511" s="6" t="s">
        <v>352</v>
      </c>
      <c r="I511" s="64" t="s">
        <v>6380</v>
      </c>
      <c r="J511" s="64" t="s">
        <v>6226</v>
      </c>
      <c r="K511" s="64" t="s">
        <v>6906</v>
      </c>
      <c r="L511" s="64" t="s">
        <v>6280</v>
      </c>
      <c r="M511" s="64" t="s">
        <v>6559</v>
      </c>
      <c r="N511" s="6" t="s">
        <v>7648</v>
      </c>
      <c r="O511" s="64" t="s">
        <v>6335</v>
      </c>
      <c r="P511" s="6" t="s">
        <v>6218</v>
      </c>
      <c r="Q511" s="64" t="s">
        <v>6751</v>
      </c>
      <c r="R511" s="64" t="s">
        <v>6226</v>
      </c>
      <c r="S511" s="64" t="s">
        <v>6288</v>
      </c>
      <c r="T511" s="64" t="s">
        <v>6291</v>
      </c>
    </row>
    <row r="512" spans="1:20" ht="15.75" customHeight="1">
      <c r="A512" s="6" t="s">
        <v>1266</v>
      </c>
      <c r="B512" s="6" t="s">
        <v>7647</v>
      </c>
      <c r="C512" s="6" t="s">
        <v>7203</v>
      </c>
      <c r="D512" s="64" t="s">
        <v>6265</v>
      </c>
      <c r="E512" s="6" t="s">
        <v>6899</v>
      </c>
      <c r="F512" s="6" t="s">
        <v>11</v>
      </c>
      <c r="G512" s="6" t="s">
        <v>351</v>
      </c>
      <c r="H512" s="6" t="s">
        <v>350</v>
      </c>
      <c r="I512" s="64" t="s">
        <v>6380</v>
      </c>
      <c r="J512" s="64" t="s">
        <v>6239</v>
      </c>
      <c r="K512" s="64" t="s">
        <v>6239</v>
      </c>
      <c r="L512" s="64" t="s">
        <v>6316</v>
      </c>
      <c r="M512" s="64" t="s">
        <v>6560</v>
      </c>
      <c r="N512" s="6" t="s">
        <v>7925</v>
      </c>
      <c r="O512" s="64" t="s">
        <v>6379</v>
      </c>
      <c r="P512" s="6" t="s">
        <v>6218</v>
      </c>
      <c r="Q512" s="64" t="s">
        <v>6571</v>
      </c>
      <c r="R512" s="64" t="s">
        <v>6239</v>
      </c>
      <c r="S512" s="64" t="s">
        <v>6309</v>
      </c>
      <c r="T512" s="64" t="s">
        <v>6405</v>
      </c>
    </row>
    <row r="513" spans="1:20" ht="15.75" customHeight="1">
      <c r="A513" s="6" t="s">
        <v>1266</v>
      </c>
      <c r="B513" s="6" t="s">
        <v>7651</v>
      </c>
      <c r="C513" s="6" t="s">
        <v>6898</v>
      </c>
      <c r="D513" s="64" t="s">
        <v>6302</v>
      </c>
      <c r="E513" s="6" t="s">
        <v>6899</v>
      </c>
      <c r="F513" s="6" t="s">
        <v>6900</v>
      </c>
      <c r="G513" s="6" t="s">
        <v>351</v>
      </c>
      <c r="H513" s="6" t="s">
        <v>352</v>
      </c>
      <c r="I513" s="64" t="s">
        <v>6380</v>
      </c>
      <c r="J513" s="64" t="s">
        <v>6226</v>
      </c>
      <c r="K513" s="64" t="s">
        <v>6901</v>
      </c>
      <c r="L513" s="64" t="s">
        <v>6280</v>
      </c>
      <c r="M513" s="64" t="s">
        <v>6560</v>
      </c>
      <c r="N513" s="6" t="s">
        <v>7926</v>
      </c>
      <c r="O513" s="64" t="s">
        <v>6408</v>
      </c>
      <c r="P513" s="6" t="s">
        <v>6218</v>
      </c>
      <c r="Q513" s="64" t="s">
        <v>6280</v>
      </c>
      <c r="R513" s="64" t="s">
        <v>6226</v>
      </c>
      <c r="S513" s="64" t="s">
        <v>6581</v>
      </c>
      <c r="T513" s="64" t="s">
        <v>6291</v>
      </c>
    </row>
    <row r="514" spans="1:20" ht="15.75" customHeight="1">
      <c r="A514" s="6" t="s">
        <v>1266</v>
      </c>
      <c r="B514" s="6" t="s">
        <v>7651</v>
      </c>
      <c r="C514" s="6" t="s">
        <v>7203</v>
      </c>
      <c r="D514" s="64" t="s">
        <v>6265</v>
      </c>
      <c r="E514" s="6" t="s">
        <v>6899</v>
      </c>
      <c r="F514" s="6" t="s">
        <v>11</v>
      </c>
      <c r="G514" s="6" t="s">
        <v>351</v>
      </c>
      <c r="H514" s="6" t="s">
        <v>350</v>
      </c>
      <c r="I514" s="64" t="s">
        <v>6380</v>
      </c>
      <c r="J514" s="64" t="s">
        <v>6380</v>
      </c>
      <c r="K514" s="64" t="s">
        <v>6380</v>
      </c>
      <c r="L514" s="64" t="s">
        <v>6316</v>
      </c>
      <c r="M514" s="64" t="s">
        <v>6565</v>
      </c>
      <c r="N514" s="6" t="s">
        <v>7653</v>
      </c>
      <c r="O514" s="64" t="s">
        <v>6368</v>
      </c>
      <c r="P514" s="6" t="s">
        <v>6218</v>
      </c>
      <c r="Q514" s="64" t="s">
        <v>6316</v>
      </c>
      <c r="R514" s="64" t="s">
        <v>6380</v>
      </c>
      <c r="S514" s="64" t="s">
        <v>6436</v>
      </c>
      <c r="T514" s="64" t="s">
        <v>6220</v>
      </c>
    </row>
    <row r="515" spans="1:20" ht="15.75" customHeight="1">
      <c r="A515" s="6" t="s">
        <v>1266</v>
      </c>
      <c r="B515" s="6" t="s">
        <v>7649</v>
      </c>
      <c r="C515" s="6" t="s">
        <v>7203</v>
      </c>
      <c r="D515" s="64" t="s">
        <v>6265</v>
      </c>
      <c r="E515" s="6" t="s">
        <v>6899</v>
      </c>
      <c r="F515" s="6" t="s">
        <v>11</v>
      </c>
      <c r="G515" s="6" t="s">
        <v>351</v>
      </c>
      <c r="H515" s="6" t="s">
        <v>350</v>
      </c>
      <c r="I515" s="64" t="s">
        <v>6380</v>
      </c>
      <c r="J515" s="64" t="s">
        <v>6239</v>
      </c>
      <c r="K515" s="64" t="s">
        <v>6239</v>
      </c>
      <c r="L515" s="64" t="s">
        <v>6316</v>
      </c>
      <c r="M515" s="64" t="s">
        <v>6565</v>
      </c>
      <c r="N515" s="6" t="s">
        <v>7654</v>
      </c>
      <c r="O515" s="64" t="s">
        <v>6379</v>
      </c>
      <c r="P515" s="6" t="s">
        <v>6218</v>
      </c>
      <c r="Q515" s="64" t="s">
        <v>6571</v>
      </c>
      <c r="R515" s="64" t="s">
        <v>6239</v>
      </c>
      <c r="S515" s="64" t="s">
        <v>6372</v>
      </c>
      <c r="T515" s="64" t="s">
        <v>6626</v>
      </c>
    </row>
    <row r="516" spans="1:20" ht="15.75" customHeight="1">
      <c r="A516" s="6" t="s">
        <v>1283</v>
      </c>
      <c r="B516" s="6" t="s">
        <v>7655</v>
      </c>
      <c r="C516" s="6" t="s">
        <v>6211</v>
      </c>
      <c r="D516" s="64" t="s">
        <v>6368</v>
      </c>
      <c r="E516" s="6" t="s">
        <v>885</v>
      </c>
      <c r="F516" s="6" t="s">
        <v>892</v>
      </c>
      <c r="G516" s="6" t="s">
        <v>891</v>
      </c>
      <c r="H516" s="6" t="s">
        <v>893</v>
      </c>
      <c r="I516" s="64" t="s">
        <v>6212</v>
      </c>
      <c r="J516" s="64" t="s">
        <v>6332</v>
      </c>
      <c r="K516" s="64" t="s">
        <v>6405</v>
      </c>
      <c r="L516" s="64" t="s">
        <v>6215</v>
      </c>
      <c r="M516" s="64" t="s">
        <v>6541</v>
      </c>
      <c r="N516" s="6" t="s">
        <v>7479</v>
      </c>
      <c r="O516" s="64" t="s">
        <v>6405</v>
      </c>
      <c r="P516" s="6" t="s">
        <v>6218</v>
      </c>
      <c r="Q516" s="64" t="s">
        <v>6554</v>
      </c>
      <c r="R516" s="64" t="s">
        <v>6332</v>
      </c>
      <c r="S516" s="64" t="s">
        <v>6302</v>
      </c>
      <c r="T516" s="64" t="s">
        <v>6415</v>
      </c>
    </row>
    <row r="517" spans="1:20" ht="15.75" customHeight="1">
      <c r="A517" s="6" t="s">
        <v>1283</v>
      </c>
      <c r="B517" s="6" t="s">
        <v>7655</v>
      </c>
      <c r="C517" s="6" t="s">
        <v>6211</v>
      </c>
      <c r="D517" s="64" t="s">
        <v>6368</v>
      </c>
      <c r="E517" s="6" t="s">
        <v>885</v>
      </c>
      <c r="F517" s="6" t="s">
        <v>892</v>
      </c>
      <c r="G517" s="6" t="s">
        <v>891</v>
      </c>
      <c r="H517" s="6" t="s">
        <v>893</v>
      </c>
      <c r="I517" s="64" t="s">
        <v>6212</v>
      </c>
      <c r="J517" s="64" t="s">
        <v>6332</v>
      </c>
      <c r="K517" s="64" t="s">
        <v>6389</v>
      </c>
      <c r="L517" s="64" t="s">
        <v>6215</v>
      </c>
      <c r="M517" s="64" t="s">
        <v>6543</v>
      </c>
      <c r="N517" s="6" t="s">
        <v>7141</v>
      </c>
      <c r="O517" s="64" t="s">
        <v>6389</v>
      </c>
      <c r="P517" s="6" t="s">
        <v>6218</v>
      </c>
      <c r="Q517" s="64" t="s">
        <v>6391</v>
      </c>
      <c r="R517" s="64" t="s">
        <v>6332</v>
      </c>
      <c r="S517" s="64" t="s">
        <v>6259</v>
      </c>
      <c r="T517" s="64" t="s">
        <v>6620</v>
      </c>
    </row>
    <row r="518" spans="1:20" ht="15.75" customHeight="1">
      <c r="A518" s="6" t="s">
        <v>1283</v>
      </c>
      <c r="B518" s="6" t="s">
        <v>7656</v>
      </c>
      <c r="C518" s="6" t="s">
        <v>6646</v>
      </c>
      <c r="D518" s="64" t="s">
        <v>6271</v>
      </c>
      <c r="E518" s="6" t="s">
        <v>6647</v>
      </c>
      <c r="F518" s="6" t="s">
        <v>888</v>
      </c>
      <c r="G518" s="6" t="s">
        <v>891</v>
      </c>
      <c r="H518" s="6" t="s">
        <v>889</v>
      </c>
      <c r="I518" s="64" t="s">
        <v>6380</v>
      </c>
      <c r="J518" s="64" t="s">
        <v>6473</v>
      </c>
      <c r="K518" s="64" t="s">
        <v>6473</v>
      </c>
      <c r="L518" s="64" t="s">
        <v>6215</v>
      </c>
      <c r="M518" s="64" t="s">
        <v>6556</v>
      </c>
      <c r="N518" s="6" t="s">
        <v>7133</v>
      </c>
      <c r="O518" s="64" t="s">
        <v>6473</v>
      </c>
      <c r="P518" s="6" t="s">
        <v>6218</v>
      </c>
      <c r="Q518" s="64" t="s">
        <v>3824</v>
      </c>
      <c r="R518" s="64" t="s">
        <v>6473</v>
      </c>
      <c r="S518" s="64" t="s">
        <v>6238</v>
      </c>
      <c r="T518" s="64" t="s">
        <v>6620</v>
      </c>
    </row>
    <row r="519" spans="1:20" ht="15.75" customHeight="1">
      <c r="A519" s="6" t="s">
        <v>1283</v>
      </c>
      <c r="B519" s="6" t="s">
        <v>7657</v>
      </c>
      <c r="C519" s="6" t="s">
        <v>6898</v>
      </c>
      <c r="D519" s="64" t="s">
        <v>6436</v>
      </c>
      <c r="E519" s="6" t="s">
        <v>6899</v>
      </c>
      <c r="F519" s="6" t="s">
        <v>6900</v>
      </c>
      <c r="G519" s="6" t="s">
        <v>351</v>
      </c>
      <c r="H519" s="6" t="s">
        <v>361</v>
      </c>
      <c r="I519" s="64" t="s">
        <v>6380</v>
      </c>
      <c r="J519" s="64" t="s">
        <v>6215</v>
      </c>
      <c r="K519" s="64" t="s">
        <v>6914</v>
      </c>
      <c r="L519" s="64" t="s">
        <v>3824</v>
      </c>
      <c r="M519" s="64" t="s">
        <v>6560</v>
      </c>
      <c r="N519" s="6" t="s">
        <v>7134</v>
      </c>
      <c r="O519" s="64" t="s">
        <v>6238</v>
      </c>
      <c r="P519" s="6" t="s">
        <v>6218</v>
      </c>
      <c r="Q519" s="64" t="s">
        <v>3498</v>
      </c>
      <c r="R519" s="64" t="s">
        <v>6215</v>
      </c>
      <c r="S519" s="64" t="s">
        <v>6220</v>
      </c>
      <c r="T519" s="64" t="s">
        <v>6316</v>
      </c>
    </row>
    <row r="520" spans="1:20" ht="15.75" customHeight="1">
      <c r="A520" s="6" t="s">
        <v>1283</v>
      </c>
      <c r="B520" s="6" t="s">
        <v>7657</v>
      </c>
      <c r="C520" s="6" t="s">
        <v>7203</v>
      </c>
      <c r="D520" s="64" t="s">
        <v>6212</v>
      </c>
      <c r="E520" s="6" t="s">
        <v>6899</v>
      </c>
      <c r="F520" s="6" t="s">
        <v>11</v>
      </c>
      <c r="G520" s="6" t="s">
        <v>351</v>
      </c>
      <c r="H520" s="6" t="s">
        <v>350</v>
      </c>
      <c r="I520" s="64" t="s">
        <v>6380</v>
      </c>
      <c r="J520" s="64" t="s">
        <v>6309</v>
      </c>
      <c r="K520" s="64" t="s">
        <v>6309</v>
      </c>
      <c r="L520" s="64" t="s">
        <v>6229</v>
      </c>
      <c r="M520" s="64" t="s">
        <v>6565</v>
      </c>
      <c r="N520" s="6" t="s">
        <v>6941</v>
      </c>
      <c r="O520" s="64" t="s">
        <v>6323</v>
      </c>
      <c r="P520" s="6" t="s">
        <v>6218</v>
      </c>
      <c r="Q520" s="64" t="s">
        <v>5179</v>
      </c>
      <c r="R520" s="64" t="s">
        <v>6309</v>
      </c>
      <c r="S520" s="64" t="s">
        <v>6317</v>
      </c>
      <c r="T520" s="64" t="s">
        <v>6316</v>
      </c>
    </row>
    <row r="521" spans="1:20" ht="15.75" customHeight="1">
      <c r="A521" s="6" t="s">
        <v>1283</v>
      </c>
      <c r="B521" s="6" t="s">
        <v>7658</v>
      </c>
      <c r="C521" s="6" t="s">
        <v>6898</v>
      </c>
      <c r="D521" s="64" t="s">
        <v>6436</v>
      </c>
      <c r="E521" s="6" t="s">
        <v>6899</v>
      </c>
      <c r="F521" s="6" t="s">
        <v>6900</v>
      </c>
      <c r="G521" s="6" t="s">
        <v>351</v>
      </c>
      <c r="H521" s="6" t="s">
        <v>361</v>
      </c>
      <c r="I521" s="64" t="s">
        <v>6380</v>
      </c>
      <c r="J521" s="64" t="s">
        <v>6215</v>
      </c>
      <c r="K521" s="64" t="s">
        <v>6914</v>
      </c>
      <c r="L521" s="64" t="s">
        <v>3824</v>
      </c>
      <c r="M521" s="64" t="s">
        <v>6565</v>
      </c>
      <c r="N521" s="6" t="s">
        <v>7134</v>
      </c>
      <c r="O521" s="64" t="s">
        <v>6238</v>
      </c>
      <c r="P521" s="6" t="s">
        <v>6218</v>
      </c>
      <c r="Q521" s="64" t="s">
        <v>3498</v>
      </c>
      <c r="R521" s="64" t="s">
        <v>6215</v>
      </c>
      <c r="S521" s="64" t="s">
        <v>6220</v>
      </c>
      <c r="T521" s="64" t="s">
        <v>6316</v>
      </c>
    </row>
    <row r="522" spans="1:20" ht="15.75" customHeight="1">
      <c r="A522" s="6" t="s">
        <v>1283</v>
      </c>
      <c r="B522" s="6" t="s">
        <v>7658</v>
      </c>
      <c r="C522" s="6" t="s">
        <v>7203</v>
      </c>
      <c r="D522" s="64" t="s">
        <v>6212</v>
      </c>
      <c r="E522" s="6" t="s">
        <v>6899</v>
      </c>
      <c r="F522" s="6" t="s">
        <v>11</v>
      </c>
      <c r="G522" s="6" t="s">
        <v>351</v>
      </c>
      <c r="H522" s="6" t="s">
        <v>350</v>
      </c>
      <c r="I522" s="64" t="s">
        <v>6380</v>
      </c>
      <c r="J522" s="64" t="s">
        <v>6309</v>
      </c>
      <c r="K522" s="64" t="s">
        <v>6309</v>
      </c>
      <c r="L522" s="64" t="s">
        <v>6229</v>
      </c>
      <c r="M522" s="64" t="s">
        <v>6566</v>
      </c>
      <c r="N522" s="6" t="s">
        <v>6941</v>
      </c>
      <c r="O522" s="64" t="s">
        <v>6323</v>
      </c>
      <c r="P522" s="6" t="s">
        <v>6218</v>
      </c>
      <c r="Q522" s="64" t="s">
        <v>5179</v>
      </c>
      <c r="R522" s="64" t="s">
        <v>6309</v>
      </c>
      <c r="S522" s="64" t="s">
        <v>6317</v>
      </c>
      <c r="T522" s="64" t="s">
        <v>6316</v>
      </c>
    </row>
    <row r="523" spans="1:20" ht="15.75" customHeight="1">
      <c r="A523" s="6" t="s">
        <v>1283</v>
      </c>
      <c r="B523" s="6" t="s">
        <v>7659</v>
      </c>
      <c r="C523" s="6" t="s">
        <v>6898</v>
      </c>
      <c r="D523" s="64" t="s">
        <v>6436</v>
      </c>
      <c r="E523" s="6" t="s">
        <v>6899</v>
      </c>
      <c r="F523" s="6" t="s">
        <v>6900</v>
      </c>
      <c r="G523" s="6" t="s">
        <v>351</v>
      </c>
      <c r="H523" s="6" t="s">
        <v>361</v>
      </c>
      <c r="I523" s="64" t="s">
        <v>6380</v>
      </c>
      <c r="J523" s="64" t="s">
        <v>6215</v>
      </c>
      <c r="K523" s="64" t="s">
        <v>6901</v>
      </c>
      <c r="L523" s="64" t="s">
        <v>3824</v>
      </c>
      <c r="M523" s="64" t="s">
        <v>6566</v>
      </c>
      <c r="N523" s="6" t="s">
        <v>6954</v>
      </c>
      <c r="O523" s="64" t="s">
        <v>6473</v>
      </c>
      <c r="P523" s="6" t="s">
        <v>6218</v>
      </c>
      <c r="Q523" s="64" t="s">
        <v>3824</v>
      </c>
      <c r="R523" s="64" t="s">
        <v>6215</v>
      </c>
      <c r="S523" s="64" t="s">
        <v>6367</v>
      </c>
      <c r="T523" s="64" t="s">
        <v>6316</v>
      </c>
    </row>
    <row r="524" spans="1:20" ht="15.75" customHeight="1">
      <c r="A524" s="6" t="s">
        <v>1283</v>
      </c>
      <c r="B524" s="6" t="s">
        <v>7659</v>
      </c>
      <c r="C524" s="6" t="s">
        <v>7203</v>
      </c>
      <c r="D524" s="64" t="s">
        <v>6212</v>
      </c>
      <c r="E524" s="6" t="s">
        <v>6899</v>
      </c>
      <c r="F524" s="6" t="s">
        <v>11</v>
      </c>
      <c r="G524" s="6" t="s">
        <v>351</v>
      </c>
      <c r="H524" s="6" t="s">
        <v>350</v>
      </c>
      <c r="I524" s="64" t="s">
        <v>6380</v>
      </c>
      <c r="J524" s="64" t="s">
        <v>6380</v>
      </c>
      <c r="K524" s="64" t="s">
        <v>6380</v>
      </c>
      <c r="L524" s="64" t="s">
        <v>6229</v>
      </c>
      <c r="M524" s="64" t="s">
        <v>6567</v>
      </c>
      <c r="N524" s="6" t="s">
        <v>7211</v>
      </c>
      <c r="O524" s="64" t="s">
        <v>6226</v>
      </c>
      <c r="P524" s="6" t="s">
        <v>6522</v>
      </c>
      <c r="Q524" s="64" t="s">
        <v>6229</v>
      </c>
      <c r="R524" s="64" t="s">
        <v>6380</v>
      </c>
      <c r="S524" s="64" t="s">
        <v>6231</v>
      </c>
      <c r="T524" s="64" t="s">
        <v>6316</v>
      </c>
    </row>
    <row r="525" spans="1:20" ht="15.75" customHeight="1">
      <c r="A525" s="6" t="s">
        <v>1148</v>
      </c>
      <c r="B525" s="6" t="s">
        <v>7660</v>
      </c>
      <c r="C525" s="6" t="s">
        <v>6211</v>
      </c>
      <c r="D525" s="64" t="s">
        <v>6368</v>
      </c>
      <c r="E525" s="6" t="s">
        <v>885</v>
      </c>
      <c r="F525" s="6" t="s">
        <v>892</v>
      </c>
      <c r="G525" s="6" t="s">
        <v>891</v>
      </c>
      <c r="H525" s="6" t="s">
        <v>893</v>
      </c>
      <c r="I525" s="64" t="s">
        <v>6239</v>
      </c>
      <c r="J525" s="64" t="s">
        <v>6367</v>
      </c>
      <c r="K525" s="64" t="s">
        <v>6367</v>
      </c>
      <c r="L525" s="64" t="s">
        <v>6215</v>
      </c>
      <c r="M525" s="64" t="s">
        <v>6538</v>
      </c>
      <c r="N525" s="6" t="s">
        <v>7661</v>
      </c>
      <c r="O525" s="64" t="s">
        <v>6367</v>
      </c>
      <c r="P525" s="6" t="s">
        <v>6218</v>
      </c>
      <c r="Q525" s="64" t="s">
        <v>3851</v>
      </c>
      <c r="R525" s="64" t="s">
        <v>6367</v>
      </c>
      <c r="S525" s="64" t="s">
        <v>6323</v>
      </c>
      <c r="T525" s="64" t="s">
        <v>6530</v>
      </c>
    </row>
    <row r="526" spans="1:20" ht="15.75" customHeight="1">
      <c r="A526" s="6" t="s">
        <v>1148</v>
      </c>
      <c r="B526" s="6" t="s">
        <v>7662</v>
      </c>
      <c r="C526" s="6" t="s">
        <v>6646</v>
      </c>
      <c r="D526" s="64" t="s">
        <v>6271</v>
      </c>
      <c r="E526" s="6" t="s">
        <v>6647</v>
      </c>
      <c r="F526" s="6" t="s">
        <v>888</v>
      </c>
      <c r="G526" s="6" t="s">
        <v>891</v>
      </c>
      <c r="H526" s="6" t="s">
        <v>889</v>
      </c>
      <c r="I526" s="64" t="s">
        <v>6380</v>
      </c>
      <c r="J526" s="64" t="s">
        <v>6321</v>
      </c>
      <c r="K526" s="64" t="s">
        <v>6321</v>
      </c>
      <c r="L526" s="64" t="s">
        <v>6215</v>
      </c>
      <c r="M526" s="64" t="s">
        <v>6541</v>
      </c>
      <c r="N526" s="6" t="s">
        <v>6947</v>
      </c>
      <c r="O526" s="64" t="s">
        <v>6321</v>
      </c>
      <c r="P526" s="6" t="s">
        <v>6218</v>
      </c>
      <c r="Q526" s="64" t="s">
        <v>6341</v>
      </c>
      <c r="R526" s="64" t="s">
        <v>6321</v>
      </c>
      <c r="S526" s="64" t="s">
        <v>5179</v>
      </c>
      <c r="T526" s="64" t="s">
        <v>6620</v>
      </c>
    </row>
    <row r="527" spans="1:20" ht="15.75" customHeight="1">
      <c r="A527" s="6" t="s">
        <v>1148</v>
      </c>
      <c r="B527" s="6" t="s">
        <v>7663</v>
      </c>
      <c r="C527" s="6" t="s">
        <v>6898</v>
      </c>
      <c r="D527" s="64" t="s">
        <v>6436</v>
      </c>
      <c r="E527" s="6" t="s">
        <v>6899</v>
      </c>
      <c r="F527" s="6" t="s">
        <v>6900</v>
      </c>
      <c r="G527" s="6" t="s">
        <v>351</v>
      </c>
      <c r="H527" s="6" t="s">
        <v>361</v>
      </c>
      <c r="I527" s="64" t="s">
        <v>6380</v>
      </c>
      <c r="J527" s="64" t="s">
        <v>6785</v>
      </c>
      <c r="K527" s="64" t="s">
        <v>6906</v>
      </c>
      <c r="L527" s="64" t="s">
        <v>6347</v>
      </c>
      <c r="M527" s="64" t="s">
        <v>6557</v>
      </c>
      <c r="N527" s="6" t="s">
        <v>7009</v>
      </c>
      <c r="O527" s="64" t="s">
        <v>6214</v>
      </c>
      <c r="P527" s="6" t="s">
        <v>6218</v>
      </c>
      <c r="Q527" s="64" t="s">
        <v>3293</v>
      </c>
      <c r="R527" s="64" t="s">
        <v>6785</v>
      </c>
      <c r="S527" s="64" t="s">
        <v>7010</v>
      </c>
      <c r="T527" s="64" t="s">
        <v>6316</v>
      </c>
    </row>
    <row r="528" spans="1:20" ht="15.75" customHeight="1">
      <c r="A528" s="6" t="s">
        <v>1148</v>
      </c>
      <c r="B528" s="6" t="s">
        <v>7663</v>
      </c>
      <c r="C528" s="6" t="s">
        <v>7203</v>
      </c>
      <c r="D528" s="64" t="s">
        <v>6212</v>
      </c>
      <c r="E528" s="6" t="s">
        <v>6899</v>
      </c>
      <c r="F528" s="6" t="s">
        <v>11</v>
      </c>
      <c r="G528" s="6" t="s">
        <v>351</v>
      </c>
      <c r="H528" s="6" t="s">
        <v>350</v>
      </c>
      <c r="I528" s="64" t="s">
        <v>6380</v>
      </c>
      <c r="J528" s="64" t="s">
        <v>6239</v>
      </c>
      <c r="K528" s="64" t="s">
        <v>6239</v>
      </c>
      <c r="L528" s="64" t="s">
        <v>6372</v>
      </c>
      <c r="M528" s="64" t="s">
        <v>6558</v>
      </c>
      <c r="N528" s="6" t="s">
        <v>7275</v>
      </c>
      <c r="O528" s="64" t="s">
        <v>6288</v>
      </c>
      <c r="P528" s="6" t="s">
        <v>6218</v>
      </c>
      <c r="Q528" s="64" t="s">
        <v>6332</v>
      </c>
      <c r="R528" s="64" t="s">
        <v>6239</v>
      </c>
      <c r="S528" s="64" t="s">
        <v>6626</v>
      </c>
      <c r="T528" s="64" t="s">
        <v>6316</v>
      </c>
    </row>
    <row r="529" spans="1:20" ht="15.75" customHeight="1">
      <c r="A529" s="6" t="s">
        <v>1148</v>
      </c>
      <c r="B529" s="6" t="s">
        <v>7664</v>
      </c>
      <c r="C529" s="6" t="s">
        <v>6898</v>
      </c>
      <c r="D529" s="64" t="s">
        <v>6436</v>
      </c>
      <c r="E529" s="6" t="s">
        <v>6899</v>
      </c>
      <c r="F529" s="6" t="s">
        <v>6900</v>
      </c>
      <c r="G529" s="6" t="s">
        <v>351</v>
      </c>
      <c r="H529" s="6" t="s">
        <v>361</v>
      </c>
      <c r="I529" s="64" t="s">
        <v>6380</v>
      </c>
      <c r="J529" s="64" t="s">
        <v>6785</v>
      </c>
      <c r="K529" s="64" t="s">
        <v>6906</v>
      </c>
      <c r="L529" s="64" t="s">
        <v>6347</v>
      </c>
      <c r="M529" s="64" t="s">
        <v>6558</v>
      </c>
      <c r="N529" s="6" t="s">
        <v>7009</v>
      </c>
      <c r="O529" s="64" t="s">
        <v>6214</v>
      </c>
      <c r="P529" s="6" t="s">
        <v>6218</v>
      </c>
      <c r="Q529" s="64" t="s">
        <v>3293</v>
      </c>
      <c r="R529" s="64" t="s">
        <v>6785</v>
      </c>
      <c r="S529" s="64" t="s">
        <v>7010</v>
      </c>
      <c r="T529" s="64" t="s">
        <v>6316</v>
      </c>
    </row>
    <row r="530" spans="1:20" ht="15.75" customHeight="1">
      <c r="A530" s="6" t="s">
        <v>1148</v>
      </c>
      <c r="B530" s="6" t="s">
        <v>7664</v>
      </c>
      <c r="C530" s="6" t="s">
        <v>7203</v>
      </c>
      <c r="D530" s="64" t="s">
        <v>6212</v>
      </c>
      <c r="E530" s="6" t="s">
        <v>6899</v>
      </c>
      <c r="F530" s="6" t="s">
        <v>11</v>
      </c>
      <c r="G530" s="6" t="s">
        <v>351</v>
      </c>
      <c r="H530" s="6" t="s">
        <v>350</v>
      </c>
      <c r="I530" s="64" t="s">
        <v>6380</v>
      </c>
      <c r="J530" s="64" t="s">
        <v>6239</v>
      </c>
      <c r="K530" s="64" t="s">
        <v>6239</v>
      </c>
      <c r="L530" s="64" t="s">
        <v>6372</v>
      </c>
      <c r="M530" s="64" t="s">
        <v>6559</v>
      </c>
      <c r="N530" s="6" t="s">
        <v>7275</v>
      </c>
      <c r="O530" s="64" t="s">
        <v>6288</v>
      </c>
      <c r="P530" s="6" t="s">
        <v>6218</v>
      </c>
      <c r="Q530" s="64" t="s">
        <v>6332</v>
      </c>
      <c r="R530" s="64" t="s">
        <v>6239</v>
      </c>
      <c r="S530" s="64" t="s">
        <v>6626</v>
      </c>
      <c r="T530" s="64" t="s">
        <v>6316</v>
      </c>
    </row>
    <row r="531" spans="1:20" ht="15.75" customHeight="1">
      <c r="A531" s="6" t="s">
        <v>1148</v>
      </c>
      <c r="B531" s="6" t="s">
        <v>7665</v>
      </c>
      <c r="C531" s="6" t="s">
        <v>6898</v>
      </c>
      <c r="D531" s="64" t="s">
        <v>6436</v>
      </c>
      <c r="E531" s="6" t="s">
        <v>6899</v>
      </c>
      <c r="F531" s="6" t="s">
        <v>6900</v>
      </c>
      <c r="G531" s="6" t="s">
        <v>351</v>
      </c>
      <c r="H531" s="6" t="s">
        <v>361</v>
      </c>
      <c r="I531" s="64" t="s">
        <v>6380</v>
      </c>
      <c r="J531" s="64" t="s">
        <v>6785</v>
      </c>
      <c r="K531" s="64" t="s">
        <v>6906</v>
      </c>
      <c r="L531" s="64" t="s">
        <v>6347</v>
      </c>
      <c r="M531" s="64" t="s">
        <v>6559</v>
      </c>
      <c r="N531" s="6" t="s">
        <v>7009</v>
      </c>
      <c r="O531" s="64" t="s">
        <v>6214</v>
      </c>
      <c r="P531" s="6" t="s">
        <v>6218</v>
      </c>
      <c r="Q531" s="64" t="s">
        <v>3293</v>
      </c>
      <c r="R531" s="64" t="s">
        <v>6785</v>
      </c>
      <c r="S531" s="64" t="s">
        <v>7010</v>
      </c>
      <c r="T531" s="64" t="s">
        <v>6316</v>
      </c>
    </row>
    <row r="532" spans="1:20" ht="15.75" customHeight="1">
      <c r="A532" s="6" t="s">
        <v>1148</v>
      </c>
      <c r="B532" s="6" t="s">
        <v>7665</v>
      </c>
      <c r="C532" s="6" t="s">
        <v>7203</v>
      </c>
      <c r="D532" s="64" t="s">
        <v>6212</v>
      </c>
      <c r="E532" s="6" t="s">
        <v>6899</v>
      </c>
      <c r="F532" s="6" t="s">
        <v>11</v>
      </c>
      <c r="G532" s="6" t="s">
        <v>351</v>
      </c>
      <c r="H532" s="6" t="s">
        <v>350</v>
      </c>
      <c r="I532" s="64" t="s">
        <v>6380</v>
      </c>
      <c r="J532" s="64" t="s">
        <v>6239</v>
      </c>
      <c r="K532" s="64" t="s">
        <v>6239</v>
      </c>
      <c r="L532" s="64" t="s">
        <v>6372</v>
      </c>
      <c r="M532" s="64" t="s">
        <v>6560</v>
      </c>
      <c r="N532" s="6" t="s">
        <v>7275</v>
      </c>
      <c r="O532" s="64" t="s">
        <v>6288</v>
      </c>
      <c r="P532" s="6" t="s">
        <v>6218</v>
      </c>
      <c r="Q532" s="64" t="s">
        <v>6332</v>
      </c>
      <c r="R532" s="64" t="s">
        <v>6239</v>
      </c>
      <c r="S532" s="64" t="s">
        <v>6626</v>
      </c>
      <c r="T532" s="64" t="s">
        <v>6316</v>
      </c>
    </row>
    <row r="533" spans="1:20" ht="15.75" customHeight="1">
      <c r="A533" s="6" t="s">
        <v>1107</v>
      </c>
      <c r="B533" s="6" t="s">
        <v>7667</v>
      </c>
      <c r="C533" s="6" t="s">
        <v>6211</v>
      </c>
      <c r="D533" s="64" t="s">
        <v>6368</v>
      </c>
      <c r="E533" s="6" t="s">
        <v>885</v>
      </c>
      <c r="F533" s="6" t="s">
        <v>892</v>
      </c>
      <c r="G533" s="6" t="s">
        <v>891</v>
      </c>
      <c r="H533" s="6" t="s">
        <v>893</v>
      </c>
      <c r="I533" s="64" t="s">
        <v>6212</v>
      </c>
      <c r="J533" s="64" t="s">
        <v>6473</v>
      </c>
      <c r="K533" s="64" t="s">
        <v>6323</v>
      </c>
      <c r="L533" s="64" t="s">
        <v>6215</v>
      </c>
      <c r="M533" s="64" t="s">
        <v>6609</v>
      </c>
      <c r="N533" s="6" t="s">
        <v>7084</v>
      </c>
      <c r="O533" s="64" t="s">
        <v>6323</v>
      </c>
      <c r="P533" s="6" t="s">
        <v>6218</v>
      </c>
      <c r="Q533" s="64" t="s">
        <v>5179</v>
      </c>
      <c r="R533" s="64" t="s">
        <v>6473</v>
      </c>
      <c r="S533" s="64" t="s">
        <v>6302</v>
      </c>
      <c r="T533" s="64" t="s">
        <v>6372</v>
      </c>
    </row>
    <row r="534" spans="1:20" ht="15.75" customHeight="1">
      <c r="A534" s="6" t="s">
        <v>1107</v>
      </c>
      <c r="B534" s="6" t="s">
        <v>7667</v>
      </c>
      <c r="C534" s="6" t="s">
        <v>6211</v>
      </c>
      <c r="D534" s="64" t="s">
        <v>6368</v>
      </c>
      <c r="E534" s="6" t="s">
        <v>885</v>
      </c>
      <c r="F534" s="6" t="s">
        <v>892</v>
      </c>
      <c r="G534" s="6" t="s">
        <v>891</v>
      </c>
      <c r="H534" s="6" t="s">
        <v>893</v>
      </c>
      <c r="I534" s="64" t="s">
        <v>6212</v>
      </c>
      <c r="J534" s="64" t="s">
        <v>6473</v>
      </c>
      <c r="K534" s="64" t="s">
        <v>6408</v>
      </c>
      <c r="L534" s="64" t="s">
        <v>6215</v>
      </c>
      <c r="M534" s="64" t="s">
        <v>6696</v>
      </c>
      <c r="N534" s="6" t="s">
        <v>7057</v>
      </c>
      <c r="O534" s="64" t="s">
        <v>6408</v>
      </c>
      <c r="P534" s="6" t="s">
        <v>6218</v>
      </c>
      <c r="Q534" s="64" t="s">
        <v>6280</v>
      </c>
      <c r="R534" s="64" t="s">
        <v>6473</v>
      </c>
      <c r="S534" s="64" t="s">
        <v>6454</v>
      </c>
      <c r="T534" s="64" t="s">
        <v>6620</v>
      </c>
    </row>
    <row r="535" spans="1:20" ht="15.75" customHeight="1">
      <c r="A535" s="6" t="s">
        <v>1107</v>
      </c>
      <c r="B535" s="6" t="s">
        <v>7669</v>
      </c>
      <c r="C535" s="6" t="s">
        <v>6898</v>
      </c>
      <c r="D535" s="64" t="s">
        <v>6302</v>
      </c>
      <c r="E535" s="6" t="s">
        <v>6899</v>
      </c>
      <c r="F535" s="6" t="s">
        <v>6900</v>
      </c>
      <c r="G535" s="6" t="s">
        <v>351</v>
      </c>
      <c r="H535" s="6" t="s">
        <v>352</v>
      </c>
      <c r="I535" s="64" t="s">
        <v>6380</v>
      </c>
      <c r="J535" s="64" t="s">
        <v>6380</v>
      </c>
      <c r="K535" s="64" t="s">
        <v>6901</v>
      </c>
      <c r="L535" s="64" t="s">
        <v>6316</v>
      </c>
      <c r="M535" s="64" t="s">
        <v>6693</v>
      </c>
      <c r="N535" s="6" t="s">
        <v>7927</v>
      </c>
      <c r="O535" s="64" t="s">
        <v>6368</v>
      </c>
      <c r="P535" s="6" t="s">
        <v>6218</v>
      </c>
      <c r="Q535" s="64" t="s">
        <v>6316</v>
      </c>
      <c r="R535" s="64" t="s">
        <v>6380</v>
      </c>
      <c r="S535" s="64" t="s">
        <v>6336</v>
      </c>
      <c r="T535" s="64" t="s">
        <v>6357</v>
      </c>
    </row>
    <row r="536" spans="1:20" ht="15.75" customHeight="1">
      <c r="A536" s="6" t="s">
        <v>1107</v>
      </c>
      <c r="B536" s="6" t="s">
        <v>7668</v>
      </c>
      <c r="C536" s="6" t="s">
        <v>6646</v>
      </c>
      <c r="D536" s="64" t="s">
        <v>6271</v>
      </c>
      <c r="E536" s="6" t="s">
        <v>6647</v>
      </c>
      <c r="F536" s="6" t="s">
        <v>888</v>
      </c>
      <c r="G536" s="6" t="s">
        <v>891</v>
      </c>
      <c r="H536" s="6" t="s">
        <v>889</v>
      </c>
      <c r="I536" s="64" t="s">
        <v>6380</v>
      </c>
      <c r="J536" s="64" t="s">
        <v>6473</v>
      </c>
      <c r="K536" s="64" t="s">
        <v>6473</v>
      </c>
      <c r="L536" s="64" t="s">
        <v>6215</v>
      </c>
      <c r="M536" s="64" t="s">
        <v>6693</v>
      </c>
      <c r="N536" s="6" t="s">
        <v>7133</v>
      </c>
      <c r="O536" s="64" t="s">
        <v>6473</v>
      </c>
      <c r="P536" s="6" t="s">
        <v>6218</v>
      </c>
      <c r="Q536" s="64" t="s">
        <v>3824</v>
      </c>
      <c r="R536" s="64" t="s">
        <v>6473</v>
      </c>
      <c r="S536" s="64" t="s">
        <v>6238</v>
      </c>
      <c r="T536" s="64" t="s">
        <v>6620</v>
      </c>
    </row>
    <row r="537" spans="1:20" ht="15.75" customHeight="1">
      <c r="A537" s="6" t="s">
        <v>1107</v>
      </c>
      <c r="B537" s="6" t="s">
        <v>7669</v>
      </c>
      <c r="C537" s="6" t="s">
        <v>7203</v>
      </c>
      <c r="D537" s="64" t="s">
        <v>6265</v>
      </c>
      <c r="E537" s="6" t="s">
        <v>6899</v>
      </c>
      <c r="F537" s="6" t="s">
        <v>11</v>
      </c>
      <c r="G537" s="6" t="s">
        <v>351</v>
      </c>
      <c r="H537" s="6" t="s">
        <v>350</v>
      </c>
      <c r="I537" s="64" t="s">
        <v>6380</v>
      </c>
      <c r="J537" s="64" t="s">
        <v>6380</v>
      </c>
      <c r="K537" s="64" t="s">
        <v>6380</v>
      </c>
      <c r="L537" s="64" t="s">
        <v>6372</v>
      </c>
      <c r="M537" s="64" t="s">
        <v>6610</v>
      </c>
      <c r="N537" s="6" t="s">
        <v>7556</v>
      </c>
      <c r="O537" s="64" t="s">
        <v>6215</v>
      </c>
      <c r="P537" s="6" t="s">
        <v>6218</v>
      </c>
      <c r="Q537" s="64" t="s">
        <v>6372</v>
      </c>
      <c r="R537" s="64" t="s">
        <v>6380</v>
      </c>
      <c r="S537" s="64" t="s">
        <v>6518</v>
      </c>
      <c r="T537" s="64" t="s">
        <v>6291</v>
      </c>
    </row>
    <row r="538" spans="1:20" ht="15.75" customHeight="1">
      <c r="A538" s="6" t="s">
        <v>1149</v>
      </c>
      <c r="B538" s="6" t="s">
        <v>7670</v>
      </c>
      <c r="C538" s="6" t="s">
        <v>6211</v>
      </c>
      <c r="D538" s="64" t="s">
        <v>6368</v>
      </c>
      <c r="E538" s="6" t="s">
        <v>885</v>
      </c>
      <c r="F538" s="6" t="s">
        <v>892</v>
      </c>
      <c r="G538" s="6" t="s">
        <v>891</v>
      </c>
      <c r="H538" s="6" t="s">
        <v>893</v>
      </c>
      <c r="I538" s="64" t="s">
        <v>6212</v>
      </c>
      <c r="J538" s="64" t="s">
        <v>6454</v>
      </c>
      <c r="K538" s="64" t="s">
        <v>6380</v>
      </c>
      <c r="L538" s="64" t="s">
        <v>6215</v>
      </c>
      <c r="M538" s="64" t="s">
        <v>6557</v>
      </c>
      <c r="N538" s="6" t="s">
        <v>7671</v>
      </c>
      <c r="O538" s="64" t="s">
        <v>6380</v>
      </c>
      <c r="P538" s="6" t="s">
        <v>6218</v>
      </c>
      <c r="Q538" s="64" t="s">
        <v>6215</v>
      </c>
      <c r="R538" s="64" t="s">
        <v>6454</v>
      </c>
      <c r="S538" s="64" t="s">
        <v>6302</v>
      </c>
      <c r="T538" s="64" t="s">
        <v>6302</v>
      </c>
    </row>
    <row r="539" spans="1:20" ht="15.75" customHeight="1">
      <c r="A539" s="6" t="s">
        <v>1149</v>
      </c>
      <c r="B539" s="6" t="s">
        <v>7670</v>
      </c>
      <c r="C539" s="6" t="s">
        <v>6211</v>
      </c>
      <c r="D539" s="64" t="s">
        <v>6368</v>
      </c>
      <c r="E539" s="6" t="s">
        <v>885</v>
      </c>
      <c r="F539" s="6" t="s">
        <v>892</v>
      </c>
      <c r="G539" s="6" t="s">
        <v>891</v>
      </c>
      <c r="H539" s="6" t="s">
        <v>893</v>
      </c>
      <c r="I539" s="64" t="s">
        <v>6212</v>
      </c>
      <c r="J539" s="64" t="s">
        <v>6454</v>
      </c>
      <c r="K539" s="64" t="s">
        <v>6391</v>
      </c>
      <c r="L539" s="64" t="s">
        <v>6215</v>
      </c>
      <c r="M539" s="64" t="s">
        <v>6558</v>
      </c>
      <c r="N539" s="6" t="s">
        <v>7386</v>
      </c>
      <c r="O539" s="64" t="s">
        <v>6391</v>
      </c>
      <c r="P539" s="6" t="s">
        <v>6218</v>
      </c>
      <c r="Q539" s="64" t="s">
        <v>6733</v>
      </c>
      <c r="R539" s="64" t="s">
        <v>6454</v>
      </c>
      <c r="S539" s="64" t="s">
        <v>6386</v>
      </c>
      <c r="T539" s="64" t="s">
        <v>6620</v>
      </c>
    </row>
    <row r="540" spans="1:20" ht="15.75" customHeight="1">
      <c r="A540" s="6" t="s">
        <v>1149</v>
      </c>
      <c r="B540" s="6" t="s">
        <v>7672</v>
      </c>
      <c r="C540" s="6" t="s">
        <v>6646</v>
      </c>
      <c r="D540" s="64" t="s">
        <v>6271</v>
      </c>
      <c r="E540" s="6" t="s">
        <v>6647</v>
      </c>
      <c r="F540" s="6" t="s">
        <v>888</v>
      </c>
      <c r="G540" s="6" t="s">
        <v>891</v>
      </c>
      <c r="H540" s="6" t="s">
        <v>889</v>
      </c>
      <c r="I540" s="64" t="s">
        <v>6380</v>
      </c>
      <c r="J540" s="64" t="s">
        <v>6281</v>
      </c>
      <c r="K540" s="64" t="s">
        <v>6472</v>
      </c>
      <c r="L540" s="64" t="s">
        <v>6215</v>
      </c>
      <c r="M540" s="64" t="s">
        <v>6559</v>
      </c>
      <c r="N540" s="6" t="s">
        <v>7140</v>
      </c>
      <c r="O540" s="64" t="s">
        <v>6472</v>
      </c>
      <c r="P540" s="6" t="s">
        <v>6218</v>
      </c>
      <c r="Q540" s="64" t="s">
        <v>6689</v>
      </c>
      <c r="R540" s="64" t="s">
        <v>6281</v>
      </c>
      <c r="S540" s="64" t="s">
        <v>6302</v>
      </c>
      <c r="T540" s="64" t="s">
        <v>6246</v>
      </c>
    </row>
    <row r="541" spans="1:20" ht="15.75" customHeight="1">
      <c r="A541" s="6" t="s">
        <v>1149</v>
      </c>
      <c r="B541" s="6" t="s">
        <v>7673</v>
      </c>
      <c r="C541" s="6" t="s">
        <v>6898</v>
      </c>
      <c r="D541" s="64" t="s">
        <v>6302</v>
      </c>
      <c r="E541" s="6" t="s">
        <v>6899</v>
      </c>
      <c r="F541" s="6" t="s">
        <v>6900</v>
      </c>
      <c r="G541" s="6" t="s">
        <v>351</v>
      </c>
      <c r="H541" s="6" t="s">
        <v>352</v>
      </c>
      <c r="I541" s="64" t="s">
        <v>6380</v>
      </c>
      <c r="J541" s="64" t="s">
        <v>6226</v>
      </c>
      <c r="K541" s="64" t="s">
        <v>6901</v>
      </c>
      <c r="L541" s="64" t="s">
        <v>6459</v>
      </c>
      <c r="M541" s="64" t="s">
        <v>6560</v>
      </c>
      <c r="N541" s="6" t="s">
        <v>7674</v>
      </c>
      <c r="O541" s="64" t="s">
        <v>6785</v>
      </c>
      <c r="P541" s="6" t="s">
        <v>6218</v>
      </c>
      <c r="Q541" s="64" t="s">
        <v>6459</v>
      </c>
      <c r="R541" s="64" t="s">
        <v>6226</v>
      </c>
      <c r="S541" s="64" t="s">
        <v>6380</v>
      </c>
      <c r="T541" s="64" t="s">
        <v>6785</v>
      </c>
    </row>
    <row r="542" spans="1:20" ht="15.75" customHeight="1">
      <c r="A542" s="6" t="s">
        <v>1149</v>
      </c>
      <c r="B542" s="6" t="s">
        <v>7672</v>
      </c>
      <c r="C542" s="6" t="s">
        <v>6646</v>
      </c>
      <c r="D542" s="64" t="s">
        <v>6271</v>
      </c>
      <c r="E542" s="6" t="s">
        <v>6647</v>
      </c>
      <c r="F542" s="6" t="s">
        <v>888</v>
      </c>
      <c r="G542" s="6" t="s">
        <v>891</v>
      </c>
      <c r="H542" s="6" t="s">
        <v>889</v>
      </c>
      <c r="I542" s="64" t="s">
        <v>6380</v>
      </c>
      <c r="J542" s="64" t="s">
        <v>6281</v>
      </c>
      <c r="K542" s="64" t="s">
        <v>6389</v>
      </c>
      <c r="L542" s="64" t="s">
        <v>6215</v>
      </c>
      <c r="M542" s="64" t="s">
        <v>6560</v>
      </c>
      <c r="N542" s="6" t="s">
        <v>7141</v>
      </c>
      <c r="O542" s="64" t="s">
        <v>6389</v>
      </c>
      <c r="P542" s="6" t="s">
        <v>6218</v>
      </c>
      <c r="Q542" s="64" t="s">
        <v>6391</v>
      </c>
      <c r="R542" s="64" t="s">
        <v>6281</v>
      </c>
      <c r="S542" s="64" t="s">
        <v>6259</v>
      </c>
      <c r="T542" s="64" t="s">
        <v>6620</v>
      </c>
    </row>
    <row r="543" spans="1:20" ht="15.75" customHeight="1">
      <c r="A543" s="6" t="s">
        <v>1149</v>
      </c>
      <c r="B543" s="6" t="s">
        <v>7675</v>
      </c>
      <c r="C543" s="6" t="s">
        <v>6898</v>
      </c>
      <c r="D543" s="64" t="s">
        <v>6302</v>
      </c>
      <c r="E543" s="6" t="s">
        <v>6899</v>
      </c>
      <c r="F543" s="6" t="s">
        <v>6900</v>
      </c>
      <c r="G543" s="6" t="s">
        <v>351</v>
      </c>
      <c r="H543" s="6" t="s">
        <v>352</v>
      </c>
      <c r="I543" s="64" t="s">
        <v>6380</v>
      </c>
      <c r="J543" s="64" t="s">
        <v>6226</v>
      </c>
      <c r="K543" s="64" t="s">
        <v>6901</v>
      </c>
      <c r="L543" s="64" t="s">
        <v>6459</v>
      </c>
      <c r="M543" s="64" t="s">
        <v>6565</v>
      </c>
      <c r="N543" s="6" t="s">
        <v>7674</v>
      </c>
      <c r="O543" s="64" t="s">
        <v>6785</v>
      </c>
      <c r="P543" s="6" t="s">
        <v>6218</v>
      </c>
      <c r="Q543" s="64" t="s">
        <v>6459</v>
      </c>
      <c r="R543" s="64" t="s">
        <v>6226</v>
      </c>
      <c r="S543" s="64" t="s">
        <v>6380</v>
      </c>
      <c r="T543" s="64" t="s">
        <v>6785</v>
      </c>
    </row>
    <row r="544" spans="1:20" ht="15.75" customHeight="1">
      <c r="A544" s="6" t="s">
        <v>1149</v>
      </c>
      <c r="B544" s="6" t="s">
        <v>7677</v>
      </c>
      <c r="C544" s="6" t="s">
        <v>6898</v>
      </c>
      <c r="D544" s="64" t="s">
        <v>6302</v>
      </c>
      <c r="E544" s="6" t="s">
        <v>6899</v>
      </c>
      <c r="F544" s="6" t="s">
        <v>6900</v>
      </c>
      <c r="G544" s="6" t="s">
        <v>351</v>
      </c>
      <c r="H544" s="6" t="s">
        <v>352</v>
      </c>
      <c r="I544" s="64" t="s">
        <v>6380</v>
      </c>
      <c r="J544" s="64" t="s">
        <v>6226</v>
      </c>
      <c r="K544" s="64" t="s">
        <v>6901</v>
      </c>
      <c r="L544" s="64" t="s">
        <v>6459</v>
      </c>
      <c r="M544" s="64" t="s">
        <v>6566</v>
      </c>
      <c r="N544" s="6" t="s">
        <v>7928</v>
      </c>
      <c r="O544" s="64" t="s">
        <v>6785</v>
      </c>
      <c r="P544" s="6" t="s">
        <v>6218</v>
      </c>
      <c r="Q544" s="64" t="s">
        <v>6459</v>
      </c>
      <c r="R544" s="64" t="s">
        <v>6226</v>
      </c>
      <c r="S544" s="64" t="s">
        <v>6239</v>
      </c>
      <c r="T544" s="64" t="s">
        <v>6410</v>
      </c>
    </row>
    <row r="545" spans="1:20" ht="15.75" customHeight="1">
      <c r="A545" s="6" t="s">
        <v>1149</v>
      </c>
      <c r="B545" s="6" t="s">
        <v>7677</v>
      </c>
      <c r="C545" s="6" t="s">
        <v>7203</v>
      </c>
      <c r="D545" s="64" t="s">
        <v>6265</v>
      </c>
      <c r="E545" s="6" t="s">
        <v>6899</v>
      </c>
      <c r="F545" s="6" t="s">
        <v>11</v>
      </c>
      <c r="G545" s="6" t="s">
        <v>351</v>
      </c>
      <c r="H545" s="6" t="s">
        <v>350</v>
      </c>
      <c r="I545" s="64" t="s">
        <v>6380</v>
      </c>
      <c r="J545" s="64" t="s">
        <v>6380</v>
      </c>
      <c r="K545" s="64" t="s">
        <v>6380</v>
      </c>
      <c r="L545" s="64" t="s">
        <v>6262</v>
      </c>
      <c r="M545" s="64" t="s">
        <v>6567</v>
      </c>
      <c r="N545" s="6" t="s">
        <v>7929</v>
      </c>
      <c r="O545" s="64" t="s">
        <v>6271</v>
      </c>
      <c r="P545" s="6" t="s">
        <v>6218</v>
      </c>
      <c r="Q545" s="64" t="s">
        <v>6262</v>
      </c>
      <c r="R545" s="64" t="s">
        <v>6380</v>
      </c>
      <c r="S545" s="64" t="s">
        <v>6277</v>
      </c>
      <c r="T545" s="64" t="s">
        <v>6581</v>
      </c>
    </row>
    <row r="546" spans="1:20" ht="15.75" customHeight="1">
      <c r="A546" s="6" t="s">
        <v>1149</v>
      </c>
      <c r="B546" s="6" t="s">
        <v>7675</v>
      </c>
      <c r="C546" s="6" t="s">
        <v>7203</v>
      </c>
      <c r="D546" s="64" t="s">
        <v>6265</v>
      </c>
      <c r="E546" s="6" t="s">
        <v>6899</v>
      </c>
      <c r="F546" s="6" t="s">
        <v>11</v>
      </c>
      <c r="G546" s="6" t="s">
        <v>351</v>
      </c>
      <c r="H546" s="6" t="s">
        <v>350</v>
      </c>
      <c r="I546" s="64" t="s">
        <v>6380</v>
      </c>
      <c r="J546" s="64" t="s">
        <v>6380</v>
      </c>
      <c r="K546" s="64" t="s">
        <v>6380</v>
      </c>
      <c r="L546" s="64" t="s">
        <v>6262</v>
      </c>
      <c r="M546" s="64" t="s">
        <v>6567</v>
      </c>
      <c r="N546" s="6" t="s">
        <v>7676</v>
      </c>
      <c r="O546" s="64" t="s">
        <v>6271</v>
      </c>
      <c r="P546" s="6" t="s">
        <v>6218</v>
      </c>
      <c r="Q546" s="64" t="s">
        <v>6262</v>
      </c>
      <c r="R546" s="64" t="s">
        <v>6380</v>
      </c>
      <c r="S546" s="64" t="s">
        <v>6367</v>
      </c>
      <c r="T546" s="64" t="s">
        <v>6252</v>
      </c>
    </row>
    <row r="547" spans="1:20" ht="15.75" customHeight="1">
      <c r="A547" s="6" t="s">
        <v>1149</v>
      </c>
      <c r="B547" s="6" t="s">
        <v>7673</v>
      </c>
      <c r="C547" s="6" t="s">
        <v>7203</v>
      </c>
      <c r="D547" s="64" t="s">
        <v>6265</v>
      </c>
      <c r="E547" s="6" t="s">
        <v>6899</v>
      </c>
      <c r="F547" s="6" t="s">
        <v>11</v>
      </c>
      <c r="G547" s="6" t="s">
        <v>351</v>
      </c>
      <c r="H547" s="6" t="s">
        <v>350</v>
      </c>
      <c r="I547" s="64" t="s">
        <v>6380</v>
      </c>
      <c r="J547" s="64" t="s">
        <v>6380</v>
      </c>
      <c r="K547" s="64" t="s">
        <v>6380</v>
      </c>
      <c r="L547" s="64" t="s">
        <v>6262</v>
      </c>
      <c r="M547" s="64" t="s">
        <v>6567</v>
      </c>
      <c r="N547" s="6" t="s">
        <v>7626</v>
      </c>
      <c r="O547" s="64" t="s">
        <v>6271</v>
      </c>
      <c r="P547" s="6" t="s">
        <v>6218</v>
      </c>
      <c r="Q547" s="64" t="s">
        <v>6262</v>
      </c>
      <c r="R547" s="64" t="s">
        <v>6380</v>
      </c>
      <c r="S547" s="64" t="s">
        <v>6275</v>
      </c>
      <c r="T547" s="64" t="s">
        <v>6316</v>
      </c>
    </row>
    <row r="548" spans="1:20" ht="15.75" customHeight="1">
      <c r="A548" s="6" t="s">
        <v>1149</v>
      </c>
      <c r="B548" s="6" t="s">
        <v>7930</v>
      </c>
      <c r="C548" s="6" t="s">
        <v>6898</v>
      </c>
      <c r="D548" s="64" t="s">
        <v>6302</v>
      </c>
      <c r="E548" s="6" t="s">
        <v>6899</v>
      </c>
      <c r="F548" s="6" t="s">
        <v>6900</v>
      </c>
      <c r="G548" s="6" t="s">
        <v>351</v>
      </c>
      <c r="H548" s="6" t="s">
        <v>352</v>
      </c>
      <c r="I548" s="64" t="s">
        <v>6380</v>
      </c>
      <c r="J548" s="64" t="s">
        <v>6226</v>
      </c>
      <c r="K548" s="64" t="s">
        <v>7008</v>
      </c>
      <c r="L548" s="64" t="s">
        <v>6459</v>
      </c>
      <c r="M548" s="64" t="s">
        <v>6567</v>
      </c>
      <c r="N548" s="6" t="s">
        <v>6954</v>
      </c>
      <c r="O548" s="64" t="s">
        <v>6473</v>
      </c>
      <c r="P548" s="6" t="s">
        <v>6218</v>
      </c>
      <c r="Q548" s="64" t="s">
        <v>3824</v>
      </c>
      <c r="R548" s="64" t="s">
        <v>6226</v>
      </c>
      <c r="S548" s="64" t="s">
        <v>6367</v>
      </c>
      <c r="T548" s="64" t="s">
        <v>6316</v>
      </c>
    </row>
    <row r="549" spans="1:20" ht="15.75" customHeight="1">
      <c r="A549" s="6" t="s">
        <v>1149</v>
      </c>
      <c r="B549" s="6" t="s">
        <v>7930</v>
      </c>
      <c r="C549" s="6" t="s">
        <v>7203</v>
      </c>
      <c r="D549" s="64" t="s">
        <v>6265</v>
      </c>
      <c r="E549" s="6" t="s">
        <v>6899</v>
      </c>
      <c r="F549" s="6" t="s">
        <v>11</v>
      </c>
      <c r="G549" s="6" t="s">
        <v>351</v>
      </c>
      <c r="H549" s="6" t="s">
        <v>350</v>
      </c>
      <c r="I549" s="64" t="s">
        <v>6380</v>
      </c>
      <c r="J549" s="64" t="s">
        <v>6212</v>
      </c>
      <c r="K549" s="64" t="s">
        <v>6212</v>
      </c>
      <c r="L549" s="64" t="s">
        <v>6262</v>
      </c>
      <c r="M549" s="64" t="s">
        <v>6572</v>
      </c>
      <c r="N549" s="6" t="s">
        <v>7134</v>
      </c>
      <c r="O549" s="64" t="s">
        <v>6238</v>
      </c>
      <c r="P549" s="6" t="s">
        <v>6218</v>
      </c>
      <c r="Q549" s="64" t="s">
        <v>3498</v>
      </c>
      <c r="R549" s="64" t="s">
        <v>6212</v>
      </c>
      <c r="S549" s="64" t="s">
        <v>6220</v>
      </c>
      <c r="T549" s="64" t="s">
        <v>6316</v>
      </c>
    </row>
    <row r="550" spans="1:20" ht="15.75" customHeight="1">
      <c r="A550" s="6" t="s">
        <v>1262</v>
      </c>
      <c r="B550" s="6" t="s">
        <v>7679</v>
      </c>
      <c r="C550" s="6" t="s">
        <v>6211</v>
      </c>
      <c r="D550" s="64" t="s">
        <v>6368</v>
      </c>
      <c r="E550" s="6" t="s">
        <v>885</v>
      </c>
      <c r="F550" s="6" t="s">
        <v>892</v>
      </c>
      <c r="G550" s="6" t="s">
        <v>891</v>
      </c>
      <c r="H550" s="6" t="s">
        <v>893</v>
      </c>
      <c r="I550" s="64" t="s">
        <v>6212</v>
      </c>
      <c r="J550" s="64" t="s">
        <v>6213</v>
      </c>
      <c r="K550" s="64" t="s">
        <v>6594</v>
      </c>
      <c r="L550" s="64" t="s">
        <v>6215</v>
      </c>
      <c r="M550" s="64" t="s">
        <v>6696</v>
      </c>
      <c r="N550" s="6" t="s">
        <v>7680</v>
      </c>
      <c r="O550" s="64" t="s">
        <v>6594</v>
      </c>
      <c r="P550" s="6" t="s">
        <v>6218</v>
      </c>
      <c r="Q550" s="64" t="s">
        <v>6827</v>
      </c>
      <c r="R550" s="64" t="s">
        <v>6213</v>
      </c>
      <c r="S550" s="64" t="s">
        <v>6302</v>
      </c>
      <c r="T550" s="64" t="s">
        <v>6391</v>
      </c>
    </row>
    <row r="551" spans="1:20" ht="15.75" customHeight="1">
      <c r="A551" s="6" t="s">
        <v>1262</v>
      </c>
      <c r="B551" s="6" t="s">
        <v>7679</v>
      </c>
      <c r="C551" s="6" t="s">
        <v>6211</v>
      </c>
      <c r="D551" s="64" t="s">
        <v>6368</v>
      </c>
      <c r="E551" s="6" t="s">
        <v>885</v>
      </c>
      <c r="F551" s="6" t="s">
        <v>892</v>
      </c>
      <c r="G551" s="6" t="s">
        <v>891</v>
      </c>
      <c r="H551" s="6" t="s">
        <v>893</v>
      </c>
      <c r="I551" s="64" t="s">
        <v>6212</v>
      </c>
      <c r="J551" s="64" t="s">
        <v>6213</v>
      </c>
      <c r="K551" s="64" t="s">
        <v>6388</v>
      </c>
      <c r="L551" s="64" t="s">
        <v>6215</v>
      </c>
      <c r="M551" s="64" t="s">
        <v>6693</v>
      </c>
      <c r="N551" s="6" t="s">
        <v>7540</v>
      </c>
      <c r="O551" s="64" t="s">
        <v>6388</v>
      </c>
      <c r="P551" s="6" t="s">
        <v>6218</v>
      </c>
      <c r="Q551" s="64" t="s">
        <v>7459</v>
      </c>
      <c r="R551" s="64" t="s">
        <v>6213</v>
      </c>
      <c r="S551" s="64" t="s">
        <v>6403</v>
      </c>
      <c r="T551" s="64" t="s">
        <v>6620</v>
      </c>
    </row>
    <row r="552" spans="1:20" ht="15.75" customHeight="1">
      <c r="A552" s="6" t="s">
        <v>1262</v>
      </c>
      <c r="B552" s="6" t="s">
        <v>7682</v>
      </c>
      <c r="C552" s="6" t="s">
        <v>6898</v>
      </c>
      <c r="D552" s="64" t="s">
        <v>6239</v>
      </c>
      <c r="E552" s="6" t="s">
        <v>6899</v>
      </c>
      <c r="F552" s="6" t="s">
        <v>6900</v>
      </c>
      <c r="G552" s="6" t="s">
        <v>351</v>
      </c>
      <c r="H552" s="6" t="s">
        <v>355</v>
      </c>
      <c r="I552" s="64" t="s">
        <v>6380</v>
      </c>
      <c r="J552" s="64" t="s">
        <v>6239</v>
      </c>
      <c r="K552" s="64" t="s">
        <v>6901</v>
      </c>
      <c r="L552" s="64" t="s">
        <v>6253</v>
      </c>
      <c r="M552" s="64" t="s">
        <v>6610</v>
      </c>
      <c r="N552" s="6" t="s">
        <v>7931</v>
      </c>
      <c r="O552" s="64" t="s">
        <v>6372</v>
      </c>
      <c r="P552" s="6" t="s">
        <v>6218</v>
      </c>
      <c r="Q552" s="64" t="s">
        <v>6253</v>
      </c>
      <c r="R552" s="64" t="s">
        <v>6239</v>
      </c>
      <c r="S552" s="64" t="s">
        <v>7010</v>
      </c>
      <c r="T552" s="64" t="s">
        <v>6220</v>
      </c>
    </row>
    <row r="553" spans="1:20" ht="15.75" customHeight="1">
      <c r="A553" s="6" t="s">
        <v>1262</v>
      </c>
      <c r="B553" s="6" t="s">
        <v>7681</v>
      </c>
      <c r="C553" s="6" t="s">
        <v>6646</v>
      </c>
      <c r="D553" s="64" t="s">
        <v>6271</v>
      </c>
      <c r="E553" s="6" t="s">
        <v>6647</v>
      </c>
      <c r="F553" s="6" t="s">
        <v>888</v>
      </c>
      <c r="G553" s="6" t="s">
        <v>891</v>
      </c>
      <c r="H553" s="6" t="s">
        <v>889</v>
      </c>
      <c r="I553" s="64" t="s">
        <v>6380</v>
      </c>
      <c r="J553" s="64" t="s">
        <v>6472</v>
      </c>
      <c r="K553" s="64" t="s">
        <v>6472</v>
      </c>
      <c r="L553" s="64" t="s">
        <v>6215</v>
      </c>
      <c r="M553" s="64" t="s">
        <v>6610</v>
      </c>
      <c r="N553" s="6" t="s">
        <v>7088</v>
      </c>
      <c r="O553" s="64" t="s">
        <v>6472</v>
      </c>
      <c r="P553" s="6" t="s">
        <v>6218</v>
      </c>
      <c r="Q553" s="64" t="s">
        <v>6689</v>
      </c>
      <c r="R553" s="64" t="s">
        <v>6472</v>
      </c>
      <c r="S553" s="64" t="s">
        <v>6372</v>
      </c>
      <c r="T553" s="64" t="s">
        <v>6620</v>
      </c>
    </row>
    <row r="554" spans="1:20" ht="15.75" customHeight="1">
      <c r="A554" s="6" t="s">
        <v>1262</v>
      </c>
      <c r="B554" s="6" t="s">
        <v>7682</v>
      </c>
      <c r="C554" s="6" t="s">
        <v>7203</v>
      </c>
      <c r="D554" s="64" t="s">
        <v>6380</v>
      </c>
      <c r="E554" s="6" t="s">
        <v>6899</v>
      </c>
      <c r="F554" s="6" t="s">
        <v>11</v>
      </c>
      <c r="G554" s="6" t="s">
        <v>351</v>
      </c>
      <c r="H554" s="6" t="s">
        <v>350</v>
      </c>
      <c r="I554" s="64" t="s">
        <v>6380</v>
      </c>
      <c r="J554" s="64" t="s">
        <v>6380</v>
      </c>
      <c r="K554" s="64" t="s">
        <v>6380</v>
      </c>
      <c r="L554" s="64" t="s">
        <v>6230</v>
      </c>
      <c r="M554" s="64" t="s">
        <v>6685</v>
      </c>
      <c r="N554" s="6" t="s">
        <v>7375</v>
      </c>
      <c r="O554" s="64" t="s">
        <v>6436</v>
      </c>
      <c r="P554" s="6" t="s">
        <v>6218</v>
      </c>
      <c r="Q554" s="64" t="s">
        <v>6230</v>
      </c>
      <c r="R554" s="64" t="s">
        <v>6380</v>
      </c>
      <c r="S554" s="64" t="s">
        <v>6262</v>
      </c>
      <c r="T554" s="64" t="s">
        <v>6316</v>
      </c>
    </row>
    <row r="555" spans="1:20" ht="15.75" customHeight="1">
      <c r="A555" s="6" t="s">
        <v>1262</v>
      </c>
      <c r="B555" s="6" t="s">
        <v>7932</v>
      </c>
      <c r="C555" s="6" t="s">
        <v>6898</v>
      </c>
      <c r="D555" s="64" t="s">
        <v>6239</v>
      </c>
      <c r="E555" s="6" t="s">
        <v>6899</v>
      </c>
      <c r="F555" s="6" t="s">
        <v>6900</v>
      </c>
      <c r="G555" s="6" t="s">
        <v>351</v>
      </c>
      <c r="H555" s="6" t="s">
        <v>355</v>
      </c>
      <c r="I555" s="64" t="s">
        <v>6380</v>
      </c>
      <c r="J555" s="64" t="s">
        <v>6239</v>
      </c>
      <c r="K555" s="64" t="s">
        <v>6914</v>
      </c>
      <c r="L555" s="64" t="s">
        <v>6253</v>
      </c>
      <c r="M555" s="64" t="s">
        <v>6685</v>
      </c>
      <c r="N555" s="6" t="s">
        <v>6964</v>
      </c>
      <c r="O555" s="64" t="s">
        <v>6268</v>
      </c>
      <c r="P555" s="6" t="s">
        <v>6218</v>
      </c>
      <c r="Q555" s="64" t="s">
        <v>4141</v>
      </c>
      <c r="R555" s="64" t="s">
        <v>6239</v>
      </c>
      <c r="S555" s="64" t="s">
        <v>6388</v>
      </c>
      <c r="T555" s="64" t="s">
        <v>6316</v>
      </c>
    </row>
    <row r="556" spans="1:20" ht="15.75" customHeight="1">
      <c r="A556" s="6" t="s">
        <v>1262</v>
      </c>
      <c r="B556" s="6" t="s">
        <v>7932</v>
      </c>
      <c r="C556" s="6" t="s">
        <v>7203</v>
      </c>
      <c r="D556" s="64" t="s">
        <v>6380</v>
      </c>
      <c r="E556" s="6" t="s">
        <v>6899</v>
      </c>
      <c r="F556" s="6" t="s">
        <v>11</v>
      </c>
      <c r="G556" s="6" t="s">
        <v>351</v>
      </c>
      <c r="H556" s="6" t="s">
        <v>350</v>
      </c>
      <c r="I556" s="64" t="s">
        <v>6380</v>
      </c>
      <c r="J556" s="64" t="s">
        <v>6309</v>
      </c>
      <c r="K556" s="64" t="s">
        <v>6309</v>
      </c>
      <c r="L556" s="64" t="s">
        <v>6230</v>
      </c>
      <c r="M556" s="64" t="s">
        <v>6612</v>
      </c>
      <c r="N556" s="6" t="s">
        <v>7220</v>
      </c>
      <c r="O556" s="64" t="s">
        <v>6302</v>
      </c>
      <c r="P556" s="6" t="s">
        <v>6218</v>
      </c>
      <c r="Q556" s="64" t="s">
        <v>6367</v>
      </c>
      <c r="R556" s="64" t="s">
        <v>6309</v>
      </c>
      <c r="S556" s="64" t="s">
        <v>6475</v>
      </c>
      <c r="T556" s="64" t="s">
        <v>6316</v>
      </c>
    </row>
    <row r="557" spans="1:20" ht="15.75" customHeight="1">
      <c r="A557" s="6" t="s">
        <v>1146</v>
      </c>
      <c r="B557" s="6" t="s">
        <v>7683</v>
      </c>
      <c r="C557" s="6" t="s">
        <v>6211</v>
      </c>
      <c r="D557" s="64" t="s">
        <v>6368</v>
      </c>
      <c r="E557" s="6" t="s">
        <v>885</v>
      </c>
      <c r="F557" s="6" t="s">
        <v>892</v>
      </c>
      <c r="G557" s="6" t="s">
        <v>891</v>
      </c>
      <c r="H557" s="6" t="s">
        <v>893</v>
      </c>
      <c r="I557" s="64" t="s">
        <v>6212</v>
      </c>
      <c r="J557" s="64" t="s">
        <v>6220</v>
      </c>
      <c r="K557" s="64" t="s">
        <v>6220</v>
      </c>
      <c r="L557" s="64" t="s">
        <v>6215</v>
      </c>
      <c r="M557" s="64" t="s">
        <v>6543</v>
      </c>
      <c r="N557" s="6" t="s">
        <v>7684</v>
      </c>
      <c r="O557" s="64" t="s">
        <v>6220</v>
      </c>
      <c r="P557" s="6" t="s">
        <v>6218</v>
      </c>
      <c r="Q557" s="64" t="s">
        <v>6213</v>
      </c>
      <c r="R557" s="64" t="s">
        <v>6220</v>
      </c>
      <c r="S557" s="64" t="s">
        <v>6301</v>
      </c>
      <c r="T557" s="64" t="s">
        <v>6262</v>
      </c>
    </row>
    <row r="558" spans="1:20" ht="15.75" customHeight="1">
      <c r="A558" s="6" t="s">
        <v>1146</v>
      </c>
      <c r="B558" s="6" t="s">
        <v>7686</v>
      </c>
      <c r="C558" s="6" t="s">
        <v>6898</v>
      </c>
      <c r="D558" s="64" t="s">
        <v>6302</v>
      </c>
      <c r="E558" s="6" t="s">
        <v>6899</v>
      </c>
      <c r="F558" s="6" t="s">
        <v>6900</v>
      </c>
      <c r="G558" s="6" t="s">
        <v>351</v>
      </c>
      <c r="H558" s="6" t="s">
        <v>352</v>
      </c>
      <c r="I558" s="64" t="s">
        <v>6380</v>
      </c>
      <c r="J558" s="64" t="s">
        <v>6380</v>
      </c>
      <c r="K558" s="64" t="s">
        <v>6901</v>
      </c>
      <c r="L558" s="64" t="s">
        <v>6316</v>
      </c>
      <c r="M558" s="64" t="s">
        <v>6556</v>
      </c>
      <c r="N558" s="6" t="s">
        <v>7933</v>
      </c>
      <c r="O558" s="64" t="s">
        <v>6368</v>
      </c>
      <c r="P558" s="6" t="s">
        <v>6218</v>
      </c>
      <c r="Q558" s="64" t="s">
        <v>6316</v>
      </c>
      <c r="R558" s="64" t="s">
        <v>6380</v>
      </c>
      <c r="S558" s="64" t="s">
        <v>6265</v>
      </c>
      <c r="T558" s="64" t="s">
        <v>6545</v>
      </c>
    </row>
    <row r="559" spans="1:20" ht="15.75" customHeight="1">
      <c r="A559" s="6" t="s">
        <v>1146</v>
      </c>
      <c r="B559" s="6" t="s">
        <v>7685</v>
      </c>
      <c r="C559" s="6" t="s">
        <v>6646</v>
      </c>
      <c r="D559" s="64" t="s">
        <v>6271</v>
      </c>
      <c r="E559" s="6" t="s">
        <v>6647</v>
      </c>
      <c r="F559" s="6" t="s">
        <v>888</v>
      </c>
      <c r="G559" s="6" t="s">
        <v>891</v>
      </c>
      <c r="H559" s="6" t="s">
        <v>889</v>
      </c>
      <c r="I559" s="64" t="s">
        <v>6380</v>
      </c>
      <c r="J559" s="64" t="s">
        <v>6248</v>
      </c>
      <c r="K559" s="64" t="s">
        <v>6248</v>
      </c>
      <c r="L559" s="64" t="s">
        <v>6215</v>
      </c>
      <c r="M559" s="64" t="s">
        <v>6556</v>
      </c>
      <c r="N559" s="6" t="s">
        <v>7147</v>
      </c>
      <c r="O559" s="64" t="s">
        <v>6248</v>
      </c>
      <c r="P559" s="6" t="s">
        <v>6218</v>
      </c>
      <c r="Q559" s="64" t="s">
        <v>6251</v>
      </c>
      <c r="R559" s="64" t="s">
        <v>6248</v>
      </c>
      <c r="S559" s="64" t="s">
        <v>6255</v>
      </c>
      <c r="T559" s="64" t="s">
        <v>6357</v>
      </c>
    </row>
    <row r="560" spans="1:20" ht="15.75" customHeight="1">
      <c r="A560" s="6" t="s">
        <v>1146</v>
      </c>
      <c r="B560" s="6" t="s">
        <v>7686</v>
      </c>
      <c r="C560" s="6" t="s">
        <v>7203</v>
      </c>
      <c r="D560" s="64" t="s">
        <v>6265</v>
      </c>
      <c r="E560" s="6" t="s">
        <v>6899</v>
      </c>
      <c r="F560" s="6" t="s">
        <v>11</v>
      </c>
      <c r="G560" s="6" t="s">
        <v>351</v>
      </c>
      <c r="H560" s="6" t="s">
        <v>350</v>
      </c>
      <c r="I560" s="64" t="s">
        <v>6380</v>
      </c>
      <c r="J560" s="64" t="s">
        <v>6380</v>
      </c>
      <c r="K560" s="64" t="s">
        <v>6380</v>
      </c>
      <c r="L560" s="64" t="s">
        <v>6372</v>
      </c>
      <c r="M560" s="64" t="s">
        <v>6557</v>
      </c>
      <c r="N560" s="6" t="s">
        <v>7237</v>
      </c>
      <c r="O560" s="64" t="s">
        <v>6215</v>
      </c>
      <c r="P560" s="6" t="s">
        <v>6218</v>
      </c>
      <c r="Q560" s="64" t="s">
        <v>6372</v>
      </c>
      <c r="R560" s="64" t="s">
        <v>6380</v>
      </c>
      <c r="S560" s="64" t="s">
        <v>6626</v>
      </c>
      <c r="T560" s="64" t="s">
        <v>6391</v>
      </c>
    </row>
    <row r="561" spans="1:20" ht="15.75" customHeight="1">
      <c r="A561" s="6" t="s">
        <v>1166</v>
      </c>
      <c r="B561" s="6" t="s">
        <v>7688</v>
      </c>
      <c r="C561" s="6" t="s">
        <v>6211</v>
      </c>
      <c r="D561" s="64" t="s">
        <v>6368</v>
      </c>
      <c r="E561" s="6" t="s">
        <v>885</v>
      </c>
      <c r="F561" s="6" t="s">
        <v>892</v>
      </c>
      <c r="G561" s="6" t="s">
        <v>891</v>
      </c>
      <c r="H561" s="6" t="s">
        <v>893</v>
      </c>
      <c r="I561" s="64" t="s">
        <v>6212</v>
      </c>
      <c r="J561" s="64" t="s">
        <v>6537</v>
      </c>
      <c r="K561" s="64" t="s">
        <v>6389</v>
      </c>
      <c r="L561" s="64" t="s">
        <v>6215</v>
      </c>
      <c r="M561" s="64" t="s">
        <v>6556</v>
      </c>
      <c r="N561" s="6" t="s">
        <v>7075</v>
      </c>
      <c r="O561" s="64" t="s">
        <v>6389</v>
      </c>
      <c r="P561" s="6" t="s">
        <v>6218</v>
      </c>
      <c r="Q561" s="64" t="s">
        <v>6391</v>
      </c>
      <c r="R561" s="64" t="s">
        <v>6537</v>
      </c>
      <c r="S561" s="64" t="s">
        <v>6302</v>
      </c>
      <c r="T561" s="64" t="s">
        <v>6545</v>
      </c>
    </row>
    <row r="562" spans="1:20" ht="15.75" customHeight="1">
      <c r="A562" s="6" t="s">
        <v>1166</v>
      </c>
      <c r="B562" s="6" t="s">
        <v>7688</v>
      </c>
      <c r="C562" s="6" t="s">
        <v>6211</v>
      </c>
      <c r="D562" s="64" t="s">
        <v>6368</v>
      </c>
      <c r="E562" s="6" t="s">
        <v>885</v>
      </c>
      <c r="F562" s="6" t="s">
        <v>892</v>
      </c>
      <c r="G562" s="6" t="s">
        <v>891</v>
      </c>
      <c r="H562" s="6" t="s">
        <v>893</v>
      </c>
      <c r="I562" s="64" t="s">
        <v>6212</v>
      </c>
      <c r="J562" s="64" t="s">
        <v>6537</v>
      </c>
      <c r="K562" s="64" t="s">
        <v>6316</v>
      </c>
      <c r="L562" s="64" t="s">
        <v>6215</v>
      </c>
      <c r="M562" s="64" t="s">
        <v>6557</v>
      </c>
      <c r="N562" s="6" t="s">
        <v>7689</v>
      </c>
      <c r="O562" s="64" t="s">
        <v>6316</v>
      </c>
      <c r="P562" s="6" t="s">
        <v>6218</v>
      </c>
      <c r="Q562" s="64" t="s">
        <v>6678</v>
      </c>
      <c r="R562" s="64" t="s">
        <v>6537</v>
      </c>
      <c r="S562" s="64" t="s">
        <v>6617</v>
      </c>
      <c r="T562" s="64" t="s">
        <v>6620</v>
      </c>
    </row>
    <row r="563" spans="1:20" ht="15.75" customHeight="1">
      <c r="A563" s="6" t="s">
        <v>1166</v>
      </c>
      <c r="B563" s="6" t="s">
        <v>7690</v>
      </c>
      <c r="C563" s="6" t="s">
        <v>6646</v>
      </c>
      <c r="D563" s="64" t="s">
        <v>6271</v>
      </c>
      <c r="E563" s="6" t="s">
        <v>6647</v>
      </c>
      <c r="F563" s="6" t="s">
        <v>888</v>
      </c>
      <c r="G563" s="6" t="s">
        <v>891</v>
      </c>
      <c r="H563" s="6" t="s">
        <v>889</v>
      </c>
      <c r="I563" s="64" t="s">
        <v>6380</v>
      </c>
      <c r="J563" s="64" t="s">
        <v>6316</v>
      </c>
      <c r="K563" s="64" t="s">
        <v>6317</v>
      </c>
      <c r="L563" s="64" t="s">
        <v>6215</v>
      </c>
      <c r="M563" s="64" t="s">
        <v>6558</v>
      </c>
      <c r="N563" s="6" t="s">
        <v>7003</v>
      </c>
      <c r="O563" s="64" t="s">
        <v>6317</v>
      </c>
      <c r="P563" s="6" t="s">
        <v>6218</v>
      </c>
      <c r="Q563" s="64" t="s">
        <v>6320</v>
      </c>
      <c r="R563" s="64" t="s">
        <v>6316</v>
      </c>
      <c r="S563" s="64" t="s">
        <v>6302</v>
      </c>
      <c r="T563" s="64" t="s">
        <v>6242</v>
      </c>
    </row>
    <row r="564" spans="1:20" ht="15.75" customHeight="1">
      <c r="A564" s="6" t="s">
        <v>1166</v>
      </c>
      <c r="B564" s="6" t="s">
        <v>7691</v>
      </c>
      <c r="C564" s="6" t="s">
        <v>6898</v>
      </c>
      <c r="D564" s="64" t="s">
        <v>6302</v>
      </c>
      <c r="E564" s="6" t="s">
        <v>6899</v>
      </c>
      <c r="F564" s="6" t="s">
        <v>6900</v>
      </c>
      <c r="G564" s="6" t="s">
        <v>351</v>
      </c>
      <c r="H564" s="6" t="s">
        <v>352</v>
      </c>
      <c r="I564" s="64" t="s">
        <v>6380</v>
      </c>
      <c r="J564" s="64" t="s">
        <v>6389</v>
      </c>
      <c r="K564" s="64" t="s">
        <v>6901</v>
      </c>
      <c r="L564" s="64" t="s">
        <v>5179</v>
      </c>
      <c r="M564" s="64" t="s">
        <v>6559</v>
      </c>
      <c r="N564" s="6" t="s">
        <v>7692</v>
      </c>
      <c r="O564" s="64" t="s">
        <v>6323</v>
      </c>
      <c r="P564" s="6" t="s">
        <v>6218</v>
      </c>
      <c r="Q564" s="64" t="s">
        <v>5179</v>
      </c>
      <c r="R564" s="64" t="s">
        <v>6389</v>
      </c>
      <c r="S564" s="64" t="s">
        <v>6380</v>
      </c>
      <c r="T564" s="64" t="s">
        <v>6323</v>
      </c>
    </row>
    <row r="565" spans="1:20" ht="15.75" customHeight="1">
      <c r="A565" s="6" t="s">
        <v>1166</v>
      </c>
      <c r="B565" s="6" t="s">
        <v>7690</v>
      </c>
      <c r="C565" s="6" t="s">
        <v>6646</v>
      </c>
      <c r="D565" s="64" t="s">
        <v>6271</v>
      </c>
      <c r="E565" s="6" t="s">
        <v>6647</v>
      </c>
      <c r="F565" s="6" t="s">
        <v>888</v>
      </c>
      <c r="G565" s="6" t="s">
        <v>891</v>
      </c>
      <c r="H565" s="6" t="s">
        <v>889</v>
      </c>
      <c r="I565" s="64" t="s">
        <v>6380</v>
      </c>
      <c r="J565" s="64" t="s">
        <v>6316</v>
      </c>
      <c r="K565" s="64" t="s">
        <v>6617</v>
      </c>
      <c r="L565" s="64" t="s">
        <v>6215</v>
      </c>
      <c r="M565" s="64" t="s">
        <v>6559</v>
      </c>
      <c r="N565" s="6" t="s">
        <v>7037</v>
      </c>
      <c r="O565" s="64" t="s">
        <v>6617</v>
      </c>
      <c r="P565" s="6" t="s">
        <v>6218</v>
      </c>
      <c r="Q565" s="64" t="s">
        <v>6420</v>
      </c>
      <c r="R565" s="64" t="s">
        <v>6316</v>
      </c>
      <c r="S565" s="64" t="s">
        <v>6316</v>
      </c>
      <c r="T565" s="64" t="s">
        <v>6620</v>
      </c>
    </row>
    <row r="566" spans="1:20" ht="15.75" customHeight="1">
      <c r="A566" s="6" t="s">
        <v>1166</v>
      </c>
      <c r="B566" s="6" t="s">
        <v>7693</v>
      </c>
      <c r="C566" s="6" t="s">
        <v>6898</v>
      </c>
      <c r="D566" s="64" t="s">
        <v>6302</v>
      </c>
      <c r="E566" s="6" t="s">
        <v>6899</v>
      </c>
      <c r="F566" s="6" t="s">
        <v>6900</v>
      </c>
      <c r="G566" s="6" t="s">
        <v>351</v>
      </c>
      <c r="H566" s="6" t="s">
        <v>352</v>
      </c>
      <c r="I566" s="64" t="s">
        <v>6380</v>
      </c>
      <c r="J566" s="64" t="s">
        <v>6389</v>
      </c>
      <c r="K566" s="64" t="s">
        <v>6901</v>
      </c>
      <c r="L566" s="64" t="s">
        <v>5179</v>
      </c>
      <c r="M566" s="64" t="s">
        <v>6560</v>
      </c>
      <c r="N566" s="6" t="s">
        <v>7439</v>
      </c>
      <c r="O566" s="64" t="s">
        <v>6323</v>
      </c>
      <c r="P566" s="6" t="s">
        <v>6218</v>
      </c>
      <c r="Q566" s="64" t="s">
        <v>5179</v>
      </c>
      <c r="R566" s="64" t="s">
        <v>6389</v>
      </c>
      <c r="S566" s="64" t="s">
        <v>6265</v>
      </c>
      <c r="T566" s="64" t="s">
        <v>6386</v>
      </c>
    </row>
    <row r="567" spans="1:20" ht="15.75" customHeight="1">
      <c r="A567" s="6" t="s">
        <v>1166</v>
      </c>
      <c r="B567" s="6" t="s">
        <v>7694</v>
      </c>
      <c r="C567" s="6" t="s">
        <v>6898</v>
      </c>
      <c r="D567" s="64" t="s">
        <v>6302</v>
      </c>
      <c r="E567" s="6" t="s">
        <v>6899</v>
      </c>
      <c r="F567" s="6" t="s">
        <v>6900</v>
      </c>
      <c r="G567" s="6" t="s">
        <v>351</v>
      </c>
      <c r="H567" s="6" t="s">
        <v>352</v>
      </c>
      <c r="I567" s="64" t="s">
        <v>6380</v>
      </c>
      <c r="J567" s="64" t="s">
        <v>6389</v>
      </c>
      <c r="K567" s="64" t="s">
        <v>6901</v>
      </c>
      <c r="L567" s="64" t="s">
        <v>5179</v>
      </c>
      <c r="M567" s="64" t="s">
        <v>6565</v>
      </c>
      <c r="N567" s="6" t="s">
        <v>7439</v>
      </c>
      <c r="O567" s="64" t="s">
        <v>6323</v>
      </c>
      <c r="P567" s="6" t="s">
        <v>6218</v>
      </c>
      <c r="Q567" s="64" t="s">
        <v>5179</v>
      </c>
      <c r="R567" s="64" t="s">
        <v>6389</v>
      </c>
      <c r="S567" s="64" t="s">
        <v>6265</v>
      </c>
      <c r="T567" s="64" t="s">
        <v>6386</v>
      </c>
    </row>
    <row r="568" spans="1:20" ht="15.75" customHeight="1">
      <c r="A568" s="6" t="s">
        <v>1166</v>
      </c>
      <c r="B568" s="6" t="s">
        <v>7694</v>
      </c>
      <c r="C568" s="6" t="s">
        <v>7203</v>
      </c>
      <c r="D568" s="64" t="s">
        <v>6265</v>
      </c>
      <c r="E568" s="6" t="s">
        <v>6899</v>
      </c>
      <c r="F568" s="6" t="s">
        <v>11</v>
      </c>
      <c r="G568" s="6" t="s">
        <v>351</v>
      </c>
      <c r="H568" s="6" t="s">
        <v>350</v>
      </c>
      <c r="I568" s="64" t="s">
        <v>6380</v>
      </c>
      <c r="J568" s="64" t="s">
        <v>6380</v>
      </c>
      <c r="K568" s="64" t="s">
        <v>6380</v>
      </c>
      <c r="L568" s="64" t="s">
        <v>6332</v>
      </c>
      <c r="M568" s="64" t="s">
        <v>6566</v>
      </c>
      <c r="N568" s="6" t="s">
        <v>7695</v>
      </c>
      <c r="O568" s="64" t="s">
        <v>6288</v>
      </c>
      <c r="P568" s="6" t="s">
        <v>6218</v>
      </c>
      <c r="Q568" s="64" t="s">
        <v>6332</v>
      </c>
      <c r="R568" s="64" t="s">
        <v>6380</v>
      </c>
      <c r="S568" s="64" t="s">
        <v>6288</v>
      </c>
      <c r="T568" s="64" t="s">
        <v>6255</v>
      </c>
    </row>
    <row r="569" spans="1:20" ht="15.75" customHeight="1">
      <c r="A569" s="6" t="s">
        <v>1166</v>
      </c>
      <c r="B569" s="6" t="s">
        <v>7693</v>
      </c>
      <c r="C569" s="6" t="s">
        <v>7203</v>
      </c>
      <c r="D569" s="64" t="s">
        <v>6265</v>
      </c>
      <c r="E569" s="6" t="s">
        <v>6899</v>
      </c>
      <c r="F569" s="6" t="s">
        <v>11</v>
      </c>
      <c r="G569" s="6" t="s">
        <v>351</v>
      </c>
      <c r="H569" s="6" t="s">
        <v>350</v>
      </c>
      <c r="I569" s="64" t="s">
        <v>6380</v>
      </c>
      <c r="J569" s="64" t="s">
        <v>6380</v>
      </c>
      <c r="K569" s="64" t="s">
        <v>6380</v>
      </c>
      <c r="L569" s="64" t="s">
        <v>6332</v>
      </c>
      <c r="M569" s="64" t="s">
        <v>6566</v>
      </c>
      <c r="N569" s="6" t="s">
        <v>7696</v>
      </c>
      <c r="O569" s="64" t="s">
        <v>6288</v>
      </c>
      <c r="P569" s="6" t="s">
        <v>6218</v>
      </c>
      <c r="Q569" s="64" t="s">
        <v>6332</v>
      </c>
      <c r="R569" s="64" t="s">
        <v>6380</v>
      </c>
      <c r="S569" s="64" t="s">
        <v>6230</v>
      </c>
      <c r="T569" s="64" t="s">
        <v>6461</v>
      </c>
    </row>
    <row r="570" spans="1:20" ht="15.75" customHeight="1">
      <c r="A570" s="6" t="s">
        <v>1166</v>
      </c>
      <c r="B570" s="6" t="s">
        <v>7691</v>
      </c>
      <c r="C570" s="6" t="s">
        <v>7203</v>
      </c>
      <c r="D570" s="64" t="s">
        <v>6265</v>
      </c>
      <c r="E570" s="6" t="s">
        <v>6899</v>
      </c>
      <c r="F570" s="6" t="s">
        <v>11</v>
      </c>
      <c r="G570" s="6" t="s">
        <v>351</v>
      </c>
      <c r="H570" s="6" t="s">
        <v>350</v>
      </c>
      <c r="I570" s="64" t="s">
        <v>6380</v>
      </c>
      <c r="J570" s="64" t="s">
        <v>6380</v>
      </c>
      <c r="K570" s="64" t="s">
        <v>6380</v>
      </c>
      <c r="L570" s="64" t="s">
        <v>6332</v>
      </c>
      <c r="M570" s="64" t="s">
        <v>6566</v>
      </c>
      <c r="N570" s="6" t="s">
        <v>7697</v>
      </c>
      <c r="O570" s="64" t="s">
        <v>6288</v>
      </c>
      <c r="P570" s="6" t="s">
        <v>6218</v>
      </c>
      <c r="Q570" s="64" t="s">
        <v>6332</v>
      </c>
      <c r="R570" s="64" t="s">
        <v>6380</v>
      </c>
      <c r="S570" s="64" t="s">
        <v>6459</v>
      </c>
      <c r="T570" s="64" t="s">
        <v>6581</v>
      </c>
    </row>
    <row r="571" spans="1:20" ht="15.75" customHeight="1">
      <c r="A571" s="6" t="s">
        <v>1166</v>
      </c>
      <c r="B571" s="6" t="s">
        <v>7698</v>
      </c>
      <c r="C571" s="6" t="s">
        <v>6898</v>
      </c>
      <c r="D571" s="64" t="s">
        <v>6302</v>
      </c>
      <c r="E571" s="6" t="s">
        <v>6899</v>
      </c>
      <c r="F571" s="6" t="s">
        <v>6900</v>
      </c>
      <c r="G571" s="6" t="s">
        <v>351</v>
      </c>
      <c r="H571" s="6" t="s">
        <v>352</v>
      </c>
      <c r="I571" s="64" t="s">
        <v>6380</v>
      </c>
      <c r="J571" s="64" t="s">
        <v>6389</v>
      </c>
      <c r="K571" s="64" t="s">
        <v>7678</v>
      </c>
      <c r="L571" s="64" t="s">
        <v>5179</v>
      </c>
      <c r="M571" s="64" t="s">
        <v>6566</v>
      </c>
      <c r="N571" s="6" t="s">
        <v>7699</v>
      </c>
      <c r="O571" s="64" t="s">
        <v>5179</v>
      </c>
      <c r="P571" s="6" t="s">
        <v>6218</v>
      </c>
      <c r="Q571" s="64" t="s">
        <v>3680</v>
      </c>
      <c r="R571" s="64" t="s">
        <v>6389</v>
      </c>
      <c r="S571" s="64" t="s">
        <v>6302</v>
      </c>
      <c r="T571" s="64" t="s">
        <v>6626</v>
      </c>
    </row>
    <row r="572" spans="1:20" ht="15.75" customHeight="1">
      <c r="A572" s="6" t="s">
        <v>1166</v>
      </c>
      <c r="B572" s="6" t="s">
        <v>7698</v>
      </c>
      <c r="C572" s="6" t="s">
        <v>7203</v>
      </c>
      <c r="D572" s="64" t="s">
        <v>6265</v>
      </c>
      <c r="E572" s="6" t="s">
        <v>6899</v>
      </c>
      <c r="F572" s="6" t="s">
        <v>11</v>
      </c>
      <c r="G572" s="6" t="s">
        <v>351</v>
      </c>
      <c r="H572" s="6" t="s">
        <v>350</v>
      </c>
      <c r="I572" s="64" t="s">
        <v>6380</v>
      </c>
      <c r="J572" s="64" t="s">
        <v>6215</v>
      </c>
      <c r="K572" s="64" t="s">
        <v>6215</v>
      </c>
      <c r="L572" s="64" t="s">
        <v>6332</v>
      </c>
      <c r="M572" s="64" t="s">
        <v>6567</v>
      </c>
      <c r="N572" s="6" t="s">
        <v>7700</v>
      </c>
      <c r="O572" s="64" t="s">
        <v>6332</v>
      </c>
      <c r="P572" s="6" t="s">
        <v>6522</v>
      </c>
      <c r="Q572" s="64" t="s">
        <v>6540</v>
      </c>
      <c r="R572" s="64" t="s">
        <v>6215</v>
      </c>
      <c r="S572" s="64" t="s">
        <v>6323</v>
      </c>
      <c r="T572" s="64" t="s">
        <v>6348</v>
      </c>
    </row>
    <row r="573" spans="1:20" ht="15.75" customHeight="1">
      <c r="A573" s="6" t="s">
        <v>1166</v>
      </c>
      <c r="B573" s="6" t="s">
        <v>7701</v>
      </c>
      <c r="C573" s="6" t="s">
        <v>6898</v>
      </c>
      <c r="D573" s="64" t="s">
        <v>6302</v>
      </c>
      <c r="E573" s="6" t="s">
        <v>6899</v>
      </c>
      <c r="F573" s="6" t="s">
        <v>6900</v>
      </c>
      <c r="G573" s="6" t="s">
        <v>351</v>
      </c>
      <c r="H573" s="6" t="s">
        <v>352</v>
      </c>
      <c r="I573" s="64" t="s">
        <v>6380</v>
      </c>
      <c r="J573" s="64" t="s">
        <v>6389</v>
      </c>
      <c r="K573" s="64" t="s">
        <v>6940</v>
      </c>
      <c r="L573" s="64" t="s">
        <v>5179</v>
      </c>
      <c r="M573" s="64" t="s">
        <v>6567</v>
      </c>
      <c r="N573" s="6" t="s">
        <v>6920</v>
      </c>
      <c r="O573" s="64" t="s">
        <v>6475</v>
      </c>
      <c r="P573" s="6" t="s">
        <v>6522</v>
      </c>
      <c r="Q573" s="64" t="s">
        <v>4195</v>
      </c>
      <c r="R573" s="64" t="s">
        <v>6389</v>
      </c>
      <c r="S573" s="64" t="s">
        <v>6302</v>
      </c>
      <c r="T573" s="64" t="s">
        <v>6316</v>
      </c>
    </row>
    <row r="574" spans="1:20" ht="15.75" customHeight="1">
      <c r="A574" s="6" t="s">
        <v>1166</v>
      </c>
      <c r="B574" s="6" t="s">
        <v>7701</v>
      </c>
      <c r="C574" s="6" t="s">
        <v>7203</v>
      </c>
      <c r="D574" s="64" t="s">
        <v>6265</v>
      </c>
      <c r="E574" s="6" t="s">
        <v>6899</v>
      </c>
      <c r="F574" s="6" t="s">
        <v>11</v>
      </c>
      <c r="G574" s="6" t="s">
        <v>351</v>
      </c>
      <c r="H574" s="6" t="s">
        <v>350</v>
      </c>
      <c r="I574" s="64" t="s">
        <v>6380</v>
      </c>
      <c r="J574" s="64" t="s">
        <v>6436</v>
      </c>
      <c r="K574" s="64" t="s">
        <v>6436</v>
      </c>
      <c r="L574" s="64" t="s">
        <v>6332</v>
      </c>
      <c r="M574" s="64" t="s">
        <v>6572</v>
      </c>
      <c r="N574" s="6" t="s">
        <v>6999</v>
      </c>
      <c r="O574" s="64" t="s">
        <v>6262</v>
      </c>
      <c r="P574" s="6" t="s">
        <v>6522</v>
      </c>
      <c r="Q574" s="64" t="s">
        <v>3615</v>
      </c>
      <c r="R574" s="64" t="s">
        <v>6436</v>
      </c>
      <c r="S574" s="64" t="s">
        <v>6436</v>
      </c>
      <c r="T574" s="64" t="s">
        <v>6316</v>
      </c>
    </row>
    <row r="575" spans="1:20" ht="15.75" customHeight="1">
      <c r="A575" s="6" t="s">
        <v>1166</v>
      </c>
      <c r="B575" s="6" t="s">
        <v>7702</v>
      </c>
      <c r="C575" s="6" t="s">
        <v>6898</v>
      </c>
      <c r="D575" s="64" t="s">
        <v>6302</v>
      </c>
      <c r="E575" s="6" t="s">
        <v>6899</v>
      </c>
      <c r="F575" s="6" t="s">
        <v>6900</v>
      </c>
      <c r="G575" s="6" t="s">
        <v>351</v>
      </c>
      <c r="H575" s="6" t="s">
        <v>352</v>
      </c>
      <c r="I575" s="64" t="s">
        <v>6380</v>
      </c>
      <c r="J575" s="64" t="s">
        <v>6389</v>
      </c>
      <c r="K575" s="64" t="s">
        <v>6906</v>
      </c>
      <c r="L575" s="64" t="s">
        <v>5179</v>
      </c>
      <c r="M575" s="64" t="s">
        <v>6572</v>
      </c>
      <c r="N575" s="6" t="s">
        <v>6921</v>
      </c>
      <c r="O575" s="64" t="s">
        <v>6277</v>
      </c>
      <c r="P575" s="6" t="s">
        <v>6522</v>
      </c>
      <c r="Q575" s="64" t="s">
        <v>6439</v>
      </c>
      <c r="R575" s="64" t="s">
        <v>6389</v>
      </c>
      <c r="S575" s="64" t="s">
        <v>6384</v>
      </c>
      <c r="T575" s="64" t="s">
        <v>6316</v>
      </c>
    </row>
    <row r="576" spans="1:20" ht="15.75" customHeight="1">
      <c r="A576" s="6" t="s">
        <v>1166</v>
      </c>
      <c r="B576" s="6" t="s">
        <v>7702</v>
      </c>
      <c r="C576" s="6" t="s">
        <v>7203</v>
      </c>
      <c r="D576" s="64" t="s">
        <v>6265</v>
      </c>
      <c r="E576" s="6" t="s">
        <v>6899</v>
      </c>
      <c r="F576" s="6" t="s">
        <v>11</v>
      </c>
      <c r="G576" s="6" t="s">
        <v>351</v>
      </c>
      <c r="H576" s="6" t="s">
        <v>350</v>
      </c>
      <c r="I576" s="64" t="s">
        <v>6380</v>
      </c>
      <c r="J576" s="64" t="s">
        <v>6239</v>
      </c>
      <c r="K576" s="64" t="s">
        <v>6239</v>
      </c>
      <c r="L576" s="64" t="s">
        <v>6332</v>
      </c>
      <c r="M576" s="64" t="s">
        <v>6576</v>
      </c>
      <c r="N576" s="6" t="s">
        <v>7000</v>
      </c>
      <c r="O576" s="64" t="s">
        <v>6459</v>
      </c>
      <c r="P576" s="6" t="s">
        <v>6522</v>
      </c>
      <c r="Q576" s="64" t="s">
        <v>6350</v>
      </c>
      <c r="R576" s="64" t="s">
        <v>6239</v>
      </c>
      <c r="S576" s="64" t="s">
        <v>6430</v>
      </c>
      <c r="T576" s="64" t="s">
        <v>6316</v>
      </c>
    </row>
    <row r="577" spans="1:20" ht="15.75" customHeight="1">
      <c r="A577" s="6" t="s">
        <v>1154</v>
      </c>
      <c r="B577" s="6" t="s">
        <v>7703</v>
      </c>
      <c r="C577" s="6" t="s">
        <v>6211</v>
      </c>
      <c r="D577" s="64" t="s">
        <v>6368</v>
      </c>
      <c r="E577" s="6" t="s">
        <v>885</v>
      </c>
      <c r="F577" s="6" t="s">
        <v>892</v>
      </c>
      <c r="G577" s="6" t="s">
        <v>891</v>
      </c>
      <c r="H577" s="6" t="s">
        <v>893</v>
      </c>
      <c r="I577" s="64" t="s">
        <v>6212</v>
      </c>
      <c r="J577" s="64" t="s">
        <v>6274</v>
      </c>
      <c r="K577" s="64" t="s">
        <v>6274</v>
      </c>
      <c r="L577" s="64" t="s">
        <v>6215</v>
      </c>
      <c r="M577" s="64" t="s">
        <v>6572</v>
      </c>
      <c r="N577" s="6" t="s">
        <v>7704</v>
      </c>
      <c r="O577" s="64" t="s">
        <v>6274</v>
      </c>
      <c r="P577" s="6" t="s">
        <v>6218</v>
      </c>
      <c r="Q577" s="64" t="s">
        <v>3564</v>
      </c>
      <c r="R577" s="64" t="s">
        <v>6274</v>
      </c>
      <c r="S577" s="64" t="s">
        <v>6288</v>
      </c>
      <c r="T577" s="64" t="s">
        <v>6384</v>
      </c>
    </row>
    <row r="578" spans="1:20" ht="15.75" customHeight="1">
      <c r="A578" s="6" t="s">
        <v>1154</v>
      </c>
      <c r="B578" s="6" t="s">
        <v>7705</v>
      </c>
      <c r="C578" s="6" t="s">
        <v>6646</v>
      </c>
      <c r="D578" s="64" t="s">
        <v>6271</v>
      </c>
      <c r="E578" s="6" t="s">
        <v>6647</v>
      </c>
      <c r="F578" s="6" t="s">
        <v>888</v>
      </c>
      <c r="G578" s="6" t="s">
        <v>891</v>
      </c>
      <c r="H578" s="6" t="s">
        <v>889</v>
      </c>
      <c r="I578" s="64" t="s">
        <v>6380</v>
      </c>
      <c r="J578" s="64" t="s">
        <v>6304</v>
      </c>
      <c r="K578" s="64" t="s">
        <v>6304</v>
      </c>
      <c r="L578" s="64" t="s">
        <v>6215</v>
      </c>
      <c r="M578" s="64" t="s">
        <v>6576</v>
      </c>
      <c r="N578" s="6" t="s">
        <v>7706</v>
      </c>
      <c r="O578" s="64" t="s">
        <v>6304</v>
      </c>
      <c r="P578" s="6" t="s">
        <v>6218</v>
      </c>
      <c r="Q578" s="64" t="s">
        <v>6423</v>
      </c>
      <c r="R578" s="64" t="s">
        <v>6304</v>
      </c>
      <c r="S578" s="64" t="s">
        <v>6362</v>
      </c>
      <c r="T578" s="64" t="s">
        <v>6415</v>
      </c>
    </row>
    <row r="579" spans="1:20" ht="15.75" customHeight="1">
      <c r="A579" s="6" t="s">
        <v>1154</v>
      </c>
      <c r="B579" s="6" t="s">
        <v>7707</v>
      </c>
      <c r="C579" s="6" t="s">
        <v>6898</v>
      </c>
      <c r="D579" s="64" t="s">
        <v>6436</v>
      </c>
      <c r="E579" s="6" t="s">
        <v>6899</v>
      </c>
      <c r="F579" s="6" t="s">
        <v>6900</v>
      </c>
      <c r="G579" s="6" t="s">
        <v>351</v>
      </c>
      <c r="H579" s="6" t="s">
        <v>361</v>
      </c>
      <c r="I579" s="64" t="s">
        <v>6380</v>
      </c>
      <c r="J579" s="64" t="s">
        <v>6380</v>
      </c>
      <c r="K579" s="64" t="s">
        <v>6901</v>
      </c>
      <c r="L579" s="64" t="s">
        <v>3564</v>
      </c>
      <c r="M579" s="64" t="s">
        <v>6705</v>
      </c>
      <c r="N579" s="6" t="s">
        <v>7096</v>
      </c>
      <c r="O579" s="64" t="s">
        <v>6274</v>
      </c>
      <c r="P579" s="6" t="s">
        <v>6218</v>
      </c>
      <c r="Q579" s="64" t="s">
        <v>3564</v>
      </c>
      <c r="R579" s="64" t="s">
        <v>6380</v>
      </c>
      <c r="S579" s="64" t="s">
        <v>6375</v>
      </c>
      <c r="T579" s="64" t="s">
        <v>6316</v>
      </c>
    </row>
    <row r="580" spans="1:20" ht="15.75" customHeight="1">
      <c r="A580" s="6" t="s">
        <v>1154</v>
      </c>
      <c r="B580" s="6" t="s">
        <v>7707</v>
      </c>
      <c r="C580" s="6" t="s">
        <v>7203</v>
      </c>
      <c r="D580" s="64" t="s">
        <v>6212</v>
      </c>
      <c r="E580" s="6" t="s">
        <v>6899</v>
      </c>
      <c r="F580" s="6" t="s">
        <v>11</v>
      </c>
      <c r="G580" s="6" t="s">
        <v>351</v>
      </c>
      <c r="H580" s="6" t="s">
        <v>350</v>
      </c>
      <c r="I580" s="64" t="s">
        <v>6380</v>
      </c>
      <c r="J580" s="64" t="s">
        <v>6380</v>
      </c>
      <c r="K580" s="64" t="s">
        <v>6380</v>
      </c>
      <c r="L580" s="64" t="s">
        <v>6372</v>
      </c>
      <c r="M580" s="64" t="s">
        <v>6609</v>
      </c>
      <c r="N580" s="6" t="s">
        <v>7264</v>
      </c>
      <c r="O580" s="64" t="s">
        <v>6215</v>
      </c>
      <c r="P580" s="6" t="s">
        <v>6218</v>
      </c>
      <c r="Q580" s="64" t="s">
        <v>6372</v>
      </c>
      <c r="R580" s="64" t="s">
        <v>6380</v>
      </c>
      <c r="S580" s="64" t="s">
        <v>6259</v>
      </c>
      <c r="T580" s="64" t="s">
        <v>6316</v>
      </c>
    </row>
    <row r="581" spans="1:20" ht="15.75" customHeight="1">
      <c r="A581" s="6" t="s">
        <v>1157</v>
      </c>
      <c r="B581" s="6" t="s">
        <v>7708</v>
      </c>
      <c r="C581" s="6" t="s">
        <v>6211</v>
      </c>
      <c r="D581" s="64" t="s">
        <v>6368</v>
      </c>
      <c r="E581" s="6" t="s">
        <v>885</v>
      </c>
      <c r="F581" s="6" t="s">
        <v>892</v>
      </c>
      <c r="G581" s="6" t="s">
        <v>891</v>
      </c>
      <c r="H581" s="6" t="s">
        <v>893</v>
      </c>
      <c r="I581" s="64" t="s">
        <v>6239</v>
      </c>
      <c r="J581" s="64" t="s">
        <v>6214</v>
      </c>
      <c r="K581" s="64" t="s">
        <v>6248</v>
      </c>
      <c r="L581" s="64" t="s">
        <v>6215</v>
      </c>
      <c r="M581" s="64" t="s">
        <v>6567</v>
      </c>
      <c r="N581" s="6" t="s">
        <v>7159</v>
      </c>
      <c r="O581" s="64" t="s">
        <v>6248</v>
      </c>
      <c r="P581" s="6" t="s">
        <v>6218</v>
      </c>
      <c r="Q581" s="64" t="s">
        <v>6251</v>
      </c>
      <c r="R581" s="64" t="s">
        <v>6214</v>
      </c>
      <c r="S581" s="64" t="s">
        <v>6302</v>
      </c>
      <c r="T581" s="64" t="s">
        <v>6384</v>
      </c>
    </row>
    <row r="582" spans="1:20" ht="15.75" customHeight="1">
      <c r="A582" s="6" t="s">
        <v>1157</v>
      </c>
      <c r="B582" s="6" t="s">
        <v>7710</v>
      </c>
      <c r="C582" s="6" t="s">
        <v>6898</v>
      </c>
      <c r="D582" s="64" t="s">
        <v>6436</v>
      </c>
      <c r="E582" s="6" t="s">
        <v>6899</v>
      </c>
      <c r="F582" s="6" t="s">
        <v>6900</v>
      </c>
      <c r="G582" s="6" t="s">
        <v>351</v>
      </c>
      <c r="H582" s="6" t="s">
        <v>361</v>
      </c>
      <c r="I582" s="64" t="s">
        <v>6380</v>
      </c>
      <c r="J582" s="64" t="s">
        <v>6396</v>
      </c>
      <c r="K582" s="64" t="s">
        <v>6901</v>
      </c>
      <c r="L582" s="64" t="s">
        <v>6569</v>
      </c>
      <c r="M582" s="64" t="s">
        <v>6572</v>
      </c>
      <c r="N582" s="6" t="s">
        <v>7934</v>
      </c>
      <c r="O582" s="64" t="s">
        <v>6510</v>
      </c>
      <c r="P582" s="6" t="s">
        <v>6218</v>
      </c>
      <c r="Q582" s="64" t="s">
        <v>6569</v>
      </c>
      <c r="R582" s="64" t="s">
        <v>6396</v>
      </c>
      <c r="S582" s="64" t="s">
        <v>6396</v>
      </c>
      <c r="T582" s="64" t="s">
        <v>6384</v>
      </c>
    </row>
    <row r="583" spans="1:20" ht="15.75" customHeight="1">
      <c r="A583" s="6" t="s">
        <v>1157</v>
      </c>
      <c r="B583" s="6" t="s">
        <v>7708</v>
      </c>
      <c r="C583" s="6" t="s">
        <v>6211</v>
      </c>
      <c r="D583" s="64" t="s">
        <v>6368</v>
      </c>
      <c r="E583" s="6" t="s">
        <v>885</v>
      </c>
      <c r="F583" s="6" t="s">
        <v>892</v>
      </c>
      <c r="G583" s="6" t="s">
        <v>891</v>
      </c>
      <c r="H583" s="6" t="s">
        <v>893</v>
      </c>
      <c r="I583" s="64" t="s">
        <v>6239</v>
      </c>
      <c r="J583" s="64" t="s">
        <v>6214</v>
      </c>
      <c r="K583" s="64" t="s">
        <v>6336</v>
      </c>
      <c r="L583" s="64" t="s">
        <v>6215</v>
      </c>
      <c r="M583" s="64" t="s">
        <v>6572</v>
      </c>
      <c r="N583" s="6" t="s">
        <v>7709</v>
      </c>
      <c r="O583" s="64" t="s">
        <v>6336</v>
      </c>
      <c r="P583" s="6" t="s">
        <v>6218</v>
      </c>
      <c r="Q583" s="64" t="s">
        <v>6338</v>
      </c>
      <c r="R583" s="64" t="s">
        <v>6214</v>
      </c>
      <c r="S583" s="64" t="s">
        <v>6225</v>
      </c>
      <c r="T583" s="64" t="s">
        <v>6620</v>
      </c>
    </row>
    <row r="584" spans="1:20" ht="15.75" customHeight="1">
      <c r="A584" s="6" t="s">
        <v>1157</v>
      </c>
      <c r="B584" s="6" t="s">
        <v>7710</v>
      </c>
      <c r="C584" s="6" t="s">
        <v>7203</v>
      </c>
      <c r="D584" s="64" t="s">
        <v>6212</v>
      </c>
      <c r="E584" s="6" t="s">
        <v>6899</v>
      </c>
      <c r="F584" s="6" t="s">
        <v>11</v>
      </c>
      <c r="G584" s="6" t="s">
        <v>351</v>
      </c>
      <c r="H584" s="6" t="s">
        <v>350</v>
      </c>
      <c r="I584" s="64" t="s">
        <v>6380</v>
      </c>
      <c r="J584" s="64" t="s">
        <v>6380</v>
      </c>
      <c r="K584" s="64" t="s">
        <v>6380</v>
      </c>
      <c r="L584" s="64" t="s">
        <v>6372</v>
      </c>
      <c r="M584" s="64" t="s">
        <v>6576</v>
      </c>
      <c r="N584" s="6" t="s">
        <v>7935</v>
      </c>
      <c r="O584" s="64" t="s">
        <v>6215</v>
      </c>
      <c r="P584" s="6" t="s">
        <v>6218</v>
      </c>
      <c r="Q584" s="64" t="s">
        <v>6372</v>
      </c>
      <c r="R584" s="64" t="s">
        <v>6380</v>
      </c>
      <c r="S584" s="64" t="s">
        <v>6265</v>
      </c>
      <c r="T584" s="64" t="s">
        <v>6323</v>
      </c>
    </row>
    <row r="585" spans="1:20" ht="15.75" customHeight="1">
      <c r="A585" s="6" t="s">
        <v>1157</v>
      </c>
      <c r="B585" s="6" t="s">
        <v>7712</v>
      </c>
      <c r="C585" s="6" t="s">
        <v>6898</v>
      </c>
      <c r="D585" s="64" t="s">
        <v>6436</v>
      </c>
      <c r="E585" s="6" t="s">
        <v>6899</v>
      </c>
      <c r="F585" s="6" t="s">
        <v>6900</v>
      </c>
      <c r="G585" s="6" t="s">
        <v>351</v>
      </c>
      <c r="H585" s="6" t="s">
        <v>361</v>
      </c>
      <c r="I585" s="64" t="s">
        <v>6380</v>
      </c>
      <c r="J585" s="64" t="s">
        <v>6396</v>
      </c>
      <c r="K585" s="64" t="s">
        <v>6901</v>
      </c>
      <c r="L585" s="64" t="s">
        <v>6569</v>
      </c>
      <c r="M585" s="64" t="s">
        <v>6576</v>
      </c>
      <c r="N585" s="6" t="s">
        <v>7936</v>
      </c>
      <c r="O585" s="64" t="s">
        <v>6510</v>
      </c>
      <c r="P585" s="6" t="s">
        <v>6218</v>
      </c>
      <c r="Q585" s="64" t="s">
        <v>6569</v>
      </c>
      <c r="R585" s="64" t="s">
        <v>6396</v>
      </c>
      <c r="S585" s="64" t="s">
        <v>6288</v>
      </c>
      <c r="T585" s="64" t="s">
        <v>6336</v>
      </c>
    </row>
    <row r="586" spans="1:20" ht="15.75" customHeight="1">
      <c r="A586" s="6" t="s">
        <v>1157</v>
      </c>
      <c r="B586" s="6" t="s">
        <v>7712</v>
      </c>
      <c r="C586" s="6" t="s">
        <v>7203</v>
      </c>
      <c r="D586" s="64" t="s">
        <v>6212</v>
      </c>
      <c r="E586" s="6" t="s">
        <v>6899</v>
      </c>
      <c r="F586" s="6" t="s">
        <v>11</v>
      </c>
      <c r="G586" s="6" t="s">
        <v>351</v>
      </c>
      <c r="H586" s="6" t="s">
        <v>350</v>
      </c>
      <c r="I586" s="64" t="s">
        <v>6380</v>
      </c>
      <c r="J586" s="64" t="s">
        <v>6380</v>
      </c>
      <c r="K586" s="64" t="s">
        <v>6380</v>
      </c>
      <c r="L586" s="64" t="s">
        <v>6372</v>
      </c>
      <c r="M586" s="64" t="s">
        <v>6588</v>
      </c>
      <c r="N586" s="6" t="s">
        <v>7937</v>
      </c>
      <c r="O586" s="64" t="s">
        <v>6215</v>
      </c>
      <c r="P586" s="6" t="s">
        <v>6218</v>
      </c>
      <c r="Q586" s="64" t="s">
        <v>6372</v>
      </c>
      <c r="R586" s="64" t="s">
        <v>6380</v>
      </c>
      <c r="S586" s="64" t="s">
        <v>6297</v>
      </c>
      <c r="T586" s="64" t="s">
        <v>6420</v>
      </c>
    </row>
    <row r="587" spans="1:20" ht="15.75" customHeight="1">
      <c r="A587" s="6" t="s">
        <v>1157</v>
      </c>
      <c r="B587" s="6" t="s">
        <v>7714</v>
      </c>
      <c r="C587" s="6" t="s">
        <v>6898</v>
      </c>
      <c r="D587" s="64" t="s">
        <v>6436</v>
      </c>
      <c r="E587" s="6" t="s">
        <v>6899</v>
      </c>
      <c r="F587" s="6" t="s">
        <v>6900</v>
      </c>
      <c r="G587" s="6" t="s">
        <v>351</v>
      </c>
      <c r="H587" s="6" t="s">
        <v>361</v>
      </c>
      <c r="I587" s="64" t="s">
        <v>6380</v>
      </c>
      <c r="J587" s="64" t="s">
        <v>6396</v>
      </c>
      <c r="K587" s="64" t="s">
        <v>6914</v>
      </c>
      <c r="L587" s="64" t="s">
        <v>6569</v>
      </c>
      <c r="M587" s="64" t="s">
        <v>6588</v>
      </c>
      <c r="N587" s="6" t="s">
        <v>7735</v>
      </c>
      <c r="O587" s="64" t="s">
        <v>6275</v>
      </c>
      <c r="P587" s="6" t="s">
        <v>6218</v>
      </c>
      <c r="Q587" s="64" t="s">
        <v>3465</v>
      </c>
      <c r="R587" s="64" t="s">
        <v>6396</v>
      </c>
      <c r="S587" s="64" t="s">
        <v>6272</v>
      </c>
      <c r="T587" s="64" t="s">
        <v>6391</v>
      </c>
    </row>
    <row r="588" spans="1:20" ht="15.75" customHeight="1">
      <c r="A588" s="6" t="s">
        <v>1157</v>
      </c>
      <c r="B588" s="6" t="s">
        <v>7714</v>
      </c>
      <c r="C588" s="6" t="s">
        <v>7203</v>
      </c>
      <c r="D588" s="64" t="s">
        <v>6212</v>
      </c>
      <c r="E588" s="6" t="s">
        <v>6899</v>
      </c>
      <c r="F588" s="6" t="s">
        <v>11</v>
      </c>
      <c r="G588" s="6" t="s">
        <v>351</v>
      </c>
      <c r="H588" s="6" t="s">
        <v>350</v>
      </c>
      <c r="I588" s="64" t="s">
        <v>6380</v>
      </c>
      <c r="J588" s="64" t="s">
        <v>6309</v>
      </c>
      <c r="K588" s="64" t="s">
        <v>6309</v>
      </c>
      <c r="L588" s="64" t="s">
        <v>6372</v>
      </c>
      <c r="M588" s="64" t="s">
        <v>6591</v>
      </c>
      <c r="N588" s="6" t="s">
        <v>7623</v>
      </c>
      <c r="O588" s="64" t="s">
        <v>6265</v>
      </c>
      <c r="P588" s="6" t="s">
        <v>6218</v>
      </c>
      <c r="Q588" s="64" t="s">
        <v>6268</v>
      </c>
      <c r="R588" s="64" t="s">
        <v>6309</v>
      </c>
      <c r="S588" s="64" t="s">
        <v>6626</v>
      </c>
      <c r="T588" s="64" t="s">
        <v>6262</v>
      </c>
    </row>
    <row r="589" spans="1:20" ht="15.75" customHeight="1">
      <c r="A589" s="6" t="s">
        <v>1157</v>
      </c>
      <c r="B589" s="6" t="s">
        <v>7715</v>
      </c>
      <c r="C589" s="6" t="s">
        <v>6898</v>
      </c>
      <c r="D589" s="64" t="s">
        <v>6436</v>
      </c>
      <c r="E589" s="6" t="s">
        <v>6899</v>
      </c>
      <c r="F589" s="6" t="s">
        <v>6900</v>
      </c>
      <c r="G589" s="6" t="s">
        <v>351</v>
      </c>
      <c r="H589" s="6" t="s">
        <v>361</v>
      </c>
      <c r="I589" s="64" t="s">
        <v>6380</v>
      </c>
      <c r="J589" s="64" t="s">
        <v>6396</v>
      </c>
      <c r="K589" s="64" t="s">
        <v>6914</v>
      </c>
      <c r="L589" s="64" t="s">
        <v>6569</v>
      </c>
      <c r="M589" s="64" t="s">
        <v>6591</v>
      </c>
      <c r="N589" s="6" t="s">
        <v>6956</v>
      </c>
      <c r="O589" s="64" t="s">
        <v>6275</v>
      </c>
      <c r="P589" s="6" t="s">
        <v>6218</v>
      </c>
      <c r="Q589" s="64" t="s">
        <v>3465</v>
      </c>
      <c r="R589" s="64" t="s">
        <v>6396</v>
      </c>
      <c r="S589" s="64" t="s">
        <v>6271</v>
      </c>
      <c r="T589" s="64" t="s">
        <v>6316</v>
      </c>
    </row>
    <row r="590" spans="1:20" ht="15.75" customHeight="1">
      <c r="A590" s="6" t="s">
        <v>1157</v>
      </c>
      <c r="B590" s="6" t="s">
        <v>7715</v>
      </c>
      <c r="C590" s="6" t="s">
        <v>7203</v>
      </c>
      <c r="D590" s="64" t="s">
        <v>6212</v>
      </c>
      <c r="E590" s="6" t="s">
        <v>6899</v>
      </c>
      <c r="F590" s="6" t="s">
        <v>11</v>
      </c>
      <c r="G590" s="6" t="s">
        <v>351</v>
      </c>
      <c r="H590" s="6" t="s">
        <v>350</v>
      </c>
      <c r="I590" s="64" t="s">
        <v>6380</v>
      </c>
      <c r="J590" s="64" t="s">
        <v>6309</v>
      </c>
      <c r="K590" s="64" t="s">
        <v>6309</v>
      </c>
      <c r="L590" s="64" t="s">
        <v>6372</v>
      </c>
      <c r="M590" s="64" t="s">
        <v>6595</v>
      </c>
      <c r="N590" s="6" t="s">
        <v>7243</v>
      </c>
      <c r="O590" s="64" t="s">
        <v>6265</v>
      </c>
      <c r="P590" s="6" t="s">
        <v>6218</v>
      </c>
      <c r="Q590" s="64" t="s">
        <v>6268</v>
      </c>
      <c r="R590" s="64" t="s">
        <v>6309</v>
      </c>
      <c r="S590" s="64" t="s">
        <v>6454</v>
      </c>
      <c r="T590" s="64" t="s">
        <v>6316</v>
      </c>
    </row>
    <row r="591" spans="1:20" ht="15.75" customHeight="1">
      <c r="A591" s="6" t="s">
        <v>1157</v>
      </c>
      <c r="B591" s="6" t="s">
        <v>7716</v>
      </c>
      <c r="C591" s="6" t="s">
        <v>6898</v>
      </c>
      <c r="D591" s="64" t="s">
        <v>6436</v>
      </c>
      <c r="E591" s="6" t="s">
        <v>6899</v>
      </c>
      <c r="F591" s="6" t="s">
        <v>6900</v>
      </c>
      <c r="G591" s="6" t="s">
        <v>351</v>
      </c>
      <c r="H591" s="6" t="s">
        <v>361</v>
      </c>
      <c r="I591" s="64" t="s">
        <v>6380</v>
      </c>
      <c r="J591" s="64" t="s">
        <v>6396</v>
      </c>
      <c r="K591" s="64" t="s">
        <v>6914</v>
      </c>
      <c r="L591" s="64" t="s">
        <v>6569</v>
      </c>
      <c r="M591" s="64" t="s">
        <v>6595</v>
      </c>
      <c r="N591" s="6" t="s">
        <v>6956</v>
      </c>
      <c r="O591" s="64" t="s">
        <v>6275</v>
      </c>
      <c r="P591" s="6" t="s">
        <v>6218</v>
      </c>
      <c r="Q591" s="64" t="s">
        <v>3465</v>
      </c>
      <c r="R591" s="64" t="s">
        <v>6396</v>
      </c>
      <c r="S591" s="64" t="s">
        <v>6271</v>
      </c>
      <c r="T591" s="64" t="s">
        <v>6316</v>
      </c>
    </row>
    <row r="592" spans="1:20" ht="15.75" customHeight="1">
      <c r="A592" s="6" t="s">
        <v>1157</v>
      </c>
      <c r="B592" s="6" t="s">
        <v>7716</v>
      </c>
      <c r="C592" s="6" t="s">
        <v>7203</v>
      </c>
      <c r="D592" s="64" t="s">
        <v>6212</v>
      </c>
      <c r="E592" s="6" t="s">
        <v>6899</v>
      </c>
      <c r="F592" s="6" t="s">
        <v>11</v>
      </c>
      <c r="G592" s="6" t="s">
        <v>351</v>
      </c>
      <c r="H592" s="6" t="s">
        <v>350</v>
      </c>
      <c r="I592" s="64" t="s">
        <v>6380</v>
      </c>
      <c r="J592" s="64" t="s">
        <v>6309</v>
      </c>
      <c r="K592" s="64" t="s">
        <v>6309</v>
      </c>
      <c r="L592" s="64" t="s">
        <v>6372</v>
      </c>
      <c r="M592" s="64" t="s">
        <v>6599</v>
      </c>
      <c r="N592" s="6" t="s">
        <v>7243</v>
      </c>
      <c r="O592" s="64" t="s">
        <v>6265</v>
      </c>
      <c r="P592" s="6" t="s">
        <v>6218</v>
      </c>
      <c r="Q592" s="64" t="s">
        <v>6268</v>
      </c>
      <c r="R592" s="64" t="s">
        <v>6309</v>
      </c>
      <c r="S592" s="64" t="s">
        <v>6454</v>
      </c>
      <c r="T592" s="64" t="s">
        <v>6316</v>
      </c>
    </row>
    <row r="593" spans="1:20" ht="15.75" customHeight="1">
      <c r="A593" s="6" t="s">
        <v>1157</v>
      </c>
      <c r="B593" s="6" t="s">
        <v>7717</v>
      </c>
      <c r="C593" s="6" t="s">
        <v>6898</v>
      </c>
      <c r="D593" s="64" t="s">
        <v>6436</v>
      </c>
      <c r="E593" s="6" t="s">
        <v>6899</v>
      </c>
      <c r="F593" s="6" t="s">
        <v>6900</v>
      </c>
      <c r="G593" s="6" t="s">
        <v>351</v>
      </c>
      <c r="H593" s="6" t="s">
        <v>361</v>
      </c>
      <c r="I593" s="64" t="s">
        <v>6380</v>
      </c>
      <c r="J593" s="64" t="s">
        <v>6396</v>
      </c>
      <c r="K593" s="64" t="s">
        <v>6914</v>
      </c>
      <c r="L593" s="64" t="s">
        <v>6569</v>
      </c>
      <c r="M593" s="64" t="s">
        <v>6599</v>
      </c>
      <c r="N593" s="6" t="s">
        <v>6956</v>
      </c>
      <c r="O593" s="64" t="s">
        <v>6275</v>
      </c>
      <c r="P593" s="6" t="s">
        <v>6218</v>
      </c>
      <c r="Q593" s="64" t="s">
        <v>3465</v>
      </c>
      <c r="R593" s="64" t="s">
        <v>6396</v>
      </c>
      <c r="S593" s="64" t="s">
        <v>6271</v>
      </c>
      <c r="T593" s="64" t="s">
        <v>6316</v>
      </c>
    </row>
    <row r="594" spans="1:20" ht="15.75" customHeight="1">
      <c r="A594" s="6" t="s">
        <v>1157</v>
      </c>
      <c r="B594" s="6" t="s">
        <v>7717</v>
      </c>
      <c r="C594" s="6" t="s">
        <v>7203</v>
      </c>
      <c r="D594" s="64" t="s">
        <v>6212</v>
      </c>
      <c r="E594" s="6" t="s">
        <v>6899</v>
      </c>
      <c r="F594" s="6" t="s">
        <v>11</v>
      </c>
      <c r="G594" s="6" t="s">
        <v>351</v>
      </c>
      <c r="H594" s="6" t="s">
        <v>350</v>
      </c>
      <c r="I594" s="64" t="s">
        <v>6380</v>
      </c>
      <c r="J594" s="64" t="s">
        <v>6309</v>
      </c>
      <c r="K594" s="64" t="s">
        <v>6309</v>
      </c>
      <c r="L594" s="64" t="s">
        <v>6372</v>
      </c>
      <c r="M594" s="64" t="s">
        <v>6603</v>
      </c>
      <c r="N594" s="6" t="s">
        <v>7243</v>
      </c>
      <c r="O594" s="64" t="s">
        <v>6265</v>
      </c>
      <c r="P594" s="6" t="s">
        <v>6218</v>
      </c>
      <c r="Q594" s="64" t="s">
        <v>6268</v>
      </c>
      <c r="R594" s="64" t="s">
        <v>6309</v>
      </c>
      <c r="S594" s="64" t="s">
        <v>6454</v>
      </c>
      <c r="T594" s="64" t="s">
        <v>6316</v>
      </c>
    </row>
    <row r="595" spans="1:20" ht="15.75" customHeight="1">
      <c r="A595" s="6" t="s">
        <v>1157</v>
      </c>
      <c r="B595" s="6" t="s">
        <v>7718</v>
      </c>
      <c r="C595" s="6" t="s">
        <v>6898</v>
      </c>
      <c r="D595" s="64" t="s">
        <v>6436</v>
      </c>
      <c r="E595" s="6" t="s">
        <v>6899</v>
      </c>
      <c r="F595" s="6" t="s">
        <v>6900</v>
      </c>
      <c r="G595" s="6" t="s">
        <v>351</v>
      </c>
      <c r="H595" s="6" t="s">
        <v>361</v>
      </c>
      <c r="I595" s="64" t="s">
        <v>6380</v>
      </c>
      <c r="J595" s="64" t="s">
        <v>6396</v>
      </c>
      <c r="K595" s="64" t="s">
        <v>6914</v>
      </c>
      <c r="L595" s="64" t="s">
        <v>6569</v>
      </c>
      <c r="M595" s="64" t="s">
        <v>6603</v>
      </c>
      <c r="N595" s="6" t="s">
        <v>6956</v>
      </c>
      <c r="O595" s="64" t="s">
        <v>6275</v>
      </c>
      <c r="P595" s="6" t="s">
        <v>6218</v>
      </c>
      <c r="Q595" s="64" t="s">
        <v>3465</v>
      </c>
      <c r="R595" s="64" t="s">
        <v>6396</v>
      </c>
      <c r="S595" s="64" t="s">
        <v>6271</v>
      </c>
      <c r="T595" s="64" t="s">
        <v>6316</v>
      </c>
    </row>
    <row r="596" spans="1:20" ht="15.75" customHeight="1">
      <c r="A596" s="6" t="s">
        <v>1157</v>
      </c>
      <c r="B596" s="6" t="s">
        <v>7718</v>
      </c>
      <c r="C596" s="6" t="s">
        <v>7203</v>
      </c>
      <c r="D596" s="64" t="s">
        <v>6212</v>
      </c>
      <c r="E596" s="6" t="s">
        <v>6899</v>
      </c>
      <c r="F596" s="6" t="s">
        <v>11</v>
      </c>
      <c r="G596" s="6" t="s">
        <v>351</v>
      </c>
      <c r="H596" s="6" t="s">
        <v>350</v>
      </c>
      <c r="I596" s="64" t="s">
        <v>6380</v>
      </c>
      <c r="J596" s="64" t="s">
        <v>6309</v>
      </c>
      <c r="K596" s="64" t="s">
        <v>6309</v>
      </c>
      <c r="L596" s="64" t="s">
        <v>6372</v>
      </c>
      <c r="M596" s="64" t="s">
        <v>6608</v>
      </c>
      <c r="N596" s="6" t="s">
        <v>7243</v>
      </c>
      <c r="O596" s="64" t="s">
        <v>6265</v>
      </c>
      <c r="P596" s="6" t="s">
        <v>6218</v>
      </c>
      <c r="Q596" s="64" t="s">
        <v>6268</v>
      </c>
      <c r="R596" s="64" t="s">
        <v>6309</v>
      </c>
      <c r="S596" s="64" t="s">
        <v>6454</v>
      </c>
      <c r="T596" s="64" t="s">
        <v>6316</v>
      </c>
    </row>
    <row r="597" spans="1:20" ht="15.75" customHeight="1">
      <c r="A597" s="6" t="s">
        <v>1157</v>
      </c>
      <c r="B597" s="6" t="s">
        <v>7719</v>
      </c>
      <c r="C597" s="6" t="s">
        <v>6898</v>
      </c>
      <c r="D597" s="64" t="s">
        <v>6436</v>
      </c>
      <c r="E597" s="6" t="s">
        <v>6899</v>
      </c>
      <c r="F597" s="6" t="s">
        <v>6900</v>
      </c>
      <c r="G597" s="6" t="s">
        <v>351</v>
      </c>
      <c r="H597" s="6" t="s">
        <v>361</v>
      </c>
      <c r="I597" s="64" t="s">
        <v>6380</v>
      </c>
      <c r="J597" s="64" t="s">
        <v>6396</v>
      </c>
      <c r="K597" s="64" t="s">
        <v>6914</v>
      </c>
      <c r="L597" s="64" t="s">
        <v>6569</v>
      </c>
      <c r="M597" s="64" t="s">
        <v>6608</v>
      </c>
      <c r="N597" s="6" t="s">
        <v>6956</v>
      </c>
      <c r="O597" s="64" t="s">
        <v>6275</v>
      </c>
      <c r="P597" s="6" t="s">
        <v>6218</v>
      </c>
      <c r="Q597" s="64" t="s">
        <v>3465</v>
      </c>
      <c r="R597" s="64" t="s">
        <v>6396</v>
      </c>
      <c r="S597" s="64" t="s">
        <v>6271</v>
      </c>
      <c r="T597" s="64" t="s">
        <v>6316</v>
      </c>
    </row>
    <row r="598" spans="1:20" ht="15.75" customHeight="1">
      <c r="A598" s="6" t="s">
        <v>1157</v>
      </c>
      <c r="B598" s="6" t="s">
        <v>7719</v>
      </c>
      <c r="C598" s="6" t="s">
        <v>7203</v>
      </c>
      <c r="D598" s="64" t="s">
        <v>6212</v>
      </c>
      <c r="E598" s="6" t="s">
        <v>6899</v>
      </c>
      <c r="F598" s="6" t="s">
        <v>11</v>
      </c>
      <c r="G598" s="6" t="s">
        <v>351</v>
      </c>
      <c r="H598" s="6" t="s">
        <v>350</v>
      </c>
      <c r="I598" s="64" t="s">
        <v>6380</v>
      </c>
      <c r="J598" s="64" t="s">
        <v>6309</v>
      </c>
      <c r="K598" s="64" t="s">
        <v>6309</v>
      </c>
      <c r="L598" s="64" t="s">
        <v>6372</v>
      </c>
      <c r="M598" s="64" t="s">
        <v>6712</v>
      </c>
      <c r="N598" s="6" t="s">
        <v>7243</v>
      </c>
      <c r="O598" s="64" t="s">
        <v>6265</v>
      </c>
      <c r="P598" s="6" t="s">
        <v>6218</v>
      </c>
      <c r="Q598" s="64" t="s">
        <v>6268</v>
      </c>
      <c r="R598" s="64" t="s">
        <v>6309</v>
      </c>
      <c r="S598" s="64" t="s">
        <v>6454</v>
      </c>
      <c r="T598" s="64" t="s">
        <v>6316</v>
      </c>
    </row>
    <row r="599" spans="1:20" ht="15.75" customHeight="1">
      <c r="A599" s="6" t="s">
        <v>1157</v>
      </c>
      <c r="B599" s="6" t="s">
        <v>7938</v>
      </c>
      <c r="C599" s="6" t="s">
        <v>6898</v>
      </c>
      <c r="D599" s="64" t="s">
        <v>6436</v>
      </c>
      <c r="E599" s="6" t="s">
        <v>6899</v>
      </c>
      <c r="F599" s="6" t="s">
        <v>6900</v>
      </c>
      <c r="G599" s="6" t="s">
        <v>351</v>
      </c>
      <c r="H599" s="6" t="s">
        <v>361</v>
      </c>
      <c r="I599" s="64" t="s">
        <v>6380</v>
      </c>
      <c r="J599" s="64" t="s">
        <v>6396</v>
      </c>
      <c r="K599" s="64" t="s">
        <v>6914</v>
      </c>
      <c r="L599" s="64" t="s">
        <v>6569</v>
      </c>
      <c r="M599" s="64" t="s">
        <v>6712</v>
      </c>
      <c r="N599" s="6" t="s">
        <v>6956</v>
      </c>
      <c r="O599" s="64" t="s">
        <v>6275</v>
      </c>
      <c r="P599" s="6" t="s">
        <v>6218</v>
      </c>
      <c r="Q599" s="64" t="s">
        <v>3465</v>
      </c>
      <c r="R599" s="64" t="s">
        <v>6396</v>
      </c>
      <c r="S599" s="64" t="s">
        <v>6271</v>
      </c>
      <c r="T599" s="64" t="s">
        <v>6316</v>
      </c>
    </row>
    <row r="600" spans="1:20" ht="15.75" customHeight="1">
      <c r="A600" s="6" t="s">
        <v>1157</v>
      </c>
      <c r="B600" s="6" t="s">
        <v>7938</v>
      </c>
      <c r="C600" s="6" t="s">
        <v>7203</v>
      </c>
      <c r="D600" s="64" t="s">
        <v>6212</v>
      </c>
      <c r="E600" s="6" t="s">
        <v>6899</v>
      </c>
      <c r="F600" s="6" t="s">
        <v>11</v>
      </c>
      <c r="G600" s="6" t="s">
        <v>351</v>
      </c>
      <c r="H600" s="6" t="s">
        <v>350</v>
      </c>
      <c r="I600" s="64" t="s">
        <v>6380</v>
      </c>
      <c r="J600" s="64" t="s">
        <v>6309</v>
      </c>
      <c r="K600" s="64" t="s">
        <v>6309</v>
      </c>
      <c r="L600" s="64" t="s">
        <v>6372</v>
      </c>
      <c r="M600" s="64" t="s">
        <v>6705</v>
      </c>
      <c r="N600" s="6" t="s">
        <v>7243</v>
      </c>
      <c r="O600" s="64" t="s">
        <v>6265</v>
      </c>
      <c r="P600" s="6" t="s">
        <v>6218</v>
      </c>
      <c r="Q600" s="64" t="s">
        <v>6268</v>
      </c>
      <c r="R600" s="64" t="s">
        <v>6309</v>
      </c>
      <c r="S600" s="64" t="s">
        <v>6454</v>
      </c>
      <c r="T600" s="64" t="s">
        <v>6316</v>
      </c>
    </row>
    <row r="601" spans="1:20" ht="15.75" customHeight="1">
      <c r="A601" s="6" t="s">
        <v>1181</v>
      </c>
      <c r="B601" s="6" t="s">
        <v>7720</v>
      </c>
      <c r="C601" s="6" t="s">
        <v>6211</v>
      </c>
      <c r="D601" s="64" t="s">
        <v>6368</v>
      </c>
      <c r="E601" s="6" t="s">
        <v>885</v>
      </c>
      <c r="F601" s="6" t="s">
        <v>892</v>
      </c>
      <c r="G601" s="6" t="s">
        <v>891</v>
      </c>
      <c r="H601" s="6" t="s">
        <v>893</v>
      </c>
      <c r="I601" s="64" t="s">
        <v>6212</v>
      </c>
      <c r="J601" s="64" t="s">
        <v>6230</v>
      </c>
      <c r="K601" s="64" t="s">
        <v>6230</v>
      </c>
      <c r="L601" s="64" t="s">
        <v>6215</v>
      </c>
      <c r="M601" s="64" t="s">
        <v>6667</v>
      </c>
      <c r="N601" s="6" t="s">
        <v>7120</v>
      </c>
      <c r="O601" s="64" t="s">
        <v>6230</v>
      </c>
      <c r="P601" s="6" t="s">
        <v>6218</v>
      </c>
      <c r="Q601" s="64" t="s">
        <v>5555</v>
      </c>
      <c r="R601" s="64" t="s">
        <v>6230</v>
      </c>
      <c r="S601" s="64" t="s">
        <v>6275</v>
      </c>
      <c r="T601" s="64" t="s">
        <v>6620</v>
      </c>
    </row>
    <row r="602" spans="1:20" ht="15.75" customHeight="1">
      <c r="A602" s="6" t="s">
        <v>1181</v>
      </c>
      <c r="B602" s="6" t="s">
        <v>7721</v>
      </c>
      <c r="C602" s="6" t="s">
        <v>6646</v>
      </c>
      <c r="D602" s="64" t="s">
        <v>6271</v>
      </c>
      <c r="E602" s="6" t="s">
        <v>6647</v>
      </c>
      <c r="F602" s="6" t="s">
        <v>888</v>
      </c>
      <c r="G602" s="6" t="s">
        <v>891</v>
      </c>
      <c r="H602" s="6" t="s">
        <v>889</v>
      </c>
      <c r="I602" s="64" t="s">
        <v>6380</v>
      </c>
      <c r="J602" s="64" t="s">
        <v>6220</v>
      </c>
      <c r="K602" s="64" t="s">
        <v>6220</v>
      </c>
      <c r="L602" s="64" t="s">
        <v>6215</v>
      </c>
      <c r="M602" s="64" t="s">
        <v>6666</v>
      </c>
      <c r="N602" s="6" t="s">
        <v>6975</v>
      </c>
      <c r="O602" s="64" t="s">
        <v>6220</v>
      </c>
      <c r="P602" s="6" t="s">
        <v>6218</v>
      </c>
      <c r="Q602" s="64" t="s">
        <v>6213</v>
      </c>
      <c r="R602" s="64" t="s">
        <v>6220</v>
      </c>
      <c r="S602" s="64" t="s">
        <v>6475</v>
      </c>
      <c r="T602" s="64" t="s">
        <v>6620</v>
      </c>
    </row>
    <row r="603" spans="1:20" ht="15.75" customHeight="1">
      <c r="A603" s="6" t="s">
        <v>1181</v>
      </c>
      <c r="B603" s="6" t="s">
        <v>7722</v>
      </c>
      <c r="C603" s="6" t="s">
        <v>6898</v>
      </c>
      <c r="D603" s="64" t="s">
        <v>6302</v>
      </c>
      <c r="E603" s="6" t="s">
        <v>6899</v>
      </c>
      <c r="F603" s="6" t="s">
        <v>6900</v>
      </c>
      <c r="G603" s="6" t="s">
        <v>351</v>
      </c>
      <c r="H603" s="6" t="s">
        <v>352</v>
      </c>
      <c r="I603" s="64" t="s">
        <v>6380</v>
      </c>
      <c r="J603" s="64" t="s">
        <v>6380</v>
      </c>
      <c r="K603" s="64" t="s">
        <v>6901</v>
      </c>
      <c r="L603" s="64" t="s">
        <v>5179</v>
      </c>
      <c r="M603" s="64" t="s">
        <v>6631</v>
      </c>
      <c r="N603" s="6" t="s">
        <v>7939</v>
      </c>
      <c r="O603" s="64" t="s">
        <v>6323</v>
      </c>
      <c r="P603" s="6" t="s">
        <v>6218</v>
      </c>
      <c r="Q603" s="64" t="s">
        <v>5179</v>
      </c>
      <c r="R603" s="64" t="s">
        <v>6380</v>
      </c>
      <c r="S603" s="64" t="s">
        <v>6243</v>
      </c>
      <c r="T603" s="64" t="s">
        <v>6510</v>
      </c>
    </row>
    <row r="604" spans="1:20" ht="15.75" customHeight="1">
      <c r="A604" s="6" t="s">
        <v>1181</v>
      </c>
      <c r="B604" s="6" t="s">
        <v>7722</v>
      </c>
      <c r="C604" s="6" t="s">
        <v>7203</v>
      </c>
      <c r="D604" s="64" t="s">
        <v>6265</v>
      </c>
      <c r="E604" s="6" t="s">
        <v>6899</v>
      </c>
      <c r="F604" s="6" t="s">
        <v>11</v>
      </c>
      <c r="G604" s="6" t="s">
        <v>351</v>
      </c>
      <c r="H604" s="6" t="s">
        <v>350</v>
      </c>
      <c r="I604" s="64" t="s">
        <v>6380</v>
      </c>
      <c r="J604" s="64" t="s">
        <v>6380</v>
      </c>
      <c r="K604" s="64" t="s">
        <v>6380</v>
      </c>
      <c r="L604" s="64" t="s">
        <v>6268</v>
      </c>
      <c r="M604" s="64" t="s">
        <v>6632</v>
      </c>
      <c r="N604" s="6" t="s">
        <v>7940</v>
      </c>
      <c r="O604" s="64" t="s">
        <v>6265</v>
      </c>
      <c r="P604" s="6" t="s">
        <v>6218</v>
      </c>
      <c r="Q604" s="64" t="s">
        <v>6268</v>
      </c>
      <c r="R604" s="64" t="s">
        <v>6380</v>
      </c>
      <c r="S604" s="64" t="s">
        <v>6238</v>
      </c>
      <c r="T604" s="64" t="s">
        <v>6626</v>
      </c>
    </row>
    <row r="605" spans="1:20" ht="15.75" customHeight="1">
      <c r="A605" s="6" t="s">
        <v>1175</v>
      </c>
      <c r="B605" s="6" t="s">
        <v>7724</v>
      </c>
      <c r="C605" s="6" t="s">
        <v>6211</v>
      </c>
      <c r="D605" s="64" t="s">
        <v>6368</v>
      </c>
      <c r="E605" s="6" t="s">
        <v>885</v>
      </c>
      <c r="F605" s="6" t="s">
        <v>892</v>
      </c>
      <c r="G605" s="6" t="s">
        <v>891</v>
      </c>
      <c r="H605" s="6" t="s">
        <v>893</v>
      </c>
      <c r="I605" s="64" t="s">
        <v>6212</v>
      </c>
      <c r="J605" s="64" t="s">
        <v>6274</v>
      </c>
      <c r="K605" s="64" t="s">
        <v>6309</v>
      </c>
      <c r="L605" s="64" t="s">
        <v>6215</v>
      </c>
      <c r="M605" s="64" t="s">
        <v>6538</v>
      </c>
      <c r="N605" s="6" t="s">
        <v>7031</v>
      </c>
      <c r="O605" s="64" t="s">
        <v>6309</v>
      </c>
      <c r="P605" s="6" t="s">
        <v>6218</v>
      </c>
      <c r="Q605" s="64" t="s">
        <v>6265</v>
      </c>
      <c r="R605" s="64" t="s">
        <v>6274</v>
      </c>
      <c r="S605" s="64" t="s">
        <v>6302</v>
      </c>
      <c r="T605" s="64" t="s">
        <v>6617</v>
      </c>
    </row>
    <row r="606" spans="1:20" ht="15.75" customHeight="1">
      <c r="A606" s="6" t="s">
        <v>1175</v>
      </c>
      <c r="B606" s="6" t="s">
        <v>7724</v>
      </c>
      <c r="C606" s="6" t="s">
        <v>6211</v>
      </c>
      <c r="D606" s="64" t="s">
        <v>6368</v>
      </c>
      <c r="E606" s="6" t="s">
        <v>885</v>
      </c>
      <c r="F606" s="6" t="s">
        <v>892</v>
      </c>
      <c r="G606" s="6" t="s">
        <v>891</v>
      </c>
      <c r="H606" s="6" t="s">
        <v>893</v>
      </c>
      <c r="I606" s="64" t="s">
        <v>6212</v>
      </c>
      <c r="J606" s="64" t="s">
        <v>6274</v>
      </c>
      <c r="K606" s="64" t="s">
        <v>6321</v>
      </c>
      <c r="L606" s="64" t="s">
        <v>6215</v>
      </c>
      <c r="M606" s="64" t="s">
        <v>6541</v>
      </c>
      <c r="N606" s="6" t="s">
        <v>6947</v>
      </c>
      <c r="O606" s="64" t="s">
        <v>6321</v>
      </c>
      <c r="P606" s="6" t="s">
        <v>6218</v>
      </c>
      <c r="Q606" s="64" t="s">
        <v>6341</v>
      </c>
      <c r="R606" s="64" t="s">
        <v>6274</v>
      </c>
      <c r="S606" s="64" t="s">
        <v>5179</v>
      </c>
      <c r="T606" s="64" t="s">
        <v>6620</v>
      </c>
    </row>
    <row r="607" spans="1:20" ht="15.75" customHeight="1">
      <c r="A607" s="6" t="s">
        <v>1175</v>
      </c>
      <c r="B607" s="6" t="s">
        <v>7726</v>
      </c>
      <c r="C607" s="6" t="s">
        <v>6898</v>
      </c>
      <c r="D607" s="64" t="s">
        <v>6239</v>
      </c>
      <c r="E607" s="6" t="s">
        <v>6899</v>
      </c>
      <c r="F607" s="6" t="s">
        <v>6900</v>
      </c>
      <c r="G607" s="6" t="s">
        <v>351</v>
      </c>
      <c r="H607" s="6" t="s">
        <v>355</v>
      </c>
      <c r="I607" s="64" t="s">
        <v>6380</v>
      </c>
      <c r="J607" s="64" t="s">
        <v>6380</v>
      </c>
      <c r="K607" s="64" t="s">
        <v>6901</v>
      </c>
      <c r="L607" s="64" t="s">
        <v>5555</v>
      </c>
      <c r="M607" s="64" t="s">
        <v>6543</v>
      </c>
      <c r="N607" s="6" t="s">
        <v>7941</v>
      </c>
      <c r="O607" s="64" t="s">
        <v>6230</v>
      </c>
      <c r="P607" s="6" t="s">
        <v>6218</v>
      </c>
      <c r="Q607" s="64" t="s">
        <v>5555</v>
      </c>
      <c r="R607" s="64" t="s">
        <v>6380</v>
      </c>
      <c r="S607" s="64" t="s">
        <v>6386</v>
      </c>
      <c r="T607" s="64" t="s">
        <v>6305</v>
      </c>
    </row>
    <row r="608" spans="1:20" ht="15.75" customHeight="1">
      <c r="A608" s="6" t="s">
        <v>1175</v>
      </c>
      <c r="B608" s="6" t="s">
        <v>7725</v>
      </c>
      <c r="C608" s="6" t="s">
        <v>6646</v>
      </c>
      <c r="D608" s="64" t="s">
        <v>6271</v>
      </c>
      <c r="E608" s="6" t="s">
        <v>6647</v>
      </c>
      <c r="F608" s="6" t="s">
        <v>888</v>
      </c>
      <c r="G608" s="6" t="s">
        <v>891</v>
      </c>
      <c r="H608" s="6" t="s">
        <v>889</v>
      </c>
      <c r="I608" s="64" t="s">
        <v>6380</v>
      </c>
      <c r="J608" s="64" t="s">
        <v>6225</v>
      </c>
      <c r="K608" s="64" t="s">
        <v>6225</v>
      </c>
      <c r="L608" s="64" t="s">
        <v>6215</v>
      </c>
      <c r="M608" s="64" t="s">
        <v>6543</v>
      </c>
      <c r="N608" s="6" t="s">
        <v>7157</v>
      </c>
      <c r="O608" s="64" t="s">
        <v>6225</v>
      </c>
      <c r="P608" s="6" t="s">
        <v>6218</v>
      </c>
      <c r="Q608" s="64" t="s">
        <v>6295</v>
      </c>
      <c r="R608" s="64" t="s">
        <v>6225</v>
      </c>
      <c r="S608" s="64" t="s">
        <v>6336</v>
      </c>
      <c r="T608" s="64" t="s">
        <v>6620</v>
      </c>
    </row>
    <row r="609" spans="1:20" ht="15.75" customHeight="1">
      <c r="A609" s="6" t="s">
        <v>1175</v>
      </c>
      <c r="B609" s="6" t="s">
        <v>7726</v>
      </c>
      <c r="C609" s="6" t="s">
        <v>7203</v>
      </c>
      <c r="D609" s="64" t="s">
        <v>6380</v>
      </c>
      <c r="E609" s="6" t="s">
        <v>6899</v>
      </c>
      <c r="F609" s="6" t="s">
        <v>11</v>
      </c>
      <c r="G609" s="6" t="s">
        <v>351</v>
      </c>
      <c r="H609" s="6" t="s">
        <v>350</v>
      </c>
      <c r="I609" s="64" t="s">
        <v>6380</v>
      </c>
      <c r="J609" s="64" t="s">
        <v>6380</v>
      </c>
      <c r="K609" s="64" t="s">
        <v>6380</v>
      </c>
      <c r="L609" s="64" t="s">
        <v>6230</v>
      </c>
      <c r="M609" s="64" t="s">
        <v>6556</v>
      </c>
      <c r="N609" s="6" t="s">
        <v>7727</v>
      </c>
      <c r="O609" s="64" t="s">
        <v>6436</v>
      </c>
      <c r="P609" s="6" t="s">
        <v>6218</v>
      </c>
      <c r="Q609" s="64" t="s">
        <v>6230</v>
      </c>
      <c r="R609" s="64" t="s">
        <v>6380</v>
      </c>
      <c r="S609" s="64" t="s">
        <v>6291</v>
      </c>
      <c r="T609" s="64" t="s">
        <v>6391</v>
      </c>
    </row>
    <row r="610" spans="1:20" ht="15.75" customHeight="1">
      <c r="A610" s="6" t="s">
        <v>1280</v>
      </c>
      <c r="B610" s="6" t="s">
        <v>7728</v>
      </c>
      <c r="C610" s="6" t="s">
        <v>6211</v>
      </c>
      <c r="D610" s="64" t="s">
        <v>6368</v>
      </c>
      <c r="E610" s="6" t="s">
        <v>885</v>
      </c>
      <c r="F610" s="6" t="s">
        <v>892</v>
      </c>
      <c r="G610" s="6" t="s">
        <v>891</v>
      </c>
      <c r="H610" s="6" t="s">
        <v>893</v>
      </c>
      <c r="I610" s="64" t="s">
        <v>6212</v>
      </c>
      <c r="J610" s="64" t="s">
        <v>6459</v>
      </c>
      <c r="K610" s="64" t="s">
        <v>6302</v>
      </c>
      <c r="L610" s="64" t="s">
        <v>6215</v>
      </c>
      <c r="M610" s="64" t="s">
        <v>6595</v>
      </c>
      <c r="N610" s="6" t="s">
        <v>7171</v>
      </c>
      <c r="O610" s="64" t="s">
        <v>6302</v>
      </c>
      <c r="P610" s="6" t="s">
        <v>6218</v>
      </c>
      <c r="Q610" s="64" t="s">
        <v>6367</v>
      </c>
      <c r="R610" s="64" t="s">
        <v>6459</v>
      </c>
      <c r="S610" s="64" t="s">
        <v>6302</v>
      </c>
      <c r="T610" s="64" t="s">
        <v>6386</v>
      </c>
    </row>
    <row r="611" spans="1:20" ht="15.75" customHeight="1">
      <c r="A611" s="6" t="s">
        <v>1280</v>
      </c>
      <c r="B611" s="6" t="s">
        <v>7728</v>
      </c>
      <c r="C611" s="6" t="s">
        <v>6211</v>
      </c>
      <c r="D611" s="64" t="s">
        <v>6368</v>
      </c>
      <c r="E611" s="6" t="s">
        <v>885</v>
      </c>
      <c r="F611" s="6" t="s">
        <v>892</v>
      </c>
      <c r="G611" s="6" t="s">
        <v>891</v>
      </c>
      <c r="H611" s="6" t="s">
        <v>893</v>
      </c>
      <c r="I611" s="64" t="s">
        <v>6212</v>
      </c>
      <c r="J611" s="64" t="s">
        <v>6459</v>
      </c>
      <c r="K611" s="64" t="s">
        <v>6304</v>
      </c>
      <c r="L611" s="64" t="s">
        <v>6215</v>
      </c>
      <c r="M611" s="64" t="s">
        <v>6599</v>
      </c>
      <c r="N611" s="6" t="s">
        <v>7129</v>
      </c>
      <c r="O611" s="64" t="s">
        <v>6304</v>
      </c>
      <c r="P611" s="6" t="s">
        <v>6218</v>
      </c>
      <c r="Q611" s="64" t="s">
        <v>6423</v>
      </c>
      <c r="R611" s="64" t="s">
        <v>6459</v>
      </c>
      <c r="S611" s="64" t="s">
        <v>6332</v>
      </c>
      <c r="T611" s="64" t="s">
        <v>6620</v>
      </c>
    </row>
    <row r="612" spans="1:20" ht="15.75" customHeight="1">
      <c r="A612" s="6" t="s">
        <v>1280</v>
      </c>
      <c r="B612" s="6" t="s">
        <v>7730</v>
      </c>
      <c r="C612" s="6" t="s">
        <v>6898</v>
      </c>
      <c r="D612" s="64" t="s">
        <v>6302</v>
      </c>
      <c r="E612" s="6" t="s">
        <v>6899</v>
      </c>
      <c r="F612" s="6" t="s">
        <v>6900</v>
      </c>
      <c r="G612" s="6" t="s">
        <v>351</v>
      </c>
      <c r="H612" s="6" t="s">
        <v>352</v>
      </c>
      <c r="I612" s="64" t="s">
        <v>6380</v>
      </c>
      <c r="J612" s="64" t="s">
        <v>6380</v>
      </c>
      <c r="K612" s="64" t="s">
        <v>6901</v>
      </c>
      <c r="L612" s="64" t="s">
        <v>6341</v>
      </c>
      <c r="M612" s="64" t="s">
        <v>6603</v>
      </c>
      <c r="N612" s="6" t="s">
        <v>7942</v>
      </c>
      <c r="O612" s="64" t="s">
        <v>6321</v>
      </c>
      <c r="P612" s="6" t="s">
        <v>6218</v>
      </c>
      <c r="Q612" s="64" t="s">
        <v>6341</v>
      </c>
      <c r="R612" s="64" t="s">
        <v>6380</v>
      </c>
      <c r="S612" s="64" t="s">
        <v>6288</v>
      </c>
      <c r="T612" s="64" t="s">
        <v>6305</v>
      </c>
    </row>
    <row r="613" spans="1:20" ht="15.75" customHeight="1">
      <c r="A613" s="6" t="s">
        <v>1280</v>
      </c>
      <c r="B613" s="6" t="s">
        <v>7729</v>
      </c>
      <c r="C613" s="6" t="s">
        <v>6646</v>
      </c>
      <c r="D613" s="64" t="s">
        <v>6271</v>
      </c>
      <c r="E613" s="6" t="s">
        <v>6647</v>
      </c>
      <c r="F613" s="6" t="s">
        <v>888</v>
      </c>
      <c r="G613" s="6" t="s">
        <v>891</v>
      </c>
      <c r="H613" s="6" t="s">
        <v>889</v>
      </c>
      <c r="I613" s="64" t="s">
        <v>6380</v>
      </c>
      <c r="J613" s="64" t="s">
        <v>6225</v>
      </c>
      <c r="K613" s="64" t="s">
        <v>6225</v>
      </c>
      <c r="L613" s="64" t="s">
        <v>6215</v>
      </c>
      <c r="M613" s="64" t="s">
        <v>6603</v>
      </c>
      <c r="N613" s="6" t="s">
        <v>7157</v>
      </c>
      <c r="O613" s="64" t="s">
        <v>6225</v>
      </c>
      <c r="P613" s="6" t="s">
        <v>6218</v>
      </c>
      <c r="Q613" s="64" t="s">
        <v>6295</v>
      </c>
      <c r="R613" s="64" t="s">
        <v>6225</v>
      </c>
      <c r="S613" s="64" t="s">
        <v>6336</v>
      </c>
      <c r="T613" s="64" t="s">
        <v>6620</v>
      </c>
    </row>
    <row r="614" spans="1:20" ht="15.75" customHeight="1">
      <c r="A614" s="6" t="s">
        <v>1189</v>
      </c>
      <c r="B614" s="6" t="s">
        <v>7732</v>
      </c>
      <c r="C614" s="6" t="s">
        <v>6211</v>
      </c>
      <c r="D614" s="64" t="s">
        <v>6368</v>
      </c>
      <c r="E614" s="6" t="s">
        <v>885</v>
      </c>
      <c r="F614" s="6" t="s">
        <v>892</v>
      </c>
      <c r="G614" s="6" t="s">
        <v>891</v>
      </c>
      <c r="H614" s="6" t="s">
        <v>893</v>
      </c>
      <c r="I614" s="64" t="s">
        <v>6212</v>
      </c>
      <c r="J614" s="64" t="s">
        <v>6280</v>
      </c>
      <c r="K614" s="64" t="s">
        <v>6376</v>
      </c>
      <c r="L614" s="64" t="s">
        <v>6215</v>
      </c>
      <c r="M614" s="64" t="s">
        <v>6599</v>
      </c>
      <c r="N614" s="6" t="s">
        <v>7163</v>
      </c>
      <c r="O614" s="64" t="s">
        <v>6376</v>
      </c>
      <c r="P614" s="6" t="s">
        <v>6218</v>
      </c>
      <c r="Q614" s="64" t="s">
        <v>6378</v>
      </c>
      <c r="R614" s="64" t="s">
        <v>6280</v>
      </c>
      <c r="S614" s="64" t="s">
        <v>6302</v>
      </c>
      <c r="T614" s="64" t="s">
        <v>6594</v>
      </c>
    </row>
    <row r="615" spans="1:20" ht="15.75" customHeight="1">
      <c r="A615" s="6" t="s">
        <v>1189</v>
      </c>
      <c r="B615" s="6" t="s">
        <v>7732</v>
      </c>
      <c r="C615" s="6" t="s">
        <v>6211</v>
      </c>
      <c r="D615" s="64" t="s">
        <v>6368</v>
      </c>
      <c r="E615" s="6" t="s">
        <v>885</v>
      </c>
      <c r="F615" s="6" t="s">
        <v>892</v>
      </c>
      <c r="G615" s="6" t="s">
        <v>891</v>
      </c>
      <c r="H615" s="6" t="s">
        <v>893</v>
      </c>
      <c r="I615" s="64" t="s">
        <v>6212</v>
      </c>
      <c r="J615" s="64" t="s">
        <v>6280</v>
      </c>
      <c r="K615" s="64" t="s">
        <v>6351</v>
      </c>
      <c r="L615" s="64" t="s">
        <v>6215</v>
      </c>
      <c r="M615" s="64" t="s">
        <v>6603</v>
      </c>
      <c r="N615" s="6" t="s">
        <v>6935</v>
      </c>
      <c r="O615" s="64" t="s">
        <v>6351</v>
      </c>
      <c r="P615" s="6" t="s">
        <v>6218</v>
      </c>
      <c r="Q615" s="64" t="s">
        <v>6354</v>
      </c>
      <c r="R615" s="64" t="s">
        <v>6280</v>
      </c>
      <c r="S615" s="64" t="s">
        <v>6297</v>
      </c>
      <c r="T615" s="64" t="s">
        <v>6620</v>
      </c>
    </row>
    <row r="616" spans="1:20" ht="15.75" customHeight="1">
      <c r="A616" s="6" t="s">
        <v>1189</v>
      </c>
      <c r="B616" s="6" t="s">
        <v>7734</v>
      </c>
      <c r="C616" s="6" t="s">
        <v>6898</v>
      </c>
      <c r="D616" s="64" t="s">
        <v>6302</v>
      </c>
      <c r="E616" s="6" t="s">
        <v>6899</v>
      </c>
      <c r="F616" s="6" t="s">
        <v>6900</v>
      </c>
      <c r="G616" s="6" t="s">
        <v>351</v>
      </c>
      <c r="H616" s="6" t="s">
        <v>352</v>
      </c>
      <c r="I616" s="64" t="s">
        <v>6380</v>
      </c>
      <c r="J616" s="64" t="s">
        <v>6239</v>
      </c>
      <c r="K616" s="64" t="s">
        <v>6901</v>
      </c>
      <c r="L616" s="64" t="s">
        <v>6245</v>
      </c>
      <c r="M616" s="64" t="s">
        <v>6608</v>
      </c>
      <c r="N616" s="6" t="s">
        <v>7865</v>
      </c>
      <c r="O616" s="64" t="s">
        <v>6243</v>
      </c>
      <c r="P616" s="6" t="s">
        <v>6218</v>
      </c>
      <c r="Q616" s="64" t="s">
        <v>6245</v>
      </c>
      <c r="R616" s="64" t="s">
        <v>6239</v>
      </c>
      <c r="S616" s="64" t="s">
        <v>6226</v>
      </c>
      <c r="T616" s="64" t="s">
        <v>6270</v>
      </c>
    </row>
    <row r="617" spans="1:20" ht="15.75" customHeight="1">
      <c r="A617" s="6" t="s">
        <v>1189</v>
      </c>
      <c r="B617" s="6" t="s">
        <v>7733</v>
      </c>
      <c r="C617" s="6" t="s">
        <v>6646</v>
      </c>
      <c r="D617" s="64" t="s">
        <v>6271</v>
      </c>
      <c r="E617" s="6" t="s">
        <v>6647</v>
      </c>
      <c r="F617" s="6" t="s">
        <v>888</v>
      </c>
      <c r="G617" s="6" t="s">
        <v>891</v>
      </c>
      <c r="H617" s="6" t="s">
        <v>889</v>
      </c>
      <c r="I617" s="64" t="s">
        <v>6380</v>
      </c>
      <c r="J617" s="64" t="s">
        <v>6332</v>
      </c>
      <c r="K617" s="64" t="s">
        <v>6332</v>
      </c>
      <c r="L617" s="64" t="s">
        <v>6215</v>
      </c>
      <c r="M617" s="64" t="s">
        <v>6608</v>
      </c>
      <c r="N617" s="6" t="s">
        <v>7002</v>
      </c>
      <c r="O617" s="64" t="s">
        <v>6332</v>
      </c>
      <c r="P617" s="6" t="s">
        <v>6218</v>
      </c>
      <c r="Q617" s="64" t="s">
        <v>6540</v>
      </c>
      <c r="R617" s="64" t="s">
        <v>6332</v>
      </c>
      <c r="S617" s="64" t="s">
        <v>6304</v>
      </c>
      <c r="T617" s="64" t="s">
        <v>6620</v>
      </c>
    </row>
    <row r="618" spans="1:20" ht="15.75" customHeight="1">
      <c r="A618" s="6" t="s">
        <v>1189</v>
      </c>
      <c r="B618" s="6" t="s">
        <v>7734</v>
      </c>
      <c r="C618" s="6" t="s">
        <v>7203</v>
      </c>
      <c r="D618" s="64" t="s">
        <v>6265</v>
      </c>
      <c r="E618" s="6" t="s">
        <v>6899</v>
      </c>
      <c r="F618" s="6" t="s">
        <v>11</v>
      </c>
      <c r="G618" s="6" t="s">
        <v>351</v>
      </c>
      <c r="H618" s="6" t="s">
        <v>350</v>
      </c>
      <c r="I618" s="64" t="s">
        <v>6380</v>
      </c>
      <c r="J618" s="64" t="s">
        <v>6380</v>
      </c>
      <c r="K618" s="64" t="s">
        <v>6380</v>
      </c>
      <c r="L618" s="64" t="s">
        <v>6372</v>
      </c>
      <c r="M618" s="64" t="s">
        <v>6712</v>
      </c>
      <c r="N618" s="6" t="s">
        <v>7943</v>
      </c>
      <c r="O618" s="64" t="s">
        <v>6215</v>
      </c>
      <c r="P618" s="6" t="s">
        <v>6218</v>
      </c>
      <c r="Q618" s="64" t="s">
        <v>6372</v>
      </c>
      <c r="R618" s="64" t="s">
        <v>6380</v>
      </c>
      <c r="S618" s="64" t="s">
        <v>6255</v>
      </c>
      <c r="T618" s="64" t="s">
        <v>6304</v>
      </c>
    </row>
    <row r="619" spans="1:20" ht="15.75" customHeight="1">
      <c r="A619" s="6" t="s">
        <v>1189</v>
      </c>
      <c r="B619" s="6" t="s">
        <v>7944</v>
      </c>
      <c r="C619" s="6" t="s">
        <v>6898</v>
      </c>
      <c r="D619" s="64" t="s">
        <v>6302</v>
      </c>
      <c r="E619" s="6" t="s">
        <v>6899</v>
      </c>
      <c r="F619" s="6" t="s">
        <v>6900</v>
      </c>
      <c r="G619" s="6" t="s">
        <v>351</v>
      </c>
      <c r="H619" s="6" t="s">
        <v>352</v>
      </c>
      <c r="I619" s="64" t="s">
        <v>6380</v>
      </c>
      <c r="J619" s="64" t="s">
        <v>6239</v>
      </c>
      <c r="K619" s="64" t="s">
        <v>6914</v>
      </c>
      <c r="L619" s="64" t="s">
        <v>6245</v>
      </c>
      <c r="M619" s="64" t="s">
        <v>6712</v>
      </c>
      <c r="N619" s="6" t="s">
        <v>7945</v>
      </c>
      <c r="O619" s="64" t="s">
        <v>6305</v>
      </c>
      <c r="P619" s="6" t="s">
        <v>6218</v>
      </c>
      <c r="Q619" s="64" t="s">
        <v>6307</v>
      </c>
      <c r="R619" s="64" t="s">
        <v>6239</v>
      </c>
      <c r="S619" s="64" t="s">
        <v>6298</v>
      </c>
      <c r="T619" s="64" t="s">
        <v>6391</v>
      </c>
    </row>
    <row r="620" spans="1:20" ht="15.75" customHeight="1">
      <c r="A620" s="6" t="s">
        <v>1189</v>
      </c>
      <c r="B620" s="6" t="s">
        <v>7944</v>
      </c>
      <c r="C620" s="6" t="s">
        <v>7203</v>
      </c>
      <c r="D620" s="64" t="s">
        <v>6265</v>
      </c>
      <c r="E620" s="6" t="s">
        <v>6899</v>
      </c>
      <c r="F620" s="6" t="s">
        <v>11</v>
      </c>
      <c r="G620" s="6" t="s">
        <v>351</v>
      </c>
      <c r="H620" s="6" t="s">
        <v>350</v>
      </c>
      <c r="I620" s="64" t="s">
        <v>6380</v>
      </c>
      <c r="J620" s="64" t="s">
        <v>6309</v>
      </c>
      <c r="K620" s="64" t="s">
        <v>6309</v>
      </c>
      <c r="L620" s="64" t="s">
        <v>6372</v>
      </c>
      <c r="M620" s="64" t="s">
        <v>6705</v>
      </c>
      <c r="N620" s="6" t="s">
        <v>7946</v>
      </c>
      <c r="O620" s="64" t="s">
        <v>6265</v>
      </c>
      <c r="P620" s="6" t="s">
        <v>6218</v>
      </c>
      <c r="Q620" s="64" t="s">
        <v>6268</v>
      </c>
      <c r="R620" s="64" t="s">
        <v>6309</v>
      </c>
      <c r="S620" s="64" t="s">
        <v>6518</v>
      </c>
      <c r="T620" s="64" t="s">
        <v>6391</v>
      </c>
    </row>
    <row r="621" spans="1:20" ht="15.75" customHeight="1">
      <c r="A621" s="6" t="s">
        <v>1101</v>
      </c>
      <c r="B621" s="6" t="s">
        <v>7737</v>
      </c>
      <c r="C621" s="6" t="s">
        <v>6211</v>
      </c>
      <c r="D621" s="64" t="s">
        <v>6368</v>
      </c>
      <c r="E621" s="6" t="s">
        <v>885</v>
      </c>
      <c r="F621" s="6" t="s">
        <v>892</v>
      </c>
      <c r="G621" s="6" t="s">
        <v>891</v>
      </c>
      <c r="H621" s="6" t="s">
        <v>893</v>
      </c>
      <c r="I621" s="64" t="s">
        <v>6239</v>
      </c>
      <c r="J621" s="64" t="s">
        <v>6274</v>
      </c>
      <c r="K621" s="64" t="s">
        <v>4169</v>
      </c>
      <c r="L621" s="64" t="s">
        <v>6215</v>
      </c>
      <c r="M621" s="64" t="s">
        <v>6712</v>
      </c>
      <c r="N621" s="6" t="s">
        <v>7161</v>
      </c>
      <c r="O621" s="64" t="s">
        <v>4169</v>
      </c>
      <c r="P621" s="6" t="s">
        <v>6218</v>
      </c>
      <c r="Q621" s="64" t="s">
        <v>6281</v>
      </c>
      <c r="R621" s="64" t="s">
        <v>6274</v>
      </c>
      <c r="S621" s="64" t="s">
        <v>6302</v>
      </c>
      <c r="T621" s="64" t="s">
        <v>6234</v>
      </c>
    </row>
    <row r="622" spans="1:20" ht="15.75" customHeight="1">
      <c r="A622" s="6" t="s">
        <v>1101</v>
      </c>
      <c r="B622" s="6" t="s">
        <v>7737</v>
      </c>
      <c r="C622" s="6" t="s">
        <v>6211</v>
      </c>
      <c r="D622" s="64" t="s">
        <v>6368</v>
      </c>
      <c r="E622" s="6" t="s">
        <v>885</v>
      </c>
      <c r="F622" s="6" t="s">
        <v>892</v>
      </c>
      <c r="G622" s="6" t="s">
        <v>891</v>
      </c>
      <c r="H622" s="6" t="s">
        <v>893</v>
      </c>
      <c r="I622" s="64" t="s">
        <v>6239</v>
      </c>
      <c r="J622" s="64" t="s">
        <v>6274</v>
      </c>
      <c r="K622" s="64" t="s">
        <v>4169</v>
      </c>
      <c r="L622" s="64" t="s">
        <v>6215</v>
      </c>
      <c r="M622" s="64" t="s">
        <v>6705</v>
      </c>
      <c r="N622" s="6" t="s">
        <v>7055</v>
      </c>
      <c r="O622" s="64" t="s">
        <v>4169</v>
      </c>
      <c r="P622" s="6" t="s">
        <v>6218</v>
      </c>
      <c r="Q622" s="64" t="s">
        <v>6281</v>
      </c>
      <c r="R622" s="64" t="s">
        <v>6274</v>
      </c>
      <c r="S622" s="64" t="s">
        <v>6348</v>
      </c>
      <c r="T622" s="64" t="s">
        <v>6620</v>
      </c>
    </row>
    <row r="623" spans="1:20" ht="15.75" customHeight="1">
      <c r="A623" s="6" t="s">
        <v>1101</v>
      </c>
      <c r="B623" s="6" t="s">
        <v>7739</v>
      </c>
      <c r="C623" s="6" t="s">
        <v>6898</v>
      </c>
      <c r="D623" s="64" t="s">
        <v>6239</v>
      </c>
      <c r="E623" s="6" t="s">
        <v>6899</v>
      </c>
      <c r="F623" s="6" t="s">
        <v>6900</v>
      </c>
      <c r="G623" s="6" t="s">
        <v>351</v>
      </c>
      <c r="H623" s="6" t="s">
        <v>355</v>
      </c>
      <c r="I623" s="64" t="s">
        <v>6380</v>
      </c>
      <c r="J623" s="64" t="s">
        <v>6380</v>
      </c>
      <c r="K623" s="64" t="s">
        <v>6901</v>
      </c>
      <c r="L623" s="64" t="s">
        <v>6281</v>
      </c>
      <c r="M623" s="64" t="s">
        <v>6609</v>
      </c>
      <c r="N623" s="6" t="s">
        <v>7947</v>
      </c>
      <c r="O623" s="64" t="s">
        <v>4169</v>
      </c>
      <c r="P623" s="6" t="s">
        <v>6218</v>
      </c>
      <c r="Q623" s="64" t="s">
        <v>6281</v>
      </c>
      <c r="R623" s="64" t="s">
        <v>6380</v>
      </c>
      <c r="S623" s="64" t="s">
        <v>6461</v>
      </c>
      <c r="T623" s="64" t="s">
        <v>6376</v>
      </c>
    </row>
    <row r="624" spans="1:20" ht="15.75" customHeight="1">
      <c r="A624" s="6" t="s">
        <v>1101</v>
      </c>
      <c r="B624" s="6" t="s">
        <v>7738</v>
      </c>
      <c r="C624" s="6" t="s">
        <v>6646</v>
      </c>
      <c r="D624" s="64" t="s">
        <v>6271</v>
      </c>
      <c r="E624" s="6" t="s">
        <v>6647</v>
      </c>
      <c r="F624" s="6" t="s">
        <v>888</v>
      </c>
      <c r="G624" s="6" t="s">
        <v>891</v>
      </c>
      <c r="H624" s="6" t="s">
        <v>889</v>
      </c>
      <c r="I624" s="64" t="s">
        <v>6380</v>
      </c>
      <c r="J624" s="64" t="s">
        <v>6321</v>
      </c>
      <c r="K624" s="64" t="s">
        <v>6321</v>
      </c>
      <c r="L624" s="64" t="s">
        <v>6215</v>
      </c>
      <c r="M624" s="64" t="s">
        <v>6609</v>
      </c>
      <c r="N624" s="6" t="s">
        <v>6947</v>
      </c>
      <c r="O624" s="64" t="s">
        <v>6321</v>
      </c>
      <c r="P624" s="6" t="s">
        <v>6218</v>
      </c>
      <c r="Q624" s="64" t="s">
        <v>6341</v>
      </c>
      <c r="R624" s="64" t="s">
        <v>6321</v>
      </c>
      <c r="S624" s="64" t="s">
        <v>5179</v>
      </c>
      <c r="T624" s="64" t="s">
        <v>6620</v>
      </c>
    </row>
    <row r="625" spans="1:20" ht="15.75" customHeight="1">
      <c r="A625" s="6" t="s">
        <v>1101</v>
      </c>
      <c r="B625" s="6" t="s">
        <v>7739</v>
      </c>
      <c r="C625" s="6" t="s">
        <v>7203</v>
      </c>
      <c r="D625" s="64" t="s">
        <v>6380</v>
      </c>
      <c r="E625" s="6" t="s">
        <v>6899</v>
      </c>
      <c r="F625" s="6" t="s">
        <v>11</v>
      </c>
      <c r="G625" s="6" t="s">
        <v>351</v>
      </c>
      <c r="H625" s="6" t="s">
        <v>350</v>
      </c>
      <c r="I625" s="64" t="s">
        <v>6380</v>
      </c>
      <c r="J625" s="64" t="s">
        <v>6380</v>
      </c>
      <c r="K625" s="64" t="s">
        <v>6380</v>
      </c>
      <c r="L625" s="64" t="s">
        <v>6372</v>
      </c>
      <c r="M625" s="64" t="s">
        <v>6696</v>
      </c>
      <c r="N625" s="6" t="s">
        <v>7948</v>
      </c>
      <c r="O625" s="64" t="s">
        <v>6215</v>
      </c>
      <c r="P625" s="6" t="s">
        <v>6218</v>
      </c>
      <c r="Q625" s="64" t="s">
        <v>6372</v>
      </c>
      <c r="R625" s="64" t="s">
        <v>6380</v>
      </c>
      <c r="S625" s="64" t="s">
        <v>6376</v>
      </c>
      <c r="T625" s="64" t="s">
        <v>6301</v>
      </c>
    </row>
    <row r="626" spans="1:20" ht="15.75" customHeight="1">
      <c r="A626" s="6" t="s">
        <v>1269</v>
      </c>
      <c r="B626" s="6" t="s">
        <v>7741</v>
      </c>
      <c r="C626" s="6" t="s">
        <v>6211</v>
      </c>
      <c r="D626" s="64" t="s">
        <v>6368</v>
      </c>
      <c r="E626" s="6" t="s">
        <v>885</v>
      </c>
      <c r="F626" s="6" t="s">
        <v>892</v>
      </c>
      <c r="G626" s="6" t="s">
        <v>891</v>
      </c>
      <c r="H626" s="6" t="s">
        <v>893</v>
      </c>
      <c r="I626" s="64" t="s">
        <v>6212</v>
      </c>
      <c r="J626" s="64" t="s">
        <v>6213</v>
      </c>
      <c r="K626" s="64" t="s">
        <v>6391</v>
      </c>
      <c r="L626" s="64" t="s">
        <v>6215</v>
      </c>
      <c r="M626" s="64" t="s">
        <v>6608</v>
      </c>
      <c r="N626" s="6" t="s">
        <v>7122</v>
      </c>
      <c r="O626" s="64" t="s">
        <v>6391</v>
      </c>
      <c r="P626" s="6" t="s">
        <v>6218</v>
      </c>
      <c r="Q626" s="64" t="s">
        <v>6733</v>
      </c>
      <c r="R626" s="64" t="s">
        <v>6213</v>
      </c>
      <c r="S626" s="64" t="s">
        <v>6302</v>
      </c>
      <c r="T626" s="64" t="s">
        <v>6214</v>
      </c>
    </row>
    <row r="627" spans="1:20" ht="15.75" customHeight="1">
      <c r="A627" s="6" t="s">
        <v>1269</v>
      </c>
      <c r="B627" s="6" t="s">
        <v>7741</v>
      </c>
      <c r="C627" s="6" t="s">
        <v>6211</v>
      </c>
      <c r="D627" s="64" t="s">
        <v>6368</v>
      </c>
      <c r="E627" s="6" t="s">
        <v>885</v>
      </c>
      <c r="F627" s="6" t="s">
        <v>892</v>
      </c>
      <c r="G627" s="6" t="s">
        <v>891</v>
      </c>
      <c r="H627" s="6" t="s">
        <v>893</v>
      </c>
      <c r="I627" s="64" t="s">
        <v>6212</v>
      </c>
      <c r="J627" s="64" t="s">
        <v>6213</v>
      </c>
      <c r="K627" s="64" t="s">
        <v>6229</v>
      </c>
      <c r="L627" s="64" t="s">
        <v>6215</v>
      </c>
      <c r="M627" s="64" t="s">
        <v>6712</v>
      </c>
      <c r="N627" s="6" t="s">
        <v>7742</v>
      </c>
      <c r="O627" s="64" t="s">
        <v>6229</v>
      </c>
      <c r="P627" s="6" t="s">
        <v>6218</v>
      </c>
      <c r="Q627" s="64" t="s">
        <v>4838</v>
      </c>
      <c r="R627" s="64" t="s">
        <v>6213</v>
      </c>
      <c r="S627" s="64" t="s">
        <v>6530</v>
      </c>
      <c r="T627" s="64" t="s">
        <v>6620</v>
      </c>
    </row>
    <row r="628" spans="1:20" ht="15.75" customHeight="1">
      <c r="A628" s="6" t="s">
        <v>1269</v>
      </c>
      <c r="B628" s="6" t="s">
        <v>7744</v>
      </c>
      <c r="C628" s="6" t="s">
        <v>6898</v>
      </c>
      <c r="D628" s="64" t="s">
        <v>6302</v>
      </c>
      <c r="E628" s="6" t="s">
        <v>6899</v>
      </c>
      <c r="F628" s="6" t="s">
        <v>6900</v>
      </c>
      <c r="G628" s="6" t="s">
        <v>351</v>
      </c>
      <c r="H628" s="6" t="s">
        <v>352</v>
      </c>
      <c r="I628" s="64" t="s">
        <v>6380</v>
      </c>
      <c r="J628" s="64" t="s">
        <v>6380</v>
      </c>
      <c r="K628" s="64" t="s">
        <v>6901</v>
      </c>
      <c r="L628" s="64" t="s">
        <v>6391</v>
      </c>
      <c r="M628" s="64" t="s">
        <v>6705</v>
      </c>
      <c r="N628" s="6" t="s">
        <v>7949</v>
      </c>
      <c r="O628" s="64" t="s">
        <v>6389</v>
      </c>
      <c r="P628" s="6" t="s">
        <v>6218</v>
      </c>
      <c r="Q628" s="64" t="s">
        <v>6391</v>
      </c>
      <c r="R628" s="64" t="s">
        <v>6380</v>
      </c>
      <c r="S628" s="64" t="s">
        <v>6396</v>
      </c>
      <c r="T628" s="64" t="s">
        <v>6270</v>
      </c>
    </row>
    <row r="629" spans="1:20" ht="15.75" customHeight="1">
      <c r="A629" s="6" t="s">
        <v>1269</v>
      </c>
      <c r="B629" s="6" t="s">
        <v>7743</v>
      </c>
      <c r="C629" s="6" t="s">
        <v>6646</v>
      </c>
      <c r="D629" s="64" t="s">
        <v>6271</v>
      </c>
      <c r="E629" s="6" t="s">
        <v>6647</v>
      </c>
      <c r="F629" s="6" t="s">
        <v>888</v>
      </c>
      <c r="G629" s="6" t="s">
        <v>891</v>
      </c>
      <c r="H629" s="6" t="s">
        <v>889</v>
      </c>
      <c r="I629" s="64" t="s">
        <v>6380</v>
      </c>
      <c r="J629" s="64" t="s">
        <v>6332</v>
      </c>
      <c r="K629" s="64" t="s">
        <v>6332</v>
      </c>
      <c r="L629" s="64" t="s">
        <v>6215</v>
      </c>
      <c r="M629" s="64" t="s">
        <v>6705</v>
      </c>
      <c r="N629" s="6" t="s">
        <v>7002</v>
      </c>
      <c r="O629" s="64" t="s">
        <v>6332</v>
      </c>
      <c r="P629" s="6" t="s">
        <v>6218</v>
      </c>
      <c r="Q629" s="64" t="s">
        <v>6540</v>
      </c>
      <c r="R629" s="64" t="s">
        <v>6332</v>
      </c>
      <c r="S629" s="64" t="s">
        <v>6304</v>
      </c>
      <c r="T629" s="64" t="s">
        <v>6620</v>
      </c>
    </row>
    <row r="630" spans="1:20" ht="15.75" customHeight="1">
      <c r="A630" s="6" t="s">
        <v>1269</v>
      </c>
      <c r="B630" s="6" t="s">
        <v>7744</v>
      </c>
      <c r="C630" s="6" t="s">
        <v>7203</v>
      </c>
      <c r="D630" s="64" t="s">
        <v>6265</v>
      </c>
      <c r="E630" s="6" t="s">
        <v>6899</v>
      </c>
      <c r="F630" s="6" t="s">
        <v>11</v>
      </c>
      <c r="G630" s="6" t="s">
        <v>351</v>
      </c>
      <c r="H630" s="6" t="s">
        <v>350</v>
      </c>
      <c r="I630" s="64" t="s">
        <v>6380</v>
      </c>
      <c r="J630" s="64" t="s">
        <v>6380</v>
      </c>
      <c r="K630" s="64" t="s">
        <v>6380</v>
      </c>
      <c r="L630" s="64" t="s">
        <v>6372</v>
      </c>
      <c r="M630" s="64" t="s">
        <v>6609</v>
      </c>
      <c r="N630" s="6" t="s">
        <v>7237</v>
      </c>
      <c r="O630" s="64" t="s">
        <v>6215</v>
      </c>
      <c r="P630" s="6" t="s">
        <v>6218</v>
      </c>
      <c r="Q630" s="64" t="s">
        <v>6372</v>
      </c>
      <c r="R630" s="64" t="s">
        <v>6380</v>
      </c>
      <c r="S630" s="64" t="s">
        <v>6626</v>
      </c>
      <c r="T630" s="64" t="s">
        <v>6391</v>
      </c>
    </row>
    <row r="631" spans="1:20" ht="15.75" customHeight="1">
      <c r="A631" s="6" t="s">
        <v>1102</v>
      </c>
      <c r="B631" s="6" t="s">
        <v>7746</v>
      </c>
      <c r="C631" s="6" t="s">
        <v>6211</v>
      </c>
      <c r="D631" s="64" t="s">
        <v>6368</v>
      </c>
      <c r="E631" s="6" t="s">
        <v>885</v>
      </c>
      <c r="F631" s="6" t="s">
        <v>892</v>
      </c>
      <c r="G631" s="6" t="s">
        <v>891</v>
      </c>
      <c r="H631" s="6" t="s">
        <v>893</v>
      </c>
      <c r="I631" s="64" t="s">
        <v>6309</v>
      </c>
      <c r="J631" s="64" t="s">
        <v>6555</v>
      </c>
      <c r="K631" s="64" t="s">
        <v>6472</v>
      </c>
      <c r="L631" s="64" t="s">
        <v>6215</v>
      </c>
      <c r="M631" s="64" t="s">
        <v>6560</v>
      </c>
      <c r="N631" s="6" t="s">
        <v>7140</v>
      </c>
      <c r="O631" s="64" t="s">
        <v>6472</v>
      </c>
      <c r="P631" s="6" t="s">
        <v>6218</v>
      </c>
      <c r="Q631" s="64" t="s">
        <v>6689</v>
      </c>
      <c r="R631" s="64" t="s">
        <v>6555</v>
      </c>
      <c r="S631" s="64" t="s">
        <v>6302</v>
      </c>
      <c r="T631" s="64" t="s">
        <v>6246</v>
      </c>
    </row>
    <row r="632" spans="1:20" ht="15.75" customHeight="1">
      <c r="A632" s="6" t="s">
        <v>1102</v>
      </c>
      <c r="B632" s="6" t="s">
        <v>7746</v>
      </c>
      <c r="C632" s="6" t="s">
        <v>6211</v>
      </c>
      <c r="D632" s="64" t="s">
        <v>6368</v>
      </c>
      <c r="E632" s="6" t="s">
        <v>885</v>
      </c>
      <c r="F632" s="6" t="s">
        <v>892</v>
      </c>
      <c r="G632" s="6" t="s">
        <v>891</v>
      </c>
      <c r="H632" s="6" t="s">
        <v>893</v>
      </c>
      <c r="I632" s="64" t="s">
        <v>6309</v>
      </c>
      <c r="J632" s="64" t="s">
        <v>6555</v>
      </c>
      <c r="K632" s="64" t="s">
        <v>6214</v>
      </c>
      <c r="L632" s="64" t="s">
        <v>6215</v>
      </c>
      <c r="M632" s="64" t="s">
        <v>6565</v>
      </c>
      <c r="N632" s="6" t="s">
        <v>6903</v>
      </c>
      <c r="O632" s="64" t="s">
        <v>6214</v>
      </c>
      <c r="P632" s="6" t="s">
        <v>6218</v>
      </c>
      <c r="Q632" s="64" t="s">
        <v>3293</v>
      </c>
      <c r="R632" s="64" t="s">
        <v>6555</v>
      </c>
      <c r="S632" s="64" t="s">
        <v>6302</v>
      </c>
      <c r="T632" s="64" t="s">
        <v>6620</v>
      </c>
    </row>
    <row r="633" spans="1:20" ht="15.75" customHeight="1">
      <c r="A633" s="6" t="s">
        <v>1102</v>
      </c>
      <c r="B633" s="6" t="s">
        <v>7746</v>
      </c>
      <c r="C633" s="6" t="s">
        <v>6211</v>
      </c>
      <c r="D633" s="64" t="s">
        <v>6368</v>
      </c>
      <c r="E633" s="6" t="s">
        <v>885</v>
      </c>
      <c r="F633" s="6" t="s">
        <v>892</v>
      </c>
      <c r="G633" s="6" t="s">
        <v>891</v>
      </c>
      <c r="H633" s="6" t="s">
        <v>893</v>
      </c>
      <c r="I633" s="64" t="s">
        <v>6309</v>
      </c>
      <c r="J633" s="64" t="s">
        <v>6555</v>
      </c>
      <c r="K633" s="64" t="s">
        <v>6214</v>
      </c>
      <c r="L633" s="64" t="s">
        <v>6215</v>
      </c>
      <c r="M633" s="64" t="s">
        <v>6566</v>
      </c>
      <c r="N633" s="6" t="s">
        <v>6903</v>
      </c>
      <c r="O633" s="64" t="s">
        <v>6214</v>
      </c>
      <c r="P633" s="6" t="s">
        <v>6218</v>
      </c>
      <c r="Q633" s="64" t="s">
        <v>3293</v>
      </c>
      <c r="R633" s="64" t="s">
        <v>6555</v>
      </c>
      <c r="S633" s="64" t="s">
        <v>6302</v>
      </c>
      <c r="T633" s="64" t="s">
        <v>6620</v>
      </c>
    </row>
    <row r="634" spans="1:20" ht="15.75" customHeight="1">
      <c r="A634" s="6" t="s">
        <v>1102</v>
      </c>
      <c r="B634" s="6" t="s">
        <v>7746</v>
      </c>
      <c r="C634" s="6" t="s">
        <v>6211</v>
      </c>
      <c r="D634" s="64" t="s">
        <v>6368</v>
      </c>
      <c r="E634" s="6" t="s">
        <v>885</v>
      </c>
      <c r="F634" s="6" t="s">
        <v>892</v>
      </c>
      <c r="G634" s="6" t="s">
        <v>891</v>
      </c>
      <c r="H634" s="6" t="s">
        <v>893</v>
      </c>
      <c r="I634" s="64" t="s">
        <v>6309</v>
      </c>
      <c r="J634" s="64" t="s">
        <v>6555</v>
      </c>
      <c r="K634" s="64" t="s">
        <v>6336</v>
      </c>
      <c r="L634" s="64" t="s">
        <v>6215</v>
      </c>
      <c r="M634" s="64" t="s">
        <v>6567</v>
      </c>
      <c r="N634" s="6" t="s">
        <v>7709</v>
      </c>
      <c r="O634" s="64" t="s">
        <v>6336</v>
      </c>
      <c r="P634" s="6" t="s">
        <v>6218</v>
      </c>
      <c r="Q634" s="64" t="s">
        <v>6338</v>
      </c>
      <c r="R634" s="64" t="s">
        <v>6555</v>
      </c>
      <c r="S634" s="64" t="s">
        <v>6225</v>
      </c>
      <c r="T634" s="64" t="s">
        <v>6620</v>
      </c>
    </row>
    <row r="635" spans="1:20" ht="15.75" customHeight="1">
      <c r="A635" s="6" t="s">
        <v>1102</v>
      </c>
      <c r="B635" s="6" t="s">
        <v>7747</v>
      </c>
      <c r="C635" s="6" t="s">
        <v>6646</v>
      </c>
      <c r="D635" s="64" t="s">
        <v>6271</v>
      </c>
      <c r="E635" s="6" t="s">
        <v>6647</v>
      </c>
      <c r="F635" s="6" t="s">
        <v>888</v>
      </c>
      <c r="G635" s="6" t="s">
        <v>891</v>
      </c>
      <c r="H635" s="6" t="s">
        <v>889</v>
      </c>
      <c r="I635" s="64" t="s">
        <v>6380</v>
      </c>
      <c r="J635" s="64" t="s">
        <v>6542</v>
      </c>
      <c r="K635" s="64" t="s">
        <v>6214</v>
      </c>
      <c r="L635" s="64" t="s">
        <v>6215</v>
      </c>
      <c r="M635" s="64" t="s">
        <v>6572</v>
      </c>
      <c r="N635" s="6" t="s">
        <v>6903</v>
      </c>
      <c r="O635" s="64" t="s">
        <v>6214</v>
      </c>
      <c r="P635" s="6" t="s">
        <v>6218</v>
      </c>
      <c r="Q635" s="64" t="s">
        <v>3293</v>
      </c>
      <c r="R635" s="64" t="s">
        <v>6542</v>
      </c>
      <c r="S635" s="64" t="s">
        <v>6302</v>
      </c>
      <c r="T635" s="64" t="s">
        <v>6620</v>
      </c>
    </row>
    <row r="636" spans="1:20" ht="15.75" customHeight="1">
      <c r="A636" s="6" t="s">
        <v>1102</v>
      </c>
      <c r="B636" s="6" t="s">
        <v>7748</v>
      </c>
      <c r="C636" s="6" t="s">
        <v>6898</v>
      </c>
      <c r="D636" s="64" t="s">
        <v>6239</v>
      </c>
      <c r="E636" s="6" t="s">
        <v>6899</v>
      </c>
      <c r="F636" s="6" t="s">
        <v>6900</v>
      </c>
      <c r="G636" s="6" t="s">
        <v>351</v>
      </c>
      <c r="H636" s="6" t="s">
        <v>355</v>
      </c>
      <c r="I636" s="64" t="s">
        <v>6380</v>
      </c>
      <c r="J636" s="64" t="s">
        <v>6239</v>
      </c>
      <c r="K636" s="64" t="s">
        <v>6914</v>
      </c>
      <c r="L636" s="64" t="s">
        <v>5555</v>
      </c>
      <c r="M636" s="64" t="s">
        <v>6576</v>
      </c>
      <c r="N636" s="6" t="s">
        <v>7950</v>
      </c>
      <c r="O636" s="64" t="s">
        <v>6367</v>
      </c>
      <c r="P636" s="6" t="s">
        <v>6218</v>
      </c>
      <c r="Q636" s="64" t="s">
        <v>3851</v>
      </c>
      <c r="R636" s="64" t="s">
        <v>6239</v>
      </c>
      <c r="S636" s="64" t="s">
        <v>6265</v>
      </c>
      <c r="T636" s="64" t="s">
        <v>6415</v>
      </c>
    </row>
    <row r="637" spans="1:20" ht="15.75" customHeight="1">
      <c r="A637" s="6" t="s">
        <v>1102</v>
      </c>
      <c r="B637" s="6" t="s">
        <v>7747</v>
      </c>
      <c r="C637" s="6" t="s">
        <v>6646</v>
      </c>
      <c r="D637" s="64" t="s">
        <v>6271</v>
      </c>
      <c r="E637" s="6" t="s">
        <v>6647</v>
      </c>
      <c r="F637" s="6" t="s">
        <v>888</v>
      </c>
      <c r="G637" s="6" t="s">
        <v>891</v>
      </c>
      <c r="H637" s="6" t="s">
        <v>889</v>
      </c>
      <c r="I637" s="64" t="s">
        <v>6380</v>
      </c>
      <c r="J637" s="64" t="s">
        <v>6542</v>
      </c>
      <c r="K637" s="64" t="s">
        <v>6321</v>
      </c>
      <c r="L637" s="64" t="s">
        <v>6215</v>
      </c>
      <c r="M637" s="64" t="s">
        <v>6576</v>
      </c>
      <c r="N637" s="6" t="s">
        <v>6947</v>
      </c>
      <c r="O637" s="64" t="s">
        <v>6321</v>
      </c>
      <c r="P637" s="6" t="s">
        <v>6218</v>
      </c>
      <c r="Q637" s="64" t="s">
        <v>6341</v>
      </c>
      <c r="R637" s="64" t="s">
        <v>6542</v>
      </c>
      <c r="S637" s="64" t="s">
        <v>5179</v>
      </c>
      <c r="T637" s="64" t="s">
        <v>6620</v>
      </c>
    </row>
    <row r="638" spans="1:20" ht="15.75" customHeight="1">
      <c r="A638" s="6" t="s">
        <v>1102</v>
      </c>
      <c r="B638" s="6" t="s">
        <v>7748</v>
      </c>
      <c r="C638" s="6" t="s">
        <v>7203</v>
      </c>
      <c r="D638" s="64" t="s">
        <v>6380</v>
      </c>
      <c r="E638" s="6" t="s">
        <v>6899</v>
      </c>
      <c r="F638" s="6" t="s">
        <v>11</v>
      </c>
      <c r="G638" s="6" t="s">
        <v>351</v>
      </c>
      <c r="H638" s="6" t="s">
        <v>350</v>
      </c>
      <c r="I638" s="64" t="s">
        <v>6380</v>
      </c>
      <c r="J638" s="64" t="s">
        <v>6309</v>
      </c>
      <c r="K638" s="64" t="s">
        <v>6309</v>
      </c>
      <c r="L638" s="64" t="s">
        <v>6372</v>
      </c>
      <c r="M638" s="64" t="s">
        <v>6588</v>
      </c>
      <c r="N638" s="6" t="s">
        <v>7243</v>
      </c>
      <c r="O638" s="64" t="s">
        <v>6265</v>
      </c>
      <c r="P638" s="6" t="s">
        <v>6218</v>
      </c>
      <c r="Q638" s="64" t="s">
        <v>6268</v>
      </c>
      <c r="R638" s="64" t="s">
        <v>6309</v>
      </c>
      <c r="S638" s="64" t="s">
        <v>6454</v>
      </c>
      <c r="T638" s="64" t="s">
        <v>6316</v>
      </c>
    </row>
    <row r="639" spans="1:20" ht="15.75" customHeight="1">
      <c r="A639" s="6" t="s">
        <v>1102</v>
      </c>
      <c r="B639" s="6" t="s">
        <v>7951</v>
      </c>
      <c r="C639" s="6" t="s">
        <v>6898</v>
      </c>
      <c r="D639" s="64" t="s">
        <v>6239</v>
      </c>
      <c r="E639" s="6" t="s">
        <v>6899</v>
      </c>
      <c r="F639" s="6" t="s">
        <v>6900</v>
      </c>
      <c r="G639" s="6" t="s">
        <v>351</v>
      </c>
      <c r="H639" s="6" t="s">
        <v>355</v>
      </c>
      <c r="I639" s="64" t="s">
        <v>6380</v>
      </c>
      <c r="J639" s="64" t="s">
        <v>6239</v>
      </c>
      <c r="K639" s="64" t="s">
        <v>6901</v>
      </c>
      <c r="L639" s="64" t="s">
        <v>5555</v>
      </c>
      <c r="M639" s="64" t="s">
        <v>6588</v>
      </c>
      <c r="N639" s="6" t="s">
        <v>7155</v>
      </c>
      <c r="O639" s="64" t="s">
        <v>6230</v>
      </c>
      <c r="P639" s="6" t="s">
        <v>6218</v>
      </c>
      <c r="Q639" s="64" t="s">
        <v>5555</v>
      </c>
      <c r="R639" s="64" t="s">
        <v>6239</v>
      </c>
      <c r="S639" s="64" t="s">
        <v>6335</v>
      </c>
      <c r="T639" s="64" t="s">
        <v>6316</v>
      </c>
    </row>
    <row r="640" spans="1:20" ht="15.75" customHeight="1">
      <c r="A640" s="6" t="s">
        <v>1102</v>
      </c>
      <c r="B640" s="6" t="s">
        <v>7951</v>
      </c>
      <c r="C640" s="6" t="s">
        <v>7203</v>
      </c>
      <c r="D640" s="64" t="s">
        <v>6380</v>
      </c>
      <c r="E640" s="6" t="s">
        <v>6899</v>
      </c>
      <c r="F640" s="6" t="s">
        <v>11</v>
      </c>
      <c r="G640" s="6" t="s">
        <v>351</v>
      </c>
      <c r="H640" s="6" t="s">
        <v>350</v>
      </c>
      <c r="I640" s="64" t="s">
        <v>6380</v>
      </c>
      <c r="J640" s="64" t="s">
        <v>6380</v>
      </c>
      <c r="K640" s="64" t="s">
        <v>6380</v>
      </c>
      <c r="L640" s="64" t="s">
        <v>6372</v>
      </c>
      <c r="M640" s="64" t="s">
        <v>6591</v>
      </c>
      <c r="N640" s="6" t="s">
        <v>7264</v>
      </c>
      <c r="O640" s="64" t="s">
        <v>6215</v>
      </c>
      <c r="P640" s="6" t="s">
        <v>6218</v>
      </c>
      <c r="Q640" s="64" t="s">
        <v>6372</v>
      </c>
      <c r="R640" s="64" t="s">
        <v>6380</v>
      </c>
      <c r="S640" s="64" t="s">
        <v>6259</v>
      </c>
      <c r="T640" s="64" t="s">
        <v>6316</v>
      </c>
    </row>
    <row r="641" spans="1:20" ht="15.75" customHeight="1">
      <c r="A641" s="6" t="s">
        <v>1177</v>
      </c>
      <c r="B641" s="6" t="s">
        <v>7749</v>
      </c>
      <c r="C641" s="6" t="s">
        <v>6211</v>
      </c>
      <c r="D641" s="64" t="s">
        <v>6368</v>
      </c>
      <c r="E641" s="6" t="s">
        <v>885</v>
      </c>
      <c r="F641" s="6" t="s">
        <v>892</v>
      </c>
      <c r="G641" s="6" t="s">
        <v>891</v>
      </c>
      <c r="H641" s="6" t="s">
        <v>893</v>
      </c>
      <c r="I641" s="64" t="s">
        <v>6212</v>
      </c>
      <c r="J641" s="64" t="s">
        <v>6298</v>
      </c>
      <c r="K641" s="64" t="s">
        <v>6298</v>
      </c>
      <c r="L641" s="64" t="s">
        <v>6215</v>
      </c>
      <c r="M641" s="64" t="s">
        <v>6738</v>
      </c>
      <c r="N641" s="6" t="s">
        <v>7750</v>
      </c>
      <c r="O641" s="64" t="s">
        <v>6298</v>
      </c>
      <c r="P641" s="6" t="s">
        <v>6218</v>
      </c>
      <c r="Q641" s="64" t="s">
        <v>5692</v>
      </c>
      <c r="R641" s="64" t="s">
        <v>6298</v>
      </c>
      <c r="S641" s="64" t="s">
        <v>6388</v>
      </c>
      <c r="T641" s="64" t="s">
        <v>6289</v>
      </c>
    </row>
    <row r="642" spans="1:20" ht="15.75" customHeight="1">
      <c r="A642" s="6" t="s">
        <v>1177</v>
      </c>
      <c r="B642" s="6" t="s">
        <v>7752</v>
      </c>
      <c r="C642" s="6" t="s">
        <v>6898</v>
      </c>
      <c r="D642" s="64" t="s">
        <v>6239</v>
      </c>
      <c r="E642" s="6" t="s">
        <v>6899</v>
      </c>
      <c r="F642" s="6" t="s">
        <v>6900</v>
      </c>
      <c r="G642" s="6" t="s">
        <v>351</v>
      </c>
      <c r="H642" s="6" t="s">
        <v>355</v>
      </c>
      <c r="I642" s="64" t="s">
        <v>6380</v>
      </c>
      <c r="J642" s="64" t="s">
        <v>6380</v>
      </c>
      <c r="K642" s="64" t="s">
        <v>6901</v>
      </c>
      <c r="L642" s="64" t="s">
        <v>6213</v>
      </c>
      <c r="M642" s="64" t="s">
        <v>6623</v>
      </c>
      <c r="N642" s="6" t="s">
        <v>7855</v>
      </c>
      <c r="O642" s="64" t="s">
        <v>6220</v>
      </c>
      <c r="P642" s="6" t="s">
        <v>6522</v>
      </c>
      <c r="Q642" s="64" t="s">
        <v>6213</v>
      </c>
      <c r="R642" s="64" t="s">
        <v>6380</v>
      </c>
      <c r="S642" s="64" t="s">
        <v>6367</v>
      </c>
      <c r="T642" s="64" t="s">
        <v>6472</v>
      </c>
    </row>
    <row r="643" spans="1:20" ht="15.75" customHeight="1">
      <c r="A643" s="6" t="s">
        <v>1177</v>
      </c>
      <c r="B643" s="6" t="s">
        <v>7751</v>
      </c>
      <c r="C643" s="6" t="s">
        <v>6646</v>
      </c>
      <c r="D643" s="64" t="s">
        <v>6271</v>
      </c>
      <c r="E643" s="6" t="s">
        <v>6647</v>
      </c>
      <c r="F643" s="6" t="s">
        <v>888</v>
      </c>
      <c r="G643" s="6" t="s">
        <v>891</v>
      </c>
      <c r="H643" s="6" t="s">
        <v>889</v>
      </c>
      <c r="I643" s="64" t="s">
        <v>6380</v>
      </c>
      <c r="J643" s="64" t="s">
        <v>6220</v>
      </c>
      <c r="K643" s="64" t="s">
        <v>6220</v>
      </c>
      <c r="L643" s="64" t="s">
        <v>6215</v>
      </c>
      <c r="M643" s="64" t="s">
        <v>6623</v>
      </c>
      <c r="N643" s="6" t="s">
        <v>6975</v>
      </c>
      <c r="O643" s="64" t="s">
        <v>6220</v>
      </c>
      <c r="P643" s="6" t="s">
        <v>6522</v>
      </c>
      <c r="Q643" s="64" t="s">
        <v>6213</v>
      </c>
      <c r="R643" s="64" t="s">
        <v>6220</v>
      </c>
      <c r="S643" s="64" t="s">
        <v>6475</v>
      </c>
      <c r="T643" s="64" t="s">
        <v>6620</v>
      </c>
    </row>
    <row r="644" spans="1:20" ht="15.75" customHeight="1">
      <c r="A644" s="6" t="s">
        <v>1177</v>
      </c>
      <c r="B644" s="6" t="s">
        <v>7752</v>
      </c>
      <c r="C644" s="6" t="s">
        <v>7203</v>
      </c>
      <c r="D644" s="64" t="s">
        <v>6380</v>
      </c>
      <c r="E644" s="6" t="s">
        <v>6899</v>
      </c>
      <c r="F644" s="6" t="s">
        <v>11</v>
      </c>
      <c r="G644" s="6" t="s">
        <v>351</v>
      </c>
      <c r="H644" s="6" t="s">
        <v>350</v>
      </c>
      <c r="I644" s="64" t="s">
        <v>6380</v>
      </c>
      <c r="J644" s="64" t="s">
        <v>6380</v>
      </c>
      <c r="K644" s="64" t="s">
        <v>6380</v>
      </c>
      <c r="L644" s="64" t="s">
        <v>6268</v>
      </c>
      <c r="M644" s="64" t="s">
        <v>6624</v>
      </c>
      <c r="N644" s="6" t="s">
        <v>7243</v>
      </c>
      <c r="O644" s="64" t="s">
        <v>6265</v>
      </c>
      <c r="P644" s="6" t="s">
        <v>6522</v>
      </c>
      <c r="Q644" s="64" t="s">
        <v>6268</v>
      </c>
      <c r="R644" s="64" t="s">
        <v>6380</v>
      </c>
      <c r="S644" s="64" t="s">
        <v>6454</v>
      </c>
      <c r="T644" s="64" t="s">
        <v>6316</v>
      </c>
    </row>
    <row r="645" spans="1:20" ht="15.75" customHeight="1">
      <c r="A645" s="6" t="s">
        <v>1095</v>
      </c>
      <c r="B645" s="6" t="s">
        <v>7753</v>
      </c>
      <c r="C645" s="6" t="s">
        <v>6211</v>
      </c>
      <c r="D645" s="64" t="s">
        <v>6368</v>
      </c>
      <c r="E645" s="6" t="s">
        <v>885</v>
      </c>
      <c r="F645" s="6" t="s">
        <v>892</v>
      </c>
      <c r="G645" s="6" t="s">
        <v>891</v>
      </c>
      <c r="H645" s="6" t="s">
        <v>893</v>
      </c>
      <c r="I645" s="64" t="s">
        <v>6239</v>
      </c>
      <c r="J645" s="64" t="s">
        <v>6367</v>
      </c>
      <c r="K645" s="64" t="s">
        <v>6345</v>
      </c>
      <c r="L645" s="64" t="s">
        <v>6215</v>
      </c>
      <c r="M645" s="64" t="s">
        <v>6603</v>
      </c>
      <c r="N645" s="6" t="s">
        <v>6943</v>
      </c>
      <c r="O645" s="64" t="s">
        <v>6345</v>
      </c>
      <c r="P645" s="6" t="s">
        <v>6218</v>
      </c>
      <c r="Q645" s="64" t="s">
        <v>6356</v>
      </c>
      <c r="R645" s="64" t="s">
        <v>6367</v>
      </c>
      <c r="S645" s="64" t="s">
        <v>6302</v>
      </c>
      <c r="T645" s="64" t="s">
        <v>6367</v>
      </c>
    </row>
    <row r="646" spans="1:20" ht="15.75" customHeight="1">
      <c r="A646" s="6" t="s">
        <v>1095</v>
      </c>
      <c r="B646" s="6" t="s">
        <v>7754</v>
      </c>
      <c r="C646" s="6" t="s">
        <v>6898</v>
      </c>
      <c r="D646" s="64" t="s">
        <v>6239</v>
      </c>
      <c r="E646" s="6" t="s">
        <v>6899</v>
      </c>
      <c r="F646" s="6" t="s">
        <v>6900</v>
      </c>
      <c r="G646" s="6" t="s">
        <v>351</v>
      </c>
      <c r="H646" s="6" t="s">
        <v>355</v>
      </c>
      <c r="I646" s="64" t="s">
        <v>6380</v>
      </c>
      <c r="J646" s="64" t="s">
        <v>6380</v>
      </c>
      <c r="K646" s="64" t="s">
        <v>6901</v>
      </c>
      <c r="L646" s="64" t="s">
        <v>5555</v>
      </c>
      <c r="M646" s="64" t="s">
        <v>6608</v>
      </c>
      <c r="N646" s="6" t="s">
        <v>7426</v>
      </c>
      <c r="O646" s="64" t="s">
        <v>6230</v>
      </c>
      <c r="P646" s="6" t="s">
        <v>6218</v>
      </c>
      <c r="Q646" s="64" t="s">
        <v>5555</v>
      </c>
      <c r="R646" s="64" t="s">
        <v>6380</v>
      </c>
      <c r="S646" s="64" t="s">
        <v>6375</v>
      </c>
      <c r="T646" s="64" t="s">
        <v>6391</v>
      </c>
    </row>
    <row r="647" spans="1:20" ht="15.75" customHeight="1">
      <c r="A647" s="6" t="s">
        <v>1095</v>
      </c>
      <c r="B647" s="6" t="s">
        <v>7753</v>
      </c>
      <c r="C647" s="6" t="s">
        <v>6211</v>
      </c>
      <c r="D647" s="64" t="s">
        <v>6368</v>
      </c>
      <c r="E647" s="6" t="s">
        <v>885</v>
      </c>
      <c r="F647" s="6" t="s">
        <v>892</v>
      </c>
      <c r="G647" s="6" t="s">
        <v>891</v>
      </c>
      <c r="H647" s="6" t="s">
        <v>893</v>
      </c>
      <c r="I647" s="64" t="s">
        <v>6239</v>
      </c>
      <c r="J647" s="64" t="s">
        <v>6367</v>
      </c>
      <c r="K647" s="64" t="s">
        <v>6410</v>
      </c>
      <c r="L647" s="64" t="s">
        <v>6215</v>
      </c>
      <c r="M647" s="64" t="s">
        <v>6608</v>
      </c>
      <c r="N647" s="6" t="s">
        <v>6982</v>
      </c>
      <c r="O647" s="64" t="s">
        <v>6410</v>
      </c>
      <c r="P647" s="6" t="s">
        <v>6218</v>
      </c>
      <c r="Q647" s="64" t="s">
        <v>6225</v>
      </c>
      <c r="R647" s="64" t="s">
        <v>6367</v>
      </c>
      <c r="S647" s="64" t="s">
        <v>6708</v>
      </c>
      <c r="T647" s="64" t="s">
        <v>6620</v>
      </c>
    </row>
    <row r="648" spans="1:20" ht="15.75" customHeight="1">
      <c r="A648" s="6" t="s">
        <v>1095</v>
      </c>
      <c r="B648" s="6" t="s">
        <v>7754</v>
      </c>
      <c r="C648" s="6" t="s">
        <v>7203</v>
      </c>
      <c r="D648" s="64" t="s">
        <v>6380</v>
      </c>
      <c r="E648" s="6" t="s">
        <v>6899</v>
      </c>
      <c r="F648" s="6" t="s">
        <v>11</v>
      </c>
      <c r="G648" s="6" t="s">
        <v>351</v>
      </c>
      <c r="H648" s="6" t="s">
        <v>350</v>
      </c>
      <c r="I648" s="64" t="s">
        <v>6380</v>
      </c>
      <c r="J648" s="64" t="s">
        <v>6380</v>
      </c>
      <c r="K648" s="64" t="s">
        <v>6380</v>
      </c>
      <c r="L648" s="64" t="s">
        <v>6372</v>
      </c>
      <c r="M648" s="64" t="s">
        <v>6712</v>
      </c>
      <c r="N648" s="6" t="s">
        <v>7952</v>
      </c>
      <c r="O648" s="64" t="s">
        <v>6215</v>
      </c>
      <c r="P648" s="6" t="s">
        <v>6218</v>
      </c>
      <c r="Q648" s="64" t="s">
        <v>6372</v>
      </c>
      <c r="R648" s="64" t="s">
        <v>6380</v>
      </c>
      <c r="S648" s="64" t="s">
        <v>6220</v>
      </c>
      <c r="T648" s="64" t="s">
        <v>6545</v>
      </c>
    </row>
    <row r="649" spans="1:20" ht="15.75" customHeight="1">
      <c r="A649" s="6" t="s">
        <v>1131</v>
      </c>
      <c r="B649" s="6" t="s">
        <v>7756</v>
      </c>
      <c r="C649" s="6" t="s">
        <v>6211</v>
      </c>
      <c r="D649" s="64" t="s">
        <v>6368</v>
      </c>
      <c r="E649" s="6" t="s">
        <v>885</v>
      </c>
      <c r="F649" s="6" t="s">
        <v>892</v>
      </c>
      <c r="G649" s="6" t="s">
        <v>891</v>
      </c>
      <c r="H649" s="6" t="s">
        <v>893</v>
      </c>
      <c r="I649" s="64" t="s">
        <v>6212</v>
      </c>
      <c r="J649" s="64" t="s">
        <v>6291</v>
      </c>
      <c r="K649" s="64" t="s">
        <v>6518</v>
      </c>
      <c r="L649" s="64" t="s">
        <v>6215</v>
      </c>
      <c r="M649" s="64" t="s">
        <v>6705</v>
      </c>
      <c r="N649" s="6" t="s">
        <v>7432</v>
      </c>
      <c r="O649" s="64" t="s">
        <v>6518</v>
      </c>
      <c r="P649" s="6" t="s">
        <v>6218</v>
      </c>
      <c r="Q649" s="64" t="s">
        <v>7433</v>
      </c>
      <c r="R649" s="64" t="s">
        <v>6291</v>
      </c>
      <c r="S649" s="64" t="s">
        <v>6302</v>
      </c>
      <c r="T649" s="64" t="s">
        <v>6342</v>
      </c>
    </row>
    <row r="650" spans="1:20" ht="15.75" customHeight="1">
      <c r="A650" s="6" t="s">
        <v>1131</v>
      </c>
      <c r="B650" s="6" t="s">
        <v>7756</v>
      </c>
      <c r="C650" s="6" t="s">
        <v>6211</v>
      </c>
      <c r="D650" s="64" t="s">
        <v>6368</v>
      </c>
      <c r="E650" s="6" t="s">
        <v>885</v>
      </c>
      <c r="F650" s="6" t="s">
        <v>892</v>
      </c>
      <c r="G650" s="6" t="s">
        <v>891</v>
      </c>
      <c r="H650" s="6" t="s">
        <v>893</v>
      </c>
      <c r="I650" s="64" t="s">
        <v>6212</v>
      </c>
      <c r="J650" s="64" t="s">
        <v>6291</v>
      </c>
      <c r="K650" s="64" t="s">
        <v>6212</v>
      </c>
      <c r="L650" s="64" t="s">
        <v>6215</v>
      </c>
      <c r="M650" s="64" t="s">
        <v>6609</v>
      </c>
      <c r="N650" s="6" t="s">
        <v>6942</v>
      </c>
      <c r="O650" s="64" t="s">
        <v>6212</v>
      </c>
      <c r="P650" s="6" t="s">
        <v>6218</v>
      </c>
      <c r="Q650" s="64" t="s">
        <v>4169</v>
      </c>
      <c r="R650" s="64" t="s">
        <v>6291</v>
      </c>
      <c r="S650" s="64" t="s">
        <v>6399</v>
      </c>
      <c r="T650" s="64" t="s">
        <v>6620</v>
      </c>
    </row>
    <row r="651" spans="1:20" ht="15.75" customHeight="1">
      <c r="A651" s="6" t="s">
        <v>1131</v>
      </c>
      <c r="B651" s="6" t="s">
        <v>7758</v>
      </c>
      <c r="C651" s="6" t="s">
        <v>6898</v>
      </c>
      <c r="D651" s="64" t="s">
        <v>6302</v>
      </c>
      <c r="E651" s="6" t="s">
        <v>6899</v>
      </c>
      <c r="F651" s="6" t="s">
        <v>6900</v>
      </c>
      <c r="G651" s="6" t="s">
        <v>351</v>
      </c>
      <c r="H651" s="6" t="s">
        <v>352</v>
      </c>
      <c r="I651" s="64" t="s">
        <v>6380</v>
      </c>
      <c r="J651" s="64" t="s">
        <v>6380</v>
      </c>
      <c r="K651" s="64" t="s">
        <v>6901</v>
      </c>
      <c r="L651" s="64" t="s">
        <v>6449</v>
      </c>
      <c r="M651" s="64" t="s">
        <v>6696</v>
      </c>
      <c r="N651" s="6" t="s">
        <v>7953</v>
      </c>
      <c r="O651" s="64" t="s">
        <v>6503</v>
      </c>
      <c r="P651" s="6" t="s">
        <v>6218</v>
      </c>
      <c r="Q651" s="64" t="s">
        <v>6449</v>
      </c>
      <c r="R651" s="64" t="s">
        <v>6380</v>
      </c>
      <c r="S651" s="64" t="s">
        <v>6380</v>
      </c>
      <c r="T651" s="64" t="s">
        <v>6503</v>
      </c>
    </row>
    <row r="652" spans="1:20" ht="15.75" customHeight="1">
      <c r="A652" s="6" t="s">
        <v>1131</v>
      </c>
      <c r="B652" s="6" t="s">
        <v>7757</v>
      </c>
      <c r="C652" s="6" t="s">
        <v>6646</v>
      </c>
      <c r="D652" s="64" t="s">
        <v>6271</v>
      </c>
      <c r="E652" s="6" t="s">
        <v>6647</v>
      </c>
      <c r="F652" s="6" t="s">
        <v>888</v>
      </c>
      <c r="G652" s="6" t="s">
        <v>891</v>
      </c>
      <c r="H652" s="6" t="s">
        <v>889</v>
      </c>
      <c r="I652" s="64" t="s">
        <v>6380</v>
      </c>
      <c r="J652" s="64" t="s">
        <v>6454</v>
      </c>
      <c r="K652" s="64" t="s">
        <v>6454</v>
      </c>
      <c r="L652" s="64" t="s">
        <v>6215</v>
      </c>
      <c r="M652" s="64" t="s">
        <v>6696</v>
      </c>
      <c r="N652" s="6" t="s">
        <v>7109</v>
      </c>
      <c r="O652" s="64" t="s">
        <v>6454</v>
      </c>
      <c r="P652" s="6" t="s">
        <v>6218</v>
      </c>
      <c r="Q652" s="64" t="s">
        <v>3366</v>
      </c>
      <c r="R652" s="64" t="s">
        <v>6454</v>
      </c>
      <c r="S652" s="64" t="s">
        <v>6408</v>
      </c>
      <c r="T652" s="64" t="s">
        <v>6620</v>
      </c>
    </row>
    <row r="653" spans="1:20" ht="15.75" customHeight="1">
      <c r="A653" s="6" t="s">
        <v>1131</v>
      </c>
      <c r="B653" s="6" t="s">
        <v>7758</v>
      </c>
      <c r="C653" s="6" t="s">
        <v>7203</v>
      </c>
      <c r="D653" s="64" t="s">
        <v>6265</v>
      </c>
      <c r="E653" s="6" t="s">
        <v>6899</v>
      </c>
      <c r="F653" s="6" t="s">
        <v>11</v>
      </c>
      <c r="G653" s="6" t="s">
        <v>351</v>
      </c>
      <c r="H653" s="6" t="s">
        <v>350</v>
      </c>
      <c r="I653" s="64" t="s">
        <v>6380</v>
      </c>
      <c r="J653" s="64" t="s">
        <v>6380</v>
      </c>
      <c r="K653" s="64" t="s">
        <v>6380</v>
      </c>
      <c r="L653" s="64" t="s">
        <v>4169</v>
      </c>
      <c r="M653" s="64" t="s">
        <v>6693</v>
      </c>
      <c r="N653" s="6" t="s">
        <v>7760</v>
      </c>
      <c r="O653" s="64" t="s">
        <v>6212</v>
      </c>
      <c r="P653" s="6" t="s">
        <v>6218</v>
      </c>
      <c r="Q653" s="64" t="s">
        <v>4169</v>
      </c>
      <c r="R653" s="64" t="s">
        <v>6380</v>
      </c>
      <c r="S653" s="64" t="s">
        <v>6252</v>
      </c>
      <c r="T653" s="64" t="s">
        <v>6291</v>
      </c>
    </row>
    <row r="654" spans="1:20" ht="15.75" customHeight="1">
      <c r="A654" s="6" t="s">
        <v>1167</v>
      </c>
      <c r="B654" s="6" t="s">
        <v>7763</v>
      </c>
      <c r="C654" s="6" t="s">
        <v>6898</v>
      </c>
      <c r="D654" s="64" t="s">
        <v>6302</v>
      </c>
      <c r="E654" s="6" t="s">
        <v>6899</v>
      </c>
      <c r="F654" s="6" t="s">
        <v>6900</v>
      </c>
      <c r="G654" s="6" t="s">
        <v>351</v>
      </c>
      <c r="H654" s="6" t="s">
        <v>352</v>
      </c>
      <c r="I654" s="64" t="s">
        <v>6380</v>
      </c>
      <c r="J654" s="64" t="s">
        <v>6380</v>
      </c>
      <c r="K654" s="64" t="s">
        <v>6901</v>
      </c>
      <c r="L654" s="64" t="s">
        <v>6449</v>
      </c>
      <c r="M654" s="64" t="s">
        <v>6712</v>
      </c>
      <c r="N654" s="6" t="s">
        <v>7924</v>
      </c>
      <c r="O654" s="64" t="s">
        <v>6503</v>
      </c>
      <c r="P654" s="6" t="s">
        <v>6218</v>
      </c>
      <c r="Q654" s="64" t="s">
        <v>6449</v>
      </c>
      <c r="R654" s="64" t="s">
        <v>6380</v>
      </c>
      <c r="S654" s="64" t="s">
        <v>6239</v>
      </c>
      <c r="T654" s="64" t="s">
        <v>6386</v>
      </c>
    </row>
    <row r="655" spans="1:20" ht="15.75" customHeight="1">
      <c r="A655" s="6" t="s">
        <v>1167</v>
      </c>
      <c r="B655" s="6" t="s">
        <v>7761</v>
      </c>
      <c r="C655" s="6" t="s">
        <v>6211</v>
      </c>
      <c r="D655" s="64" t="s">
        <v>6368</v>
      </c>
      <c r="E655" s="6" t="s">
        <v>885</v>
      </c>
      <c r="F655" s="6" t="s">
        <v>892</v>
      </c>
      <c r="G655" s="6" t="s">
        <v>891</v>
      </c>
      <c r="H655" s="6" t="s">
        <v>893</v>
      </c>
      <c r="I655" s="64" t="s">
        <v>6212</v>
      </c>
      <c r="J655" s="64" t="s">
        <v>6321</v>
      </c>
      <c r="K655" s="64" t="s">
        <v>6321</v>
      </c>
      <c r="L655" s="64" t="s">
        <v>6215</v>
      </c>
      <c r="M655" s="64" t="s">
        <v>6712</v>
      </c>
      <c r="N655" s="6" t="s">
        <v>7762</v>
      </c>
      <c r="O655" s="64" t="s">
        <v>6321</v>
      </c>
      <c r="P655" s="6" t="s">
        <v>6218</v>
      </c>
      <c r="Q655" s="64" t="s">
        <v>6341</v>
      </c>
      <c r="R655" s="64" t="s">
        <v>6321</v>
      </c>
      <c r="S655" s="64" t="s">
        <v>6229</v>
      </c>
      <c r="T655" s="64" t="s">
        <v>6238</v>
      </c>
    </row>
    <row r="656" spans="1:20" ht="15.75" customHeight="1">
      <c r="A656" s="6" t="s">
        <v>1244</v>
      </c>
      <c r="B656" s="6" t="s">
        <v>7765</v>
      </c>
      <c r="C656" s="6" t="s">
        <v>6211</v>
      </c>
      <c r="D656" s="64" t="s">
        <v>6368</v>
      </c>
      <c r="E656" s="6" t="s">
        <v>885</v>
      </c>
      <c r="F656" s="6" t="s">
        <v>892</v>
      </c>
      <c r="G656" s="6" t="s">
        <v>891</v>
      </c>
      <c r="H656" s="6" t="s">
        <v>893</v>
      </c>
      <c r="I656" s="64" t="s">
        <v>6239</v>
      </c>
      <c r="J656" s="64" t="s">
        <v>6412</v>
      </c>
      <c r="K656" s="64" t="s">
        <v>6231</v>
      </c>
      <c r="L656" s="64" t="s">
        <v>6215</v>
      </c>
      <c r="M656" s="64" t="s">
        <v>6624</v>
      </c>
      <c r="N656" s="6" t="s">
        <v>7766</v>
      </c>
      <c r="O656" s="64" t="s">
        <v>6231</v>
      </c>
      <c r="P656" s="6" t="s">
        <v>6218</v>
      </c>
      <c r="Q656" s="64" t="s">
        <v>6233</v>
      </c>
      <c r="R656" s="64" t="s">
        <v>6412</v>
      </c>
      <c r="S656" s="64" t="s">
        <v>6302</v>
      </c>
      <c r="T656" s="64" t="s">
        <v>6281</v>
      </c>
    </row>
    <row r="657" spans="1:20" ht="15.75" customHeight="1">
      <c r="A657" s="6" t="s">
        <v>1244</v>
      </c>
      <c r="B657" s="6" t="s">
        <v>7765</v>
      </c>
      <c r="C657" s="6" t="s">
        <v>6211</v>
      </c>
      <c r="D657" s="64" t="s">
        <v>6368</v>
      </c>
      <c r="E657" s="6" t="s">
        <v>885</v>
      </c>
      <c r="F657" s="6" t="s">
        <v>892</v>
      </c>
      <c r="G657" s="6" t="s">
        <v>891</v>
      </c>
      <c r="H657" s="6" t="s">
        <v>893</v>
      </c>
      <c r="I657" s="64" t="s">
        <v>6239</v>
      </c>
      <c r="J657" s="64" t="s">
        <v>6412</v>
      </c>
      <c r="K657" s="64" t="s">
        <v>4169</v>
      </c>
      <c r="L657" s="64" t="s">
        <v>6215</v>
      </c>
      <c r="M657" s="64" t="s">
        <v>6625</v>
      </c>
      <c r="N657" s="6" t="s">
        <v>7055</v>
      </c>
      <c r="O657" s="64" t="s">
        <v>4169</v>
      </c>
      <c r="P657" s="6" t="s">
        <v>6218</v>
      </c>
      <c r="Q657" s="64" t="s">
        <v>6281</v>
      </c>
      <c r="R657" s="64" t="s">
        <v>6412</v>
      </c>
      <c r="S657" s="64" t="s">
        <v>6348</v>
      </c>
      <c r="T657" s="64" t="s">
        <v>6620</v>
      </c>
    </row>
    <row r="658" spans="1:20" ht="15.75" customHeight="1">
      <c r="A658" s="6" t="s">
        <v>1244</v>
      </c>
      <c r="B658" s="6" t="s">
        <v>7767</v>
      </c>
      <c r="C658" s="6" t="s">
        <v>6898</v>
      </c>
      <c r="D658" s="64" t="s">
        <v>6436</v>
      </c>
      <c r="E658" s="6" t="s">
        <v>6899</v>
      </c>
      <c r="F658" s="6" t="s">
        <v>6900</v>
      </c>
      <c r="G658" s="6" t="s">
        <v>351</v>
      </c>
      <c r="H658" s="6" t="s">
        <v>361</v>
      </c>
      <c r="I658" s="64" t="s">
        <v>6380</v>
      </c>
      <c r="J658" s="64" t="s">
        <v>6212</v>
      </c>
      <c r="K658" s="64" t="s">
        <v>6901</v>
      </c>
      <c r="L658" s="64" t="s">
        <v>3564</v>
      </c>
      <c r="M658" s="64" t="s">
        <v>6669</v>
      </c>
      <c r="N658" s="6" t="s">
        <v>7954</v>
      </c>
      <c r="O658" s="64" t="s">
        <v>6274</v>
      </c>
      <c r="P658" s="6" t="s">
        <v>6218</v>
      </c>
      <c r="Q658" s="64" t="s">
        <v>3564</v>
      </c>
      <c r="R658" s="64" t="s">
        <v>6212</v>
      </c>
      <c r="S658" s="64" t="s">
        <v>6386</v>
      </c>
      <c r="T658" s="64" t="s">
        <v>6403</v>
      </c>
    </row>
    <row r="659" spans="1:20" ht="15.75" customHeight="1">
      <c r="A659" s="6" t="s">
        <v>1244</v>
      </c>
      <c r="B659" s="6" t="s">
        <v>7767</v>
      </c>
      <c r="C659" s="6" t="s">
        <v>7203</v>
      </c>
      <c r="D659" s="64" t="s">
        <v>6212</v>
      </c>
      <c r="E659" s="6" t="s">
        <v>6899</v>
      </c>
      <c r="F659" s="6" t="s">
        <v>11</v>
      </c>
      <c r="G659" s="6" t="s">
        <v>351</v>
      </c>
      <c r="H659" s="6" t="s">
        <v>350</v>
      </c>
      <c r="I659" s="64" t="s">
        <v>6380</v>
      </c>
      <c r="J659" s="64" t="s">
        <v>6380</v>
      </c>
      <c r="K659" s="64" t="s">
        <v>6380</v>
      </c>
      <c r="L659" s="64" t="s">
        <v>6274</v>
      </c>
      <c r="M659" s="64" t="s">
        <v>7038</v>
      </c>
      <c r="N659" s="6" t="s">
        <v>7955</v>
      </c>
      <c r="O659" s="64" t="s">
        <v>6272</v>
      </c>
      <c r="P659" s="6" t="s">
        <v>6218</v>
      </c>
      <c r="Q659" s="64" t="s">
        <v>6274</v>
      </c>
      <c r="R659" s="64" t="s">
        <v>6380</v>
      </c>
      <c r="S659" s="64" t="s">
        <v>6308</v>
      </c>
      <c r="T659" s="64" t="s">
        <v>6332</v>
      </c>
    </row>
    <row r="660" spans="1:20" ht="15.75" customHeight="1">
      <c r="A660" s="6" t="s">
        <v>1244</v>
      </c>
      <c r="B660" s="6" t="s">
        <v>7768</v>
      </c>
      <c r="C660" s="6" t="s">
        <v>6898</v>
      </c>
      <c r="D660" s="64" t="s">
        <v>6436</v>
      </c>
      <c r="E660" s="6" t="s">
        <v>6899</v>
      </c>
      <c r="F660" s="6" t="s">
        <v>6900</v>
      </c>
      <c r="G660" s="6" t="s">
        <v>351</v>
      </c>
      <c r="H660" s="6" t="s">
        <v>361</v>
      </c>
      <c r="I660" s="64" t="s">
        <v>6380</v>
      </c>
      <c r="J660" s="64" t="s">
        <v>6212</v>
      </c>
      <c r="K660" s="64" t="s">
        <v>6914</v>
      </c>
      <c r="L660" s="64" t="s">
        <v>3564</v>
      </c>
      <c r="M660" s="64" t="s">
        <v>7038</v>
      </c>
      <c r="N660" s="6" t="s">
        <v>7173</v>
      </c>
      <c r="O660" s="64" t="s">
        <v>6291</v>
      </c>
      <c r="P660" s="6" t="s">
        <v>6218</v>
      </c>
      <c r="Q660" s="64" t="s">
        <v>3820</v>
      </c>
      <c r="R660" s="64" t="s">
        <v>6212</v>
      </c>
      <c r="S660" s="64" t="s">
        <v>6396</v>
      </c>
      <c r="T660" s="64" t="s">
        <v>6316</v>
      </c>
    </row>
    <row r="661" spans="1:20" ht="15.75" customHeight="1">
      <c r="A661" s="6" t="s">
        <v>1244</v>
      </c>
      <c r="B661" s="6" t="s">
        <v>7768</v>
      </c>
      <c r="C661" s="6" t="s">
        <v>7203</v>
      </c>
      <c r="D661" s="64" t="s">
        <v>6212</v>
      </c>
      <c r="E661" s="6" t="s">
        <v>6899</v>
      </c>
      <c r="F661" s="6" t="s">
        <v>11</v>
      </c>
      <c r="G661" s="6" t="s">
        <v>351</v>
      </c>
      <c r="H661" s="6" t="s">
        <v>350</v>
      </c>
      <c r="I661" s="64" t="s">
        <v>6380</v>
      </c>
      <c r="J661" s="64" t="s">
        <v>6309</v>
      </c>
      <c r="K661" s="64" t="s">
        <v>6309</v>
      </c>
      <c r="L661" s="64" t="s">
        <v>6274</v>
      </c>
      <c r="M661" s="64" t="s">
        <v>6667</v>
      </c>
      <c r="N661" s="6" t="s">
        <v>7332</v>
      </c>
      <c r="O661" s="64" t="s">
        <v>6396</v>
      </c>
      <c r="P661" s="6" t="s">
        <v>6218</v>
      </c>
      <c r="Q661" s="64" t="s">
        <v>6291</v>
      </c>
      <c r="R661" s="64" t="s">
        <v>6309</v>
      </c>
      <c r="S661" s="64" t="s">
        <v>6291</v>
      </c>
      <c r="T661" s="64" t="s">
        <v>6316</v>
      </c>
    </row>
    <row r="662" spans="1:20" ht="15.75" customHeight="1">
      <c r="A662" s="6" t="s">
        <v>1244</v>
      </c>
      <c r="B662" s="6" t="s">
        <v>7956</v>
      </c>
      <c r="C662" s="6" t="s">
        <v>6898</v>
      </c>
      <c r="D662" s="64" t="s">
        <v>6436</v>
      </c>
      <c r="E662" s="6" t="s">
        <v>6899</v>
      </c>
      <c r="F662" s="6" t="s">
        <v>6900</v>
      </c>
      <c r="G662" s="6" t="s">
        <v>351</v>
      </c>
      <c r="H662" s="6" t="s">
        <v>361</v>
      </c>
      <c r="I662" s="64" t="s">
        <v>6380</v>
      </c>
      <c r="J662" s="64" t="s">
        <v>6212</v>
      </c>
      <c r="K662" s="64" t="s">
        <v>6901</v>
      </c>
      <c r="L662" s="64" t="s">
        <v>3564</v>
      </c>
      <c r="M662" s="64" t="s">
        <v>6667</v>
      </c>
      <c r="N662" s="6" t="s">
        <v>7096</v>
      </c>
      <c r="O662" s="64" t="s">
        <v>6274</v>
      </c>
      <c r="P662" s="6" t="s">
        <v>6218</v>
      </c>
      <c r="Q662" s="64" t="s">
        <v>3564</v>
      </c>
      <c r="R662" s="64" t="s">
        <v>6212</v>
      </c>
      <c r="S662" s="64" t="s">
        <v>6375</v>
      </c>
      <c r="T662" s="64" t="s">
        <v>6316</v>
      </c>
    </row>
    <row r="663" spans="1:20" ht="15.75" customHeight="1">
      <c r="A663" s="6" t="s">
        <v>1244</v>
      </c>
      <c r="B663" s="6" t="s">
        <v>7956</v>
      </c>
      <c r="C663" s="6" t="s">
        <v>7203</v>
      </c>
      <c r="D663" s="64" t="s">
        <v>6212</v>
      </c>
      <c r="E663" s="6" t="s">
        <v>6899</v>
      </c>
      <c r="F663" s="6" t="s">
        <v>11</v>
      </c>
      <c r="G663" s="6" t="s">
        <v>351</v>
      </c>
      <c r="H663" s="6" t="s">
        <v>350</v>
      </c>
      <c r="I663" s="64" t="s">
        <v>6380</v>
      </c>
      <c r="J663" s="64" t="s">
        <v>6380</v>
      </c>
      <c r="K663" s="64" t="s">
        <v>6380</v>
      </c>
      <c r="L663" s="64" t="s">
        <v>6274</v>
      </c>
      <c r="M663" s="64" t="s">
        <v>6666</v>
      </c>
      <c r="N663" s="6" t="s">
        <v>7957</v>
      </c>
      <c r="O663" s="64" t="s">
        <v>6272</v>
      </c>
      <c r="P663" s="6" t="s">
        <v>6218</v>
      </c>
      <c r="Q663" s="64" t="s">
        <v>6274</v>
      </c>
      <c r="R663" s="64" t="s">
        <v>6380</v>
      </c>
      <c r="S663" s="64" t="s">
        <v>6348</v>
      </c>
      <c r="T663" s="64" t="s">
        <v>6316</v>
      </c>
    </row>
    <row r="664" spans="1:20" ht="15.75" customHeight="1">
      <c r="A664" s="6" t="s">
        <v>1263</v>
      </c>
      <c r="B664" s="6" t="s">
        <v>7771</v>
      </c>
      <c r="C664" s="6" t="s">
        <v>6898</v>
      </c>
      <c r="D664" s="64" t="s">
        <v>6302</v>
      </c>
      <c r="E664" s="6" t="s">
        <v>6899</v>
      </c>
      <c r="F664" s="6" t="s">
        <v>6900</v>
      </c>
      <c r="G664" s="6" t="s">
        <v>351</v>
      </c>
      <c r="H664" s="6" t="s">
        <v>352</v>
      </c>
      <c r="I664" s="64" t="s">
        <v>6380</v>
      </c>
      <c r="J664" s="64" t="s">
        <v>6309</v>
      </c>
      <c r="K664" s="64" t="s">
        <v>6901</v>
      </c>
      <c r="L664" s="64" t="s">
        <v>6449</v>
      </c>
      <c r="M664" s="64" t="s">
        <v>6609</v>
      </c>
      <c r="N664" s="6" t="s">
        <v>7958</v>
      </c>
      <c r="O664" s="64" t="s">
        <v>6503</v>
      </c>
      <c r="P664" s="6" t="s">
        <v>6218</v>
      </c>
      <c r="Q664" s="64" t="s">
        <v>6449</v>
      </c>
      <c r="R664" s="64" t="s">
        <v>6309</v>
      </c>
      <c r="S664" s="64" t="s">
        <v>6215</v>
      </c>
      <c r="T664" s="64" t="s">
        <v>6372</v>
      </c>
    </row>
    <row r="665" spans="1:20" ht="15.75" customHeight="1">
      <c r="A665" s="6" t="s">
        <v>1263</v>
      </c>
      <c r="B665" s="6" t="s">
        <v>7769</v>
      </c>
      <c r="C665" s="6" t="s">
        <v>6211</v>
      </c>
      <c r="D665" s="64" t="s">
        <v>6368</v>
      </c>
      <c r="E665" s="6" t="s">
        <v>885</v>
      </c>
      <c r="F665" s="6" t="s">
        <v>892</v>
      </c>
      <c r="G665" s="6" t="s">
        <v>891</v>
      </c>
      <c r="H665" s="6" t="s">
        <v>893</v>
      </c>
      <c r="I665" s="64" t="s">
        <v>6212</v>
      </c>
      <c r="J665" s="64" t="s">
        <v>6275</v>
      </c>
      <c r="K665" s="64" t="s">
        <v>6275</v>
      </c>
      <c r="L665" s="64" t="s">
        <v>6215</v>
      </c>
      <c r="M665" s="64" t="s">
        <v>6609</v>
      </c>
      <c r="N665" s="6" t="s">
        <v>7770</v>
      </c>
      <c r="O665" s="64" t="s">
        <v>6275</v>
      </c>
      <c r="P665" s="6" t="s">
        <v>6218</v>
      </c>
      <c r="Q665" s="64" t="s">
        <v>3465</v>
      </c>
      <c r="R665" s="64" t="s">
        <v>6275</v>
      </c>
      <c r="S665" s="64" t="s">
        <v>6243</v>
      </c>
      <c r="T665" s="64" t="s">
        <v>6392</v>
      </c>
    </row>
    <row r="666" spans="1:20" ht="15.75" customHeight="1">
      <c r="A666" s="6" t="s">
        <v>1263</v>
      </c>
      <c r="B666" s="6" t="s">
        <v>7771</v>
      </c>
      <c r="C666" s="6" t="s">
        <v>6898</v>
      </c>
      <c r="D666" s="64" t="s">
        <v>6302</v>
      </c>
      <c r="E666" s="6" t="s">
        <v>6899</v>
      </c>
      <c r="F666" s="6" t="s">
        <v>6900</v>
      </c>
      <c r="G666" s="6" t="s">
        <v>351</v>
      </c>
      <c r="H666" s="6" t="s">
        <v>352</v>
      </c>
      <c r="I666" s="64" t="s">
        <v>6380</v>
      </c>
      <c r="J666" s="64" t="s">
        <v>6309</v>
      </c>
      <c r="K666" s="64" t="s">
        <v>6901</v>
      </c>
      <c r="L666" s="64" t="s">
        <v>6449</v>
      </c>
      <c r="M666" s="64" t="s">
        <v>6696</v>
      </c>
      <c r="N666" s="6" t="s">
        <v>7959</v>
      </c>
      <c r="O666" s="64" t="s">
        <v>6503</v>
      </c>
      <c r="P666" s="6" t="s">
        <v>6218</v>
      </c>
      <c r="Q666" s="64" t="s">
        <v>6449</v>
      </c>
      <c r="R666" s="64" t="s">
        <v>6309</v>
      </c>
      <c r="S666" s="64" t="s">
        <v>6277</v>
      </c>
      <c r="T666" s="64" t="s">
        <v>6403</v>
      </c>
    </row>
    <row r="667" spans="1:20" ht="15.75" customHeight="1">
      <c r="A667" s="6" t="s">
        <v>1282</v>
      </c>
      <c r="B667" s="6" t="s">
        <v>7773</v>
      </c>
      <c r="C667" s="6" t="s">
        <v>6211</v>
      </c>
      <c r="D667" s="64" t="s">
        <v>6368</v>
      </c>
      <c r="E667" s="6" t="s">
        <v>885</v>
      </c>
      <c r="F667" s="6" t="s">
        <v>892</v>
      </c>
      <c r="G667" s="6" t="s">
        <v>891</v>
      </c>
      <c r="H667" s="6" t="s">
        <v>893</v>
      </c>
      <c r="I667" s="64" t="s">
        <v>6212</v>
      </c>
      <c r="J667" s="64" t="s">
        <v>6214</v>
      </c>
      <c r="K667" s="64" t="s">
        <v>6305</v>
      </c>
      <c r="L667" s="64" t="s">
        <v>6215</v>
      </c>
      <c r="M667" s="64" t="s">
        <v>6610</v>
      </c>
      <c r="N667" s="6" t="s">
        <v>7774</v>
      </c>
      <c r="O667" s="64" t="s">
        <v>6305</v>
      </c>
      <c r="P667" s="6" t="s">
        <v>6218</v>
      </c>
      <c r="Q667" s="64" t="s">
        <v>6307</v>
      </c>
      <c r="R667" s="64" t="s">
        <v>6214</v>
      </c>
      <c r="S667" s="64" t="s">
        <v>6302</v>
      </c>
      <c r="T667" s="64" t="s">
        <v>6376</v>
      </c>
    </row>
    <row r="668" spans="1:20" ht="15.75" customHeight="1">
      <c r="A668" s="6" t="s">
        <v>1282</v>
      </c>
      <c r="B668" s="6" t="s">
        <v>7775</v>
      </c>
      <c r="C668" s="6" t="s">
        <v>6898</v>
      </c>
      <c r="D668" s="64" t="s">
        <v>6302</v>
      </c>
      <c r="E668" s="6" t="s">
        <v>6899</v>
      </c>
      <c r="F668" s="6" t="s">
        <v>6900</v>
      </c>
      <c r="G668" s="6" t="s">
        <v>351</v>
      </c>
      <c r="H668" s="6" t="s">
        <v>352</v>
      </c>
      <c r="I668" s="64" t="s">
        <v>6380</v>
      </c>
      <c r="J668" s="64" t="s">
        <v>6239</v>
      </c>
      <c r="K668" s="64" t="s">
        <v>6901</v>
      </c>
      <c r="L668" s="64" t="s">
        <v>6548</v>
      </c>
      <c r="M668" s="64" t="s">
        <v>6685</v>
      </c>
      <c r="N668" s="6" t="s">
        <v>7960</v>
      </c>
      <c r="O668" s="64" t="s">
        <v>6545</v>
      </c>
      <c r="P668" s="6" t="s">
        <v>6218</v>
      </c>
      <c r="Q668" s="64" t="s">
        <v>6548</v>
      </c>
      <c r="R668" s="64" t="s">
        <v>6239</v>
      </c>
      <c r="S668" s="64" t="s">
        <v>6372</v>
      </c>
      <c r="T668" s="64" t="s">
        <v>6305</v>
      </c>
    </row>
    <row r="669" spans="1:20" ht="15.75" customHeight="1">
      <c r="A669" s="6" t="s">
        <v>1282</v>
      </c>
      <c r="B669" s="6" t="s">
        <v>7773</v>
      </c>
      <c r="C669" s="6" t="s">
        <v>6211</v>
      </c>
      <c r="D669" s="64" t="s">
        <v>6368</v>
      </c>
      <c r="E669" s="6" t="s">
        <v>885</v>
      </c>
      <c r="F669" s="6" t="s">
        <v>892</v>
      </c>
      <c r="G669" s="6" t="s">
        <v>891</v>
      </c>
      <c r="H669" s="6" t="s">
        <v>893</v>
      </c>
      <c r="I669" s="64" t="s">
        <v>6212</v>
      </c>
      <c r="J669" s="64" t="s">
        <v>6214</v>
      </c>
      <c r="K669" s="64" t="s">
        <v>6461</v>
      </c>
      <c r="L669" s="64" t="s">
        <v>6215</v>
      </c>
      <c r="M669" s="64" t="s">
        <v>6685</v>
      </c>
      <c r="N669" s="6" t="s">
        <v>6944</v>
      </c>
      <c r="O669" s="64" t="s">
        <v>6461</v>
      </c>
      <c r="P669" s="6" t="s">
        <v>6218</v>
      </c>
      <c r="Q669" s="64" t="s">
        <v>5926</v>
      </c>
      <c r="R669" s="64" t="s">
        <v>6214</v>
      </c>
      <c r="S669" s="64" t="s">
        <v>6501</v>
      </c>
      <c r="T669" s="64" t="s">
        <v>6620</v>
      </c>
    </row>
    <row r="670" spans="1:20" ht="15.75" customHeight="1">
      <c r="A670" s="6" t="s">
        <v>1282</v>
      </c>
      <c r="B670" s="6" t="s">
        <v>7775</v>
      </c>
      <c r="C670" s="6" t="s">
        <v>7203</v>
      </c>
      <c r="D670" s="64" t="s">
        <v>6265</v>
      </c>
      <c r="E670" s="6" t="s">
        <v>6899</v>
      </c>
      <c r="F670" s="6" t="s">
        <v>11</v>
      </c>
      <c r="G670" s="6" t="s">
        <v>351</v>
      </c>
      <c r="H670" s="6" t="s">
        <v>350</v>
      </c>
      <c r="I670" s="64" t="s">
        <v>6380</v>
      </c>
      <c r="J670" s="64" t="s">
        <v>6380</v>
      </c>
      <c r="K670" s="64" t="s">
        <v>6380</v>
      </c>
      <c r="L670" s="64" t="s">
        <v>6229</v>
      </c>
      <c r="M670" s="64" t="s">
        <v>6612</v>
      </c>
      <c r="N670" s="6" t="s">
        <v>7961</v>
      </c>
      <c r="O670" s="64" t="s">
        <v>6226</v>
      </c>
      <c r="P670" s="6" t="s">
        <v>6218</v>
      </c>
      <c r="Q670" s="64" t="s">
        <v>6229</v>
      </c>
      <c r="R670" s="64" t="s">
        <v>6380</v>
      </c>
      <c r="S670" s="64" t="s">
        <v>6379</v>
      </c>
      <c r="T670" s="64" t="s">
        <v>6376</v>
      </c>
    </row>
    <row r="671" spans="1:20" ht="15.75" customHeight="1">
      <c r="A671" s="6" t="s">
        <v>1282</v>
      </c>
      <c r="B671" s="6" t="s">
        <v>7777</v>
      </c>
      <c r="C671" s="6" t="s">
        <v>6898</v>
      </c>
      <c r="D671" s="64" t="s">
        <v>6302</v>
      </c>
      <c r="E671" s="6" t="s">
        <v>6899</v>
      </c>
      <c r="F671" s="6" t="s">
        <v>6900</v>
      </c>
      <c r="G671" s="6" t="s">
        <v>351</v>
      </c>
      <c r="H671" s="6" t="s">
        <v>352</v>
      </c>
      <c r="I671" s="64" t="s">
        <v>6380</v>
      </c>
      <c r="J671" s="64" t="s">
        <v>6239</v>
      </c>
      <c r="K671" s="64" t="s">
        <v>6914</v>
      </c>
      <c r="L671" s="64" t="s">
        <v>6548</v>
      </c>
      <c r="M671" s="64" t="s">
        <v>6612</v>
      </c>
      <c r="N671" s="6" t="s">
        <v>7888</v>
      </c>
      <c r="O671" s="64" t="s">
        <v>6375</v>
      </c>
      <c r="P671" s="6" t="s">
        <v>6218</v>
      </c>
      <c r="Q671" s="64" t="s">
        <v>5092</v>
      </c>
      <c r="R671" s="64" t="s">
        <v>6239</v>
      </c>
      <c r="S671" s="64" t="s">
        <v>6274</v>
      </c>
      <c r="T671" s="64" t="s">
        <v>6316</v>
      </c>
    </row>
    <row r="672" spans="1:20" ht="15.75" customHeight="1">
      <c r="A672" s="6" t="s">
        <v>1282</v>
      </c>
      <c r="B672" s="6" t="s">
        <v>7777</v>
      </c>
      <c r="C672" s="6" t="s">
        <v>7203</v>
      </c>
      <c r="D672" s="64" t="s">
        <v>6265</v>
      </c>
      <c r="E672" s="6" t="s">
        <v>6899</v>
      </c>
      <c r="F672" s="6" t="s">
        <v>11</v>
      </c>
      <c r="G672" s="6" t="s">
        <v>351</v>
      </c>
      <c r="H672" s="6" t="s">
        <v>350</v>
      </c>
      <c r="I672" s="64" t="s">
        <v>6380</v>
      </c>
      <c r="J672" s="64" t="s">
        <v>6309</v>
      </c>
      <c r="K672" s="64" t="s">
        <v>6309</v>
      </c>
      <c r="L672" s="64" t="s">
        <v>6229</v>
      </c>
      <c r="M672" s="64" t="s">
        <v>6613</v>
      </c>
      <c r="N672" s="6" t="s">
        <v>6941</v>
      </c>
      <c r="O672" s="64" t="s">
        <v>6323</v>
      </c>
      <c r="P672" s="6" t="s">
        <v>6522</v>
      </c>
      <c r="Q672" s="64" t="s">
        <v>5179</v>
      </c>
      <c r="R672" s="64" t="s">
        <v>6309</v>
      </c>
      <c r="S672" s="64" t="s">
        <v>6317</v>
      </c>
      <c r="T672" s="64" t="s">
        <v>6316</v>
      </c>
    </row>
    <row r="673" spans="1:20" ht="15.75" customHeight="1">
      <c r="A673" s="6" t="s">
        <v>1226</v>
      </c>
      <c r="B673" s="6" t="s">
        <v>7778</v>
      </c>
      <c r="C673" s="6" t="s">
        <v>6211</v>
      </c>
      <c r="D673" s="64" t="s">
        <v>6368</v>
      </c>
      <c r="E673" s="6" t="s">
        <v>885</v>
      </c>
      <c r="F673" s="6" t="s">
        <v>892</v>
      </c>
      <c r="G673" s="6" t="s">
        <v>891</v>
      </c>
      <c r="H673" s="6" t="s">
        <v>893</v>
      </c>
      <c r="I673" s="64" t="s">
        <v>6212</v>
      </c>
      <c r="J673" s="64" t="s">
        <v>6281</v>
      </c>
      <c r="K673" s="64" t="s">
        <v>6214</v>
      </c>
      <c r="L673" s="64" t="s">
        <v>6215</v>
      </c>
      <c r="M673" s="64" t="s">
        <v>6603</v>
      </c>
      <c r="N673" s="6" t="s">
        <v>6903</v>
      </c>
      <c r="O673" s="64" t="s">
        <v>6214</v>
      </c>
      <c r="P673" s="6" t="s">
        <v>6522</v>
      </c>
      <c r="Q673" s="64" t="s">
        <v>3293</v>
      </c>
      <c r="R673" s="64" t="s">
        <v>6281</v>
      </c>
      <c r="S673" s="64" t="s">
        <v>6302</v>
      </c>
      <c r="T673" s="64" t="s">
        <v>6620</v>
      </c>
    </row>
    <row r="674" spans="1:20" ht="15.75" customHeight="1">
      <c r="A674" s="6" t="s">
        <v>1226</v>
      </c>
      <c r="B674" s="6" t="s">
        <v>7778</v>
      </c>
      <c r="C674" s="6" t="s">
        <v>6211</v>
      </c>
      <c r="D674" s="64" t="s">
        <v>6368</v>
      </c>
      <c r="E674" s="6" t="s">
        <v>885</v>
      </c>
      <c r="F674" s="6" t="s">
        <v>892</v>
      </c>
      <c r="G674" s="6" t="s">
        <v>891</v>
      </c>
      <c r="H674" s="6" t="s">
        <v>893</v>
      </c>
      <c r="I674" s="64" t="s">
        <v>6212</v>
      </c>
      <c r="J674" s="64" t="s">
        <v>6281</v>
      </c>
      <c r="K674" s="64" t="s">
        <v>6212</v>
      </c>
      <c r="L674" s="64" t="s">
        <v>6215</v>
      </c>
      <c r="M674" s="64" t="s">
        <v>6608</v>
      </c>
      <c r="N674" s="6" t="s">
        <v>6942</v>
      </c>
      <c r="O674" s="64" t="s">
        <v>6212</v>
      </c>
      <c r="P674" s="6" t="s">
        <v>6522</v>
      </c>
      <c r="Q674" s="64" t="s">
        <v>4169</v>
      </c>
      <c r="R674" s="64" t="s">
        <v>6281</v>
      </c>
      <c r="S674" s="64" t="s">
        <v>6399</v>
      </c>
      <c r="T674" s="64" t="s">
        <v>6620</v>
      </c>
    </row>
    <row r="675" spans="1:20" ht="15.75" customHeight="1">
      <c r="A675" s="6" t="s">
        <v>1226</v>
      </c>
      <c r="B675" s="6" t="s">
        <v>7779</v>
      </c>
      <c r="C675" s="6" t="s">
        <v>6646</v>
      </c>
      <c r="D675" s="64" t="s">
        <v>6271</v>
      </c>
      <c r="E675" s="6" t="s">
        <v>6647</v>
      </c>
      <c r="F675" s="6" t="s">
        <v>888</v>
      </c>
      <c r="G675" s="6" t="s">
        <v>891</v>
      </c>
      <c r="H675" s="6" t="s">
        <v>889</v>
      </c>
      <c r="I675" s="64" t="s">
        <v>6380</v>
      </c>
      <c r="J675" s="64" t="s">
        <v>6242</v>
      </c>
      <c r="K675" s="64" t="s">
        <v>6242</v>
      </c>
      <c r="L675" s="64" t="s">
        <v>6215</v>
      </c>
      <c r="M675" s="64" t="s">
        <v>6712</v>
      </c>
      <c r="N675" s="6" t="s">
        <v>7103</v>
      </c>
      <c r="O675" s="64" t="s">
        <v>6242</v>
      </c>
      <c r="P675" s="6" t="s">
        <v>6522</v>
      </c>
      <c r="Q675" s="64" t="s">
        <v>6481</v>
      </c>
      <c r="R675" s="64" t="s">
        <v>6242</v>
      </c>
      <c r="S675" s="64" t="s">
        <v>6288</v>
      </c>
      <c r="T675" s="64" t="s">
        <v>6620</v>
      </c>
    </row>
    <row r="676" spans="1:20" ht="15.75" customHeight="1">
      <c r="A676" s="6" t="s">
        <v>1226</v>
      </c>
      <c r="B676" s="6" t="s">
        <v>7780</v>
      </c>
      <c r="C676" s="6" t="s">
        <v>6898</v>
      </c>
      <c r="D676" s="64" t="s">
        <v>6239</v>
      </c>
      <c r="E676" s="6" t="s">
        <v>6899</v>
      </c>
      <c r="F676" s="6" t="s">
        <v>6900</v>
      </c>
      <c r="G676" s="6" t="s">
        <v>351</v>
      </c>
      <c r="H676" s="6" t="s">
        <v>355</v>
      </c>
      <c r="I676" s="64" t="s">
        <v>6380</v>
      </c>
      <c r="J676" s="64" t="s">
        <v>6380</v>
      </c>
      <c r="K676" s="64" t="s">
        <v>6901</v>
      </c>
      <c r="L676" s="64" t="s">
        <v>6548</v>
      </c>
      <c r="M676" s="64" t="s">
        <v>6705</v>
      </c>
      <c r="N676" s="6" t="s">
        <v>6945</v>
      </c>
      <c r="O676" s="64" t="s">
        <v>6545</v>
      </c>
      <c r="P676" s="6" t="s">
        <v>6522</v>
      </c>
      <c r="Q676" s="64" t="s">
        <v>6548</v>
      </c>
      <c r="R676" s="64" t="s">
        <v>6380</v>
      </c>
      <c r="S676" s="64" t="s">
        <v>6308</v>
      </c>
      <c r="T676" s="64" t="s">
        <v>6316</v>
      </c>
    </row>
    <row r="677" spans="1:20" ht="15.75" customHeight="1">
      <c r="A677" s="6" t="s">
        <v>1226</v>
      </c>
      <c r="B677" s="6" t="s">
        <v>7780</v>
      </c>
      <c r="C677" s="6" t="s">
        <v>7203</v>
      </c>
      <c r="D677" s="64" t="s">
        <v>6380</v>
      </c>
      <c r="E677" s="6" t="s">
        <v>6899</v>
      </c>
      <c r="F677" s="6" t="s">
        <v>11</v>
      </c>
      <c r="G677" s="6" t="s">
        <v>351</v>
      </c>
      <c r="H677" s="6" t="s">
        <v>350</v>
      </c>
      <c r="I677" s="64" t="s">
        <v>6380</v>
      </c>
      <c r="J677" s="64" t="s">
        <v>6380</v>
      </c>
      <c r="K677" s="64" t="s">
        <v>6380</v>
      </c>
      <c r="L677" s="64" t="s">
        <v>6367</v>
      </c>
      <c r="M677" s="64" t="s">
        <v>6609</v>
      </c>
      <c r="N677" s="6" t="s">
        <v>7220</v>
      </c>
      <c r="O677" s="64" t="s">
        <v>6302</v>
      </c>
      <c r="P677" s="6" t="s">
        <v>6522</v>
      </c>
      <c r="Q677" s="64" t="s">
        <v>6367</v>
      </c>
      <c r="R677" s="64" t="s">
        <v>6380</v>
      </c>
      <c r="S677" s="64" t="s">
        <v>6475</v>
      </c>
      <c r="T677" s="64" t="s">
        <v>6316</v>
      </c>
    </row>
    <row r="678" spans="1:20" ht="15.75" customHeight="1">
      <c r="A678" s="6" t="s">
        <v>1232</v>
      </c>
      <c r="B678" s="6" t="s">
        <v>7781</v>
      </c>
      <c r="C678" s="6" t="s">
        <v>6211</v>
      </c>
      <c r="D678" s="64" t="s">
        <v>6368</v>
      </c>
      <c r="E678" s="6" t="s">
        <v>885</v>
      </c>
      <c r="F678" s="6" t="s">
        <v>892</v>
      </c>
      <c r="G678" s="6" t="s">
        <v>891</v>
      </c>
      <c r="H678" s="6" t="s">
        <v>893</v>
      </c>
      <c r="I678" s="64" t="s">
        <v>6212</v>
      </c>
      <c r="J678" s="64" t="s">
        <v>6323</v>
      </c>
      <c r="K678" s="64" t="s">
        <v>6323</v>
      </c>
      <c r="L678" s="64" t="s">
        <v>6215</v>
      </c>
      <c r="M678" s="64" t="s">
        <v>6693</v>
      </c>
      <c r="N678" s="6" t="s">
        <v>7782</v>
      </c>
      <c r="O678" s="64" t="s">
        <v>6323</v>
      </c>
      <c r="P678" s="6" t="s">
        <v>6218</v>
      </c>
      <c r="Q678" s="64" t="s">
        <v>5179</v>
      </c>
      <c r="R678" s="64" t="s">
        <v>6323</v>
      </c>
      <c r="S678" s="64" t="s">
        <v>6235</v>
      </c>
      <c r="T678" s="64" t="s">
        <v>6297</v>
      </c>
    </row>
    <row r="679" spans="1:20" ht="15.75" customHeight="1">
      <c r="A679" s="6" t="s">
        <v>1232</v>
      </c>
      <c r="B679" s="6" t="s">
        <v>7783</v>
      </c>
      <c r="C679" s="6" t="s">
        <v>6646</v>
      </c>
      <c r="D679" s="64" t="s">
        <v>6271</v>
      </c>
      <c r="E679" s="6" t="s">
        <v>6647</v>
      </c>
      <c r="F679" s="6" t="s">
        <v>888</v>
      </c>
      <c r="G679" s="6" t="s">
        <v>891</v>
      </c>
      <c r="H679" s="6" t="s">
        <v>889</v>
      </c>
      <c r="I679" s="64" t="s">
        <v>6380</v>
      </c>
      <c r="J679" s="64" t="s">
        <v>6272</v>
      </c>
      <c r="K679" s="64" t="s">
        <v>6272</v>
      </c>
      <c r="L679" s="64" t="s">
        <v>6215</v>
      </c>
      <c r="M679" s="64" t="s">
        <v>6610</v>
      </c>
      <c r="N679" s="6" t="s">
        <v>7177</v>
      </c>
      <c r="O679" s="64" t="s">
        <v>6272</v>
      </c>
      <c r="P679" s="6" t="s">
        <v>6218</v>
      </c>
      <c r="Q679" s="64" t="s">
        <v>6274</v>
      </c>
      <c r="R679" s="64" t="s">
        <v>6272</v>
      </c>
      <c r="S679" s="64" t="s">
        <v>6389</v>
      </c>
      <c r="T679" s="64" t="s">
        <v>6220</v>
      </c>
    </row>
    <row r="680" spans="1:20" ht="15.75" customHeight="1">
      <c r="A680" s="6" t="s">
        <v>1232</v>
      </c>
      <c r="B680" s="6" t="s">
        <v>7784</v>
      </c>
      <c r="C680" s="6" t="s">
        <v>6898</v>
      </c>
      <c r="D680" s="64" t="s">
        <v>6436</v>
      </c>
      <c r="E680" s="6" t="s">
        <v>6899</v>
      </c>
      <c r="F680" s="6" t="s">
        <v>6900</v>
      </c>
      <c r="G680" s="6" t="s">
        <v>351</v>
      </c>
      <c r="H680" s="6" t="s">
        <v>361</v>
      </c>
      <c r="I680" s="64" t="s">
        <v>6380</v>
      </c>
      <c r="J680" s="64" t="s">
        <v>6380</v>
      </c>
      <c r="K680" s="64" t="s">
        <v>6901</v>
      </c>
      <c r="L680" s="64" t="s">
        <v>6223</v>
      </c>
      <c r="M680" s="64" t="s">
        <v>6685</v>
      </c>
      <c r="N680" s="6" t="s">
        <v>7962</v>
      </c>
      <c r="O680" s="64" t="s">
        <v>6362</v>
      </c>
      <c r="P680" s="6" t="s">
        <v>6218</v>
      </c>
      <c r="Q680" s="64" t="s">
        <v>6223</v>
      </c>
      <c r="R680" s="64" t="s">
        <v>6380</v>
      </c>
      <c r="S680" s="64" t="s">
        <v>6336</v>
      </c>
      <c r="T680" s="64" t="s">
        <v>6231</v>
      </c>
    </row>
    <row r="681" spans="1:20" ht="15.75" customHeight="1">
      <c r="A681" s="6" t="s">
        <v>1232</v>
      </c>
      <c r="B681" s="6" t="s">
        <v>7784</v>
      </c>
      <c r="C681" s="6" t="s">
        <v>7203</v>
      </c>
      <c r="D681" s="64" t="s">
        <v>6212</v>
      </c>
      <c r="E681" s="6" t="s">
        <v>6899</v>
      </c>
      <c r="F681" s="6" t="s">
        <v>11</v>
      </c>
      <c r="G681" s="6" t="s">
        <v>351</v>
      </c>
      <c r="H681" s="6" t="s">
        <v>350</v>
      </c>
      <c r="I681" s="64" t="s">
        <v>6380</v>
      </c>
      <c r="J681" s="64" t="s">
        <v>6380</v>
      </c>
      <c r="K681" s="64" t="s">
        <v>6380</v>
      </c>
      <c r="L681" s="64" t="s">
        <v>6291</v>
      </c>
      <c r="M681" s="64" t="s">
        <v>6612</v>
      </c>
      <c r="N681" s="6" t="s">
        <v>7963</v>
      </c>
      <c r="O681" s="64" t="s">
        <v>6396</v>
      </c>
      <c r="P681" s="6" t="s">
        <v>6218</v>
      </c>
      <c r="Q681" s="64" t="s">
        <v>6291</v>
      </c>
      <c r="R681" s="64" t="s">
        <v>6380</v>
      </c>
      <c r="S681" s="64" t="s">
        <v>6308</v>
      </c>
      <c r="T681" s="64" t="s">
        <v>6472</v>
      </c>
    </row>
    <row r="682" spans="1:20" ht="15.75" customHeight="1">
      <c r="A682" s="6" t="s">
        <v>1129</v>
      </c>
      <c r="B682" s="6" t="s">
        <v>7787</v>
      </c>
      <c r="C682" s="6" t="s">
        <v>6211</v>
      </c>
      <c r="D682" s="64" t="s">
        <v>6368</v>
      </c>
      <c r="E682" s="6" t="s">
        <v>885</v>
      </c>
      <c r="F682" s="6" t="s">
        <v>892</v>
      </c>
      <c r="G682" s="6" t="s">
        <v>891</v>
      </c>
      <c r="H682" s="6" t="s">
        <v>893</v>
      </c>
      <c r="I682" s="64" t="s">
        <v>6212</v>
      </c>
      <c r="J682" s="64" t="s">
        <v>6291</v>
      </c>
      <c r="K682" s="64" t="s">
        <v>6473</v>
      </c>
      <c r="L682" s="64" t="s">
        <v>6215</v>
      </c>
      <c r="M682" s="64" t="s">
        <v>6693</v>
      </c>
      <c r="N682" s="6" t="s">
        <v>7130</v>
      </c>
      <c r="O682" s="64" t="s">
        <v>6473</v>
      </c>
      <c r="P682" s="6" t="s">
        <v>6218</v>
      </c>
      <c r="Q682" s="64" t="s">
        <v>3824</v>
      </c>
      <c r="R682" s="64" t="s">
        <v>6291</v>
      </c>
      <c r="S682" s="64" t="s">
        <v>6302</v>
      </c>
      <c r="T682" s="64" t="s">
        <v>6351</v>
      </c>
    </row>
    <row r="683" spans="1:20" ht="15.75" customHeight="1">
      <c r="A683" s="6" t="s">
        <v>1129</v>
      </c>
      <c r="B683" s="6" t="s">
        <v>7787</v>
      </c>
      <c r="C683" s="6" t="s">
        <v>6211</v>
      </c>
      <c r="D683" s="64" t="s">
        <v>6368</v>
      </c>
      <c r="E683" s="6" t="s">
        <v>885</v>
      </c>
      <c r="F683" s="6" t="s">
        <v>892</v>
      </c>
      <c r="G683" s="6" t="s">
        <v>891</v>
      </c>
      <c r="H683" s="6" t="s">
        <v>893</v>
      </c>
      <c r="I683" s="64" t="s">
        <v>6212</v>
      </c>
      <c r="J683" s="64" t="s">
        <v>6291</v>
      </c>
      <c r="K683" s="64" t="s">
        <v>6461</v>
      </c>
      <c r="L683" s="64" t="s">
        <v>6215</v>
      </c>
      <c r="M683" s="64" t="s">
        <v>6610</v>
      </c>
      <c r="N683" s="6" t="s">
        <v>6944</v>
      </c>
      <c r="O683" s="64" t="s">
        <v>6461</v>
      </c>
      <c r="P683" s="6" t="s">
        <v>6218</v>
      </c>
      <c r="Q683" s="64" t="s">
        <v>5926</v>
      </c>
      <c r="R683" s="64" t="s">
        <v>6291</v>
      </c>
      <c r="S683" s="64" t="s">
        <v>6501</v>
      </c>
      <c r="T683" s="64" t="s">
        <v>6620</v>
      </c>
    </row>
    <row r="684" spans="1:20" ht="15.75" customHeight="1">
      <c r="A684" s="6" t="s">
        <v>1129</v>
      </c>
      <c r="B684" s="6" t="s">
        <v>7789</v>
      </c>
      <c r="C684" s="6" t="s">
        <v>6898</v>
      </c>
      <c r="D684" s="64" t="s">
        <v>6302</v>
      </c>
      <c r="E684" s="6" t="s">
        <v>6899</v>
      </c>
      <c r="F684" s="6" t="s">
        <v>6900</v>
      </c>
      <c r="G684" s="6" t="s">
        <v>351</v>
      </c>
      <c r="H684" s="6" t="s">
        <v>352</v>
      </c>
      <c r="I684" s="64" t="s">
        <v>6380</v>
      </c>
      <c r="J684" s="64" t="s">
        <v>6380</v>
      </c>
      <c r="K684" s="64" t="s">
        <v>6901</v>
      </c>
      <c r="L684" s="64" t="s">
        <v>6449</v>
      </c>
      <c r="M684" s="64" t="s">
        <v>6685</v>
      </c>
      <c r="N684" s="6" t="s">
        <v>7953</v>
      </c>
      <c r="O684" s="64" t="s">
        <v>6503</v>
      </c>
      <c r="P684" s="6" t="s">
        <v>6218</v>
      </c>
      <c r="Q684" s="64" t="s">
        <v>6449</v>
      </c>
      <c r="R684" s="64" t="s">
        <v>6380</v>
      </c>
      <c r="S684" s="64" t="s">
        <v>6380</v>
      </c>
      <c r="T684" s="64" t="s">
        <v>6503</v>
      </c>
    </row>
    <row r="685" spans="1:20" ht="15.75" customHeight="1">
      <c r="A685" s="6" t="s">
        <v>1129</v>
      </c>
      <c r="B685" s="6" t="s">
        <v>7788</v>
      </c>
      <c r="C685" s="6" t="s">
        <v>6646</v>
      </c>
      <c r="D685" s="64" t="s">
        <v>6271</v>
      </c>
      <c r="E685" s="6" t="s">
        <v>6647</v>
      </c>
      <c r="F685" s="6" t="s">
        <v>888</v>
      </c>
      <c r="G685" s="6" t="s">
        <v>891</v>
      </c>
      <c r="H685" s="6" t="s">
        <v>889</v>
      </c>
      <c r="I685" s="64" t="s">
        <v>6380</v>
      </c>
      <c r="J685" s="64" t="s">
        <v>6454</v>
      </c>
      <c r="K685" s="64" t="s">
        <v>6454</v>
      </c>
      <c r="L685" s="64" t="s">
        <v>6215</v>
      </c>
      <c r="M685" s="64" t="s">
        <v>6685</v>
      </c>
      <c r="N685" s="6" t="s">
        <v>7109</v>
      </c>
      <c r="O685" s="64" t="s">
        <v>6454</v>
      </c>
      <c r="P685" s="6" t="s">
        <v>6218</v>
      </c>
      <c r="Q685" s="64" t="s">
        <v>3366</v>
      </c>
      <c r="R685" s="64" t="s">
        <v>6454</v>
      </c>
      <c r="S685" s="64" t="s">
        <v>6408</v>
      </c>
      <c r="T685" s="64" t="s">
        <v>6620</v>
      </c>
    </row>
    <row r="686" spans="1:20" ht="15.75" customHeight="1">
      <c r="A686" s="6" t="s">
        <v>1129</v>
      </c>
      <c r="B686" s="6" t="s">
        <v>7789</v>
      </c>
      <c r="C686" s="6" t="s">
        <v>7203</v>
      </c>
      <c r="D686" s="64" t="s">
        <v>6265</v>
      </c>
      <c r="E686" s="6" t="s">
        <v>6899</v>
      </c>
      <c r="F686" s="6" t="s">
        <v>11</v>
      </c>
      <c r="G686" s="6" t="s">
        <v>351</v>
      </c>
      <c r="H686" s="6" t="s">
        <v>350</v>
      </c>
      <c r="I686" s="64" t="s">
        <v>6380</v>
      </c>
      <c r="J686" s="64" t="s">
        <v>6380</v>
      </c>
      <c r="K686" s="64" t="s">
        <v>6380</v>
      </c>
      <c r="L686" s="64" t="s">
        <v>4169</v>
      </c>
      <c r="M686" s="64" t="s">
        <v>6612</v>
      </c>
      <c r="N686" s="6" t="s">
        <v>7964</v>
      </c>
      <c r="O686" s="64" t="s">
        <v>6212</v>
      </c>
      <c r="P686" s="6" t="s">
        <v>6218</v>
      </c>
      <c r="Q686" s="64" t="s">
        <v>4169</v>
      </c>
      <c r="R686" s="64" t="s">
        <v>6380</v>
      </c>
      <c r="S686" s="64" t="s">
        <v>6501</v>
      </c>
      <c r="T686" s="64" t="s">
        <v>6301</v>
      </c>
    </row>
    <row r="687" spans="1:20" ht="15.75" customHeight="1">
      <c r="A687" s="6" t="s">
        <v>1168</v>
      </c>
      <c r="B687" s="6" t="s">
        <v>7792</v>
      </c>
      <c r="C687" s="6" t="s">
        <v>6898</v>
      </c>
      <c r="D687" s="64" t="s">
        <v>6436</v>
      </c>
      <c r="E687" s="6" t="s">
        <v>6899</v>
      </c>
      <c r="F687" s="6" t="s">
        <v>6900</v>
      </c>
      <c r="G687" s="6" t="s">
        <v>351</v>
      </c>
      <c r="H687" s="6" t="s">
        <v>361</v>
      </c>
      <c r="I687" s="64" t="s">
        <v>6380</v>
      </c>
      <c r="J687" s="64" t="s">
        <v>6309</v>
      </c>
      <c r="K687" s="64" t="s">
        <v>6901</v>
      </c>
      <c r="L687" s="64" t="s">
        <v>6602</v>
      </c>
      <c r="M687" s="64" t="s">
        <v>6622</v>
      </c>
      <c r="N687" s="6" t="s">
        <v>7965</v>
      </c>
      <c r="O687" s="64" t="s">
        <v>6430</v>
      </c>
      <c r="P687" s="6" t="s">
        <v>6218</v>
      </c>
      <c r="Q687" s="64" t="s">
        <v>6602</v>
      </c>
      <c r="R687" s="64" t="s">
        <v>6309</v>
      </c>
      <c r="S687" s="64" t="s">
        <v>6426</v>
      </c>
      <c r="T687" s="64" t="s">
        <v>6252</v>
      </c>
    </row>
    <row r="688" spans="1:20" ht="15.75" customHeight="1">
      <c r="A688" s="6" t="s">
        <v>1168</v>
      </c>
      <c r="B688" s="6" t="s">
        <v>7791</v>
      </c>
      <c r="C688" s="6" t="s">
        <v>6211</v>
      </c>
      <c r="D688" s="64" t="s">
        <v>6368</v>
      </c>
      <c r="E688" s="6" t="s">
        <v>885</v>
      </c>
      <c r="F688" s="6" t="s">
        <v>892</v>
      </c>
      <c r="G688" s="6" t="s">
        <v>891</v>
      </c>
      <c r="H688" s="6" t="s">
        <v>893</v>
      </c>
      <c r="I688" s="64" t="s">
        <v>6239</v>
      </c>
      <c r="J688" s="64" t="s">
        <v>6230</v>
      </c>
      <c r="K688" s="64" t="s">
        <v>6230</v>
      </c>
      <c r="L688" s="64" t="s">
        <v>6215</v>
      </c>
      <c r="M688" s="64" t="s">
        <v>6622</v>
      </c>
      <c r="N688" s="6" t="s">
        <v>7120</v>
      </c>
      <c r="O688" s="64" t="s">
        <v>6230</v>
      </c>
      <c r="P688" s="6" t="s">
        <v>6218</v>
      </c>
      <c r="Q688" s="64" t="s">
        <v>5555</v>
      </c>
      <c r="R688" s="64" t="s">
        <v>6230</v>
      </c>
      <c r="S688" s="64" t="s">
        <v>6275</v>
      </c>
      <c r="T688" s="64" t="s">
        <v>6620</v>
      </c>
    </row>
    <row r="689" spans="1:20" ht="15.75" customHeight="1">
      <c r="A689" s="6" t="s">
        <v>1168</v>
      </c>
      <c r="B689" s="6" t="s">
        <v>7792</v>
      </c>
      <c r="C689" s="6" t="s">
        <v>7203</v>
      </c>
      <c r="D689" s="64" t="s">
        <v>6212</v>
      </c>
      <c r="E689" s="6" t="s">
        <v>6899</v>
      </c>
      <c r="F689" s="6" t="s">
        <v>11</v>
      </c>
      <c r="G689" s="6" t="s">
        <v>351</v>
      </c>
      <c r="H689" s="6" t="s">
        <v>350</v>
      </c>
      <c r="I689" s="64" t="s">
        <v>6380</v>
      </c>
      <c r="J689" s="64" t="s">
        <v>6380</v>
      </c>
      <c r="K689" s="64" t="s">
        <v>6380</v>
      </c>
      <c r="L689" s="64" t="s">
        <v>6332</v>
      </c>
      <c r="M689" s="64" t="s">
        <v>6623</v>
      </c>
      <c r="N689" s="6" t="s">
        <v>7275</v>
      </c>
      <c r="O689" s="64" t="s">
        <v>6288</v>
      </c>
      <c r="P689" s="6" t="s">
        <v>6218</v>
      </c>
      <c r="Q689" s="64" t="s">
        <v>6332</v>
      </c>
      <c r="R689" s="64" t="s">
        <v>6380</v>
      </c>
      <c r="S689" s="64" t="s">
        <v>6626</v>
      </c>
      <c r="T689" s="64" t="s">
        <v>6316</v>
      </c>
    </row>
    <row r="690" spans="1:20" ht="15.75" customHeight="1">
      <c r="A690" s="6" t="s">
        <v>1168</v>
      </c>
      <c r="B690" s="6" t="s">
        <v>7793</v>
      </c>
      <c r="C690" s="6" t="s">
        <v>6898</v>
      </c>
      <c r="D690" s="64" t="s">
        <v>6436</v>
      </c>
      <c r="E690" s="6" t="s">
        <v>6899</v>
      </c>
      <c r="F690" s="6" t="s">
        <v>6900</v>
      </c>
      <c r="G690" s="6" t="s">
        <v>351</v>
      </c>
      <c r="H690" s="6" t="s">
        <v>361</v>
      </c>
      <c r="I690" s="64" t="s">
        <v>6380</v>
      </c>
      <c r="J690" s="64" t="s">
        <v>6309</v>
      </c>
      <c r="K690" s="64" t="s">
        <v>6901</v>
      </c>
      <c r="L690" s="64" t="s">
        <v>6602</v>
      </c>
      <c r="M690" s="64" t="s">
        <v>6623</v>
      </c>
      <c r="N690" s="6" t="s">
        <v>7181</v>
      </c>
      <c r="O690" s="64" t="s">
        <v>6430</v>
      </c>
      <c r="P690" s="6" t="s">
        <v>6218</v>
      </c>
      <c r="Q690" s="64" t="s">
        <v>6602</v>
      </c>
      <c r="R690" s="64" t="s">
        <v>6309</v>
      </c>
      <c r="S690" s="64" t="s">
        <v>6459</v>
      </c>
      <c r="T690" s="64" t="s">
        <v>6316</v>
      </c>
    </row>
    <row r="691" spans="1:20" ht="15.75" customHeight="1">
      <c r="A691" s="6" t="s">
        <v>1168</v>
      </c>
      <c r="B691" s="6" t="s">
        <v>7793</v>
      </c>
      <c r="C691" s="6" t="s">
        <v>7203</v>
      </c>
      <c r="D691" s="64" t="s">
        <v>6212</v>
      </c>
      <c r="E691" s="6" t="s">
        <v>6899</v>
      </c>
      <c r="F691" s="6" t="s">
        <v>11</v>
      </c>
      <c r="G691" s="6" t="s">
        <v>351</v>
      </c>
      <c r="H691" s="6" t="s">
        <v>350</v>
      </c>
      <c r="I691" s="64" t="s">
        <v>6380</v>
      </c>
      <c r="J691" s="64" t="s">
        <v>6380</v>
      </c>
      <c r="K691" s="64" t="s">
        <v>6380</v>
      </c>
      <c r="L691" s="64" t="s">
        <v>6332</v>
      </c>
      <c r="M691" s="64" t="s">
        <v>6624</v>
      </c>
      <c r="N691" s="6" t="s">
        <v>7275</v>
      </c>
      <c r="O691" s="64" t="s">
        <v>6288</v>
      </c>
      <c r="P691" s="6" t="s">
        <v>6218</v>
      </c>
      <c r="Q691" s="64" t="s">
        <v>6332</v>
      </c>
      <c r="R691" s="64" t="s">
        <v>6380</v>
      </c>
      <c r="S691" s="64" t="s">
        <v>6626</v>
      </c>
      <c r="T691" s="64" t="s">
        <v>6316</v>
      </c>
    </row>
    <row r="692" spans="1:20" ht="15.75" customHeight="1">
      <c r="A692" s="6" t="s">
        <v>1147</v>
      </c>
      <c r="B692" s="6" t="s">
        <v>7794</v>
      </c>
      <c r="C692" s="6" t="s">
        <v>6211</v>
      </c>
      <c r="D692" s="64" t="s">
        <v>6368</v>
      </c>
      <c r="E692" s="6" t="s">
        <v>885</v>
      </c>
      <c r="F692" s="6" t="s">
        <v>892</v>
      </c>
      <c r="G692" s="6" t="s">
        <v>891</v>
      </c>
      <c r="H692" s="6" t="s">
        <v>893</v>
      </c>
      <c r="I692" s="64" t="s">
        <v>6212</v>
      </c>
      <c r="J692" s="64" t="s">
        <v>6351</v>
      </c>
      <c r="K692" s="64" t="s">
        <v>6351</v>
      </c>
      <c r="L692" s="64" t="s">
        <v>6215</v>
      </c>
      <c r="M692" s="64" t="s">
        <v>6685</v>
      </c>
      <c r="N692" s="6" t="s">
        <v>7795</v>
      </c>
      <c r="O692" s="64" t="s">
        <v>6351</v>
      </c>
      <c r="P692" s="6" t="s">
        <v>6218</v>
      </c>
      <c r="Q692" s="64" t="s">
        <v>6354</v>
      </c>
      <c r="R692" s="64" t="s">
        <v>6351</v>
      </c>
      <c r="S692" s="64" t="s">
        <v>6389</v>
      </c>
      <c r="T692" s="64" t="s">
        <v>6376</v>
      </c>
    </row>
    <row r="693" spans="1:20" ht="15.75" customHeight="1">
      <c r="A693" s="6" t="s">
        <v>1147</v>
      </c>
      <c r="B693" s="6" t="s">
        <v>7797</v>
      </c>
      <c r="C693" s="6" t="s">
        <v>6898</v>
      </c>
      <c r="D693" s="64" t="s">
        <v>6436</v>
      </c>
      <c r="E693" s="6" t="s">
        <v>6899</v>
      </c>
      <c r="F693" s="6" t="s">
        <v>6900</v>
      </c>
      <c r="G693" s="6" t="s">
        <v>351</v>
      </c>
      <c r="H693" s="6" t="s">
        <v>361</v>
      </c>
      <c r="I693" s="64" t="s">
        <v>6380</v>
      </c>
      <c r="J693" s="64" t="s">
        <v>6309</v>
      </c>
      <c r="K693" s="64" t="s">
        <v>6901</v>
      </c>
      <c r="L693" s="64" t="s">
        <v>6347</v>
      </c>
      <c r="M693" s="64" t="s">
        <v>6612</v>
      </c>
      <c r="N693" s="6" t="s">
        <v>7966</v>
      </c>
      <c r="O693" s="64" t="s">
        <v>6270</v>
      </c>
      <c r="P693" s="6" t="s">
        <v>6218</v>
      </c>
      <c r="Q693" s="64" t="s">
        <v>6347</v>
      </c>
      <c r="R693" s="64" t="s">
        <v>6309</v>
      </c>
      <c r="S693" s="64" t="s">
        <v>6372</v>
      </c>
      <c r="T693" s="64" t="s">
        <v>6375</v>
      </c>
    </row>
    <row r="694" spans="1:20" ht="15.75" customHeight="1">
      <c r="A694" s="6" t="s">
        <v>1147</v>
      </c>
      <c r="B694" s="6" t="s">
        <v>7796</v>
      </c>
      <c r="C694" s="6" t="s">
        <v>6646</v>
      </c>
      <c r="D694" s="64" t="s">
        <v>6271</v>
      </c>
      <c r="E694" s="6" t="s">
        <v>6647</v>
      </c>
      <c r="F694" s="6" t="s">
        <v>888</v>
      </c>
      <c r="G694" s="6" t="s">
        <v>891</v>
      </c>
      <c r="H694" s="6" t="s">
        <v>889</v>
      </c>
      <c r="I694" s="64" t="s">
        <v>6380</v>
      </c>
      <c r="J694" s="64" t="s">
        <v>6235</v>
      </c>
      <c r="K694" s="64" t="s">
        <v>6235</v>
      </c>
      <c r="L694" s="64" t="s">
        <v>6215</v>
      </c>
      <c r="M694" s="64" t="s">
        <v>6612</v>
      </c>
      <c r="N694" s="6" t="s">
        <v>6923</v>
      </c>
      <c r="O694" s="64" t="s">
        <v>6235</v>
      </c>
      <c r="P694" s="6" t="s">
        <v>6218</v>
      </c>
      <c r="Q694" s="64" t="s">
        <v>3816</v>
      </c>
      <c r="R694" s="64" t="s">
        <v>6235</v>
      </c>
      <c r="S694" s="64" t="s">
        <v>6367</v>
      </c>
      <c r="T694" s="64" t="s">
        <v>6620</v>
      </c>
    </row>
    <row r="695" spans="1:20" ht="15.75" customHeight="1">
      <c r="A695" s="6" t="s">
        <v>1147</v>
      </c>
      <c r="B695" s="6" t="s">
        <v>7797</v>
      </c>
      <c r="C695" s="6" t="s">
        <v>7203</v>
      </c>
      <c r="D695" s="64" t="s">
        <v>6212</v>
      </c>
      <c r="E695" s="6" t="s">
        <v>6899</v>
      </c>
      <c r="F695" s="6" t="s">
        <v>11</v>
      </c>
      <c r="G695" s="6" t="s">
        <v>351</v>
      </c>
      <c r="H695" s="6" t="s">
        <v>350</v>
      </c>
      <c r="I695" s="64" t="s">
        <v>6380</v>
      </c>
      <c r="J695" s="64" t="s">
        <v>6380</v>
      </c>
      <c r="K695" s="64" t="s">
        <v>6380</v>
      </c>
      <c r="L695" s="64" t="s">
        <v>6459</v>
      </c>
      <c r="M695" s="64" t="s">
        <v>6613</v>
      </c>
      <c r="N695" s="6" t="s">
        <v>7021</v>
      </c>
      <c r="O695" s="64" t="s">
        <v>6785</v>
      </c>
      <c r="P695" s="6" t="s">
        <v>6218</v>
      </c>
      <c r="Q695" s="64" t="s">
        <v>6459</v>
      </c>
      <c r="R695" s="64" t="s">
        <v>6380</v>
      </c>
      <c r="S695" s="64" t="s">
        <v>6342</v>
      </c>
      <c r="T695" s="64" t="s">
        <v>6316</v>
      </c>
    </row>
    <row r="696" spans="1:20" ht="15.75" customHeight="1">
      <c r="A696" s="6" t="s">
        <v>1147</v>
      </c>
      <c r="B696" s="6" t="s">
        <v>7967</v>
      </c>
      <c r="C696" s="6" t="s">
        <v>6898</v>
      </c>
      <c r="D696" s="64" t="s">
        <v>6436</v>
      </c>
      <c r="E696" s="6" t="s">
        <v>6899</v>
      </c>
      <c r="F696" s="6" t="s">
        <v>6900</v>
      </c>
      <c r="G696" s="6" t="s">
        <v>351</v>
      </c>
      <c r="H696" s="6" t="s">
        <v>361</v>
      </c>
      <c r="I696" s="64" t="s">
        <v>6380</v>
      </c>
      <c r="J696" s="64" t="s">
        <v>6309</v>
      </c>
      <c r="K696" s="64" t="s">
        <v>6901</v>
      </c>
      <c r="L696" s="64" t="s">
        <v>6347</v>
      </c>
      <c r="M696" s="64" t="s">
        <v>6613</v>
      </c>
      <c r="N696" s="6" t="s">
        <v>6959</v>
      </c>
      <c r="O696" s="64" t="s">
        <v>6270</v>
      </c>
      <c r="P696" s="6" t="s">
        <v>6218</v>
      </c>
      <c r="Q696" s="64" t="s">
        <v>6347</v>
      </c>
      <c r="R696" s="64" t="s">
        <v>6309</v>
      </c>
      <c r="S696" s="64" t="s">
        <v>6501</v>
      </c>
      <c r="T696" s="64" t="s">
        <v>6316</v>
      </c>
    </row>
    <row r="697" spans="1:20" ht="15.75" customHeight="1">
      <c r="A697" s="6" t="s">
        <v>1147</v>
      </c>
      <c r="B697" s="6" t="s">
        <v>7967</v>
      </c>
      <c r="C697" s="6" t="s">
        <v>7203</v>
      </c>
      <c r="D697" s="64" t="s">
        <v>6212</v>
      </c>
      <c r="E697" s="6" t="s">
        <v>6899</v>
      </c>
      <c r="F697" s="6" t="s">
        <v>11</v>
      </c>
      <c r="G697" s="6" t="s">
        <v>351</v>
      </c>
      <c r="H697" s="6" t="s">
        <v>350</v>
      </c>
      <c r="I697" s="64" t="s">
        <v>6380</v>
      </c>
      <c r="J697" s="64" t="s">
        <v>6380</v>
      </c>
      <c r="K697" s="64" t="s">
        <v>6380</v>
      </c>
      <c r="L697" s="64" t="s">
        <v>6459</v>
      </c>
      <c r="M697" s="64" t="s">
        <v>6738</v>
      </c>
      <c r="N697" s="6" t="s">
        <v>7021</v>
      </c>
      <c r="O697" s="64" t="s">
        <v>6785</v>
      </c>
      <c r="P697" s="6" t="s">
        <v>6218</v>
      </c>
      <c r="Q697" s="64" t="s">
        <v>6459</v>
      </c>
      <c r="R697" s="64" t="s">
        <v>6380</v>
      </c>
      <c r="S697" s="64" t="s">
        <v>6342</v>
      </c>
      <c r="T697" s="64" t="s">
        <v>6316</v>
      </c>
    </row>
    <row r="698" spans="1:20" ht="15.75" customHeight="1">
      <c r="A698" s="6" t="s">
        <v>1135</v>
      </c>
      <c r="B698" s="6" t="s">
        <v>7798</v>
      </c>
      <c r="C698" s="6" t="s">
        <v>6211</v>
      </c>
      <c r="D698" s="64" t="s">
        <v>6368</v>
      </c>
      <c r="E698" s="6" t="s">
        <v>885</v>
      </c>
      <c r="F698" s="6" t="s">
        <v>892</v>
      </c>
      <c r="G698" s="6" t="s">
        <v>891</v>
      </c>
      <c r="H698" s="6" t="s">
        <v>893</v>
      </c>
      <c r="I698" s="64" t="s">
        <v>6212</v>
      </c>
      <c r="J698" s="64" t="s">
        <v>6239</v>
      </c>
      <c r="K698" s="64" t="s">
        <v>6239</v>
      </c>
      <c r="L698" s="64" t="s">
        <v>6215</v>
      </c>
      <c r="M698" s="64" t="s">
        <v>6712</v>
      </c>
      <c r="N698" s="6" t="s">
        <v>7799</v>
      </c>
      <c r="O698" s="64" t="s">
        <v>6239</v>
      </c>
      <c r="P698" s="6" t="s">
        <v>6218</v>
      </c>
      <c r="Q698" s="64" t="s">
        <v>6288</v>
      </c>
      <c r="R698" s="64" t="s">
        <v>6239</v>
      </c>
      <c r="S698" s="64" t="s">
        <v>6270</v>
      </c>
      <c r="T698" s="64" t="s">
        <v>6298</v>
      </c>
    </row>
    <row r="699" spans="1:20" ht="15.75" customHeight="1">
      <c r="A699" s="6" t="s">
        <v>1135</v>
      </c>
      <c r="B699" s="6" t="s">
        <v>7800</v>
      </c>
      <c r="C699" s="6" t="s">
        <v>6646</v>
      </c>
      <c r="D699" s="64" t="s">
        <v>6271</v>
      </c>
      <c r="E699" s="6" t="s">
        <v>6647</v>
      </c>
      <c r="F699" s="6" t="s">
        <v>888</v>
      </c>
      <c r="G699" s="6" t="s">
        <v>891</v>
      </c>
      <c r="H699" s="6" t="s">
        <v>889</v>
      </c>
      <c r="I699" s="64" t="s">
        <v>6380</v>
      </c>
      <c r="J699" s="64" t="s">
        <v>6380</v>
      </c>
      <c r="K699" s="64" t="s">
        <v>6380</v>
      </c>
      <c r="L699" s="64" t="s">
        <v>6215</v>
      </c>
      <c r="M699" s="64" t="s">
        <v>6705</v>
      </c>
      <c r="N699" s="6" t="s">
        <v>7184</v>
      </c>
      <c r="O699" s="64" t="s">
        <v>6380</v>
      </c>
      <c r="P699" s="6" t="s">
        <v>6218</v>
      </c>
      <c r="Q699" s="64" t="s">
        <v>6215</v>
      </c>
      <c r="R699" s="64" t="s">
        <v>6380</v>
      </c>
      <c r="S699" s="64" t="s">
        <v>6270</v>
      </c>
      <c r="T699" s="64" t="s">
        <v>6270</v>
      </c>
    </row>
    <row r="700" spans="1:20" ht="15.75" customHeight="1">
      <c r="A700" s="6" t="s">
        <v>1135</v>
      </c>
      <c r="B700" s="6" t="s">
        <v>7801</v>
      </c>
      <c r="C700" s="6" t="s">
        <v>6898</v>
      </c>
      <c r="D700" s="64" t="s">
        <v>6302</v>
      </c>
      <c r="E700" s="6" t="s">
        <v>6899</v>
      </c>
      <c r="F700" s="6" t="s">
        <v>6900</v>
      </c>
      <c r="G700" s="6" t="s">
        <v>351</v>
      </c>
      <c r="H700" s="6" t="s">
        <v>352</v>
      </c>
      <c r="I700" s="64" t="s">
        <v>6380</v>
      </c>
      <c r="J700" s="64" t="s">
        <v>6380</v>
      </c>
      <c r="K700" s="64" t="s">
        <v>6901</v>
      </c>
      <c r="L700" s="64" t="s">
        <v>6391</v>
      </c>
      <c r="M700" s="64" t="s">
        <v>6609</v>
      </c>
      <c r="N700" s="6" t="s">
        <v>7745</v>
      </c>
      <c r="O700" s="64" t="s">
        <v>6389</v>
      </c>
      <c r="P700" s="6" t="s">
        <v>6218</v>
      </c>
      <c r="Q700" s="64" t="s">
        <v>6391</v>
      </c>
      <c r="R700" s="64" t="s">
        <v>6380</v>
      </c>
      <c r="S700" s="64" t="s">
        <v>6501</v>
      </c>
      <c r="T700" s="64" t="s">
        <v>6291</v>
      </c>
    </row>
    <row r="701" spans="1:20" ht="15.75" customHeight="1">
      <c r="A701" s="6" t="s">
        <v>1135</v>
      </c>
      <c r="B701" s="6" t="s">
        <v>7801</v>
      </c>
      <c r="C701" s="6" t="s">
        <v>7203</v>
      </c>
      <c r="D701" s="64" t="s">
        <v>6265</v>
      </c>
      <c r="E701" s="6" t="s">
        <v>6899</v>
      </c>
      <c r="F701" s="6" t="s">
        <v>11</v>
      </c>
      <c r="G701" s="6" t="s">
        <v>351</v>
      </c>
      <c r="H701" s="6" t="s">
        <v>350</v>
      </c>
      <c r="I701" s="64" t="s">
        <v>6380</v>
      </c>
      <c r="J701" s="64" t="s">
        <v>6380</v>
      </c>
      <c r="K701" s="64" t="s">
        <v>6380</v>
      </c>
      <c r="L701" s="64" t="s">
        <v>6420</v>
      </c>
      <c r="M701" s="64" t="s">
        <v>6696</v>
      </c>
      <c r="N701" s="6" t="s">
        <v>7968</v>
      </c>
      <c r="O701" s="64" t="s">
        <v>6617</v>
      </c>
      <c r="P701" s="6" t="s">
        <v>6218</v>
      </c>
      <c r="Q701" s="64" t="s">
        <v>6420</v>
      </c>
      <c r="R701" s="64" t="s">
        <v>6380</v>
      </c>
      <c r="S701" s="64" t="s">
        <v>6308</v>
      </c>
      <c r="T701" s="64" t="s">
        <v>6291</v>
      </c>
    </row>
    <row r="702" spans="1:20" ht="15.75" customHeight="1">
      <c r="A702" s="6" t="s">
        <v>1246</v>
      </c>
      <c r="B702" s="6" t="s">
        <v>7804</v>
      </c>
      <c r="C702" s="6" t="s">
        <v>6211</v>
      </c>
      <c r="D702" s="64" t="s">
        <v>6368</v>
      </c>
      <c r="E702" s="6" t="s">
        <v>885</v>
      </c>
      <c r="F702" s="6" t="s">
        <v>892</v>
      </c>
      <c r="G702" s="6" t="s">
        <v>891</v>
      </c>
      <c r="H702" s="6" t="s">
        <v>893</v>
      </c>
      <c r="I702" s="64" t="s">
        <v>6212</v>
      </c>
      <c r="J702" s="64" t="s">
        <v>6540</v>
      </c>
      <c r="K702" s="64" t="s">
        <v>6239</v>
      </c>
      <c r="L702" s="64" t="s">
        <v>6215</v>
      </c>
      <c r="M702" s="64" t="s">
        <v>6572</v>
      </c>
      <c r="N702" s="6" t="s">
        <v>7098</v>
      </c>
      <c r="O702" s="64" t="s">
        <v>6239</v>
      </c>
      <c r="P702" s="6" t="s">
        <v>6218</v>
      </c>
      <c r="Q702" s="64" t="s">
        <v>6288</v>
      </c>
      <c r="R702" s="64" t="s">
        <v>6540</v>
      </c>
      <c r="S702" s="64" t="s">
        <v>6302</v>
      </c>
      <c r="T702" s="64" t="s">
        <v>6323</v>
      </c>
    </row>
    <row r="703" spans="1:20" ht="15.75" customHeight="1">
      <c r="A703" s="6" t="s">
        <v>1246</v>
      </c>
      <c r="B703" s="6" t="s">
        <v>7804</v>
      </c>
      <c r="C703" s="6" t="s">
        <v>6211</v>
      </c>
      <c r="D703" s="64" t="s">
        <v>6368</v>
      </c>
      <c r="E703" s="6" t="s">
        <v>885</v>
      </c>
      <c r="F703" s="6" t="s">
        <v>892</v>
      </c>
      <c r="G703" s="6" t="s">
        <v>891</v>
      </c>
      <c r="H703" s="6" t="s">
        <v>893</v>
      </c>
      <c r="I703" s="64" t="s">
        <v>6212</v>
      </c>
      <c r="J703" s="64" t="s">
        <v>6540</v>
      </c>
      <c r="K703" s="64" t="s">
        <v>6214</v>
      </c>
      <c r="L703" s="64" t="s">
        <v>6215</v>
      </c>
      <c r="M703" s="64" t="s">
        <v>6576</v>
      </c>
      <c r="N703" s="6" t="s">
        <v>6903</v>
      </c>
      <c r="O703" s="64" t="s">
        <v>6214</v>
      </c>
      <c r="P703" s="6" t="s">
        <v>6218</v>
      </c>
      <c r="Q703" s="64" t="s">
        <v>3293</v>
      </c>
      <c r="R703" s="64" t="s">
        <v>6540</v>
      </c>
      <c r="S703" s="64" t="s">
        <v>6302</v>
      </c>
      <c r="T703" s="64" t="s">
        <v>6620</v>
      </c>
    </row>
    <row r="704" spans="1:20" ht="15.75" customHeight="1">
      <c r="A704" s="6" t="s">
        <v>1246</v>
      </c>
      <c r="B704" s="6" t="s">
        <v>7804</v>
      </c>
      <c r="C704" s="6" t="s">
        <v>6211</v>
      </c>
      <c r="D704" s="64" t="s">
        <v>6368</v>
      </c>
      <c r="E704" s="6" t="s">
        <v>885</v>
      </c>
      <c r="F704" s="6" t="s">
        <v>892</v>
      </c>
      <c r="G704" s="6" t="s">
        <v>891</v>
      </c>
      <c r="H704" s="6" t="s">
        <v>893</v>
      </c>
      <c r="I704" s="64" t="s">
        <v>6212</v>
      </c>
      <c r="J704" s="64" t="s">
        <v>6540</v>
      </c>
      <c r="K704" s="64" t="s">
        <v>6214</v>
      </c>
      <c r="L704" s="64" t="s">
        <v>6215</v>
      </c>
      <c r="M704" s="64" t="s">
        <v>6588</v>
      </c>
      <c r="N704" s="6" t="s">
        <v>6903</v>
      </c>
      <c r="O704" s="64" t="s">
        <v>6214</v>
      </c>
      <c r="P704" s="6" t="s">
        <v>6218</v>
      </c>
      <c r="Q704" s="64" t="s">
        <v>3293</v>
      </c>
      <c r="R704" s="64" t="s">
        <v>6540</v>
      </c>
      <c r="S704" s="64" t="s">
        <v>6302</v>
      </c>
      <c r="T704" s="64" t="s">
        <v>6620</v>
      </c>
    </row>
    <row r="705" spans="1:20" ht="15.75" customHeight="1">
      <c r="A705" s="6" t="s">
        <v>1246</v>
      </c>
      <c r="B705" s="6" t="s">
        <v>7804</v>
      </c>
      <c r="C705" s="6" t="s">
        <v>6211</v>
      </c>
      <c r="D705" s="64" t="s">
        <v>6368</v>
      </c>
      <c r="E705" s="6" t="s">
        <v>885</v>
      </c>
      <c r="F705" s="6" t="s">
        <v>892</v>
      </c>
      <c r="G705" s="6" t="s">
        <v>891</v>
      </c>
      <c r="H705" s="6" t="s">
        <v>893</v>
      </c>
      <c r="I705" s="64" t="s">
        <v>6212</v>
      </c>
      <c r="J705" s="64" t="s">
        <v>6540</v>
      </c>
      <c r="K705" s="64" t="s">
        <v>6214</v>
      </c>
      <c r="L705" s="64" t="s">
        <v>6215</v>
      </c>
      <c r="M705" s="64" t="s">
        <v>6591</v>
      </c>
      <c r="N705" s="6" t="s">
        <v>6903</v>
      </c>
      <c r="O705" s="64" t="s">
        <v>6214</v>
      </c>
      <c r="P705" s="6" t="s">
        <v>6218</v>
      </c>
      <c r="Q705" s="64" t="s">
        <v>3293</v>
      </c>
      <c r="R705" s="64" t="s">
        <v>6540</v>
      </c>
      <c r="S705" s="64" t="s">
        <v>6302</v>
      </c>
      <c r="T705" s="64" t="s">
        <v>6620</v>
      </c>
    </row>
    <row r="706" spans="1:20" ht="15.75" customHeight="1">
      <c r="A706" s="6" t="s">
        <v>1246</v>
      </c>
      <c r="B706" s="6" t="s">
        <v>7804</v>
      </c>
      <c r="C706" s="6" t="s">
        <v>6211</v>
      </c>
      <c r="D706" s="64" t="s">
        <v>6368</v>
      </c>
      <c r="E706" s="6" t="s">
        <v>885</v>
      </c>
      <c r="F706" s="6" t="s">
        <v>892</v>
      </c>
      <c r="G706" s="6" t="s">
        <v>891</v>
      </c>
      <c r="H706" s="6" t="s">
        <v>893</v>
      </c>
      <c r="I706" s="64" t="s">
        <v>6212</v>
      </c>
      <c r="J706" s="64" t="s">
        <v>6540</v>
      </c>
      <c r="K706" s="64" t="s">
        <v>6475</v>
      </c>
      <c r="L706" s="64" t="s">
        <v>6215</v>
      </c>
      <c r="M706" s="64" t="s">
        <v>6595</v>
      </c>
      <c r="N706" s="6" t="s">
        <v>7123</v>
      </c>
      <c r="O706" s="64" t="s">
        <v>6475</v>
      </c>
      <c r="P706" s="6" t="s">
        <v>6218</v>
      </c>
      <c r="Q706" s="64" t="s">
        <v>4195</v>
      </c>
      <c r="R706" s="64" t="s">
        <v>6540</v>
      </c>
      <c r="S706" s="64" t="s">
        <v>6220</v>
      </c>
      <c r="T706" s="64" t="s">
        <v>6620</v>
      </c>
    </row>
    <row r="707" spans="1:20" ht="15.75" customHeight="1">
      <c r="A707" s="6" t="s">
        <v>1246</v>
      </c>
      <c r="B707" s="6" t="s">
        <v>7805</v>
      </c>
      <c r="C707" s="6" t="s">
        <v>6898</v>
      </c>
      <c r="D707" s="64" t="s">
        <v>6436</v>
      </c>
      <c r="E707" s="6" t="s">
        <v>6899</v>
      </c>
      <c r="F707" s="6" t="s">
        <v>6900</v>
      </c>
      <c r="G707" s="6" t="s">
        <v>351</v>
      </c>
      <c r="H707" s="6" t="s">
        <v>361</v>
      </c>
      <c r="I707" s="64" t="s">
        <v>6380</v>
      </c>
      <c r="J707" s="64" t="s">
        <v>6265</v>
      </c>
      <c r="K707" s="64" t="s">
        <v>6901</v>
      </c>
      <c r="L707" s="64" t="s">
        <v>6347</v>
      </c>
      <c r="M707" s="64" t="s">
        <v>6705</v>
      </c>
      <c r="N707" s="6" t="s">
        <v>7187</v>
      </c>
      <c r="O707" s="64" t="s">
        <v>6270</v>
      </c>
      <c r="P707" s="6" t="s">
        <v>6218</v>
      </c>
      <c r="Q707" s="64" t="s">
        <v>6347</v>
      </c>
      <c r="R707" s="64" t="s">
        <v>6265</v>
      </c>
      <c r="S707" s="64" t="s">
        <v>6220</v>
      </c>
      <c r="T707" s="64" t="s">
        <v>6225</v>
      </c>
    </row>
    <row r="708" spans="1:20" ht="15.75" customHeight="1">
      <c r="A708" s="6" t="s">
        <v>1246</v>
      </c>
      <c r="B708" s="6" t="s">
        <v>7805</v>
      </c>
      <c r="C708" s="6" t="s">
        <v>7203</v>
      </c>
      <c r="D708" s="64" t="s">
        <v>6212</v>
      </c>
      <c r="E708" s="6" t="s">
        <v>6899</v>
      </c>
      <c r="F708" s="6" t="s">
        <v>11</v>
      </c>
      <c r="G708" s="6" t="s">
        <v>351</v>
      </c>
      <c r="H708" s="6" t="s">
        <v>350</v>
      </c>
      <c r="I708" s="64" t="s">
        <v>6380</v>
      </c>
      <c r="J708" s="64" t="s">
        <v>6380</v>
      </c>
      <c r="K708" s="64" t="s">
        <v>6380</v>
      </c>
      <c r="L708" s="64" t="s">
        <v>6372</v>
      </c>
      <c r="M708" s="64" t="s">
        <v>6609</v>
      </c>
      <c r="N708" s="6" t="s">
        <v>7558</v>
      </c>
      <c r="O708" s="64" t="s">
        <v>6215</v>
      </c>
      <c r="P708" s="6" t="s">
        <v>6218</v>
      </c>
      <c r="Q708" s="64" t="s">
        <v>6372</v>
      </c>
      <c r="R708" s="64" t="s">
        <v>6380</v>
      </c>
      <c r="S708" s="64" t="s">
        <v>6454</v>
      </c>
      <c r="T708" s="64" t="s">
        <v>6262</v>
      </c>
    </row>
    <row r="709" spans="1:20" ht="15.75" customHeight="1">
      <c r="A709" s="6" t="s">
        <v>1246</v>
      </c>
      <c r="B709" s="6" t="s">
        <v>7806</v>
      </c>
      <c r="C709" s="6" t="s">
        <v>6898</v>
      </c>
      <c r="D709" s="64" t="s">
        <v>6436</v>
      </c>
      <c r="E709" s="6" t="s">
        <v>6899</v>
      </c>
      <c r="F709" s="6" t="s">
        <v>6900</v>
      </c>
      <c r="G709" s="6" t="s">
        <v>351</v>
      </c>
      <c r="H709" s="6" t="s">
        <v>361</v>
      </c>
      <c r="I709" s="64" t="s">
        <v>6380</v>
      </c>
      <c r="J709" s="64" t="s">
        <v>6265</v>
      </c>
      <c r="K709" s="64" t="s">
        <v>6906</v>
      </c>
      <c r="L709" s="64" t="s">
        <v>6347</v>
      </c>
      <c r="M709" s="64" t="s">
        <v>6609</v>
      </c>
      <c r="N709" s="6" t="s">
        <v>7009</v>
      </c>
      <c r="O709" s="64" t="s">
        <v>6214</v>
      </c>
      <c r="P709" s="6" t="s">
        <v>6218</v>
      </c>
      <c r="Q709" s="64" t="s">
        <v>3293</v>
      </c>
      <c r="R709" s="64" t="s">
        <v>6265</v>
      </c>
      <c r="S709" s="64" t="s">
        <v>7010</v>
      </c>
      <c r="T709" s="64" t="s">
        <v>6316</v>
      </c>
    </row>
    <row r="710" spans="1:20" ht="15.75" customHeight="1">
      <c r="A710" s="6" t="s">
        <v>1246</v>
      </c>
      <c r="B710" s="6" t="s">
        <v>7806</v>
      </c>
      <c r="C710" s="6" t="s">
        <v>7203</v>
      </c>
      <c r="D710" s="64" t="s">
        <v>6212</v>
      </c>
      <c r="E710" s="6" t="s">
        <v>6899</v>
      </c>
      <c r="F710" s="6" t="s">
        <v>11</v>
      </c>
      <c r="G710" s="6" t="s">
        <v>351</v>
      </c>
      <c r="H710" s="6" t="s">
        <v>350</v>
      </c>
      <c r="I710" s="64" t="s">
        <v>6380</v>
      </c>
      <c r="J710" s="64" t="s">
        <v>6239</v>
      </c>
      <c r="K710" s="64" t="s">
        <v>6239</v>
      </c>
      <c r="L710" s="64" t="s">
        <v>6372</v>
      </c>
      <c r="M710" s="64" t="s">
        <v>6696</v>
      </c>
      <c r="N710" s="6" t="s">
        <v>7275</v>
      </c>
      <c r="O710" s="64" t="s">
        <v>6288</v>
      </c>
      <c r="P710" s="6" t="s">
        <v>6218</v>
      </c>
      <c r="Q710" s="64" t="s">
        <v>6332</v>
      </c>
      <c r="R710" s="64" t="s">
        <v>6239</v>
      </c>
      <c r="S710" s="64" t="s">
        <v>6626</v>
      </c>
      <c r="T710" s="64" t="s">
        <v>6316</v>
      </c>
    </row>
    <row r="711" spans="1:20" ht="15.75" customHeight="1">
      <c r="A711" s="6" t="s">
        <v>1246</v>
      </c>
      <c r="B711" s="6" t="s">
        <v>7807</v>
      </c>
      <c r="C711" s="6" t="s">
        <v>6898</v>
      </c>
      <c r="D711" s="64" t="s">
        <v>6436</v>
      </c>
      <c r="E711" s="6" t="s">
        <v>6899</v>
      </c>
      <c r="F711" s="6" t="s">
        <v>6900</v>
      </c>
      <c r="G711" s="6" t="s">
        <v>351</v>
      </c>
      <c r="H711" s="6" t="s">
        <v>361</v>
      </c>
      <c r="I711" s="64" t="s">
        <v>6380</v>
      </c>
      <c r="J711" s="64" t="s">
        <v>6265</v>
      </c>
      <c r="K711" s="64" t="s">
        <v>6906</v>
      </c>
      <c r="L711" s="64" t="s">
        <v>6347</v>
      </c>
      <c r="M711" s="64" t="s">
        <v>6696</v>
      </c>
      <c r="N711" s="6" t="s">
        <v>7009</v>
      </c>
      <c r="O711" s="64" t="s">
        <v>6214</v>
      </c>
      <c r="P711" s="6" t="s">
        <v>6218</v>
      </c>
      <c r="Q711" s="64" t="s">
        <v>3293</v>
      </c>
      <c r="R711" s="64" t="s">
        <v>6265</v>
      </c>
      <c r="S711" s="64" t="s">
        <v>7010</v>
      </c>
      <c r="T711" s="64" t="s">
        <v>6316</v>
      </c>
    </row>
    <row r="712" spans="1:20" ht="15.75" customHeight="1">
      <c r="A712" s="6" t="s">
        <v>1246</v>
      </c>
      <c r="B712" s="6" t="s">
        <v>7807</v>
      </c>
      <c r="C712" s="6" t="s">
        <v>7203</v>
      </c>
      <c r="D712" s="64" t="s">
        <v>6212</v>
      </c>
      <c r="E712" s="6" t="s">
        <v>6899</v>
      </c>
      <c r="F712" s="6" t="s">
        <v>11</v>
      </c>
      <c r="G712" s="6" t="s">
        <v>351</v>
      </c>
      <c r="H712" s="6" t="s">
        <v>350</v>
      </c>
      <c r="I712" s="64" t="s">
        <v>6380</v>
      </c>
      <c r="J712" s="64" t="s">
        <v>6239</v>
      </c>
      <c r="K712" s="64" t="s">
        <v>6239</v>
      </c>
      <c r="L712" s="64" t="s">
        <v>6372</v>
      </c>
      <c r="M712" s="64" t="s">
        <v>6693</v>
      </c>
      <c r="N712" s="6" t="s">
        <v>7275</v>
      </c>
      <c r="O712" s="64" t="s">
        <v>6288</v>
      </c>
      <c r="P712" s="6" t="s">
        <v>6218</v>
      </c>
      <c r="Q712" s="64" t="s">
        <v>6332</v>
      </c>
      <c r="R712" s="64" t="s">
        <v>6239</v>
      </c>
      <c r="S712" s="64" t="s">
        <v>6626</v>
      </c>
      <c r="T712" s="64" t="s">
        <v>6316</v>
      </c>
    </row>
    <row r="713" spans="1:20" ht="15.75" customHeight="1">
      <c r="A713" s="6" t="s">
        <v>1246</v>
      </c>
      <c r="B713" s="6" t="s">
        <v>7808</v>
      </c>
      <c r="C713" s="6" t="s">
        <v>6898</v>
      </c>
      <c r="D713" s="64" t="s">
        <v>6436</v>
      </c>
      <c r="E713" s="6" t="s">
        <v>6899</v>
      </c>
      <c r="F713" s="6" t="s">
        <v>6900</v>
      </c>
      <c r="G713" s="6" t="s">
        <v>351</v>
      </c>
      <c r="H713" s="6" t="s">
        <v>361</v>
      </c>
      <c r="I713" s="64" t="s">
        <v>6380</v>
      </c>
      <c r="J713" s="64" t="s">
        <v>6265</v>
      </c>
      <c r="K713" s="64" t="s">
        <v>6906</v>
      </c>
      <c r="L713" s="64" t="s">
        <v>6347</v>
      </c>
      <c r="M713" s="64" t="s">
        <v>6693</v>
      </c>
      <c r="N713" s="6" t="s">
        <v>7009</v>
      </c>
      <c r="O713" s="64" t="s">
        <v>6214</v>
      </c>
      <c r="P713" s="6" t="s">
        <v>6218</v>
      </c>
      <c r="Q713" s="64" t="s">
        <v>3293</v>
      </c>
      <c r="R713" s="64" t="s">
        <v>6265</v>
      </c>
      <c r="S713" s="64" t="s">
        <v>7010</v>
      </c>
      <c r="T713" s="64" t="s">
        <v>6316</v>
      </c>
    </row>
    <row r="714" spans="1:20" ht="15.75" customHeight="1">
      <c r="A714" s="6" t="s">
        <v>1246</v>
      </c>
      <c r="B714" s="6" t="s">
        <v>7808</v>
      </c>
      <c r="C714" s="6" t="s">
        <v>7203</v>
      </c>
      <c r="D714" s="64" t="s">
        <v>6212</v>
      </c>
      <c r="E714" s="6" t="s">
        <v>6899</v>
      </c>
      <c r="F714" s="6" t="s">
        <v>11</v>
      </c>
      <c r="G714" s="6" t="s">
        <v>351</v>
      </c>
      <c r="H714" s="6" t="s">
        <v>350</v>
      </c>
      <c r="I714" s="64" t="s">
        <v>6380</v>
      </c>
      <c r="J714" s="64" t="s">
        <v>6239</v>
      </c>
      <c r="K714" s="64" t="s">
        <v>6239</v>
      </c>
      <c r="L714" s="64" t="s">
        <v>6372</v>
      </c>
      <c r="M714" s="64" t="s">
        <v>6610</v>
      </c>
      <c r="N714" s="6" t="s">
        <v>7275</v>
      </c>
      <c r="O714" s="64" t="s">
        <v>6288</v>
      </c>
      <c r="P714" s="6" t="s">
        <v>6218</v>
      </c>
      <c r="Q714" s="64" t="s">
        <v>6332</v>
      </c>
      <c r="R714" s="64" t="s">
        <v>6239</v>
      </c>
      <c r="S714" s="64" t="s">
        <v>6626</v>
      </c>
      <c r="T714" s="64" t="s">
        <v>6316</v>
      </c>
    </row>
    <row r="715" spans="1:20" ht="15.75" customHeight="1">
      <c r="A715" s="6" t="s">
        <v>1227</v>
      </c>
      <c r="B715" s="6" t="s">
        <v>7809</v>
      </c>
      <c r="C715" s="6" t="s">
        <v>6211</v>
      </c>
      <c r="D715" s="64" t="s">
        <v>6368</v>
      </c>
      <c r="E715" s="6" t="s">
        <v>885</v>
      </c>
      <c r="F715" s="6" t="s">
        <v>892</v>
      </c>
      <c r="G715" s="6" t="s">
        <v>891</v>
      </c>
      <c r="H715" s="6" t="s">
        <v>893</v>
      </c>
      <c r="I715" s="64" t="s">
        <v>6215</v>
      </c>
      <c r="J715" s="64" t="s">
        <v>6274</v>
      </c>
      <c r="K715" s="64" t="s">
        <v>6298</v>
      </c>
      <c r="L715" s="64" t="s">
        <v>6215</v>
      </c>
      <c r="M715" s="64" t="s">
        <v>6738</v>
      </c>
      <c r="N715" s="6" t="s">
        <v>7507</v>
      </c>
      <c r="O715" s="64" t="s">
        <v>6298</v>
      </c>
      <c r="P715" s="6" t="s">
        <v>6218</v>
      </c>
      <c r="Q715" s="64" t="s">
        <v>5692</v>
      </c>
      <c r="R715" s="64" t="s">
        <v>6274</v>
      </c>
      <c r="S715" s="64" t="s">
        <v>6302</v>
      </c>
      <c r="T715" s="64" t="s">
        <v>6459</v>
      </c>
    </row>
    <row r="716" spans="1:20" ht="15.75" customHeight="1">
      <c r="A716" s="6" t="s">
        <v>1227</v>
      </c>
      <c r="B716" s="6" t="s">
        <v>7809</v>
      </c>
      <c r="C716" s="6" t="s">
        <v>6211</v>
      </c>
      <c r="D716" s="64" t="s">
        <v>6368</v>
      </c>
      <c r="E716" s="6" t="s">
        <v>885</v>
      </c>
      <c r="F716" s="6" t="s">
        <v>892</v>
      </c>
      <c r="G716" s="6" t="s">
        <v>891</v>
      </c>
      <c r="H716" s="6" t="s">
        <v>893</v>
      </c>
      <c r="I716" s="64" t="s">
        <v>6215</v>
      </c>
      <c r="J716" s="64" t="s">
        <v>6274</v>
      </c>
      <c r="K716" s="64" t="s">
        <v>6436</v>
      </c>
      <c r="L716" s="64" t="s">
        <v>6215</v>
      </c>
      <c r="M716" s="64" t="s">
        <v>6675</v>
      </c>
      <c r="N716" s="6" t="s">
        <v>7810</v>
      </c>
      <c r="O716" s="64" t="s">
        <v>6436</v>
      </c>
      <c r="P716" s="6" t="s">
        <v>6218</v>
      </c>
      <c r="Q716" s="64" t="s">
        <v>6230</v>
      </c>
      <c r="R716" s="64" t="s">
        <v>6274</v>
      </c>
      <c r="S716" s="64" t="s">
        <v>6288</v>
      </c>
      <c r="T716" s="64" t="s">
        <v>4169</v>
      </c>
    </row>
    <row r="717" spans="1:20" ht="15.75" customHeight="1">
      <c r="A717" s="6" t="s">
        <v>1227</v>
      </c>
      <c r="B717" s="6" t="s">
        <v>7812</v>
      </c>
      <c r="C717" s="6" t="s">
        <v>6898</v>
      </c>
      <c r="D717" s="64" t="s">
        <v>6239</v>
      </c>
      <c r="E717" s="6" t="s">
        <v>6899</v>
      </c>
      <c r="F717" s="6" t="s">
        <v>6900</v>
      </c>
      <c r="G717" s="6" t="s">
        <v>351</v>
      </c>
      <c r="H717" s="6" t="s">
        <v>355</v>
      </c>
      <c r="I717" s="64" t="s">
        <v>6380</v>
      </c>
      <c r="J717" s="64" t="s">
        <v>6380</v>
      </c>
      <c r="K717" s="64" t="s">
        <v>6901</v>
      </c>
      <c r="L717" s="64" t="s">
        <v>6347</v>
      </c>
      <c r="M717" s="64" t="s">
        <v>6674</v>
      </c>
      <c r="N717" s="6" t="s">
        <v>7969</v>
      </c>
      <c r="O717" s="64" t="s">
        <v>6270</v>
      </c>
      <c r="P717" s="6" t="s">
        <v>6218</v>
      </c>
      <c r="Q717" s="64" t="s">
        <v>6347</v>
      </c>
      <c r="R717" s="64" t="s">
        <v>6380</v>
      </c>
      <c r="S717" s="64" t="s">
        <v>6388</v>
      </c>
      <c r="T717" s="64" t="s">
        <v>6252</v>
      </c>
    </row>
    <row r="718" spans="1:20" ht="15.75" customHeight="1">
      <c r="A718" s="6" t="s">
        <v>1227</v>
      </c>
      <c r="B718" s="6" t="s">
        <v>7811</v>
      </c>
      <c r="C718" s="6" t="s">
        <v>6646</v>
      </c>
      <c r="D718" s="64" t="s">
        <v>6271</v>
      </c>
      <c r="E718" s="6" t="s">
        <v>6647</v>
      </c>
      <c r="F718" s="6" t="s">
        <v>888</v>
      </c>
      <c r="G718" s="6" t="s">
        <v>891</v>
      </c>
      <c r="H718" s="6" t="s">
        <v>889</v>
      </c>
      <c r="I718" s="64" t="s">
        <v>6380</v>
      </c>
      <c r="J718" s="64" t="s">
        <v>6230</v>
      </c>
      <c r="K718" s="64" t="s">
        <v>6230</v>
      </c>
      <c r="L718" s="64" t="s">
        <v>6215</v>
      </c>
      <c r="M718" s="64" t="s">
        <v>6674</v>
      </c>
      <c r="N718" s="6" t="s">
        <v>7120</v>
      </c>
      <c r="O718" s="64" t="s">
        <v>6230</v>
      </c>
      <c r="P718" s="6" t="s">
        <v>6218</v>
      </c>
      <c r="Q718" s="64" t="s">
        <v>5555</v>
      </c>
      <c r="R718" s="64" t="s">
        <v>6230</v>
      </c>
      <c r="S718" s="64" t="s">
        <v>6275</v>
      </c>
      <c r="T718" s="64" t="s">
        <v>6620</v>
      </c>
    </row>
    <row r="719" spans="1:20" ht="15.75" customHeight="1">
      <c r="A719" s="6" t="s">
        <v>1227</v>
      </c>
      <c r="B719" s="6" t="s">
        <v>7812</v>
      </c>
      <c r="C719" s="6" t="s">
        <v>7203</v>
      </c>
      <c r="D719" s="64" t="s">
        <v>6380</v>
      </c>
      <c r="E719" s="6" t="s">
        <v>6899</v>
      </c>
      <c r="F719" s="6" t="s">
        <v>11</v>
      </c>
      <c r="G719" s="6" t="s">
        <v>351</v>
      </c>
      <c r="H719" s="6" t="s">
        <v>350</v>
      </c>
      <c r="I719" s="64" t="s">
        <v>6380</v>
      </c>
      <c r="J719" s="64" t="s">
        <v>6380</v>
      </c>
      <c r="K719" s="64" t="s">
        <v>6380</v>
      </c>
      <c r="L719" s="64" t="s">
        <v>6225</v>
      </c>
      <c r="M719" s="64" t="s">
        <v>6671</v>
      </c>
      <c r="N719" s="6" t="s">
        <v>7813</v>
      </c>
      <c r="O719" s="64" t="s">
        <v>6410</v>
      </c>
      <c r="P719" s="6" t="s">
        <v>6218</v>
      </c>
      <c r="Q719" s="64" t="s">
        <v>6225</v>
      </c>
      <c r="R719" s="64" t="s">
        <v>6380</v>
      </c>
      <c r="S719" s="64" t="s">
        <v>6459</v>
      </c>
      <c r="T719" s="64" t="s">
        <v>6225</v>
      </c>
    </row>
    <row r="720" spans="1:20" ht="15.75" customHeight="1">
      <c r="A720" s="6" t="s">
        <v>1164</v>
      </c>
      <c r="B720" s="6" t="s">
        <v>7814</v>
      </c>
      <c r="C720" s="6" t="s">
        <v>6211</v>
      </c>
      <c r="D720" s="64" t="s">
        <v>6368</v>
      </c>
      <c r="E720" s="6" t="s">
        <v>885</v>
      </c>
      <c r="F720" s="6" t="s">
        <v>892</v>
      </c>
      <c r="G720" s="6" t="s">
        <v>891</v>
      </c>
      <c r="H720" s="6" t="s">
        <v>893</v>
      </c>
      <c r="I720" s="64" t="s">
        <v>6212</v>
      </c>
      <c r="J720" s="64" t="s">
        <v>5555</v>
      </c>
      <c r="K720" s="64" t="s">
        <v>6214</v>
      </c>
      <c r="L720" s="64" t="s">
        <v>6215</v>
      </c>
      <c r="M720" s="64" t="s">
        <v>6679</v>
      </c>
      <c r="N720" s="6" t="s">
        <v>6903</v>
      </c>
      <c r="O720" s="64" t="s">
        <v>6214</v>
      </c>
      <c r="P720" s="6" t="s">
        <v>6218</v>
      </c>
      <c r="Q720" s="64" t="s">
        <v>3293</v>
      </c>
      <c r="R720" s="64" t="s">
        <v>5555</v>
      </c>
      <c r="S720" s="64" t="s">
        <v>6302</v>
      </c>
      <c r="T720" s="64" t="s">
        <v>6620</v>
      </c>
    </row>
    <row r="721" spans="1:20" ht="15.75" customHeight="1">
      <c r="A721" s="6" t="s">
        <v>1164</v>
      </c>
      <c r="B721" s="6" t="s">
        <v>7814</v>
      </c>
      <c r="C721" s="6" t="s">
        <v>6211</v>
      </c>
      <c r="D721" s="64" t="s">
        <v>6368</v>
      </c>
      <c r="E721" s="6" t="s">
        <v>885</v>
      </c>
      <c r="F721" s="6" t="s">
        <v>892</v>
      </c>
      <c r="G721" s="6" t="s">
        <v>891</v>
      </c>
      <c r="H721" s="6" t="s">
        <v>893</v>
      </c>
      <c r="I721" s="64" t="s">
        <v>6212</v>
      </c>
      <c r="J721" s="64" t="s">
        <v>5555</v>
      </c>
      <c r="K721" s="64" t="s">
        <v>6384</v>
      </c>
      <c r="L721" s="64" t="s">
        <v>6215</v>
      </c>
      <c r="M721" s="64" t="s">
        <v>6672</v>
      </c>
      <c r="N721" s="6" t="s">
        <v>7126</v>
      </c>
      <c r="O721" s="64" t="s">
        <v>6384</v>
      </c>
      <c r="P721" s="6" t="s">
        <v>6218</v>
      </c>
      <c r="Q721" s="64" t="s">
        <v>6464</v>
      </c>
      <c r="R721" s="64" t="s">
        <v>5555</v>
      </c>
      <c r="S721" s="64" t="s">
        <v>6384</v>
      </c>
      <c r="T721" s="64" t="s">
        <v>6620</v>
      </c>
    </row>
    <row r="722" spans="1:20" ht="15.75" customHeight="1">
      <c r="A722" s="6" t="s">
        <v>1164</v>
      </c>
      <c r="B722" s="6" t="s">
        <v>7815</v>
      </c>
      <c r="C722" s="6" t="s">
        <v>6646</v>
      </c>
      <c r="D722" s="64" t="s">
        <v>6271</v>
      </c>
      <c r="E722" s="6" t="s">
        <v>6647</v>
      </c>
      <c r="F722" s="6" t="s">
        <v>888</v>
      </c>
      <c r="G722" s="6" t="s">
        <v>891</v>
      </c>
      <c r="H722" s="6" t="s">
        <v>889</v>
      </c>
      <c r="I722" s="64" t="s">
        <v>6380</v>
      </c>
      <c r="J722" s="64" t="s">
        <v>6537</v>
      </c>
      <c r="K722" s="64" t="s">
        <v>6214</v>
      </c>
      <c r="L722" s="64" t="s">
        <v>6215</v>
      </c>
      <c r="M722" s="64" t="s">
        <v>6665</v>
      </c>
      <c r="N722" s="6" t="s">
        <v>6903</v>
      </c>
      <c r="O722" s="64" t="s">
        <v>6214</v>
      </c>
      <c r="P722" s="6" t="s">
        <v>6218</v>
      </c>
      <c r="Q722" s="64" t="s">
        <v>3293</v>
      </c>
      <c r="R722" s="64" t="s">
        <v>6537</v>
      </c>
      <c r="S722" s="64" t="s">
        <v>6302</v>
      </c>
      <c r="T722" s="64" t="s">
        <v>6620</v>
      </c>
    </row>
    <row r="723" spans="1:20" ht="15.75" customHeight="1">
      <c r="A723" s="6" t="s">
        <v>1164</v>
      </c>
      <c r="B723" s="6" t="s">
        <v>7816</v>
      </c>
      <c r="C723" s="6" t="s">
        <v>6898</v>
      </c>
      <c r="D723" s="64" t="s">
        <v>6239</v>
      </c>
      <c r="E723" s="6" t="s">
        <v>6899</v>
      </c>
      <c r="F723" s="6" t="s">
        <v>6900</v>
      </c>
      <c r="G723" s="6" t="s">
        <v>351</v>
      </c>
      <c r="H723" s="6" t="s">
        <v>355</v>
      </c>
      <c r="I723" s="64" t="s">
        <v>6380</v>
      </c>
      <c r="J723" s="64" t="s">
        <v>6380</v>
      </c>
      <c r="K723" s="64" t="s">
        <v>6901</v>
      </c>
      <c r="L723" s="64" t="s">
        <v>6281</v>
      </c>
      <c r="M723" s="64" t="s">
        <v>6661</v>
      </c>
      <c r="N723" s="6" t="s">
        <v>7970</v>
      </c>
      <c r="O723" s="64" t="s">
        <v>4169</v>
      </c>
      <c r="P723" s="6" t="s">
        <v>6218</v>
      </c>
      <c r="Q723" s="64" t="s">
        <v>6281</v>
      </c>
      <c r="R723" s="64" t="s">
        <v>6380</v>
      </c>
      <c r="S723" s="64" t="s">
        <v>6238</v>
      </c>
      <c r="T723" s="64" t="s">
        <v>6259</v>
      </c>
    </row>
    <row r="724" spans="1:20" ht="15.75" customHeight="1">
      <c r="A724" s="6" t="s">
        <v>1164</v>
      </c>
      <c r="B724" s="6" t="s">
        <v>7817</v>
      </c>
      <c r="C724" s="6" t="s">
        <v>6898</v>
      </c>
      <c r="D724" s="64" t="s">
        <v>6436</v>
      </c>
      <c r="E724" s="6" t="s">
        <v>6899</v>
      </c>
      <c r="F724" s="6" t="s">
        <v>6900</v>
      </c>
      <c r="G724" s="6" t="s">
        <v>351</v>
      </c>
      <c r="H724" s="6" t="s">
        <v>361</v>
      </c>
      <c r="I724" s="64" t="s">
        <v>6380</v>
      </c>
      <c r="J724" s="64" t="s">
        <v>6380</v>
      </c>
      <c r="K724" s="64" t="s">
        <v>6901</v>
      </c>
      <c r="L724" s="64" t="s">
        <v>6280</v>
      </c>
      <c r="M724" s="64" t="s">
        <v>6661</v>
      </c>
      <c r="N724" s="6" t="s">
        <v>7971</v>
      </c>
      <c r="O724" s="64" t="s">
        <v>6408</v>
      </c>
      <c r="P724" s="6" t="s">
        <v>6218</v>
      </c>
      <c r="Q724" s="64" t="s">
        <v>6280</v>
      </c>
      <c r="R724" s="64" t="s">
        <v>6380</v>
      </c>
      <c r="S724" s="64" t="s">
        <v>5179</v>
      </c>
      <c r="T724" s="64" t="s">
        <v>6259</v>
      </c>
    </row>
    <row r="725" spans="1:20" ht="15.75" customHeight="1">
      <c r="A725" s="6" t="s">
        <v>1164</v>
      </c>
      <c r="B725" s="6" t="s">
        <v>7815</v>
      </c>
      <c r="C725" s="6" t="s">
        <v>6646</v>
      </c>
      <c r="D725" s="64" t="s">
        <v>6271</v>
      </c>
      <c r="E725" s="6" t="s">
        <v>6647</v>
      </c>
      <c r="F725" s="6" t="s">
        <v>888</v>
      </c>
      <c r="G725" s="6" t="s">
        <v>891</v>
      </c>
      <c r="H725" s="6" t="s">
        <v>889</v>
      </c>
      <c r="I725" s="64" t="s">
        <v>6380</v>
      </c>
      <c r="J725" s="64" t="s">
        <v>6537</v>
      </c>
      <c r="K725" s="64" t="s">
        <v>6396</v>
      </c>
      <c r="L725" s="64" t="s">
        <v>6215</v>
      </c>
      <c r="M725" s="64" t="s">
        <v>6661</v>
      </c>
      <c r="N725" s="6" t="s">
        <v>7189</v>
      </c>
      <c r="O725" s="64" t="s">
        <v>6396</v>
      </c>
      <c r="P725" s="6" t="s">
        <v>6218</v>
      </c>
      <c r="Q725" s="64" t="s">
        <v>6291</v>
      </c>
      <c r="R725" s="64" t="s">
        <v>6537</v>
      </c>
      <c r="S725" s="64" t="s">
        <v>6507</v>
      </c>
      <c r="T725" s="64" t="s">
        <v>6620</v>
      </c>
    </row>
    <row r="726" spans="1:20" ht="15.75" customHeight="1">
      <c r="A726" s="6" t="s">
        <v>1163</v>
      </c>
      <c r="B726" s="6" t="s">
        <v>7818</v>
      </c>
      <c r="C726" s="6" t="s">
        <v>6211</v>
      </c>
      <c r="D726" s="64" t="s">
        <v>6368</v>
      </c>
      <c r="E726" s="6" t="s">
        <v>885</v>
      </c>
      <c r="F726" s="6" t="s">
        <v>892</v>
      </c>
      <c r="G726" s="6" t="s">
        <v>891</v>
      </c>
      <c r="H726" s="6" t="s">
        <v>893</v>
      </c>
      <c r="I726" s="64" t="s">
        <v>6239</v>
      </c>
      <c r="J726" s="64" t="s">
        <v>6635</v>
      </c>
      <c r="K726" s="64" t="s">
        <v>6214</v>
      </c>
      <c r="L726" s="64" t="s">
        <v>6215</v>
      </c>
      <c r="M726" s="64" t="s">
        <v>6636</v>
      </c>
      <c r="N726" s="6" t="s">
        <v>6903</v>
      </c>
      <c r="O726" s="64" t="s">
        <v>6214</v>
      </c>
      <c r="P726" s="6" t="s">
        <v>6218</v>
      </c>
      <c r="Q726" s="64" t="s">
        <v>3293</v>
      </c>
      <c r="R726" s="64" t="s">
        <v>6635</v>
      </c>
      <c r="S726" s="64" t="s">
        <v>6302</v>
      </c>
      <c r="T726" s="64" t="s">
        <v>6620</v>
      </c>
    </row>
    <row r="727" spans="1:20" ht="15.75" customHeight="1">
      <c r="A727" s="6" t="s">
        <v>1163</v>
      </c>
      <c r="B727" s="6" t="s">
        <v>7818</v>
      </c>
      <c r="C727" s="6" t="s">
        <v>6211</v>
      </c>
      <c r="D727" s="64" t="s">
        <v>6368</v>
      </c>
      <c r="E727" s="6" t="s">
        <v>885</v>
      </c>
      <c r="F727" s="6" t="s">
        <v>892</v>
      </c>
      <c r="G727" s="6" t="s">
        <v>891</v>
      </c>
      <c r="H727" s="6" t="s">
        <v>893</v>
      </c>
      <c r="I727" s="64" t="s">
        <v>6239</v>
      </c>
      <c r="J727" s="64" t="s">
        <v>6635</v>
      </c>
      <c r="K727" s="64" t="s">
        <v>6214</v>
      </c>
      <c r="L727" s="64" t="s">
        <v>6215</v>
      </c>
      <c r="M727" s="64" t="s">
        <v>6637</v>
      </c>
      <c r="N727" s="6" t="s">
        <v>6903</v>
      </c>
      <c r="O727" s="64" t="s">
        <v>6214</v>
      </c>
      <c r="P727" s="6" t="s">
        <v>6218</v>
      </c>
      <c r="Q727" s="64" t="s">
        <v>3293</v>
      </c>
      <c r="R727" s="64" t="s">
        <v>6635</v>
      </c>
      <c r="S727" s="64" t="s">
        <v>6302</v>
      </c>
      <c r="T727" s="64" t="s">
        <v>6620</v>
      </c>
    </row>
    <row r="728" spans="1:20" ht="15.75" customHeight="1">
      <c r="A728" s="6" t="s">
        <v>1163</v>
      </c>
      <c r="B728" s="6" t="s">
        <v>7818</v>
      </c>
      <c r="C728" s="6" t="s">
        <v>6211</v>
      </c>
      <c r="D728" s="64" t="s">
        <v>6368</v>
      </c>
      <c r="E728" s="6" t="s">
        <v>885</v>
      </c>
      <c r="F728" s="6" t="s">
        <v>892</v>
      </c>
      <c r="G728" s="6" t="s">
        <v>891</v>
      </c>
      <c r="H728" s="6" t="s">
        <v>893</v>
      </c>
      <c r="I728" s="64" t="s">
        <v>6239</v>
      </c>
      <c r="J728" s="64" t="s">
        <v>6635</v>
      </c>
      <c r="K728" s="64" t="s">
        <v>6501</v>
      </c>
      <c r="L728" s="64" t="s">
        <v>6215</v>
      </c>
      <c r="M728" s="64" t="s">
        <v>6638</v>
      </c>
      <c r="N728" s="6" t="s">
        <v>6913</v>
      </c>
      <c r="O728" s="64" t="s">
        <v>6501</v>
      </c>
      <c r="P728" s="6" t="s">
        <v>6218</v>
      </c>
      <c r="Q728" s="64" t="s">
        <v>3828</v>
      </c>
      <c r="R728" s="64" t="s">
        <v>6635</v>
      </c>
      <c r="S728" s="64" t="s">
        <v>6461</v>
      </c>
      <c r="T728" s="64" t="s">
        <v>6620</v>
      </c>
    </row>
    <row r="729" spans="1:20" ht="15.75" customHeight="1">
      <c r="A729" s="6" t="s">
        <v>1163</v>
      </c>
      <c r="B729" s="6" t="s">
        <v>7819</v>
      </c>
      <c r="C729" s="6" t="s">
        <v>6646</v>
      </c>
      <c r="D729" s="64" t="s">
        <v>6271</v>
      </c>
      <c r="E729" s="6" t="s">
        <v>6647</v>
      </c>
      <c r="F729" s="6" t="s">
        <v>888</v>
      </c>
      <c r="G729" s="6" t="s">
        <v>891</v>
      </c>
      <c r="H729" s="6" t="s">
        <v>889</v>
      </c>
      <c r="I729" s="64" t="s">
        <v>6380</v>
      </c>
      <c r="J729" s="64" t="s">
        <v>6655</v>
      </c>
      <c r="K729" s="64" t="s">
        <v>6214</v>
      </c>
      <c r="L729" s="64" t="s">
        <v>6215</v>
      </c>
      <c r="M729" s="64" t="s">
        <v>6659</v>
      </c>
      <c r="N729" s="6" t="s">
        <v>6903</v>
      </c>
      <c r="O729" s="64" t="s">
        <v>6214</v>
      </c>
      <c r="P729" s="6" t="s">
        <v>6218</v>
      </c>
      <c r="Q729" s="64" t="s">
        <v>3293</v>
      </c>
      <c r="R729" s="64" t="s">
        <v>6655</v>
      </c>
      <c r="S729" s="64" t="s">
        <v>6302</v>
      </c>
      <c r="T729" s="64" t="s">
        <v>6620</v>
      </c>
    </row>
    <row r="730" spans="1:20" ht="15.75" customHeight="1">
      <c r="A730" s="6" t="s">
        <v>1163</v>
      </c>
      <c r="B730" s="6" t="s">
        <v>7819</v>
      </c>
      <c r="C730" s="6" t="s">
        <v>6646</v>
      </c>
      <c r="D730" s="64" t="s">
        <v>6271</v>
      </c>
      <c r="E730" s="6" t="s">
        <v>6647</v>
      </c>
      <c r="F730" s="6" t="s">
        <v>888</v>
      </c>
      <c r="G730" s="6" t="s">
        <v>891</v>
      </c>
      <c r="H730" s="6" t="s">
        <v>889</v>
      </c>
      <c r="I730" s="64" t="s">
        <v>6380</v>
      </c>
      <c r="J730" s="64" t="s">
        <v>6655</v>
      </c>
      <c r="K730" s="64" t="s">
        <v>6214</v>
      </c>
      <c r="L730" s="64" t="s">
        <v>6215</v>
      </c>
      <c r="M730" s="64" t="s">
        <v>6658</v>
      </c>
      <c r="N730" s="6" t="s">
        <v>6903</v>
      </c>
      <c r="O730" s="64" t="s">
        <v>6214</v>
      </c>
      <c r="P730" s="6" t="s">
        <v>6218</v>
      </c>
      <c r="Q730" s="64" t="s">
        <v>3293</v>
      </c>
      <c r="R730" s="64" t="s">
        <v>6655</v>
      </c>
      <c r="S730" s="64" t="s">
        <v>6302</v>
      </c>
      <c r="T730" s="64" t="s">
        <v>6620</v>
      </c>
    </row>
    <row r="731" spans="1:20" ht="15.75" customHeight="1">
      <c r="A731" s="6" t="s">
        <v>1163</v>
      </c>
      <c r="B731" s="6" t="s">
        <v>7819</v>
      </c>
      <c r="C731" s="6" t="s">
        <v>6646</v>
      </c>
      <c r="D731" s="64" t="s">
        <v>6271</v>
      </c>
      <c r="E731" s="6" t="s">
        <v>6647</v>
      </c>
      <c r="F731" s="6" t="s">
        <v>888</v>
      </c>
      <c r="G731" s="6" t="s">
        <v>891</v>
      </c>
      <c r="H731" s="6" t="s">
        <v>889</v>
      </c>
      <c r="I731" s="64" t="s">
        <v>6380</v>
      </c>
      <c r="J731" s="64" t="s">
        <v>6655</v>
      </c>
      <c r="K731" s="64" t="s">
        <v>6415</v>
      </c>
      <c r="L731" s="64" t="s">
        <v>6215</v>
      </c>
      <c r="M731" s="64" t="s">
        <v>6656</v>
      </c>
      <c r="N731" s="6" t="s">
        <v>7191</v>
      </c>
      <c r="O731" s="64" t="s">
        <v>6415</v>
      </c>
      <c r="P731" s="6" t="s">
        <v>6218</v>
      </c>
      <c r="Q731" s="64" t="s">
        <v>4467</v>
      </c>
      <c r="R731" s="64" t="s">
        <v>6655</v>
      </c>
      <c r="S731" s="64" t="s">
        <v>6510</v>
      </c>
      <c r="T731" s="64" t="s">
        <v>6620</v>
      </c>
    </row>
    <row r="732" spans="1:20" ht="15.75" customHeight="1">
      <c r="A732" s="6" t="s">
        <v>1163</v>
      </c>
      <c r="B732" s="6" t="s">
        <v>7820</v>
      </c>
      <c r="C732" s="6" t="s">
        <v>6898</v>
      </c>
      <c r="D732" s="64" t="s">
        <v>6239</v>
      </c>
      <c r="E732" s="6" t="s">
        <v>6899</v>
      </c>
      <c r="F732" s="6" t="s">
        <v>6900</v>
      </c>
      <c r="G732" s="6" t="s">
        <v>351</v>
      </c>
      <c r="H732" s="6" t="s">
        <v>355</v>
      </c>
      <c r="I732" s="64" t="s">
        <v>6380</v>
      </c>
      <c r="J732" s="64" t="s">
        <v>6239</v>
      </c>
      <c r="K732" s="64" t="s">
        <v>6901</v>
      </c>
      <c r="L732" s="64" t="s">
        <v>6827</v>
      </c>
      <c r="M732" s="64" t="s">
        <v>7192</v>
      </c>
      <c r="N732" s="6" t="s">
        <v>7193</v>
      </c>
      <c r="O732" s="64" t="s">
        <v>6594</v>
      </c>
      <c r="P732" s="6" t="s">
        <v>6218</v>
      </c>
      <c r="Q732" s="64" t="s">
        <v>6827</v>
      </c>
      <c r="R732" s="64" t="s">
        <v>6239</v>
      </c>
      <c r="S732" s="64" t="s">
        <v>6408</v>
      </c>
      <c r="T732" s="64" t="s">
        <v>6316</v>
      </c>
    </row>
    <row r="733" spans="1:20" ht="15.75" customHeight="1">
      <c r="A733" s="6" t="s">
        <v>1163</v>
      </c>
      <c r="B733" s="6" t="s">
        <v>7820</v>
      </c>
      <c r="C733" s="6" t="s">
        <v>7203</v>
      </c>
      <c r="D733" s="64" t="s">
        <v>6380</v>
      </c>
      <c r="E733" s="6" t="s">
        <v>6899</v>
      </c>
      <c r="F733" s="6" t="s">
        <v>11</v>
      </c>
      <c r="G733" s="6" t="s">
        <v>351</v>
      </c>
      <c r="H733" s="6" t="s">
        <v>350</v>
      </c>
      <c r="I733" s="64" t="s">
        <v>6380</v>
      </c>
      <c r="J733" s="64" t="s">
        <v>6380</v>
      </c>
      <c r="K733" s="64" t="s">
        <v>6380</v>
      </c>
      <c r="L733" s="64" t="s">
        <v>6372</v>
      </c>
      <c r="M733" s="64" t="s">
        <v>7194</v>
      </c>
      <c r="N733" s="6" t="s">
        <v>7264</v>
      </c>
      <c r="O733" s="64" t="s">
        <v>6215</v>
      </c>
      <c r="P733" s="6" t="s">
        <v>6218</v>
      </c>
      <c r="Q733" s="64" t="s">
        <v>6372</v>
      </c>
      <c r="R733" s="64" t="s">
        <v>6380</v>
      </c>
      <c r="S733" s="64" t="s">
        <v>6259</v>
      </c>
      <c r="T733" s="64" t="s">
        <v>6316</v>
      </c>
    </row>
    <row r="734" spans="1:20" ht="15.75" customHeight="1">
      <c r="A734" s="6" t="s">
        <v>1163</v>
      </c>
      <c r="B734" s="6" t="s">
        <v>7821</v>
      </c>
      <c r="C734" s="6" t="s">
        <v>6898</v>
      </c>
      <c r="D734" s="64" t="s">
        <v>6239</v>
      </c>
      <c r="E734" s="6" t="s">
        <v>6899</v>
      </c>
      <c r="F734" s="6" t="s">
        <v>6900</v>
      </c>
      <c r="G734" s="6" t="s">
        <v>351</v>
      </c>
      <c r="H734" s="6" t="s">
        <v>355</v>
      </c>
      <c r="I734" s="64" t="s">
        <v>6380</v>
      </c>
      <c r="J734" s="64" t="s">
        <v>6239</v>
      </c>
      <c r="K734" s="64" t="s">
        <v>6901</v>
      </c>
      <c r="L734" s="64" t="s">
        <v>6827</v>
      </c>
      <c r="M734" s="64" t="s">
        <v>7194</v>
      </c>
      <c r="N734" s="6" t="s">
        <v>7193</v>
      </c>
      <c r="O734" s="64" t="s">
        <v>6594</v>
      </c>
      <c r="P734" s="6" t="s">
        <v>6218</v>
      </c>
      <c r="Q734" s="64" t="s">
        <v>6827</v>
      </c>
      <c r="R734" s="64" t="s">
        <v>6239</v>
      </c>
      <c r="S734" s="64" t="s">
        <v>6408</v>
      </c>
      <c r="T734" s="64" t="s">
        <v>6316</v>
      </c>
    </row>
    <row r="735" spans="1:20" ht="15.75" customHeight="1">
      <c r="A735" s="6" t="s">
        <v>1163</v>
      </c>
      <c r="B735" s="6" t="s">
        <v>7821</v>
      </c>
      <c r="C735" s="6" t="s">
        <v>7203</v>
      </c>
      <c r="D735" s="64" t="s">
        <v>6380</v>
      </c>
      <c r="E735" s="6" t="s">
        <v>6899</v>
      </c>
      <c r="F735" s="6" t="s">
        <v>11</v>
      </c>
      <c r="G735" s="6" t="s">
        <v>351</v>
      </c>
      <c r="H735" s="6" t="s">
        <v>350</v>
      </c>
      <c r="I735" s="64" t="s">
        <v>6380</v>
      </c>
      <c r="J735" s="64" t="s">
        <v>6380</v>
      </c>
      <c r="K735" s="64" t="s">
        <v>6380</v>
      </c>
      <c r="L735" s="64" t="s">
        <v>6372</v>
      </c>
      <c r="M735" s="64" t="s">
        <v>6640</v>
      </c>
      <c r="N735" s="6" t="s">
        <v>7264</v>
      </c>
      <c r="O735" s="64" t="s">
        <v>6215</v>
      </c>
      <c r="P735" s="6" t="s">
        <v>6218</v>
      </c>
      <c r="Q735" s="64" t="s">
        <v>6372</v>
      </c>
      <c r="R735" s="64" t="s">
        <v>6380</v>
      </c>
      <c r="S735" s="64" t="s">
        <v>6259</v>
      </c>
      <c r="T735" s="64" t="s">
        <v>6316</v>
      </c>
    </row>
    <row r="736" spans="1:20" ht="15.75" customHeight="1">
      <c r="A736" s="6" t="s">
        <v>1163</v>
      </c>
      <c r="B736" s="6" t="s">
        <v>7822</v>
      </c>
      <c r="C736" s="6" t="s">
        <v>6898</v>
      </c>
      <c r="D736" s="64" t="s">
        <v>6239</v>
      </c>
      <c r="E736" s="6" t="s">
        <v>6899</v>
      </c>
      <c r="F736" s="6" t="s">
        <v>6900</v>
      </c>
      <c r="G736" s="6" t="s">
        <v>351</v>
      </c>
      <c r="H736" s="6" t="s">
        <v>355</v>
      </c>
      <c r="I736" s="64" t="s">
        <v>6380</v>
      </c>
      <c r="J736" s="64" t="s">
        <v>6239</v>
      </c>
      <c r="K736" s="64" t="s">
        <v>6901</v>
      </c>
      <c r="L736" s="64" t="s">
        <v>6827</v>
      </c>
      <c r="M736" s="64" t="s">
        <v>6640</v>
      </c>
      <c r="N736" s="6" t="s">
        <v>7193</v>
      </c>
      <c r="O736" s="64" t="s">
        <v>6594</v>
      </c>
      <c r="P736" s="6" t="s">
        <v>6218</v>
      </c>
      <c r="Q736" s="64" t="s">
        <v>6827</v>
      </c>
      <c r="R736" s="64" t="s">
        <v>6239</v>
      </c>
      <c r="S736" s="64" t="s">
        <v>6408</v>
      </c>
      <c r="T736" s="64" t="s">
        <v>6316</v>
      </c>
    </row>
    <row r="737" spans="1:20" ht="15.75" customHeight="1">
      <c r="A737" s="6" t="s">
        <v>1163</v>
      </c>
      <c r="B737" s="6" t="s">
        <v>7822</v>
      </c>
      <c r="C737" s="6" t="s">
        <v>7203</v>
      </c>
      <c r="D737" s="64" t="s">
        <v>6380</v>
      </c>
      <c r="E737" s="6" t="s">
        <v>6899</v>
      </c>
      <c r="F737" s="6" t="s">
        <v>11</v>
      </c>
      <c r="G737" s="6" t="s">
        <v>351</v>
      </c>
      <c r="H737" s="6" t="s">
        <v>350</v>
      </c>
      <c r="I737" s="64" t="s">
        <v>6380</v>
      </c>
      <c r="J737" s="64" t="s">
        <v>6380</v>
      </c>
      <c r="K737" s="64" t="s">
        <v>6380</v>
      </c>
      <c r="L737" s="64" t="s">
        <v>6372</v>
      </c>
      <c r="M737" s="64" t="s">
        <v>6652</v>
      </c>
      <c r="N737" s="6" t="s">
        <v>7264</v>
      </c>
      <c r="O737" s="64" t="s">
        <v>6215</v>
      </c>
      <c r="P737" s="6" t="s">
        <v>6218</v>
      </c>
      <c r="Q737" s="64" t="s">
        <v>6372</v>
      </c>
      <c r="R737" s="64" t="s">
        <v>6380</v>
      </c>
      <c r="S737" s="64" t="s">
        <v>6259</v>
      </c>
      <c r="T737" s="64" t="s">
        <v>6316</v>
      </c>
    </row>
    <row r="738" spans="1:20" ht="15.75" customHeight="1">
      <c r="A738" s="6" t="s">
        <v>1174</v>
      </c>
      <c r="B738" s="6" t="s">
        <v>7823</v>
      </c>
      <c r="C738" s="6" t="s">
        <v>6211</v>
      </c>
      <c r="D738" s="64" t="s">
        <v>6368</v>
      </c>
      <c r="E738" s="6" t="s">
        <v>885</v>
      </c>
      <c r="F738" s="6" t="s">
        <v>892</v>
      </c>
      <c r="G738" s="6" t="s">
        <v>891</v>
      </c>
      <c r="H738" s="6" t="s">
        <v>893</v>
      </c>
      <c r="I738" s="64" t="s">
        <v>6212</v>
      </c>
      <c r="J738" s="64" t="s">
        <v>6213</v>
      </c>
      <c r="K738" s="64" t="s">
        <v>6214</v>
      </c>
      <c r="L738" s="64" t="s">
        <v>6215</v>
      </c>
      <c r="M738" s="64" t="s">
        <v>6652</v>
      </c>
      <c r="N738" s="6" t="s">
        <v>6903</v>
      </c>
      <c r="O738" s="64" t="s">
        <v>6214</v>
      </c>
      <c r="P738" s="6" t="s">
        <v>6218</v>
      </c>
      <c r="Q738" s="64" t="s">
        <v>3293</v>
      </c>
      <c r="R738" s="64" t="s">
        <v>6213</v>
      </c>
      <c r="S738" s="64" t="s">
        <v>6302</v>
      </c>
      <c r="T738" s="64" t="s">
        <v>6620</v>
      </c>
    </row>
    <row r="739" spans="1:20" ht="15.75" customHeight="1">
      <c r="A739" s="6" t="s">
        <v>1174</v>
      </c>
      <c r="B739" s="6" t="s">
        <v>7824</v>
      </c>
      <c r="C739" s="6" t="s">
        <v>6898</v>
      </c>
      <c r="D739" s="64" t="s">
        <v>6436</v>
      </c>
      <c r="E739" s="6" t="s">
        <v>6899</v>
      </c>
      <c r="F739" s="6" t="s">
        <v>6900</v>
      </c>
      <c r="G739" s="6" t="s">
        <v>351</v>
      </c>
      <c r="H739" s="6" t="s">
        <v>361</v>
      </c>
      <c r="I739" s="64" t="s">
        <v>6380</v>
      </c>
      <c r="J739" s="64" t="s">
        <v>6309</v>
      </c>
      <c r="K739" s="64" t="s">
        <v>6914</v>
      </c>
      <c r="L739" s="64" t="s">
        <v>3824</v>
      </c>
      <c r="M739" s="64" t="s">
        <v>6663</v>
      </c>
      <c r="N739" s="6" t="s">
        <v>7972</v>
      </c>
      <c r="O739" s="64" t="s">
        <v>6238</v>
      </c>
      <c r="P739" s="6" t="s">
        <v>6218</v>
      </c>
      <c r="Q739" s="64" t="s">
        <v>3498</v>
      </c>
      <c r="R739" s="64" t="s">
        <v>6309</v>
      </c>
      <c r="S739" s="64" t="s">
        <v>6302</v>
      </c>
      <c r="T739" s="64" t="s">
        <v>6472</v>
      </c>
    </row>
    <row r="740" spans="1:20" ht="15.75" customHeight="1">
      <c r="A740" s="6" t="s">
        <v>1174</v>
      </c>
      <c r="B740" s="6" t="s">
        <v>7826</v>
      </c>
      <c r="C740" s="6" t="s">
        <v>6898</v>
      </c>
      <c r="D740" s="64" t="s">
        <v>6785</v>
      </c>
      <c r="E740" s="6" t="s">
        <v>6899</v>
      </c>
      <c r="F740" s="6" t="s">
        <v>6900</v>
      </c>
      <c r="G740" s="6" t="s">
        <v>351</v>
      </c>
      <c r="H740" s="6" t="s">
        <v>388</v>
      </c>
      <c r="I740" s="64" t="s">
        <v>6380</v>
      </c>
      <c r="J740" s="64" t="s">
        <v>6380</v>
      </c>
      <c r="K740" s="64" t="s">
        <v>6901</v>
      </c>
      <c r="L740" s="64" t="s">
        <v>3816</v>
      </c>
      <c r="M740" s="64" t="s">
        <v>6663</v>
      </c>
      <c r="N740" s="6" t="s">
        <v>7973</v>
      </c>
      <c r="O740" s="64" t="s">
        <v>6235</v>
      </c>
      <c r="P740" s="6" t="s">
        <v>6218</v>
      </c>
      <c r="Q740" s="64" t="s">
        <v>3816</v>
      </c>
      <c r="R740" s="64" t="s">
        <v>6380</v>
      </c>
      <c r="S740" s="64" t="s">
        <v>6473</v>
      </c>
      <c r="T740" s="64" t="s">
        <v>6472</v>
      </c>
    </row>
    <row r="741" spans="1:20" ht="15.75" customHeight="1">
      <c r="A741" s="6" t="s">
        <v>1174</v>
      </c>
      <c r="B741" s="6" t="s">
        <v>7823</v>
      </c>
      <c r="C741" s="6" t="s">
        <v>6211</v>
      </c>
      <c r="D741" s="64" t="s">
        <v>6368</v>
      </c>
      <c r="E741" s="6" t="s">
        <v>885</v>
      </c>
      <c r="F741" s="6" t="s">
        <v>892</v>
      </c>
      <c r="G741" s="6" t="s">
        <v>891</v>
      </c>
      <c r="H741" s="6" t="s">
        <v>893</v>
      </c>
      <c r="I741" s="64" t="s">
        <v>6212</v>
      </c>
      <c r="J741" s="64" t="s">
        <v>6213</v>
      </c>
      <c r="K741" s="64" t="s">
        <v>6220</v>
      </c>
      <c r="L741" s="64" t="s">
        <v>6215</v>
      </c>
      <c r="M741" s="64" t="s">
        <v>6663</v>
      </c>
      <c r="N741" s="6" t="s">
        <v>6975</v>
      </c>
      <c r="O741" s="64" t="s">
        <v>6220</v>
      </c>
      <c r="P741" s="6" t="s">
        <v>6218</v>
      </c>
      <c r="Q741" s="64" t="s">
        <v>6213</v>
      </c>
      <c r="R741" s="64" t="s">
        <v>6213</v>
      </c>
      <c r="S741" s="64" t="s">
        <v>6475</v>
      </c>
      <c r="T741" s="64" t="s">
        <v>6620</v>
      </c>
    </row>
    <row r="742" spans="1:20" ht="15.75" customHeight="1">
      <c r="A742" s="6" t="s">
        <v>1174</v>
      </c>
      <c r="B742" s="6" t="s">
        <v>7824</v>
      </c>
      <c r="C742" s="6" t="s">
        <v>7203</v>
      </c>
      <c r="D742" s="64" t="s">
        <v>6212</v>
      </c>
      <c r="E742" s="6" t="s">
        <v>6899</v>
      </c>
      <c r="F742" s="6" t="s">
        <v>11</v>
      </c>
      <c r="G742" s="6" t="s">
        <v>351</v>
      </c>
      <c r="H742" s="6" t="s">
        <v>350</v>
      </c>
      <c r="I742" s="64" t="s">
        <v>6380</v>
      </c>
      <c r="J742" s="64" t="s">
        <v>6309</v>
      </c>
      <c r="K742" s="64" t="s">
        <v>6309</v>
      </c>
      <c r="L742" s="64" t="s">
        <v>6449</v>
      </c>
      <c r="M742" s="64" t="s">
        <v>6645</v>
      </c>
      <c r="N742" s="6" t="s">
        <v>7233</v>
      </c>
      <c r="O742" s="64" t="s">
        <v>6277</v>
      </c>
      <c r="P742" s="6" t="s">
        <v>6218</v>
      </c>
      <c r="Q742" s="64" t="s">
        <v>6439</v>
      </c>
      <c r="R742" s="64" t="s">
        <v>6309</v>
      </c>
      <c r="S742" s="64" t="s">
        <v>6304</v>
      </c>
      <c r="T742" s="64" t="s">
        <v>6594</v>
      </c>
    </row>
    <row r="743" spans="1:20" ht="15.75" customHeight="1">
      <c r="A743" s="6" t="s">
        <v>1174</v>
      </c>
      <c r="B743" s="6" t="s">
        <v>7826</v>
      </c>
      <c r="C743" s="6" t="s">
        <v>7203</v>
      </c>
      <c r="D743" s="64" t="s">
        <v>6212</v>
      </c>
      <c r="E743" s="6" t="s">
        <v>6899</v>
      </c>
      <c r="F743" s="6" t="s">
        <v>11</v>
      </c>
      <c r="G743" s="6" t="s">
        <v>351</v>
      </c>
      <c r="H743" s="6" t="s">
        <v>350</v>
      </c>
      <c r="I743" s="64" t="s">
        <v>6380</v>
      </c>
      <c r="J743" s="64" t="s">
        <v>6380</v>
      </c>
      <c r="K743" s="64" t="s">
        <v>6380</v>
      </c>
      <c r="L743" s="64" t="s">
        <v>6449</v>
      </c>
      <c r="M743" s="64" t="s">
        <v>6645</v>
      </c>
      <c r="N743" s="6" t="s">
        <v>7169</v>
      </c>
      <c r="O743" s="64" t="s">
        <v>6503</v>
      </c>
      <c r="P743" s="6" t="s">
        <v>6218</v>
      </c>
      <c r="Q743" s="64" t="s">
        <v>6449</v>
      </c>
      <c r="R743" s="64" t="s">
        <v>6380</v>
      </c>
      <c r="S743" s="64" t="s">
        <v>6332</v>
      </c>
      <c r="T743" s="64" t="s">
        <v>6316</v>
      </c>
    </row>
    <row r="744" spans="1:20" ht="15.75" customHeight="1">
      <c r="A744" s="6" t="s">
        <v>1218</v>
      </c>
      <c r="B744" s="6" t="s">
        <v>7828</v>
      </c>
      <c r="C744" s="6" t="s">
        <v>6211</v>
      </c>
      <c r="D744" s="64" t="s">
        <v>6368</v>
      </c>
      <c r="E744" s="6" t="s">
        <v>885</v>
      </c>
      <c r="F744" s="6" t="s">
        <v>892</v>
      </c>
      <c r="G744" s="6" t="s">
        <v>891</v>
      </c>
      <c r="H744" s="6" t="s">
        <v>893</v>
      </c>
      <c r="I744" s="64" t="s">
        <v>6212</v>
      </c>
      <c r="J744" s="64" t="s">
        <v>6426</v>
      </c>
      <c r="K744" s="64" t="s">
        <v>6426</v>
      </c>
      <c r="L744" s="64" t="s">
        <v>6215</v>
      </c>
      <c r="M744" s="64" t="s">
        <v>6640</v>
      </c>
      <c r="N744" s="6" t="s">
        <v>7195</v>
      </c>
      <c r="O744" s="64" t="s">
        <v>6426</v>
      </c>
      <c r="P744" s="6" t="s">
        <v>6218</v>
      </c>
      <c r="Q744" s="64" t="s">
        <v>6385</v>
      </c>
      <c r="R744" s="64" t="s">
        <v>6426</v>
      </c>
      <c r="S744" s="64" t="s">
        <v>6626</v>
      </c>
      <c r="T744" s="64" t="s">
        <v>6620</v>
      </c>
    </row>
    <row r="745" spans="1:20" ht="15.75" customHeight="1">
      <c r="A745" s="6" t="s">
        <v>1218</v>
      </c>
      <c r="B745" s="6" t="s">
        <v>7830</v>
      </c>
      <c r="C745" s="6" t="s">
        <v>6898</v>
      </c>
      <c r="D745" s="64" t="s">
        <v>6436</v>
      </c>
      <c r="E745" s="6" t="s">
        <v>6899</v>
      </c>
      <c r="F745" s="6" t="s">
        <v>6900</v>
      </c>
      <c r="G745" s="6" t="s">
        <v>351</v>
      </c>
      <c r="H745" s="6" t="s">
        <v>361</v>
      </c>
      <c r="I745" s="64" t="s">
        <v>6380</v>
      </c>
      <c r="J745" s="64" t="s">
        <v>6380</v>
      </c>
      <c r="K745" s="64" t="s">
        <v>6901</v>
      </c>
      <c r="L745" s="64" t="s">
        <v>6347</v>
      </c>
      <c r="M745" s="64" t="s">
        <v>6652</v>
      </c>
      <c r="N745" s="6" t="s">
        <v>7974</v>
      </c>
      <c r="O745" s="64" t="s">
        <v>6270</v>
      </c>
      <c r="P745" s="6" t="s">
        <v>6218</v>
      </c>
      <c r="Q745" s="64" t="s">
        <v>6347</v>
      </c>
      <c r="R745" s="64" t="s">
        <v>6380</v>
      </c>
      <c r="S745" s="64" t="s">
        <v>6235</v>
      </c>
      <c r="T745" s="64" t="s">
        <v>6289</v>
      </c>
    </row>
    <row r="746" spans="1:20" ht="15.75" customHeight="1">
      <c r="A746" s="6" t="s">
        <v>1218</v>
      </c>
      <c r="B746" s="6" t="s">
        <v>7829</v>
      </c>
      <c r="C746" s="6" t="s">
        <v>6646</v>
      </c>
      <c r="D746" s="64" t="s">
        <v>6271</v>
      </c>
      <c r="E746" s="6" t="s">
        <v>6647</v>
      </c>
      <c r="F746" s="6" t="s">
        <v>888</v>
      </c>
      <c r="G746" s="6" t="s">
        <v>891</v>
      </c>
      <c r="H746" s="6" t="s">
        <v>889</v>
      </c>
      <c r="I746" s="64" t="s">
        <v>6380</v>
      </c>
      <c r="J746" s="64" t="s">
        <v>6545</v>
      </c>
      <c r="K746" s="64" t="s">
        <v>6545</v>
      </c>
      <c r="L746" s="64" t="s">
        <v>6215</v>
      </c>
      <c r="M746" s="64" t="s">
        <v>6652</v>
      </c>
      <c r="N746" s="6" t="s">
        <v>7196</v>
      </c>
      <c r="O746" s="64" t="s">
        <v>6545</v>
      </c>
      <c r="P746" s="6" t="s">
        <v>6218</v>
      </c>
      <c r="Q746" s="64" t="s">
        <v>6548</v>
      </c>
      <c r="R746" s="64" t="s">
        <v>6545</v>
      </c>
      <c r="S746" s="64" t="s">
        <v>6291</v>
      </c>
      <c r="T746" s="64" t="s">
        <v>6620</v>
      </c>
    </row>
    <row r="747" spans="1:20" ht="15.75" customHeight="1">
      <c r="A747" s="6" t="s">
        <v>1218</v>
      </c>
      <c r="B747" s="6" t="s">
        <v>7830</v>
      </c>
      <c r="C747" s="6" t="s">
        <v>7203</v>
      </c>
      <c r="D747" s="64" t="s">
        <v>6212</v>
      </c>
      <c r="E747" s="6" t="s">
        <v>6899</v>
      </c>
      <c r="F747" s="6" t="s">
        <v>11</v>
      </c>
      <c r="G747" s="6" t="s">
        <v>351</v>
      </c>
      <c r="H747" s="6" t="s">
        <v>350</v>
      </c>
      <c r="I747" s="64" t="s">
        <v>6380</v>
      </c>
      <c r="J747" s="64" t="s">
        <v>6380</v>
      </c>
      <c r="K747" s="64" t="s">
        <v>6380</v>
      </c>
      <c r="L747" s="64" t="s">
        <v>6459</v>
      </c>
      <c r="M747" s="64" t="s">
        <v>6663</v>
      </c>
      <c r="N747" s="6" t="s">
        <v>7021</v>
      </c>
      <c r="O747" s="64" t="s">
        <v>6785</v>
      </c>
      <c r="P747" s="6" t="s">
        <v>6218</v>
      </c>
      <c r="Q747" s="64" t="s">
        <v>6459</v>
      </c>
      <c r="R747" s="64" t="s">
        <v>6380</v>
      </c>
      <c r="S747" s="64" t="s">
        <v>6342</v>
      </c>
      <c r="T747" s="64" t="s">
        <v>6316</v>
      </c>
    </row>
    <row r="748" spans="1:20" ht="15.75" customHeight="1">
      <c r="A748" s="6" t="s">
        <v>1200</v>
      </c>
      <c r="B748" s="6" t="s">
        <v>7831</v>
      </c>
      <c r="C748" s="6" t="s">
        <v>6211</v>
      </c>
      <c r="D748" s="64" t="s">
        <v>6368</v>
      </c>
      <c r="E748" s="6" t="s">
        <v>885</v>
      </c>
      <c r="F748" s="6" t="s">
        <v>892</v>
      </c>
      <c r="G748" s="6" t="s">
        <v>891</v>
      </c>
      <c r="H748" s="6" t="s">
        <v>893</v>
      </c>
      <c r="I748" s="64" t="s">
        <v>6212</v>
      </c>
      <c r="J748" s="64" t="s">
        <v>6213</v>
      </c>
      <c r="K748" s="64" t="s">
        <v>6214</v>
      </c>
      <c r="L748" s="64" t="s">
        <v>6215</v>
      </c>
      <c r="M748" s="64" t="s">
        <v>6216</v>
      </c>
      <c r="N748" s="6" t="s">
        <v>6903</v>
      </c>
      <c r="O748" s="64" t="s">
        <v>6214</v>
      </c>
      <c r="P748" s="6" t="s">
        <v>6218</v>
      </c>
      <c r="Q748" s="64" t="s">
        <v>3293</v>
      </c>
      <c r="R748" s="64" t="s">
        <v>6213</v>
      </c>
      <c r="S748" s="64" t="s">
        <v>6302</v>
      </c>
      <c r="T748" s="64" t="s">
        <v>6620</v>
      </c>
    </row>
    <row r="749" spans="1:20" ht="15.75" customHeight="1">
      <c r="A749" s="6" t="s">
        <v>1200</v>
      </c>
      <c r="B749" s="6" t="s">
        <v>7831</v>
      </c>
      <c r="C749" s="6" t="s">
        <v>6211</v>
      </c>
      <c r="D749" s="64" t="s">
        <v>6368</v>
      </c>
      <c r="E749" s="6" t="s">
        <v>885</v>
      </c>
      <c r="F749" s="6" t="s">
        <v>892</v>
      </c>
      <c r="G749" s="6" t="s">
        <v>891</v>
      </c>
      <c r="H749" s="6" t="s">
        <v>893</v>
      </c>
      <c r="I749" s="64" t="s">
        <v>6212</v>
      </c>
      <c r="J749" s="64" t="s">
        <v>6213</v>
      </c>
      <c r="K749" s="64" t="s">
        <v>6220</v>
      </c>
      <c r="L749" s="64" t="s">
        <v>6215</v>
      </c>
      <c r="M749" s="64" t="s">
        <v>6221</v>
      </c>
      <c r="N749" s="6" t="s">
        <v>6975</v>
      </c>
      <c r="O749" s="64" t="s">
        <v>6220</v>
      </c>
      <c r="P749" s="6" t="s">
        <v>6218</v>
      </c>
      <c r="Q749" s="64" t="s">
        <v>6213</v>
      </c>
      <c r="R749" s="64" t="s">
        <v>6213</v>
      </c>
      <c r="S749" s="64" t="s">
        <v>6475</v>
      </c>
      <c r="T749" s="64" t="s">
        <v>6620</v>
      </c>
    </row>
    <row r="750" spans="1:20" ht="15.75" customHeight="1">
      <c r="A750" s="6" t="s">
        <v>1200</v>
      </c>
      <c r="B750" s="6" t="s">
        <v>7833</v>
      </c>
      <c r="C750" s="6" t="s">
        <v>6898</v>
      </c>
      <c r="D750" s="64" t="s">
        <v>6302</v>
      </c>
      <c r="E750" s="6" t="s">
        <v>6899</v>
      </c>
      <c r="F750" s="6" t="s">
        <v>6900</v>
      </c>
      <c r="G750" s="6" t="s">
        <v>351</v>
      </c>
      <c r="H750" s="6" t="s">
        <v>352</v>
      </c>
      <c r="I750" s="64" t="s">
        <v>6380</v>
      </c>
      <c r="J750" s="64" t="s">
        <v>6380</v>
      </c>
      <c r="K750" s="64" t="s">
        <v>6901</v>
      </c>
      <c r="L750" s="64" t="s">
        <v>6391</v>
      </c>
      <c r="M750" s="64" t="s">
        <v>6648</v>
      </c>
      <c r="N750" s="6" t="s">
        <v>7949</v>
      </c>
      <c r="O750" s="64" t="s">
        <v>6389</v>
      </c>
      <c r="P750" s="6" t="s">
        <v>6218</v>
      </c>
      <c r="Q750" s="64" t="s">
        <v>6391</v>
      </c>
      <c r="R750" s="64" t="s">
        <v>6380</v>
      </c>
      <c r="S750" s="64" t="s">
        <v>6396</v>
      </c>
      <c r="T750" s="64" t="s">
        <v>6270</v>
      </c>
    </row>
    <row r="751" spans="1:20" ht="15.75" customHeight="1">
      <c r="A751" s="6" t="s">
        <v>1200</v>
      </c>
      <c r="B751" s="6" t="s">
        <v>7832</v>
      </c>
      <c r="C751" s="6" t="s">
        <v>6646</v>
      </c>
      <c r="D751" s="64" t="s">
        <v>6271</v>
      </c>
      <c r="E751" s="6" t="s">
        <v>6647</v>
      </c>
      <c r="F751" s="6" t="s">
        <v>888</v>
      </c>
      <c r="G751" s="6" t="s">
        <v>891</v>
      </c>
      <c r="H751" s="6" t="s">
        <v>889</v>
      </c>
      <c r="I751" s="64" t="s">
        <v>6380</v>
      </c>
      <c r="J751" s="64" t="s">
        <v>6332</v>
      </c>
      <c r="K751" s="64" t="s">
        <v>6332</v>
      </c>
      <c r="L751" s="64" t="s">
        <v>6215</v>
      </c>
      <c r="M751" s="64" t="s">
        <v>6648</v>
      </c>
      <c r="N751" s="6" t="s">
        <v>7002</v>
      </c>
      <c r="O751" s="64" t="s">
        <v>6332</v>
      </c>
      <c r="P751" s="6" t="s">
        <v>6218</v>
      </c>
      <c r="Q751" s="64" t="s">
        <v>6540</v>
      </c>
      <c r="R751" s="64" t="s">
        <v>6332</v>
      </c>
      <c r="S751" s="64" t="s">
        <v>6304</v>
      </c>
      <c r="T751" s="64" t="s">
        <v>6620</v>
      </c>
    </row>
    <row r="752" spans="1:20" ht="15.75" customHeight="1">
      <c r="A752" s="6" t="s">
        <v>1200</v>
      </c>
      <c r="B752" s="6" t="s">
        <v>7833</v>
      </c>
      <c r="C752" s="6" t="s">
        <v>7203</v>
      </c>
      <c r="D752" s="64" t="s">
        <v>6265</v>
      </c>
      <c r="E752" s="6" t="s">
        <v>6899</v>
      </c>
      <c r="F752" s="6" t="s">
        <v>11</v>
      </c>
      <c r="G752" s="6" t="s">
        <v>351</v>
      </c>
      <c r="H752" s="6" t="s">
        <v>350</v>
      </c>
      <c r="I752" s="64" t="s">
        <v>6380</v>
      </c>
      <c r="J752" s="64" t="s">
        <v>6380</v>
      </c>
      <c r="K752" s="64" t="s">
        <v>6380</v>
      </c>
      <c r="L752" s="64" t="s">
        <v>6372</v>
      </c>
      <c r="M752" s="64" t="s">
        <v>7197</v>
      </c>
      <c r="N752" s="6" t="s">
        <v>7264</v>
      </c>
      <c r="O752" s="64" t="s">
        <v>6215</v>
      </c>
      <c r="P752" s="6" t="s">
        <v>6218</v>
      </c>
      <c r="Q752" s="64" t="s">
        <v>6372</v>
      </c>
      <c r="R752" s="64" t="s">
        <v>6380</v>
      </c>
      <c r="S752" s="64" t="s">
        <v>6259</v>
      </c>
      <c r="T752" s="64" t="s">
        <v>6316</v>
      </c>
    </row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2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filterMode="1">
    <tabColor rgb="FFFFFF00"/>
    <outlinePr summaryBelow="0" summaryRight="0"/>
  </sheetPr>
  <dimension ref="A1:AA1000"/>
  <sheetViews>
    <sheetView workbookViewId="0"/>
  </sheetViews>
  <sheetFormatPr defaultColWidth="12.61328125" defaultRowHeight="15" customHeight="1"/>
  <cols>
    <col min="1" max="2" width="12.61328125" customWidth="1"/>
    <col min="3" max="3" width="25.4609375" customWidth="1"/>
    <col min="4" max="6" width="12.61328125" customWidth="1"/>
    <col min="12" max="15" width="7.15234375" customWidth="1"/>
    <col min="19" max="19" width="20.84375" customWidth="1"/>
    <col min="21" max="21" width="19.4609375" customWidth="1"/>
    <col min="22" max="24" width="15.15234375" customWidth="1"/>
  </cols>
  <sheetData>
    <row r="1" spans="1:27" ht="15.75" customHeight="1">
      <c r="A1" s="69" t="s">
        <v>0</v>
      </c>
      <c r="B1" s="70" t="s">
        <v>28</v>
      </c>
      <c r="C1" s="70" t="s">
        <v>333</v>
      </c>
      <c r="D1" s="70" t="s">
        <v>7975</v>
      </c>
      <c r="E1" s="70" t="s">
        <v>6200</v>
      </c>
      <c r="F1" s="70" t="s">
        <v>336</v>
      </c>
      <c r="G1" s="70" t="s">
        <v>337</v>
      </c>
      <c r="H1" s="70" t="s">
        <v>338</v>
      </c>
      <c r="I1" s="70" t="s">
        <v>6199</v>
      </c>
      <c r="J1" s="70" t="s">
        <v>339</v>
      </c>
      <c r="K1" s="70" t="s">
        <v>1292</v>
      </c>
      <c r="L1" s="70" t="s">
        <v>7976</v>
      </c>
      <c r="M1" s="70" t="s">
        <v>7977</v>
      </c>
      <c r="N1" s="70" t="s">
        <v>7978</v>
      </c>
      <c r="O1" s="70" t="s">
        <v>7979</v>
      </c>
      <c r="P1" s="70" t="s">
        <v>344</v>
      </c>
      <c r="Q1" s="70" t="s">
        <v>345</v>
      </c>
      <c r="R1" s="70" t="s">
        <v>9</v>
      </c>
      <c r="S1" s="70" t="s">
        <v>7980</v>
      </c>
      <c r="T1" s="70" t="s">
        <v>7981</v>
      </c>
      <c r="U1" s="70" t="s">
        <v>7982</v>
      </c>
      <c r="V1" s="70" t="s">
        <v>7983</v>
      </c>
      <c r="W1" s="70" t="s">
        <v>7984</v>
      </c>
      <c r="X1" s="70" t="s">
        <v>7985</v>
      </c>
      <c r="Y1" s="70" t="s">
        <v>5</v>
      </c>
      <c r="Z1" s="70" t="s">
        <v>6</v>
      </c>
      <c r="AA1" s="19"/>
    </row>
    <row r="2" spans="1:27" ht="15.75" hidden="1" customHeight="1">
      <c r="A2" s="71" t="s">
        <v>1200</v>
      </c>
      <c r="B2" s="71" t="s">
        <v>460</v>
      </c>
      <c r="C2" s="71" t="s">
        <v>31</v>
      </c>
      <c r="D2" s="72">
        <v>10000</v>
      </c>
      <c r="E2" s="71" t="s">
        <v>348</v>
      </c>
      <c r="F2" s="71" t="s">
        <v>32</v>
      </c>
      <c r="G2" s="72">
        <v>10</v>
      </c>
      <c r="H2" s="71" t="s">
        <v>11</v>
      </c>
      <c r="I2" s="71" t="s">
        <v>7203</v>
      </c>
      <c r="J2" s="71" t="s">
        <v>350</v>
      </c>
      <c r="K2" s="72">
        <v>25</v>
      </c>
      <c r="L2" s="72">
        <v>4.9000000000000004</v>
      </c>
      <c r="M2" s="71"/>
      <c r="N2" s="73">
        <v>105000</v>
      </c>
      <c r="O2" s="72">
        <v>21428</v>
      </c>
      <c r="P2" s="72">
        <v>1</v>
      </c>
      <c r="Q2" s="71" t="s">
        <v>351</v>
      </c>
      <c r="R2" s="72">
        <v>1</v>
      </c>
      <c r="S2" s="72">
        <v>25</v>
      </c>
      <c r="T2" s="72">
        <v>0</v>
      </c>
      <c r="U2" s="72">
        <v>0</v>
      </c>
      <c r="V2" s="72">
        <v>110</v>
      </c>
      <c r="W2" s="72">
        <v>1085</v>
      </c>
      <c r="X2" s="74">
        <v>45266.375</v>
      </c>
      <c r="Y2" s="74">
        <v>44862.375</v>
      </c>
      <c r="Z2" s="74">
        <v>44876.375</v>
      </c>
      <c r="AA2" s="75"/>
    </row>
    <row r="3" spans="1:27" ht="15.75" hidden="1" customHeight="1">
      <c r="A3" s="71" t="s">
        <v>1200</v>
      </c>
      <c r="B3" s="71" t="s">
        <v>460</v>
      </c>
      <c r="C3" s="71" t="s">
        <v>31</v>
      </c>
      <c r="D3" s="72">
        <v>10000</v>
      </c>
      <c r="E3" s="71" t="s">
        <v>348</v>
      </c>
      <c r="F3" s="71" t="s">
        <v>32</v>
      </c>
      <c r="G3" s="72">
        <v>11</v>
      </c>
      <c r="H3" s="71" t="s">
        <v>12</v>
      </c>
      <c r="I3" s="71" t="s">
        <v>6898</v>
      </c>
      <c r="J3" s="71" t="s">
        <v>352</v>
      </c>
      <c r="K3" s="72">
        <v>70</v>
      </c>
      <c r="L3" s="72">
        <v>4.9000000000000004</v>
      </c>
      <c r="M3" s="71"/>
      <c r="N3" s="73">
        <v>105000</v>
      </c>
      <c r="O3" s="72">
        <v>21428</v>
      </c>
      <c r="P3" s="72">
        <v>1</v>
      </c>
      <c r="Q3" s="71" t="s">
        <v>351</v>
      </c>
      <c r="R3" s="72">
        <v>1</v>
      </c>
      <c r="S3" s="72">
        <v>70</v>
      </c>
      <c r="T3" s="72">
        <v>0</v>
      </c>
      <c r="U3" s="72">
        <v>0</v>
      </c>
      <c r="V3" s="72">
        <v>110</v>
      </c>
      <c r="W3" s="72">
        <v>1085</v>
      </c>
      <c r="X3" s="74">
        <v>45266.375</v>
      </c>
      <c r="Y3" s="74">
        <v>44862.375</v>
      </c>
      <c r="Z3" s="74">
        <v>44876.375</v>
      </c>
      <c r="AA3" s="75"/>
    </row>
    <row r="4" spans="1:27" ht="15.75" hidden="1" customHeight="1">
      <c r="A4" s="71" t="s">
        <v>1200</v>
      </c>
      <c r="B4" s="71" t="s">
        <v>460</v>
      </c>
      <c r="C4" s="71" t="s">
        <v>31</v>
      </c>
      <c r="D4" s="72">
        <v>10000</v>
      </c>
      <c r="E4" s="71" t="s">
        <v>348</v>
      </c>
      <c r="F4" s="71" t="s">
        <v>32</v>
      </c>
      <c r="G4" s="72">
        <v>12</v>
      </c>
      <c r="H4" s="71" t="s">
        <v>13</v>
      </c>
      <c r="I4" s="71" t="s">
        <v>6898</v>
      </c>
      <c r="J4" s="71" t="s">
        <v>352</v>
      </c>
      <c r="K4" s="72">
        <v>15</v>
      </c>
      <c r="L4" s="72">
        <v>4.9000000000000004</v>
      </c>
      <c r="M4" s="71"/>
      <c r="N4" s="73">
        <v>105000</v>
      </c>
      <c r="O4" s="72">
        <v>21428</v>
      </c>
      <c r="P4" s="72">
        <v>1</v>
      </c>
      <c r="Q4" s="71" t="s">
        <v>351</v>
      </c>
      <c r="R4" s="72">
        <v>1</v>
      </c>
      <c r="S4" s="72">
        <v>15</v>
      </c>
      <c r="T4" s="72">
        <v>0</v>
      </c>
      <c r="U4" s="72">
        <v>0</v>
      </c>
      <c r="V4" s="72">
        <v>110</v>
      </c>
      <c r="W4" s="72">
        <v>1085</v>
      </c>
      <c r="X4" s="74">
        <v>45266.375</v>
      </c>
      <c r="Y4" s="74">
        <v>44862.375</v>
      </c>
      <c r="Z4" s="74">
        <v>44876.375</v>
      </c>
      <c r="AA4" s="75"/>
    </row>
    <row r="5" spans="1:27" ht="15.75" hidden="1" customHeight="1">
      <c r="A5" s="71" t="s">
        <v>1200</v>
      </c>
      <c r="B5" s="71" t="s">
        <v>460</v>
      </c>
      <c r="C5" s="71" t="s">
        <v>31</v>
      </c>
      <c r="D5" s="72">
        <v>10000</v>
      </c>
      <c r="E5" s="71" t="s">
        <v>885</v>
      </c>
      <c r="F5" s="71" t="s">
        <v>887</v>
      </c>
      <c r="G5" s="72">
        <v>18</v>
      </c>
      <c r="H5" s="71" t="s">
        <v>888</v>
      </c>
      <c r="I5" s="71" t="s">
        <v>6646</v>
      </c>
      <c r="J5" s="71" t="s">
        <v>889</v>
      </c>
      <c r="K5" s="72">
        <v>60</v>
      </c>
      <c r="L5" s="71"/>
      <c r="M5" s="72">
        <v>1600</v>
      </c>
      <c r="N5" s="71" t="s">
        <v>890</v>
      </c>
      <c r="O5" s="71"/>
      <c r="P5" s="72">
        <v>1</v>
      </c>
      <c r="Q5" s="71" t="s">
        <v>891</v>
      </c>
      <c r="R5" s="72">
        <v>0</v>
      </c>
      <c r="S5" s="72">
        <v>0</v>
      </c>
      <c r="T5" s="72">
        <v>375</v>
      </c>
      <c r="U5" s="72">
        <v>75</v>
      </c>
      <c r="V5" s="72">
        <v>975</v>
      </c>
      <c r="W5" s="72">
        <v>1085</v>
      </c>
      <c r="X5" s="74">
        <v>45266.375</v>
      </c>
      <c r="Y5" s="74">
        <v>44862.375</v>
      </c>
      <c r="Z5" s="74">
        <v>44876.375</v>
      </c>
      <c r="AA5" s="75"/>
    </row>
    <row r="6" spans="1:27" ht="15.75" hidden="1" customHeight="1">
      <c r="A6" s="71" t="s">
        <v>1200</v>
      </c>
      <c r="B6" s="71" t="s">
        <v>460</v>
      </c>
      <c r="C6" s="71" t="s">
        <v>31</v>
      </c>
      <c r="D6" s="72">
        <v>10000</v>
      </c>
      <c r="E6" s="71" t="s">
        <v>885</v>
      </c>
      <c r="F6" s="71" t="s">
        <v>887</v>
      </c>
      <c r="G6" s="72">
        <v>19</v>
      </c>
      <c r="H6" s="71" t="s">
        <v>892</v>
      </c>
      <c r="I6" s="71" t="s">
        <v>6211</v>
      </c>
      <c r="J6" s="71" t="s">
        <v>893</v>
      </c>
      <c r="K6" s="72">
        <v>60</v>
      </c>
      <c r="L6" s="71"/>
      <c r="M6" s="72">
        <v>1000</v>
      </c>
      <c r="N6" s="71" t="s">
        <v>890</v>
      </c>
      <c r="O6" s="71"/>
      <c r="P6" s="72">
        <v>4</v>
      </c>
      <c r="Q6" s="71" t="s">
        <v>891</v>
      </c>
      <c r="R6" s="72">
        <v>0</v>
      </c>
      <c r="S6" s="72">
        <v>0</v>
      </c>
      <c r="T6" s="72">
        <v>600</v>
      </c>
      <c r="U6" s="72">
        <v>120</v>
      </c>
      <c r="V6" s="72">
        <v>975</v>
      </c>
      <c r="W6" s="72">
        <v>1085</v>
      </c>
      <c r="X6" s="74">
        <v>45266.375</v>
      </c>
      <c r="Y6" s="74">
        <v>44862.375</v>
      </c>
      <c r="Z6" s="74">
        <v>44876.375</v>
      </c>
      <c r="AA6" s="75"/>
    </row>
    <row r="7" spans="1:27" ht="15.75" hidden="1" customHeight="1">
      <c r="A7" s="71" t="s">
        <v>1218</v>
      </c>
      <c r="B7" s="71" t="s">
        <v>385</v>
      </c>
      <c r="C7" s="71" t="s">
        <v>79</v>
      </c>
      <c r="D7" s="72">
        <v>1700</v>
      </c>
      <c r="E7" s="71" t="s">
        <v>359</v>
      </c>
      <c r="F7" s="71" t="s">
        <v>47</v>
      </c>
      <c r="G7" s="72">
        <v>4</v>
      </c>
      <c r="H7" s="71" t="s">
        <v>11</v>
      </c>
      <c r="I7" s="71" t="s">
        <v>7203</v>
      </c>
      <c r="J7" s="71" t="s">
        <v>350</v>
      </c>
      <c r="K7" s="72">
        <v>45</v>
      </c>
      <c r="L7" s="72">
        <v>30</v>
      </c>
      <c r="M7" s="71"/>
      <c r="N7" s="72">
        <v>52000</v>
      </c>
      <c r="O7" s="72">
        <v>1733</v>
      </c>
      <c r="P7" s="72">
        <v>1</v>
      </c>
      <c r="Q7" s="71" t="s">
        <v>351</v>
      </c>
      <c r="R7" s="72">
        <v>1</v>
      </c>
      <c r="S7" s="72">
        <v>45</v>
      </c>
      <c r="T7" s="72">
        <v>0</v>
      </c>
      <c r="U7" s="72">
        <v>0</v>
      </c>
      <c r="V7" s="72">
        <v>205</v>
      </c>
      <c r="W7" s="72">
        <v>474</v>
      </c>
      <c r="X7" s="74">
        <v>44971.375</v>
      </c>
      <c r="Y7" s="74">
        <v>44957.375</v>
      </c>
      <c r="Z7" s="74">
        <v>44886.375</v>
      </c>
      <c r="AA7" s="75"/>
    </row>
    <row r="8" spans="1:27" ht="15.75" hidden="1" customHeight="1">
      <c r="A8" s="71" t="s">
        <v>1218</v>
      </c>
      <c r="B8" s="71" t="s">
        <v>385</v>
      </c>
      <c r="C8" s="71" t="s">
        <v>79</v>
      </c>
      <c r="D8" s="72">
        <v>1700</v>
      </c>
      <c r="E8" s="71" t="s">
        <v>359</v>
      </c>
      <c r="F8" s="71" t="s">
        <v>47</v>
      </c>
      <c r="G8" s="72">
        <v>5</v>
      </c>
      <c r="H8" s="71" t="s">
        <v>12</v>
      </c>
      <c r="I8" s="71" t="s">
        <v>6898</v>
      </c>
      <c r="J8" s="71" t="s">
        <v>361</v>
      </c>
      <c r="K8" s="72">
        <v>130</v>
      </c>
      <c r="L8" s="72">
        <v>30</v>
      </c>
      <c r="M8" s="71"/>
      <c r="N8" s="72">
        <v>52000</v>
      </c>
      <c r="O8" s="72">
        <v>1733</v>
      </c>
      <c r="P8" s="72">
        <v>1</v>
      </c>
      <c r="Q8" s="71" t="s">
        <v>351</v>
      </c>
      <c r="R8" s="72">
        <v>1</v>
      </c>
      <c r="S8" s="72">
        <v>130</v>
      </c>
      <c r="T8" s="72">
        <v>0</v>
      </c>
      <c r="U8" s="72">
        <v>0</v>
      </c>
      <c r="V8" s="72">
        <v>205</v>
      </c>
      <c r="W8" s="72">
        <v>474</v>
      </c>
      <c r="X8" s="74">
        <v>44971.375</v>
      </c>
      <c r="Y8" s="74">
        <v>44957.375</v>
      </c>
      <c r="Z8" s="74">
        <v>44886.375</v>
      </c>
      <c r="AA8" s="75"/>
    </row>
    <row r="9" spans="1:27" ht="15.75" hidden="1" customHeight="1">
      <c r="A9" s="71" t="s">
        <v>1218</v>
      </c>
      <c r="B9" s="71" t="s">
        <v>385</v>
      </c>
      <c r="C9" s="71" t="s">
        <v>79</v>
      </c>
      <c r="D9" s="72">
        <v>1700</v>
      </c>
      <c r="E9" s="71" t="s">
        <v>359</v>
      </c>
      <c r="F9" s="71" t="s">
        <v>47</v>
      </c>
      <c r="G9" s="72">
        <v>6</v>
      </c>
      <c r="H9" s="71" t="s">
        <v>13</v>
      </c>
      <c r="I9" s="71" t="s">
        <v>6898</v>
      </c>
      <c r="J9" s="71" t="s">
        <v>361</v>
      </c>
      <c r="K9" s="72">
        <v>30</v>
      </c>
      <c r="L9" s="72">
        <v>30</v>
      </c>
      <c r="M9" s="71"/>
      <c r="N9" s="72">
        <v>52000</v>
      </c>
      <c r="O9" s="72">
        <v>1733</v>
      </c>
      <c r="P9" s="72">
        <v>1</v>
      </c>
      <c r="Q9" s="71" t="s">
        <v>351</v>
      </c>
      <c r="R9" s="72">
        <v>1</v>
      </c>
      <c r="S9" s="72">
        <v>30</v>
      </c>
      <c r="T9" s="72">
        <v>0</v>
      </c>
      <c r="U9" s="72">
        <v>0</v>
      </c>
      <c r="V9" s="72">
        <v>205</v>
      </c>
      <c r="W9" s="72">
        <v>474</v>
      </c>
      <c r="X9" s="74">
        <v>44971.375</v>
      </c>
      <c r="Y9" s="74">
        <v>44957.375</v>
      </c>
      <c r="Z9" s="74">
        <v>44886.375</v>
      </c>
      <c r="AA9" s="75"/>
    </row>
    <row r="10" spans="1:27" ht="15.75" hidden="1" customHeight="1">
      <c r="A10" s="71" t="s">
        <v>1218</v>
      </c>
      <c r="B10" s="71" t="s">
        <v>385</v>
      </c>
      <c r="C10" s="71" t="s">
        <v>79</v>
      </c>
      <c r="D10" s="72">
        <v>1700</v>
      </c>
      <c r="E10" s="71" t="s">
        <v>885</v>
      </c>
      <c r="F10" s="71" t="s">
        <v>887</v>
      </c>
      <c r="G10" s="72">
        <v>18</v>
      </c>
      <c r="H10" s="71" t="s">
        <v>888</v>
      </c>
      <c r="I10" s="71" t="s">
        <v>6646</v>
      </c>
      <c r="J10" s="71" t="s">
        <v>889</v>
      </c>
      <c r="K10" s="72">
        <v>60</v>
      </c>
      <c r="L10" s="71"/>
      <c r="M10" s="72">
        <v>750</v>
      </c>
      <c r="N10" s="76" t="s">
        <v>890</v>
      </c>
      <c r="O10" s="71"/>
      <c r="P10" s="72">
        <v>1</v>
      </c>
      <c r="Q10" s="71" t="s">
        <v>891</v>
      </c>
      <c r="R10" s="72">
        <v>0</v>
      </c>
      <c r="S10" s="72">
        <v>0</v>
      </c>
      <c r="T10" s="72">
        <v>136</v>
      </c>
      <c r="U10" s="72">
        <v>28</v>
      </c>
      <c r="V10" s="72">
        <v>269</v>
      </c>
      <c r="W10" s="72">
        <v>474</v>
      </c>
      <c r="X10" s="74">
        <v>44971.375</v>
      </c>
      <c r="Y10" s="74">
        <v>44957.375</v>
      </c>
      <c r="Z10" s="74">
        <v>44886.375</v>
      </c>
      <c r="AA10" s="75"/>
    </row>
    <row r="11" spans="1:27" ht="15.75" hidden="1" customHeight="1">
      <c r="A11" s="71" t="s">
        <v>1218</v>
      </c>
      <c r="B11" s="71" t="s">
        <v>385</v>
      </c>
      <c r="C11" s="71" t="s">
        <v>79</v>
      </c>
      <c r="D11" s="72">
        <v>1700</v>
      </c>
      <c r="E11" s="71" t="s">
        <v>885</v>
      </c>
      <c r="F11" s="71" t="s">
        <v>887</v>
      </c>
      <c r="G11" s="72">
        <v>19</v>
      </c>
      <c r="H11" s="71" t="s">
        <v>892</v>
      </c>
      <c r="I11" s="71" t="s">
        <v>6211</v>
      </c>
      <c r="J11" s="71" t="s">
        <v>893</v>
      </c>
      <c r="K11" s="72">
        <v>60</v>
      </c>
      <c r="L11" s="71"/>
      <c r="M11" s="72">
        <v>770</v>
      </c>
      <c r="N11" s="76" t="s">
        <v>890</v>
      </c>
      <c r="O11" s="71"/>
      <c r="P11" s="72">
        <v>4</v>
      </c>
      <c r="Q11" s="71" t="s">
        <v>891</v>
      </c>
      <c r="R11" s="72">
        <v>0</v>
      </c>
      <c r="S11" s="72">
        <v>0</v>
      </c>
      <c r="T11" s="72">
        <v>133</v>
      </c>
      <c r="U11" s="72">
        <v>27</v>
      </c>
      <c r="V11" s="72">
        <v>269</v>
      </c>
      <c r="W11" s="72">
        <v>474</v>
      </c>
      <c r="X11" s="74">
        <v>44971.375</v>
      </c>
      <c r="Y11" s="74">
        <v>44957.375</v>
      </c>
      <c r="Z11" s="74">
        <v>44886.375</v>
      </c>
      <c r="AA11" s="75"/>
    </row>
    <row r="12" spans="1:27" ht="15.75" hidden="1" customHeight="1">
      <c r="A12" s="71" t="s">
        <v>1174</v>
      </c>
      <c r="B12" s="71" t="s">
        <v>874</v>
      </c>
      <c r="C12" s="71" t="s">
        <v>132</v>
      </c>
      <c r="D12" s="72">
        <v>10000</v>
      </c>
      <c r="E12" s="71" t="s">
        <v>359</v>
      </c>
      <c r="F12" s="71" t="s">
        <v>47</v>
      </c>
      <c r="G12" s="72">
        <v>4</v>
      </c>
      <c r="H12" s="71" t="s">
        <v>11</v>
      </c>
      <c r="I12" s="71" t="s">
        <v>7203</v>
      </c>
      <c r="J12" s="71" t="s">
        <v>350</v>
      </c>
      <c r="K12" s="72">
        <v>105</v>
      </c>
      <c r="L12" s="72">
        <v>10.1</v>
      </c>
      <c r="M12" s="71"/>
      <c r="N12" s="73">
        <v>52000</v>
      </c>
      <c r="O12" s="72">
        <v>5148</v>
      </c>
      <c r="P12" s="72">
        <v>1</v>
      </c>
      <c r="Q12" s="71" t="s">
        <v>351</v>
      </c>
      <c r="R12" s="72">
        <v>2</v>
      </c>
      <c r="S12" s="72">
        <v>210</v>
      </c>
      <c r="T12" s="72">
        <v>0</v>
      </c>
      <c r="U12" s="72">
        <v>0</v>
      </c>
      <c r="V12" s="72">
        <v>915</v>
      </c>
      <c r="W12" s="72">
        <v>1515</v>
      </c>
      <c r="X12" s="74">
        <v>44970.375</v>
      </c>
      <c r="Y12" s="74">
        <v>44726.375</v>
      </c>
      <c r="Z12" s="74">
        <v>44726.375</v>
      </c>
      <c r="AA12" s="75"/>
    </row>
    <row r="13" spans="1:27" ht="15.75" hidden="1" customHeight="1">
      <c r="A13" s="71" t="s">
        <v>1174</v>
      </c>
      <c r="B13" s="71" t="s">
        <v>874</v>
      </c>
      <c r="C13" s="71" t="s">
        <v>132</v>
      </c>
      <c r="D13" s="72">
        <v>10000</v>
      </c>
      <c r="E13" s="71" t="s">
        <v>359</v>
      </c>
      <c r="F13" s="71" t="s">
        <v>47</v>
      </c>
      <c r="G13" s="72">
        <v>5</v>
      </c>
      <c r="H13" s="71" t="s">
        <v>12</v>
      </c>
      <c r="I13" s="71" t="s">
        <v>6898</v>
      </c>
      <c r="J13" s="71" t="s">
        <v>361</v>
      </c>
      <c r="K13" s="72">
        <v>150</v>
      </c>
      <c r="L13" s="72">
        <v>10.1</v>
      </c>
      <c r="M13" s="71"/>
      <c r="N13" s="73">
        <v>52000</v>
      </c>
      <c r="O13" s="72">
        <v>5148</v>
      </c>
      <c r="P13" s="72">
        <v>1</v>
      </c>
      <c r="Q13" s="71" t="s">
        <v>351</v>
      </c>
      <c r="R13" s="72">
        <v>2</v>
      </c>
      <c r="S13" s="72">
        <v>300</v>
      </c>
      <c r="T13" s="72">
        <v>0</v>
      </c>
      <c r="U13" s="72">
        <v>0</v>
      </c>
      <c r="V13" s="72">
        <v>915</v>
      </c>
      <c r="W13" s="72">
        <v>1515</v>
      </c>
      <c r="X13" s="74">
        <v>44970.375</v>
      </c>
      <c r="Y13" s="74">
        <v>44726.375</v>
      </c>
      <c r="Z13" s="74">
        <v>44726.375</v>
      </c>
      <c r="AA13" s="75"/>
    </row>
    <row r="14" spans="1:27" ht="15.75" hidden="1" customHeight="1">
      <c r="A14" s="71" t="s">
        <v>1174</v>
      </c>
      <c r="B14" s="71" t="s">
        <v>874</v>
      </c>
      <c r="C14" s="71" t="s">
        <v>132</v>
      </c>
      <c r="D14" s="72">
        <v>10000</v>
      </c>
      <c r="E14" s="71" t="s">
        <v>359</v>
      </c>
      <c r="F14" s="71" t="s">
        <v>47</v>
      </c>
      <c r="G14" s="72">
        <v>6</v>
      </c>
      <c r="H14" s="71" t="s">
        <v>13</v>
      </c>
      <c r="I14" s="71" t="s">
        <v>6898</v>
      </c>
      <c r="J14" s="71" t="s">
        <v>361</v>
      </c>
      <c r="K14" s="72">
        <v>30</v>
      </c>
      <c r="L14" s="72">
        <v>10.1</v>
      </c>
      <c r="M14" s="71"/>
      <c r="N14" s="72">
        <v>52000</v>
      </c>
      <c r="O14" s="72">
        <v>5148</v>
      </c>
      <c r="P14" s="72">
        <v>1</v>
      </c>
      <c r="Q14" s="71" t="s">
        <v>351</v>
      </c>
      <c r="R14" s="72">
        <v>2</v>
      </c>
      <c r="S14" s="72">
        <v>30</v>
      </c>
      <c r="T14" s="72">
        <v>0</v>
      </c>
      <c r="U14" s="72">
        <v>0</v>
      </c>
      <c r="V14" s="72">
        <v>915</v>
      </c>
      <c r="W14" s="72">
        <v>1515</v>
      </c>
      <c r="X14" s="74">
        <v>44970.375</v>
      </c>
      <c r="Y14" s="74">
        <v>44726.375</v>
      </c>
      <c r="Z14" s="74">
        <v>44726.375</v>
      </c>
      <c r="AA14" s="75"/>
    </row>
    <row r="15" spans="1:27" ht="15.75" hidden="1" customHeight="1">
      <c r="A15" s="71" t="s">
        <v>1174</v>
      </c>
      <c r="B15" s="71" t="s">
        <v>874</v>
      </c>
      <c r="C15" s="71" t="s">
        <v>132</v>
      </c>
      <c r="D15" s="72">
        <v>10000</v>
      </c>
      <c r="E15" s="71" t="s">
        <v>359</v>
      </c>
      <c r="F15" s="71" t="s">
        <v>73</v>
      </c>
      <c r="G15" s="72">
        <v>7</v>
      </c>
      <c r="H15" s="71" t="s">
        <v>11</v>
      </c>
      <c r="I15" s="71" t="s">
        <v>7203</v>
      </c>
      <c r="J15" s="71" t="s">
        <v>350</v>
      </c>
      <c r="K15" s="72">
        <v>135</v>
      </c>
      <c r="L15" s="72">
        <v>10.1</v>
      </c>
      <c r="M15" s="71"/>
      <c r="N15" s="73">
        <v>103000</v>
      </c>
      <c r="O15" s="72">
        <v>10198</v>
      </c>
      <c r="P15" s="72">
        <v>1</v>
      </c>
      <c r="Q15" s="71" t="s">
        <v>351</v>
      </c>
      <c r="R15" s="72">
        <v>1</v>
      </c>
      <c r="S15" s="72">
        <v>135</v>
      </c>
      <c r="T15" s="72">
        <v>0</v>
      </c>
      <c r="U15" s="72">
        <v>0</v>
      </c>
      <c r="V15" s="72">
        <v>915</v>
      </c>
      <c r="W15" s="72">
        <v>1515</v>
      </c>
      <c r="X15" s="74">
        <v>44970.375</v>
      </c>
      <c r="Y15" s="74">
        <v>44726.375</v>
      </c>
      <c r="Z15" s="74">
        <v>44726.375</v>
      </c>
      <c r="AA15" s="75"/>
    </row>
    <row r="16" spans="1:27" ht="15.75" hidden="1" customHeight="1">
      <c r="A16" s="71" t="s">
        <v>1174</v>
      </c>
      <c r="B16" s="71" t="s">
        <v>874</v>
      </c>
      <c r="C16" s="71" t="s">
        <v>132</v>
      </c>
      <c r="D16" s="72">
        <v>10000</v>
      </c>
      <c r="E16" s="71" t="s">
        <v>359</v>
      </c>
      <c r="F16" s="71" t="s">
        <v>73</v>
      </c>
      <c r="G16" s="72">
        <v>8</v>
      </c>
      <c r="H16" s="71" t="s">
        <v>12</v>
      </c>
      <c r="I16" s="71" t="s">
        <v>6898</v>
      </c>
      <c r="J16" s="71" t="s">
        <v>388</v>
      </c>
      <c r="K16" s="72">
        <v>200</v>
      </c>
      <c r="L16" s="72">
        <v>10.1</v>
      </c>
      <c r="M16" s="71"/>
      <c r="N16" s="73">
        <v>103000</v>
      </c>
      <c r="O16" s="72">
        <v>10198</v>
      </c>
      <c r="P16" s="72">
        <v>1</v>
      </c>
      <c r="Q16" s="71" t="s">
        <v>351</v>
      </c>
      <c r="R16" s="72">
        <v>1</v>
      </c>
      <c r="S16" s="72">
        <v>200</v>
      </c>
      <c r="T16" s="72">
        <v>0</v>
      </c>
      <c r="U16" s="72">
        <v>0</v>
      </c>
      <c r="V16" s="72">
        <v>915</v>
      </c>
      <c r="W16" s="72">
        <v>1515</v>
      </c>
      <c r="X16" s="74">
        <v>44970.375</v>
      </c>
      <c r="Y16" s="74">
        <v>44726.375</v>
      </c>
      <c r="Z16" s="74">
        <v>44726.375</v>
      </c>
      <c r="AA16" s="75"/>
    </row>
    <row r="17" spans="1:27" ht="15.75" hidden="1" customHeight="1">
      <c r="A17" s="71" t="s">
        <v>1174</v>
      </c>
      <c r="B17" s="71" t="s">
        <v>874</v>
      </c>
      <c r="C17" s="71" t="s">
        <v>132</v>
      </c>
      <c r="D17" s="72">
        <v>10000</v>
      </c>
      <c r="E17" s="71" t="s">
        <v>359</v>
      </c>
      <c r="F17" s="71" t="s">
        <v>73</v>
      </c>
      <c r="G17" s="72">
        <v>9</v>
      </c>
      <c r="H17" s="71" t="s">
        <v>13</v>
      </c>
      <c r="I17" s="71" t="s">
        <v>6898</v>
      </c>
      <c r="J17" s="71" t="s">
        <v>388</v>
      </c>
      <c r="K17" s="72">
        <v>40</v>
      </c>
      <c r="L17" s="72">
        <v>10.1</v>
      </c>
      <c r="M17" s="71"/>
      <c r="N17" s="73">
        <v>103000</v>
      </c>
      <c r="O17" s="72">
        <v>10198</v>
      </c>
      <c r="P17" s="72">
        <v>1</v>
      </c>
      <c r="Q17" s="71" t="s">
        <v>351</v>
      </c>
      <c r="R17" s="72">
        <v>1</v>
      </c>
      <c r="S17" s="72">
        <v>40</v>
      </c>
      <c r="T17" s="72">
        <v>0</v>
      </c>
      <c r="U17" s="72">
        <v>0</v>
      </c>
      <c r="V17" s="72">
        <v>915</v>
      </c>
      <c r="W17" s="72">
        <v>1515</v>
      </c>
      <c r="X17" s="74">
        <v>44970.375</v>
      </c>
      <c r="Y17" s="74">
        <v>44726.375</v>
      </c>
      <c r="Z17" s="74">
        <v>44726.375</v>
      </c>
      <c r="AA17" s="75"/>
    </row>
    <row r="18" spans="1:27" ht="15.75" hidden="1" customHeight="1">
      <c r="A18" s="71" t="s">
        <v>1174</v>
      </c>
      <c r="B18" s="71" t="s">
        <v>874</v>
      </c>
      <c r="C18" s="71" t="s">
        <v>132</v>
      </c>
      <c r="D18" s="72">
        <v>10000</v>
      </c>
      <c r="E18" s="71" t="s">
        <v>885</v>
      </c>
      <c r="F18" s="71" t="s">
        <v>887</v>
      </c>
      <c r="G18" s="72">
        <v>19</v>
      </c>
      <c r="H18" s="71" t="s">
        <v>892</v>
      </c>
      <c r="I18" s="71" t="s">
        <v>6211</v>
      </c>
      <c r="J18" s="71" t="s">
        <v>893</v>
      </c>
      <c r="K18" s="72">
        <v>60</v>
      </c>
      <c r="L18" s="71"/>
      <c r="M18" s="72">
        <v>1000</v>
      </c>
      <c r="N18" s="76" t="s">
        <v>890</v>
      </c>
      <c r="O18" s="71"/>
      <c r="P18" s="72">
        <v>4</v>
      </c>
      <c r="Q18" s="71" t="s">
        <v>891</v>
      </c>
      <c r="R18" s="72">
        <v>0</v>
      </c>
      <c r="S18" s="72">
        <v>0</v>
      </c>
      <c r="T18" s="72">
        <v>600</v>
      </c>
      <c r="U18" s="72">
        <v>120</v>
      </c>
      <c r="V18" s="72">
        <v>600</v>
      </c>
      <c r="W18" s="72">
        <v>1515</v>
      </c>
      <c r="X18" s="74">
        <v>44970.375</v>
      </c>
      <c r="Y18" s="74">
        <v>44726.375</v>
      </c>
      <c r="Z18" s="74">
        <v>44726.375</v>
      </c>
      <c r="AA18" s="75"/>
    </row>
    <row r="19" spans="1:27" ht="15.75" hidden="1" customHeight="1">
      <c r="A19" s="71" t="s">
        <v>1163</v>
      </c>
      <c r="B19" s="71" t="s">
        <v>533</v>
      </c>
      <c r="C19" s="71" t="s">
        <v>59</v>
      </c>
      <c r="D19" s="72">
        <v>10000</v>
      </c>
      <c r="E19" s="71" t="s">
        <v>348</v>
      </c>
      <c r="F19" s="71" t="s">
        <v>39</v>
      </c>
      <c r="G19" s="72">
        <v>1</v>
      </c>
      <c r="H19" s="71" t="s">
        <v>11</v>
      </c>
      <c r="I19" s="71" t="s">
        <v>7203</v>
      </c>
      <c r="J19" s="71" t="s">
        <v>350</v>
      </c>
      <c r="K19" s="72">
        <v>25</v>
      </c>
      <c r="L19" s="72">
        <v>100</v>
      </c>
      <c r="M19" s="71"/>
      <c r="N19" s="72">
        <v>367500</v>
      </c>
      <c r="O19" s="72">
        <v>3675</v>
      </c>
      <c r="P19" s="72">
        <v>1</v>
      </c>
      <c r="Q19" s="71" t="s">
        <v>351</v>
      </c>
      <c r="R19" s="72">
        <v>3</v>
      </c>
      <c r="S19" s="72">
        <v>75</v>
      </c>
      <c r="T19" s="72">
        <v>0</v>
      </c>
      <c r="U19" s="72">
        <v>0</v>
      </c>
      <c r="V19" s="72">
        <v>1185</v>
      </c>
      <c r="W19" s="72">
        <v>3767</v>
      </c>
      <c r="X19" s="74">
        <v>44981.375</v>
      </c>
      <c r="Y19" s="74">
        <v>44959.375</v>
      </c>
      <c r="Z19" s="74">
        <v>44922.375</v>
      </c>
      <c r="AA19" s="75"/>
    </row>
    <row r="20" spans="1:27" ht="15.75" hidden="1" customHeight="1">
      <c r="A20" s="71" t="s">
        <v>1163</v>
      </c>
      <c r="B20" s="71" t="s">
        <v>533</v>
      </c>
      <c r="C20" s="71" t="s">
        <v>59</v>
      </c>
      <c r="D20" s="72">
        <v>10000</v>
      </c>
      <c r="E20" s="71" t="s">
        <v>348</v>
      </c>
      <c r="F20" s="71" t="s">
        <v>39</v>
      </c>
      <c r="G20" s="72">
        <v>2</v>
      </c>
      <c r="H20" s="71" t="s">
        <v>12</v>
      </c>
      <c r="I20" s="71" t="s">
        <v>6898</v>
      </c>
      <c r="J20" s="71" t="s">
        <v>355</v>
      </c>
      <c r="K20" s="72">
        <v>320</v>
      </c>
      <c r="L20" s="72">
        <v>100</v>
      </c>
      <c r="M20" s="71"/>
      <c r="N20" s="72">
        <v>367500</v>
      </c>
      <c r="O20" s="72">
        <v>3675</v>
      </c>
      <c r="P20" s="72">
        <v>1</v>
      </c>
      <c r="Q20" s="71" t="s">
        <v>351</v>
      </c>
      <c r="R20" s="72">
        <v>3</v>
      </c>
      <c r="S20" s="72">
        <v>960</v>
      </c>
      <c r="T20" s="72">
        <v>0</v>
      </c>
      <c r="U20" s="72">
        <v>0</v>
      </c>
      <c r="V20" s="72">
        <v>1185</v>
      </c>
      <c r="W20" s="72">
        <v>3767</v>
      </c>
      <c r="X20" s="74">
        <v>44981.375</v>
      </c>
      <c r="Y20" s="74">
        <v>44959.375</v>
      </c>
      <c r="Z20" s="74">
        <v>44922.375</v>
      </c>
      <c r="AA20" s="75"/>
    </row>
    <row r="21" spans="1:27" ht="15.75" hidden="1" customHeight="1">
      <c r="A21" s="71" t="s">
        <v>1163</v>
      </c>
      <c r="B21" s="71" t="s">
        <v>533</v>
      </c>
      <c r="C21" s="71" t="s">
        <v>59</v>
      </c>
      <c r="D21" s="72">
        <v>10000</v>
      </c>
      <c r="E21" s="71" t="s">
        <v>348</v>
      </c>
      <c r="F21" s="71" t="s">
        <v>39</v>
      </c>
      <c r="G21" s="72">
        <v>3</v>
      </c>
      <c r="H21" s="71" t="s">
        <v>13</v>
      </c>
      <c r="I21" s="71" t="s">
        <v>6898</v>
      </c>
      <c r="J21" s="71" t="s">
        <v>355</v>
      </c>
      <c r="K21" s="72">
        <v>50</v>
      </c>
      <c r="L21" s="72">
        <v>100</v>
      </c>
      <c r="M21" s="71"/>
      <c r="N21" s="72">
        <v>367500</v>
      </c>
      <c r="O21" s="72">
        <v>3675</v>
      </c>
      <c r="P21" s="72">
        <v>1</v>
      </c>
      <c r="Q21" s="71" t="s">
        <v>351</v>
      </c>
      <c r="R21" s="72">
        <v>3</v>
      </c>
      <c r="S21" s="72">
        <v>150</v>
      </c>
      <c r="T21" s="72">
        <v>0</v>
      </c>
      <c r="U21" s="72">
        <v>0</v>
      </c>
      <c r="V21" s="72">
        <v>1185</v>
      </c>
      <c r="W21" s="72">
        <v>3767</v>
      </c>
      <c r="X21" s="74">
        <v>44981.375</v>
      </c>
      <c r="Y21" s="74">
        <v>44959.375</v>
      </c>
      <c r="Z21" s="74">
        <v>44922.375</v>
      </c>
      <c r="AA21" s="75"/>
    </row>
    <row r="22" spans="1:27" ht="15.75" hidden="1" customHeight="1">
      <c r="A22" s="71" t="s">
        <v>1163</v>
      </c>
      <c r="B22" s="71" t="s">
        <v>533</v>
      </c>
      <c r="C22" s="71" t="s">
        <v>59</v>
      </c>
      <c r="D22" s="72">
        <v>10000</v>
      </c>
      <c r="E22" s="71" t="s">
        <v>885</v>
      </c>
      <c r="F22" s="71" t="s">
        <v>887</v>
      </c>
      <c r="G22" s="72">
        <v>18</v>
      </c>
      <c r="H22" s="71" t="s">
        <v>888</v>
      </c>
      <c r="I22" s="71" t="s">
        <v>6646</v>
      </c>
      <c r="J22" s="71" t="s">
        <v>889</v>
      </c>
      <c r="K22" s="72">
        <v>60</v>
      </c>
      <c r="L22" s="71"/>
      <c r="M22" s="72">
        <v>460</v>
      </c>
      <c r="N22" s="71" t="s">
        <v>890</v>
      </c>
      <c r="O22" s="71"/>
      <c r="P22" s="72">
        <v>1</v>
      </c>
      <c r="Q22" s="71" t="s">
        <v>891</v>
      </c>
      <c r="R22" s="72">
        <v>0</v>
      </c>
      <c r="S22" s="72">
        <v>0</v>
      </c>
      <c r="T22" s="72">
        <v>1305</v>
      </c>
      <c r="U22" s="72">
        <v>261</v>
      </c>
      <c r="V22" s="72">
        <v>2582</v>
      </c>
      <c r="W22" s="72">
        <v>3767</v>
      </c>
      <c r="X22" s="74">
        <v>44981.375</v>
      </c>
      <c r="Y22" s="74">
        <v>44959.375</v>
      </c>
      <c r="Z22" s="74">
        <v>44922.375</v>
      </c>
      <c r="AA22" s="75"/>
    </row>
    <row r="23" spans="1:27" ht="15.75" hidden="1" customHeight="1">
      <c r="A23" s="71" t="s">
        <v>1163</v>
      </c>
      <c r="B23" s="71" t="s">
        <v>533</v>
      </c>
      <c r="C23" s="71" t="s">
        <v>59</v>
      </c>
      <c r="D23" s="72">
        <v>10000</v>
      </c>
      <c r="E23" s="71" t="s">
        <v>885</v>
      </c>
      <c r="F23" s="71" t="s">
        <v>887</v>
      </c>
      <c r="G23" s="72">
        <v>19</v>
      </c>
      <c r="H23" s="71" t="s">
        <v>892</v>
      </c>
      <c r="I23" s="71" t="s">
        <v>6211</v>
      </c>
      <c r="J23" s="71" t="s">
        <v>893</v>
      </c>
      <c r="K23" s="72">
        <v>60</v>
      </c>
      <c r="L23" s="71"/>
      <c r="M23" s="72">
        <v>470</v>
      </c>
      <c r="N23" s="76" t="s">
        <v>890</v>
      </c>
      <c r="O23" s="71"/>
      <c r="P23" s="72">
        <v>3</v>
      </c>
      <c r="Q23" s="71" t="s">
        <v>891</v>
      </c>
      <c r="R23" s="72">
        <v>0</v>
      </c>
      <c r="S23" s="72">
        <v>0</v>
      </c>
      <c r="T23" s="72">
        <v>1277</v>
      </c>
      <c r="U23" s="72">
        <v>256</v>
      </c>
      <c r="V23" s="72">
        <v>2582</v>
      </c>
      <c r="W23" s="72">
        <v>3767</v>
      </c>
      <c r="X23" s="74">
        <v>44981.375</v>
      </c>
      <c r="Y23" s="74">
        <v>44959.375</v>
      </c>
      <c r="Z23" s="74">
        <v>44922.375</v>
      </c>
      <c r="AA23" s="75"/>
    </row>
    <row r="24" spans="1:27" ht="15.75" hidden="1" customHeight="1">
      <c r="A24" s="71" t="s">
        <v>1164</v>
      </c>
      <c r="B24" s="71" t="s">
        <v>450</v>
      </c>
      <c r="C24" s="71" t="s">
        <v>38</v>
      </c>
      <c r="D24" s="72">
        <v>10184</v>
      </c>
      <c r="E24" s="71" t="s">
        <v>348</v>
      </c>
      <c r="F24" s="71" t="s">
        <v>39</v>
      </c>
      <c r="G24" s="72">
        <v>2</v>
      </c>
      <c r="H24" s="71" t="s">
        <v>12</v>
      </c>
      <c r="I24" s="71" t="s">
        <v>6898</v>
      </c>
      <c r="J24" s="71" t="s">
        <v>355</v>
      </c>
      <c r="K24" s="72">
        <v>70</v>
      </c>
      <c r="L24" s="72">
        <v>11.7</v>
      </c>
      <c r="M24" s="71"/>
      <c r="N24" s="72">
        <v>400000</v>
      </c>
      <c r="O24" s="72">
        <v>34188</v>
      </c>
      <c r="P24" s="72">
        <v>1</v>
      </c>
      <c r="Q24" s="71" t="s">
        <v>351</v>
      </c>
      <c r="R24" s="72">
        <v>1</v>
      </c>
      <c r="S24" s="72">
        <v>70</v>
      </c>
      <c r="T24" s="72">
        <v>0</v>
      </c>
      <c r="U24" s="72">
        <v>0</v>
      </c>
      <c r="V24" s="72">
        <v>170</v>
      </c>
      <c r="W24" s="72">
        <v>1582</v>
      </c>
      <c r="X24" s="74">
        <v>44991.375</v>
      </c>
      <c r="Y24" s="74">
        <v>44915.375</v>
      </c>
      <c r="Z24" s="74">
        <v>44960.375</v>
      </c>
      <c r="AA24" s="75"/>
    </row>
    <row r="25" spans="1:27" ht="15.75" hidden="1" customHeight="1">
      <c r="A25" s="71" t="s">
        <v>1164</v>
      </c>
      <c r="B25" s="71" t="s">
        <v>450</v>
      </c>
      <c r="C25" s="71" t="s">
        <v>38</v>
      </c>
      <c r="D25" s="72">
        <v>10184</v>
      </c>
      <c r="E25" s="71" t="s">
        <v>348</v>
      </c>
      <c r="F25" s="71" t="s">
        <v>39</v>
      </c>
      <c r="G25" s="72">
        <v>3</v>
      </c>
      <c r="H25" s="71" t="s">
        <v>13</v>
      </c>
      <c r="I25" s="71" t="s">
        <v>6898</v>
      </c>
      <c r="J25" s="71" t="s">
        <v>355</v>
      </c>
      <c r="K25" s="72">
        <v>30</v>
      </c>
      <c r="L25" s="72">
        <v>11.7</v>
      </c>
      <c r="M25" s="71"/>
      <c r="N25" s="72">
        <v>400000</v>
      </c>
      <c r="O25" s="72">
        <v>34188</v>
      </c>
      <c r="P25" s="72">
        <v>1</v>
      </c>
      <c r="Q25" s="71" t="s">
        <v>351</v>
      </c>
      <c r="R25" s="72">
        <v>1</v>
      </c>
      <c r="S25" s="72">
        <v>30</v>
      </c>
      <c r="T25" s="72">
        <v>0</v>
      </c>
      <c r="U25" s="72">
        <v>0</v>
      </c>
      <c r="V25" s="72">
        <v>170</v>
      </c>
      <c r="W25" s="72">
        <v>1582</v>
      </c>
      <c r="X25" s="74">
        <v>44991.375</v>
      </c>
      <c r="Y25" s="74">
        <v>44915.375</v>
      </c>
      <c r="Z25" s="74">
        <v>44960.375</v>
      </c>
      <c r="AA25" s="75"/>
    </row>
    <row r="26" spans="1:27" ht="15.75" hidden="1" customHeight="1">
      <c r="A26" s="71" t="s">
        <v>1164</v>
      </c>
      <c r="B26" s="71" t="s">
        <v>450</v>
      </c>
      <c r="C26" s="71" t="s">
        <v>38</v>
      </c>
      <c r="D26" s="72">
        <v>10184</v>
      </c>
      <c r="E26" s="71" t="s">
        <v>359</v>
      </c>
      <c r="F26" s="71" t="s">
        <v>47</v>
      </c>
      <c r="G26" s="72">
        <v>5</v>
      </c>
      <c r="H26" s="71" t="s">
        <v>12</v>
      </c>
      <c r="I26" s="71" t="s">
        <v>6898</v>
      </c>
      <c r="J26" s="71" t="s">
        <v>361</v>
      </c>
      <c r="K26" s="72">
        <v>80</v>
      </c>
      <c r="L26" s="72">
        <v>2.8</v>
      </c>
      <c r="M26" s="71"/>
      <c r="N26" s="72">
        <v>42500</v>
      </c>
      <c r="O26" s="72">
        <v>15178</v>
      </c>
      <c r="P26" s="72">
        <v>1</v>
      </c>
      <c r="Q26" s="71" t="s">
        <v>351</v>
      </c>
      <c r="R26" s="72">
        <v>1</v>
      </c>
      <c r="S26" s="72">
        <v>80</v>
      </c>
      <c r="T26" s="72">
        <v>0</v>
      </c>
      <c r="U26" s="72">
        <v>0</v>
      </c>
      <c r="V26" s="72">
        <v>110</v>
      </c>
      <c r="W26" s="72">
        <v>1582</v>
      </c>
      <c r="X26" s="74">
        <v>44991.375</v>
      </c>
      <c r="Y26" s="74">
        <v>44915.375</v>
      </c>
      <c r="Z26" s="74">
        <v>44960.375</v>
      </c>
      <c r="AA26" s="75"/>
    </row>
    <row r="27" spans="1:27" ht="15.75" hidden="1" customHeight="1">
      <c r="A27" s="71" t="s">
        <v>1164</v>
      </c>
      <c r="B27" s="71" t="s">
        <v>450</v>
      </c>
      <c r="C27" s="71" t="s">
        <v>38</v>
      </c>
      <c r="D27" s="72">
        <v>10184</v>
      </c>
      <c r="E27" s="71" t="s">
        <v>359</v>
      </c>
      <c r="F27" s="71" t="s">
        <v>47</v>
      </c>
      <c r="G27" s="72">
        <v>6</v>
      </c>
      <c r="H27" s="71" t="s">
        <v>13</v>
      </c>
      <c r="I27" s="71" t="s">
        <v>6898</v>
      </c>
      <c r="J27" s="71" t="s">
        <v>361</v>
      </c>
      <c r="K27" s="72">
        <v>30</v>
      </c>
      <c r="L27" s="72">
        <v>2.8</v>
      </c>
      <c r="M27" s="71"/>
      <c r="N27" s="73">
        <v>42500</v>
      </c>
      <c r="O27" s="72">
        <v>15178</v>
      </c>
      <c r="P27" s="72">
        <v>1</v>
      </c>
      <c r="Q27" s="71" t="s">
        <v>351</v>
      </c>
      <c r="R27" s="72">
        <v>1</v>
      </c>
      <c r="S27" s="72">
        <v>30</v>
      </c>
      <c r="T27" s="72">
        <v>0</v>
      </c>
      <c r="U27" s="72">
        <v>0</v>
      </c>
      <c r="V27" s="72">
        <v>110</v>
      </c>
      <c r="W27" s="72">
        <v>1582</v>
      </c>
      <c r="X27" s="74">
        <v>44991.375</v>
      </c>
      <c r="Y27" s="74">
        <v>44915.375</v>
      </c>
      <c r="Z27" s="74">
        <v>44960.375</v>
      </c>
      <c r="AA27" s="75"/>
    </row>
    <row r="28" spans="1:27" ht="15.75" hidden="1" customHeight="1">
      <c r="A28" s="71" t="s">
        <v>1164</v>
      </c>
      <c r="B28" s="71" t="s">
        <v>450</v>
      </c>
      <c r="C28" s="71" t="s">
        <v>38</v>
      </c>
      <c r="D28" s="72">
        <v>10184</v>
      </c>
      <c r="E28" s="71" t="s">
        <v>885</v>
      </c>
      <c r="F28" s="71" t="s">
        <v>887</v>
      </c>
      <c r="G28" s="72">
        <v>18</v>
      </c>
      <c r="H28" s="71" t="s">
        <v>888</v>
      </c>
      <c r="I28" s="71" t="s">
        <v>6646</v>
      </c>
      <c r="J28" s="71" t="s">
        <v>889</v>
      </c>
      <c r="K28" s="72">
        <v>60</v>
      </c>
      <c r="L28" s="71"/>
      <c r="M28" s="72">
        <v>1100</v>
      </c>
      <c r="N28" s="76" t="s">
        <v>890</v>
      </c>
      <c r="O28" s="71"/>
      <c r="P28" s="72">
        <v>1</v>
      </c>
      <c r="Q28" s="71" t="s">
        <v>891</v>
      </c>
      <c r="R28" s="72">
        <v>0</v>
      </c>
      <c r="S28" s="72">
        <v>0</v>
      </c>
      <c r="T28" s="72">
        <v>556</v>
      </c>
      <c r="U28" s="72">
        <v>112</v>
      </c>
      <c r="V28" s="72">
        <v>1302</v>
      </c>
      <c r="W28" s="72">
        <v>1582</v>
      </c>
      <c r="X28" s="74">
        <v>44991.375</v>
      </c>
      <c r="Y28" s="74">
        <v>44915.375</v>
      </c>
      <c r="Z28" s="74">
        <v>44960.375</v>
      </c>
      <c r="AA28" s="75"/>
    </row>
    <row r="29" spans="1:27" ht="15.75" hidden="1" customHeight="1">
      <c r="A29" s="71" t="s">
        <v>1164</v>
      </c>
      <c r="B29" s="71" t="s">
        <v>450</v>
      </c>
      <c r="C29" s="71" t="s">
        <v>38</v>
      </c>
      <c r="D29" s="72">
        <v>10184</v>
      </c>
      <c r="E29" s="71" t="s">
        <v>885</v>
      </c>
      <c r="F29" s="71" t="s">
        <v>887</v>
      </c>
      <c r="G29" s="72">
        <v>19</v>
      </c>
      <c r="H29" s="71" t="s">
        <v>892</v>
      </c>
      <c r="I29" s="71" t="s">
        <v>6211</v>
      </c>
      <c r="J29" s="71" t="s">
        <v>893</v>
      </c>
      <c r="K29" s="72">
        <v>60</v>
      </c>
      <c r="L29" s="71"/>
      <c r="M29" s="72">
        <v>820</v>
      </c>
      <c r="N29" s="76" t="s">
        <v>890</v>
      </c>
      <c r="O29" s="71"/>
      <c r="P29" s="72">
        <v>4</v>
      </c>
      <c r="Q29" s="71" t="s">
        <v>891</v>
      </c>
      <c r="R29" s="72">
        <v>0</v>
      </c>
      <c r="S29" s="72">
        <v>0</v>
      </c>
      <c r="T29" s="72">
        <v>746</v>
      </c>
      <c r="U29" s="72">
        <v>150</v>
      </c>
      <c r="V29" s="72">
        <v>1302</v>
      </c>
      <c r="W29" s="72">
        <v>1582</v>
      </c>
      <c r="X29" s="74">
        <v>44991.375</v>
      </c>
      <c r="Y29" s="74">
        <v>44915.375</v>
      </c>
      <c r="Z29" s="74">
        <v>44960.375</v>
      </c>
      <c r="AA29" s="75"/>
    </row>
    <row r="30" spans="1:27" ht="15.75" hidden="1" customHeight="1">
      <c r="A30" s="71" t="s">
        <v>1227</v>
      </c>
      <c r="B30" s="71" t="s">
        <v>384</v>
      </c>
      <c r="C30" s="71" t="s">
        <v>83</v>
      </c>
      <c r="D30" s="72">
        <v>2000</v>
      </c>
      <c r="E30" s="71" t="s">
        <v>348</v>
      </c>
      <c r="F30" s="71" t="s">
        <v>39</v>
      </c>
      <c r="G30" s="72">
        <v>1</v>
      </c>
      <c r="H30" s="71" t="s">
        <v>11</v>
      </c>
      <c r="I30" s="71" t="s">
        <v>7203</v>
      </c>
      <c r="J30" s="71" t="s">
        <v>350</v>
      </c>
      <c r="K30" s="72">
        <v>55</v>
      </c>
      <c r="L30" s="72">
        <v>100</v>
      </c>
      <c r="M30" s="71"/>
      <c r="N30" s="72">
        <v>410000</v>
      </c>
      <c r="O30" s="72">
        <v>4100</v>
      </c>
      <c r="P30" s="72">
        <v>1</v>
      </c>
      <c r="Q30" s="71" t="s">
        <v>351</v>
      </c>
      <c r="R30" s="72">
        <v>1</v>
      </c>
      <c r="S30" s="72">
        <v>55</v>
      </c>
      <c r="T30" s="72">
        <v>0</v>
      </c>
      <c r="U30" s="72">
        <v>0</v>
      </c>
      <c r="V30" s="72">
        <v>215</v>
      </c>
      <c r="W30" s="72">
        <v>565</v>
      </c>
      <c r="X30" s="74">
        <v>45035.375</v>
      </c>
      <c r="Y30" s="74">
        <v>44993.375</v>
      </c>
      <c r="Z30" s="74">
        <v>44972.375</v>
      </c>
      <c r="AA30" s="75"/>
    </row>
    <row r="31" spans="1:27" ht="15.75" hidden="1" customHeight="1">
      <c r="A31" s="71" t="s">
        <v>1227</v>
      </c>
      <c r="B31" s="71" t="s">
        <v>384</v>
      </c>
      <c r="C31" s="71" t="s">
        <v>83</v>
      </c>
      <c r="D31" s="72">
        <v>2000</v>
      </c>
      <c r="E31" s="71" t="s">
        <v>348</v>
      </c>
      <c r="F31" s="71" t="s">
        <v>39</v>
      </c>
      <c r="G31" s="72">
        <v>2</v>
      </c>
      <c r="H31" s="71" t="s">
        <v>12</v>
      </c>
      <c r="I31" s="71" t="s">
        <v>6898</v>
      </c>
      <c r="J31" s="71" t="s">
        <v>355</v>
      </c>
      <c r="K31" s="72">
        <v>130</v>
      </c>
      <c r="L31" s="72">
        <v>100</v>
      </c>
      <c r="M31" s="71"/>
      <c r="N31" s="72">
        <v>410000</v>
      </c>
      <c r="O31" s="72">
        <v>4100</v>
      </c>
      <c r="P31" s="72">
        <v>1</v>
      </c>
      <c r="Q31" s="71" t="s">
        <v>351</v>
      </c>
      <c r="R31" s="72">
        <v>1</v>
      </c>
      <c r="S31" s="72">
        <v>130</v>
      </c>
      <c r="T31" s="72">
        <v>0</v>
      </c>
      <c r="U31" s="72">
        <v>0</v>
      </c>
      <c r="V31" s="72">
        <v>215</v>
      </c>
      <c r="W31" s="72">
        <v>565</v>
      </c>
      <c r="X31" s="74">
        <v>45035.375</v>
      </c>
      <c r="Y31" s="74">
        <v>44993.375</v>
      </c>
      <c r="Z31" s="74">
        <v>44972.375</v>
      </c>
      <c r="AA31" s="75"/>
    </row>
    <row r="32" spans="1:27" ht="15.75" hidden="1" customHeight="1">
      <c r="A32" s="71" t="s">
        <v>1227</v>
      </c>
      <c r="B32" s="71" t="s">
        <v>384</v>
      </c>
      <c r="C32" s="71" t="s">
        <v>83</v>
      </c>
      <c r="D32" s="72">
        <v>2000</v>
      </c>
      <c r="E32" s="71" t="s">
        <v>348</v>
      </c>
      <c r="F32" s="71" t="s">
        <v>39</v>
      </c>
      <c r="G32" s="72">
        <v>3</v>
      </c>
      <c r="H32" s="71" t="s">
        <v>13</v>
      </c>
      <c r="I32" s="71" t="s">
        <v>6898</v>
      </c>
      <c r="J32" s="71" t="s">
        <v>355</v>
      </c>
      <c r="K32" s="72">
        <v>30</v>
      </c>
      <c r="L32" s="72">
        <v>100</v>
      </c>
      <c r="M32" s="71"/>
      <c r="N32" s="72">
        <v>410000</v>
      </c>
      <c r="O32" s="72">
        <v>4100</v>
      </c>
      <c r="P32" s="72">
        <v>1</v>
      </c>
      <c r="Q32" s="71" t="s">
        <v>351</v>
      </c>
      <c r="R32" s="72">
        <v>1</v>
      </c>
      <c r="S32" s="72">
        <v>30</v>
      </c>
      <c r="T32" s="72">
        <v>0</v>
      </c>
      <c r="U32" s="72">
        <v>0</v>
      </c>
      <c r="V32" s="72">
        <v>215</v>
      </c>
      <c r="W32" s="72">
        <v>565</v>
      </c>
      <c r="X32" s="74">
        <v>45035.375</v>
      </c>
      <c r="Y32" s="74">
        <v>44993.375</v>
      </c>
      <c r="Z32" s="74">
        <v>44972.375</v>
      </c>
      <c r="AA32" s="75"/>
    </row>
    <row r="33" spans="1:27" ht="15.75" hidden="1" customHeight="1">
      <c r="A33" s="71" t="s">
        <v>1227</v>
      </c>
      <c r="B33" s="71" t="s">
        <v>384</v>
      </c>
      <c r="C33" s="71" t="s">
        <v>83</v>
      </c>
      <c r="D33" s="72">
        <v>2000</v>
      </c>
      <c r="E33" s="71" t="s">
        <v>885</v>
      </c>
      <c r="F33" s="71" t="s">
        <v>887</v>
      </c>
      <c r="G33" s="72">
        <v>18</v>
      </c>
      <c r="H33" s="71" t="s">
        <v>888</v>
      </c>
      <c r="I33" s="71" t="s">
        <v>6646</v>
      </c>
      <c r="J33" s="71" t="s">
        <v>889</v>
      </c>
      <c r="K33" s="72">
        <v>60</v>
      </c>
      <c r="L33" s="71"/>
      <c r="M33" s="72">
        <v>800</v>
      </c>
      <c r="N33" s="71" t="s">
        <v>890</v>
      </c>
      <c r="O33" s="71"/>
      <c r="P33" s="72">
        <v>1</v>
      </c>
      <c r="Q33" s="71" t="s">
        <v>891</v>
      </c>
      <c r="R33" s="72">
        <v>0</v>
      </c>
      <c r="S33" s="72">
        <v>0</v>
      </c>
      <c r="T33" s="72">
        <v>150</v>
      </c>
      <c r="U33" s="72">
        <v>30</v>
      </c>
      <c r="V33" s="72">
        <v>350</v>
      </c>
      <c r="W33" s="72">
        <v>565</v>
      </c>
      <c r="X33" s="74">
        <v>45035.375</v>
      </c>
      <c r="Y33" s="74">
        <v>44993.375</v>
      </c>
      <c r="Z33" s="74">
        <v>44972.375</v>
      </c>
      <c r="AA33" s="75"/>
    </row>
    <row r="34" spans="1:27" ht="15.75" hidden="1" customHeight="1">
      <c r="A34" s="71" t="s">
        <v>1227</v>
      </c>
      <c r="B34" s="71" t="s">
        <v>384</v>
      </c>
      <c r="C34" s="71" t="s">
        <v>83</v>
      </c>
      <c r="D34" s="72">
        <v>2000</v>
      </c>
      <c r="E34" s="71" t="s">
        <v>885</v>
      </c>
      <c r="F34" s="71" t="s">
        <v>887</v>
      </c>
      <c r="G34" s="72">
        <v>19</v>
      </c>
      <c r="H34" s="71" t="s">
        <v>892</v>
      </c>
      <c r="I34" s="71" t="s">
        <v>6211</v>
      </c>
      <c r="J34" s="71" t="s">
        <v>893</v>
      </c>
      <c r="K34" s="72">
        <v>60</v>
      </c>
      <c r="L34" s="71"/>
      <c r="M34" s="72">
        <v>600</v>
      </c>
      <c r="N34" s="71" t="s">
        <v>890</v>
      </c>
      <c r="O34" s="71"/>
      <c r="P34" s="72">
        <v>5</v>
      </c>
      <c r="Q34" s="71" t="s">
        <v>891</v>
      </c>
      <c r="R34" s="72">
        <v>0</v>
      </c>
      <c r="S34" s="72">
        <v>0</v>
      </c>
      <c r="T34" s="72">
        <v>200</v>
      </c>
      <c r="U34" s="72">
        <v>40</v>
      </c>
      <c r="V34" s="72">
        <v>350</v>
      </c>
      <c r="W34" s="72">
        <v>565</v>
      </c>
      <c r="X34" s="74">
        <v>45035.375</v>
      </c>
      <c r="Y34" s="74">
        <v>44993.375</v>
      </c>
      <c r="Z34" s="74">
        <v>44972.375</v>
      </c>
      <c r="AA34" s="75"/>
    </row>
    <row r="35" spans="1:27" ht="15.75" hidden="1" customHeight="1">
      <c r="A35" s="71" t="s">
        <v>1246</v>
      </c>
      <c r="B35" s="71" t="s">
        <v>495</v>
      </c>
      <c r="C35" s="71" t="s">
        <v>93</v>
      </c>
      <c r="D35" s="72">
        <v>25000</v>
      </c>
      <c r="E35" s="71" t="s">
        <v>359</v>
      </c>
      <c r="F35" s="71" t="s">
        <v>47</v>
      </c>
      <c r="G35" s="72">
        <v>4</v>
      </c>
      <c r="H35" s="71" t="s">
        <v>11</v>
      </c>
      <c r="I35" s="71" t="s">
        <v>7203</v>
      </c>
      <c r="J35" s="71" t="s">
        <v>350</v>
      </c>
      <c r="K35" s="72">
        <v>25</v>
      </c>
      <c r="L35" s="72">
        <v>20</v>
      </c>
      <c r="M35" s="71"/>
      <c r="N35" s="73">
        <v>52000</v>
      </c>
      <c r="O35" s="72">
        <v>2600</v>
      </c>
      <c r="P35" s="72">
        <v>1</v>
      </c>
      <c r="Q35" s="71" t="s">
        <v>351</v>
      </c>
      <c r="R35" s="72">
        <v>10</v>
      </c>
      <c r="S35" s="72">
        <v>250</v>
      </c>
      <c r="T35" s="72">
        <v>0</v>
      </c>
      <c r="U35" s="72">
        <v>0</v>
      </c>
      <c r="V35" s="72">
        <v>1580</v>
      </c>
      <c r="W35" s="72">
        <v>3455</v>
      </c>
      <c r="X35" s="74">
        <v>45057.375</v>
      </c>
      <c r="Y35" s="74">
        <v>45027.375</v>
      </c>
      <c r="Z35" s="74">
        <v>45040.375</v>
      </c>
      <c r="AA35" s="75"/>
    </row>
    <row r="36" spans="1:27" ht="15.75" hidden="1" customHeight="1">
      <c r="A36" s="71" t="s">
        <v>1246</v>
      </c>
      <c r="B36" s="71" t="s">
        <v>495</v>
      </c>
      <c r="C36" s="71" t="s">
        <v>93</v>
      </c>
      <c r="D36" s="72">
        <v>25000</v>
      </c>
      <c r="E36" s="71" t="s">
        <v>359</v>
      </c>
      <c r="F36" s="71" t="s">
        <v>47</v>
      </c>
      <c r="G36" s="72">
        <v>5</v>
      </c>
      <c r="H36" s="71" t="s">
        <v>12</v>
      </c>
      <c r="I36" s="71" t="s">
        <v>6898</v>
      </c>
      <c r="J36" s="71" t="s">
        <v>361</v>
      </c>
      <c r="K36" s="72">
        <v>130</v>
      </c>
      <c r="L36" s="72">
        <v>20</v>
      </c>
      <c r="M36" s="71"/>
      <c r="N36" s="73">
        <v>52000</v>
      </c>
      <c r="O36" s="72">
        <v>2600</v>
      </c>
      <c r="P36" s="72">
        <v>1</v>
      </c>
      <c r="Q36" s="71" t="s">
        <v>351</v>
      </c>
      <c r="R36" s="72">
        <v>10</v>
      </c>
      <c r="S36" s="72">
        <v>1300</v>
      </c>
      <c r="T36" s="72">
        <v>0</v>
      </c>
      <c r="U36" s="72">
        <v>0</v>
      </c>
      <c r="V36" s="72">
        <v>1580</v>
      </c>
      <c r="W36" s="72">
        <v>3455</v>
      </c>
      <c r="X36" s="74">
        <v>45057.375</v>
      </c>
      <c r="Y36" s="74">
        <v>45027.375</v>
      </c>
      <c r="Z36" s="74">
        <v>45040.375</v>
      </c>
      <c r="AA36" s="75"/>
    </row>
    <row r="37" spans="1:27" ht="15.75" hidden="1" customHeight="1">
      <c r="A37" s="71" t="s">
        <v>1246</v>
      </c>
      <c r="B37" s="71" t="s">
        <v>495</v>
      </c>
      <c r="C37" s="71" t="s">
        <v>93</v>
      </c>
      <c r="D37" s="72">
        <v>25000</v>
      </c>
      <c r="E37" s="71" t="s">
        <v>359</v>
      </c>
      <c r="F37" s="71" t="s">
        <v>47</v>
      </c>
      <c r="G37" s="72">
        <v>6</v>
      </c>
      <c r="H37" s="71" t="s">
        <v>13</v>
      </c>
      <c r="I37" s="71" t="s">
        <v>6898</v>
      </c>
      <c r="J37" s="71" t="s">
        <v>361</v>
      </c>
      <c r="K37" s="72">
        <v>30</v>
      </c>
      <c r="L37" s="72">
        <v>20</v>
      </c>
      <c r="M37" s="71"/>
      <c r="N37" s="72">
        <v>52000</v>
      </c>
      <c r="O37" s="72">
        <v>2600</v>
      </c>
      <c r="P37" s="72">
        <v>1</v>
      </c>
      <c r="Q37" s="71" t="s">
        <v>351</v>
      </c>
      <c r="R37" s="72">
        <v>10</v>
      </c>
      <c r="S37" s="72">
        <v>30</v>
      </c>
      <c r="T37" s="72">
        <v>0</v>
      </c>
      <c r="U37" s="72">
        <v>0</v>
      </c>
      <c r="V37" s="72">
        <v>1580</v>
      </c>
      <c r="W37" s="72">
        <v>3455</v>
      </c>
      <c r="X37" s="74">
        <v>45057.375</v>
      </c>
      <c r="Y37" s="74">
        <v>45027.375</v>
      </c>
      <c r="Z37" s="74">
        <v>45040.375</v>
      </c>
      <c r="AA37" s="75"/>
    </row>
    <row r="38" spans="1:27" ht="15.75" hidden="1" customHeight="1">
      <c r="A38" s="71" t="s">
        <v>1246</v>
      </c>
      <c r="B38" s="71" t="s">
        <v>495</v>
      </c>
      <c r="C38" s="71" t="s">
        <v>93</v>
      </c>
      <c r="D38" s="72">
        <v>25000</v>
      </c>
      <c r="E38" s="71" t="s">
        <v>885</v>
      </c>
      <c r="F38" s="71" t="s">
        <v>887</v>
      </c>
      <c r="G38" s="72">
        <v>19</v>
      </c>
      <c r="H38" s="71" t="s">
        <v>892</v>
      </c>
      <c r="I38" s="71" t="s">
        <v>6211</v>
      </c>
      <c r="J38" s="71" t="s">
        <v>893</v>
      </c>
      <c r="K38" s="72">
        <v>60</v>
      </c>
      <c r="L38" s="71"/>
      <c r="M38" s="72">
        <v>800</v>
      </c>
      <c r="N38" s="76" t="s">
        <v>890</v>
      </c>
      <c r="O38" s="71"/>
      <c r="P38" s="72">
        <v>4</v>
      </c>
      <c r="Q38" s="71" t="s">
        <v>891</v>
      </c>
      <c r="R38" s="72">
        <v>0</v>
      </c>
      <c r="S38" s="72">
        <v>0</v>
      </c>
      <c r="T38" s="72">
        <v>1875</v>
      </c>
      <c r="U38" s="72">
        <v>375</v>
      </c>
      <c r="V38" s="72">
        <v>1875</v>
      </c>
      <c r="W38" s="72">
        <v>3455</v>
      </c>
      <c r="X38" s="74">
        <v>45057.375</v>
      </c>
      <c r="Y38" s="74">
        <v>45027.375</v>
      </c>
      <c r="Z38" s="74">
        <v>45040.375</v>
      </c>
      <c r="AA38" s="75"/>
    </row>
    <row r="39" spans="1:27" ht="15.75" hidden="1" customHeight="1">
      <c r="A39" s="71" t="s">
        <v>1135</v>
      </c>
      <c r="B39" s="71" t="s">
        <v>414</v>
      </c>
      <c r="C39" s="71" t="s">
        <v>35</v>
      </c>
      <c r="D39" s="72">
        <v>70</v>
      </c>
      <c r="E39" s="71" t="s">
        <v>348</v>
      </c>
      <c r="F39" s="71" t="s">
        <v>32</v>
      </c>
      <c r="G39" s="72">
        <v>10</v>
      </c>
      <c r="H39" s="71" t="s">
        <v>11</v>
      </c>
      <c r="I39" s="71" t="s">
        <v>7203</v>
      </c>
      <c r="J39" s="71" t="s">
        <v>350</v>
      </c>
      <c r="K39" s="72">
        <v>65</v>
      </c>
      <c r="L39" s="72">
        <v>99.1</v>
      </c>
      <c r="M39" s="71"/>
      <c r="N39" s="72">
        <v>18000</v>
      </c>
      <c r="O39" s="72">
        <v>181</v>
      </c>
      <c r="P39" s="72">
        <v>1</v>
      </c>
      <c r="Q39" s="71" t="s">
        <v>351</v>
      </c>
      <c r="R39" s="72">
        <v>1</v>
      </c>
      <c r="S39" s="72">
        <v>65</v>
      </c>
      <c r="T39" s="72">
        <v>0</v>
      </c>
      <c r="U39" s="72">
        <v>0</v>
      </c>
      <c r="V39" s="72">
        <v>150</v>
      </c>
      <c r="W39" s="72">
        <v>166</v>
      </c>
      <c r="X39" s="74">
        <v>45051.375</v>
      </c>
      <c r="Y39" s="74">
        <v>45027.375</v>
      </c>
      <c r="Z39" s="74">
        <v>45001.375</v>
      </c>
      <c r="AA39" s="75"/>
    </row>
    <row r="40" spans="1:27" ht="15.75" hidden="1" customHeight="1">
      <c r="A40" s="71" t="s">
        <v>1135</v>
      </c>
      <c r="B40" s="71" t="s">
        <v>414</v>
      </c>
      <c r="C40" s="71" t="s">
        <v>35</v>
      </c>
      <c r="D40" s="72">
        <v>70</v>
      </c>
      <c r="E40" s="71" t="s">
        <v>348</v>
      </c>
      <c r="F40" s="71" t="s">
        <v>32</v>
      </c>
      <c r="G40" s="72">
        <v>11</v>
      </c>
      <c r="H40" s="71" t="s">
        <v>12</v>
      </c>
      <c r="I40" s="71" t="s">
        <v>6898</v>
      </c>
      <c r="J40" s="71" t="s">
        <v>352</v>
      </c>
      <c r="K40" s="72">
        <v>65</v>
      </c>
      <c r="L40" s="72">
        <v>99.1</v>
      </c>
      <c r="M40" s="71"/>
      <c r="N40" s="72">
        <v>18000</v>
      </c>
      <c r="O40" s="72">
        <v>181</v>
      </c>
      <c r="P40" s="72">
        <v>1</v>
      </c>
      <c r="Q40" s="71" t="s">
        <v>351</v>
      </c>
      <c r="R40" s="72">
        <v>1</v>
      </c>
      <c r="S40" s="72">
        <v>65</v>
      </c>
      <c r="T40" s="72">
        <v>0</v>
      </c>
      <c r="U40" s="72">
        <v>0</v>
      </c>
      <c r="V40" s="72">
        <v>150</v>
      </c>
      <c r="W40" s="72">
        <v>166</v>
      </c>
      <c r="X40" s="74">
        <v>45051.375</v>
      </c>
      <c r="Y40" s="74">
        <v>45027.375</v>
      </c>
      <c r="Z40" s="74">
        <v>45001.375</v>
      </c>
      <c r="AA40" s="75"/>
    </row>
    <row r="41" spans="1:27" ht="15.75" hidden="1" customHeight="1">
      <c r="A41" s="71" t="s">
        <v>1135</v>
      </c>
      <c r="B41" s="71" t="s">
        <v>414</v>
      </c>
      <c r="C41" s="71" t="s">
        <v>35</v>
      </c>
      <c r="D41" s="72">
        <v>70</v>
      </c>
      <c r="E41" s="71" t="s">
        <v>348</v>
      </c>
      <c r="F41" s="71" t="s">
        <v>32</v>
      </c>
      <c r="G41" s="72">
        <v>12</v>
      </c>
      <c r="H41" s="71" t="s">
        <v>13</v>
      </c>
      <c r="I41" s="71" t="s">
        <v>6898</v>
      </c>
      <c r="J41" s="71" t="s">
        <v>352</v>
      </c>
      <c r="K41" s="72">
        <v>20</v>
      </c>
      <c r="L41" s="72">
        <v>99.1</v>
      </c>
      <c r="M41" s="71"/>
      <c r="N41" s="72">
        <v>18000</v>
      </c>
      <c r="O41" s="72">
        <v>181</v>
      </c>
      <c r="P41" s="72">
        <v>1</v>
      </c>
      <c r="Q41" s="71" t="s">
        <v>351</v>
      </c>
      <c r="R41" s="72">
        <v>1</v>
      </c>
      <c r="S41" s="72">
        <v>20</v>
      </c>
      <c r="T41" s="72">
        <v>0</v>
      </c>
      <c r="U41" s="72">
        <v>0</v>
      </c>
      <c r="V41" s="72">
        <v>150</v>
      </c>
      <c r="W41" s="72">
        <v>166</v>
      </c>
      <c r="X41" s="74">
        <v>45051.375</v>
      </c>
      <c r="Y41" s="74">
        <v>45027.375</v>
      </c>
      <c r="Z41" s="74">
        <v>45001.375</v>
      </c>
      <c r="AA41" s="75"/>
    </row>
    <row r="42" spans="1:27" ht="15.75" hidden="1" customHeight="1">
      <c r="A42" s="71" t="s">
        <v>1135</v>
      </c>
      <c r="B42" s="71" t="s">
        <v>414</v>
      </c>
      <c r="C42" s="71" t="s">
        <v>35</v>
      </c>
      <c r="D42" s="72">
        <v>70</v>
      </c>
      <c r="E42" s="71" t="s">
        <v>885</v>
      </c>
      <c r="F42" s="71" t="s">
        <v>887</v>
      </c>
      <c r="G42" s="72">
        <v>18</v>
      </c>
      <c r="H42" s="71" t="s">
        <v>888</v>
      </c>
      <c r="I42" s="71" t="s">
        <v>6646</v>
      </c>
      <c r="J42" s="71" t="s">
        <v>889</v>
      </c>
      <c r="K42" s="72">
        <v>60</v>
      </c>
      <c r="L42" s="71"/>
      <c r="M42" s="72">
        <v>1000</v>
      </c>
      <c r="N42" s="71" t="s">
        <v>890</v>
      </c>
      <c r="O42" s="71"/>
      <c r="P42" s="72">
        <v>1</v>
      </c>
      <c r="Q42" s="71" t="s">
        <v>891</v>
      </c>
      <c r="R42" s="72">
        <v>0</v>
      </c>
      <c r="S42" s="72">
        <v>0</v>
      </c>
      <c r="T42" s="72">
        <v>5</v>
      </c>
      <c r="U42" s="72">
        <v>1</v>
      </c>
      <c r="V42" s="72">
        <v>16</v>
      </c>
      <c r="W42" s="72">
        <v>166</v>
      </c>
      <c r="X42" s="74">
        <v>45051.375</v>
      </c>
      <c r="Y42" s="74">
        <v>45027.375</v>
      </c>
      <c r="Z42" s="74">
        <v>45001.375</v>
      </c>
      <c r="AA42" s="75"/>
    </row>
    <row r="43" spans="1:27" ht="15.75" hidden="1" customHeight="1">
      <c r="A43" s="71" t="s">
        <v>1135</v>
      </c>
      <c r="B43" s="71" t="s">
        <v>414</v>
      </c>
      <c r="C43" s="71" t="s">
        <v>35</v>
      </c>
      <c r="D43" s="72">
        <v>70</v>
      </c>
      <c r="E43" s="71" t="s">
        <v>885</v>
      </c>
      <c r="F43" s="71" t="s">
        <v>887</v>
      </c>
      <c r="G43" s="72">
        <v>19</v>
      </c>
      <c r="H43" s="71" t="s">
        <v>892</v>
      </c>
      <c r="I43" s="71" t="s">
        <v>6211</v>
      </c>
      <c r="J43" s="71" t="s">
        <v>893</v>
      </c>
      <c r="K43" s="72">
        <v>60</v>
      </c>
      <c r="L43" s="71"/>
      <c r="M43" s="72">
        <v>390</v>
      </c>
      <c r="N43" s="71" t="s">
        <v>890</v>
      </c>
      <c r="O43" s="71"/>
      <c r="P43" s="72">
        <v>4</v>
      </c>
      <c r="Q43" s="71" t="s">
        <v>891</v>
      </c>
      <c r="R43" s="72">
        <v>0</v>
      </c>
      <c r="S43" s="72">
        <v>0</v>
      </c>
      <c r="T43" s="72">
        <v>11</v>
      </c>
      <c r="U43" s="72">
        <v>3</v>
      </c>
      <c r="V43" s="72">
        <v>16</v>
      </c>
      <c r="W43" s="72">
        <v>166</v>
      </c>
      <c r="X43" s="74">
        <v>45051.375</v>
      </c>
      <c r="Y43" s="74">
        <v>45027.375</v>
      </c>
      <c r="Z43" s="74">
        <v>45001.375</v>
      </c>
      <c r="AA43" s="75"/>
    </row>
    <row r="44" spans="1:27" ht="15.75" hidden="1" customHeight="1">
      <c r="A44" s="71" t="s">
        <v>1147</v>
      </c>
      <c r="B44" s="71" t="s">
        <v>385</v>
      </c>
      <c r="C44" s="71" t="s">
        <v>79</v>
      </c>
      <c r="D44" s="72">
        <v>3000</v>
      </c>
      <c r="E44" s="71" t="s">
        <v>359</v>
      </c>
      <c r="F44" s="71" t="s">
        <v>47</v>
      </c>
      <c r="G44" s="72">
        <v>4</v>
      </c>
      <c r="H44" s="71" t="s">
        <v>11</v>
      </c>
      <c r="I44" s="71" t="s">
        <v>7203</v>
      </c>
      <c r="J44" s="71" t="s">
        <v>350</v>
      </c>
      <c r="K44" s="72">
        <v>45</v>
      </c>
      <c r="L44" s="72">
        <v>30</v>
      </c>
      <c r="M44" s="71"/>
      <c r="N44" s="73">
        <v>52000</v>
      </c>
      <c r="O44" s="72">
        <v>1733</v>
      </c>
      <c r="P44" s="72">
        <v>1</v>
      </c>
      <c r="Q44" s="71" t="s">
        <v>351</v>
      </c>
      <c r="R44" s="72">
        <v>2</v>
      </c>
      <c r="S44" s="72">
        <v>90</v>
      </c>
      <c r="T44" s="72">
        <v>0</v>
      </c>
      <c r="U44" s="72">
        <v>0</v>
      </c>
      <c r="V44" s="72">
        <v>380</v>
      </c>
      <c r="W44" s="72">
        <v>854</v>
      </c>
      <c r="X44" s="74">
        <v>45042.375</v>
      </c>
      <c r="Y44" s="74">
        <v>45008.375</v>
      </c>
      <c r="Z44" s="74">
        <v>45030.375</v>
      </c>
      <c r="AA44" s="75"/>
    </row>
    <row r="45" spans="1:27" ht="15.75" hidden="1" customHeight="1">
      <c r="A45" s="71" t="s">
        <v>1147</v>
      </c>
      <c r="B45" s="71" t="s">
        <v>385</v>
      </c>
      <c r="C45" s="71" t="s">
        <v>79</v>
      </c>
      <c r="D45" s="72">
        <v>3000</v>
      </c>
      <c r="E45" s="71" t="s">
        <v>359</v>
      </c>
      <c r="F45" s="71" t="s">
        <v>47</v>
      </c>
      <c r="G45" s="72">
        <v>5</v>
      </c>
      <c r="H45" s="71" t="s">
        <v>12</v>
      </c>
      <c r="I45" s="71" t="s">
        <v>6898</v>
      </c>
      <c r="J45" s="71" t="s">
        <v>361</v>
      </c>
      <c r="K45" s="72">
        <v>130</v>
      </c>
      <c r="L45" s="72">
        <v>30</v>
      </c>
      <c r="M45" s="71"/>
      <c r="N45" s="73">
        <v>52000</v>
      </c>
      <c r="O45" s="72">
        <v>1733</v>
      </c>
      <c r="P45" s="72">
        <v>1</v>
      </c>
      <c r="Q45" s="71" t="s">
        <v>351</v>
      </c>
      <c r="R45" s="72">
        <v>2</v>
      </c>
      <c r="S45" s="72">
        <v>260</v>
      </c>
      <c r="T45" s="72">
        <v>0</v>
      </c>
      <c r="U45" s="72">
        <v>0</v>
      </c>
      <c r="V45" s="72">
        <v>380</v>
      </c>
      <c r="W45" s="72">
        <v>854</v>
      </c>
      <c r="X45" s="74">
        <v>45042.375</v>
      </c>
      <c r="Y45" s="74">
        <v>45008.375</v>
      </c>
      <c r="Z45" s="74">
        <v>45030.375</v>
      </c>
      <c r="AA45" s="75"/>
    </row>
    <row r="46" spans="1:27" ht="15.75" hidden="1" customHeight="1">
      <c r="A46" s="71" t="s">
        <v>1147</v>
      </c>
      <c r="B46" s="71" t="s">
        <v>385</v>
      </c>
      <c r="C46" s="71" t="s">
        <v>79</v>
      </c>
      <c r="D46" s="72">
        <v>3000</v>
      </c>
      <c r="E46" s="71" t="s">
        <v>359</v>
      </c>
      <c r="F46" s="71" t="s">
        <v>47</v>
      </c>
      <c r="G46" s="72">
        <v>6</v>
      </c>
      <c r="H46" s="71" t="s">
        <v>13</v>
      </c>
      <c r="I46" s="71" t="s">
        <v>6898</v>
      </c>
      <c r="J46" s="71" t="s">
        <v>361</v>
      </c>
      <c r="K46" s="72">
        <v>30</v>
      </c>
      <c r="L46" s="72">
        <v>30</v>
      </c>
      <c r="M46" s="71"/>
      <c r="N46" s="73">
        <v>52000</v>
      </c>
      <c r="O46" s="72">
        <v>1733</v>
      </c>
      <c r="P46" s="72">
        <v>1</v>
      </c>
      <c r="Q46" s="71" t="s">
        <v>351</v>
      </c>
      <c r="R46" s="72">
        <v>2</v>
      </c>
      <c r="S46" s="72">
        <v>30</v>
      </c>
      <c r="T46" s="72">
        <v>0</v>
      </c>
      <c r="U46" s="72">
        <v>0</v>
      </c>
      <c r="V46" s="72">
        <v>380</v>
      </c>
      <c r="W46" s="72">
        <v>854</v>
      </c>
      <c r="X46" s="74">
        <v>45042.375</v>
      </c>
      <c r="Y46" s="74">
        <v>45008.375</v>
      </c>
      <c r="Z46" s="74">
        <v>45030.375</v>
      </c>
      <c r="AA46" s="75"/>
    </row>
    <row r="47" spans="1:27" ht="15.75" hidden="1" customHeight="1">
      <c r="A47" s="71" t="s">
        <v>1147</v>
      </c>
      <c r="B47" s="71" t="s">
        <v>385</v>
      </c>
      <c r="C47" s="71" t="s">
        <v>79</v>
      </c>
      <c r="D47" s="72">
        <v>3000</v>
      </c>
      <c r="E47" s="71" t="s">
        <v>885</v>
      </c>
      <c r="F47" s="71" t="s">
        <v>887</v>
      </c>
      <c r="G47" s="72">
        <v>18</v>
      </c>
      <c r="H47" s="71" t="s">
        <v>888</v>
      </c>
      <c r="I47" s="71" t="s">
        <v>6646</v>
      </c>
      <c r="J47" s="71" t="s">
        <v>889</v>
      </c>
      <c r="K47" s="72">
        <v>60</v>
      </c>
      <c r="L47" s="71"/>
      <c r="M47" s="72">
        <v>750</v>
      </c>
      <c r="N47" s="76" t="s">
        <v>890</v>
      </c>
      <c r="O47" s="71"/>
      <c r="P47" s="72">
        <v>1</v>
      </c>
      <c r="Q47" s="71" t="s">
        <v>891</v>
      </c>
      <c r="R47" s="72">
        <v>0</v>
      </c>
      <c r="S47" s="72">
        <v>0</v>
      </c>
      <c r="T47" s="72">
        <v>240</v>
      </c>
      <c r="U47" s="72">
        <v>48</v>
      </c>
      <c r="V47" s="72">
        <v>474</v>
      </c>
      <c r="W47" s="72">
        <v>854</v>
      </c>
      <c r="X47" s="74">
        <v>45042.375</v>
      </c>
      <c r="Y47" s="74">
        <v>45008.375</v>
      </c>
      <c r="Z47" s="74">
        <v>45030.375</v>
      </c>
      <c r="AA47" s="75"/>
    </row>
    <row r="48" spans="1:27" ht="15.75" hidden="1" customHeight="1">
      <c r="A48" s="71" t="s">
        <v>1147</v>
      </c>
      <c r="B48" s="71" t="s">
        <v>385</v>
      </c>
      <c r="C48" s="71" t="s">
        <v>79</v>
      </c>
      <c r="D48" s="72">
        <v>3000</v>
      </c>
      <c r="E48" s="71" t="s">
        <v>885</v>
      </c>
      <c r="F48" s="71" t="s">
        <v>887</v>
      </c>
      <c r="G48" s="72">
        <v>19</v>
      </c>
      <c r="H48" s="71" t="s">
        <v>892</v>
      </c>
      <c r="I48" s="71" t="s">
        <v>6211</v>
      </c>
      <c r="J48" s="71" t="s">
        <v>893</v>
      </c>
      <c r="K48" s="72">
        <v>60</v>
      </c>
      <c r="L48" s="71"/>
      <c r="M48" s="72">
        <v>770</v>
      </c>
      <c r="N48" s="71" t="s">
        <v>890</v>
      </c>
      <c r="O48" s="71"/>
      <c r="P48" s="72">
        <v>4</v>
      </c>
      <c r="Q48" s="71" t="s">
        <v>891</v>
      </c>
      <c r="R48" s="72">
        <v>0</v>
      </c>
      <c r="S48" s="72">
        <v>0</v>
      </c>
      <c r="T48" s="72">
        <v>234</v>
      </c>
      <c r="U48" s="72">
        <v>47</v>
      </c>
      <c r="V48" s="72">
        <v>474</v>
      </c>
      <c r="W48" s="72">
        <v>854</v>
      </c>
      <c r="X48" s="74">
        <v>45042.375</v>
      </c>
      <c r="Y48" s="74">
        <v>45008.375</v>
      </c>
      <c r="Z48" s="74">
        <v>45030.375</v>
      </c>
      <c r="AA48" s="75"/>
    </row>
    <row r="49" spans="1:27" ht="15.75" hidden="1" customHeight="1">
      <c r="A49" s="71" t="s">
        <v>1168</v>
      </c>
      <c r="B49" s="71" t="s">
        <v>559</v>
      </c>
      <c r="C49" s="71" t="s">
        <v>53</v>
      </c>
      <c r="D49" s="72">
        <v>2000</v>
      </c>
      <c r="E49" s="71" t="s">
        <v>359</v>
      </c>
      <c r="F49" s="71" t="s">
        <v>47</v>
      </c>
      <c r="G49" s="72">
        <v>4</v>
      </c>
      <c r="H49" s="71" t="s">
        <v>11</v>
      </c>
      <c r="I49" s="71" t="s">
        <v>7203</v>
      </c>
      <c r="J49" s="71" t="s">
        <v>350</v>
      </c>
      <c r="K49" s="72">
        <v>75</v>
      </c>
      <c r="L49" s="72">
        <v>31.45</v>
      </c>
      <c r="M49" s="71"/>
      <c r="N49" s="73">
        <v>44000</v>
      </c>
      <c r="O49" s="72">
        <v>1399</v>
      </c>
      <c r="P49" s="72">
        <v>1</v>
      </c>
      <c r="Q49" s="71" t="s">
        <v>351</v>
      </c>
      <c r="R49" s="72">
        <v>2</v>
      </c>
      <c r="S49" s="72">
        <v>150</v>
      </c>
      <c r="T49" s="72">
        <v>0</v>
      </c>
      <c r="U49" s="72">
        <v>0</v>
      </c>
      <c r="V49" s="72">
        <v>570</v>
      </c>
      <c r="W49" s="72">
        <v>720</v>
      </c>
      <c r="X49" s="74">
        <v>45030.375</v>
      </c>
      <c r="Y49" s="74">
        <v>45015.375</v>
      </c>
      <c r="Z49" s="74">
        <v>44973.375</v>
      </c>
      <c r="AA49" s="75"/>
    </row>
    <row r="50" spans="1:27" ht="15.75" hidden="1" customHeight="1">
      <c r="A50" s="71" t="s">
        <v>1168</v>
      </c>
      <c r="B50" s="71" t="s">
        <v>559</v>
      </c>
      <c r="C50" s="71" t="s">
        <v>53</v>
      </c>
      <c r="D50" s="72">
        <v>2000</v>
      </c>
      <c r="E50" s="71" t="s">
        <v>359</v>
      </c>
      <c r="F50" s="71" t="s">
        <v>47</v>
      </c>
      <c r="G50" s="72">
        <v>5</v>
      </c>
      <c r="H50" s="71" t="s">
        <v>12</v>
      </c>
      <c r="I50" s="71" t="s">
        <v>6898</v>
      </c>
      <c r="J50" s="71" t="s">
        <v>361</v>
      </c>
      <c r="K50" s="72">
        <v>165</v>
      </c>
      <c r="L50" s="72">
        <v>31.45</v>
      </c>
      <c r="M50" s="71"/>
      <c r="N50" s="73">
        <v>44000</v>
      </c>
      <c r="O50" s="72">
        <v>1399</v>
      </c>
      <c r="P50" s="72">
        <v>1</v>
      </c>
      <c r="Q50" s="71" t="s">
        <v>351</v>
      </c>
      <c r="R50" s="72">
        <v>2</v>
      </c>
      <c r="S50" s="72">
        <v>330</v>
      </c>
      <c r="T50" s="72">
        <v>0</v>
      </c>
      <c r="U50" s="72">
        <v>0</v>
      </c>
      <c r="V50" s="72">
        <v>570</v>
      </c>
      <c r="W50" s="72">
        <v>720</v>
      </c>
      <c r="X50" s="74">
        <v>45030.375</v>
      </c>
      <c r="Y50" s="74">
        <v>45015.375</v>
      </c>
      <c r="Z50" s="74">
        <v>44973.375</v>
      </c>
      <c r="AA50" s="75"/>
    </row>
    <row r="51" spans="1:27" ht="15.75" hidden="1" customHeight="1">
      <c r="A51" s="71" t="s">
        <v>1168</v>
      </c>
      <c r="B51" s="71" t="s">
        <v>559</v>
      </c>
      <c r="C51" s="71" t="s">
        <v>53</v>
      </c>
      <c r="D51" s="72">
        <v>2000</v>
      </c>
      <c r="E51" s="71" t="s">
        <v>359</v>
      </c>
      <c r="F51" s="71" t="s">
        <v>47</v>
      </c>
      <c r="G51" s="72">
        <v>6</v>
      </c>
      <c r="H51" s="71" t="s">
        <v>13</v>
      </c>
      <c r="I51" s="71" t="s">
        <v>6898</v>
      </c>
      <c r="J51" s="71" t="s">
        <v>361</v>
      </c>
      <c r="K51" s="72">
        <v>90</v>
      </c>
      <c r="L51" s="72">
        <v>31.45</v>
      </c>
      <c r="M51" s="71"/>
      <c r="N51" s="72">
        <v>44000</v>
      </c>
      <c r="O51" s="72">
        <v>1399</v>
      </c>
      <c r="P51" s="72">
        <v>1</v>
      </c>
      <c r="Q51" s="71" t="s">
        <v>351</v>
      </c>
      <c r="R51" s="72">
        <v>2</v>
      </c>
      <c r="S51" s="72">
        <v>90</v>
      </c>
      <c r="T51" s="72">
        <v>0</v>
      </c>
      <c r="U51" s="72">
        <v>0</v>
      </c>
      <c r="V51" s="72">
        <v>570</v>
      </c>
      <c r="W51" s="72">
        <v>720</v>
      </c>
      <c r="X51" s="74">
        <v>45030.375</v>
      </c>
      <c r="Y51" s="74">
        <v>45015.375</v>
      </c>
      <c r="Z51" s="74">
        <v>44973.375</v>
      </c>
      <c r="AA51" s="75"/>
    </row>
    <row r="52" spans="1:27" ht="15.75" hidden="1" customHeight="1">
      <c r="A52" s="71" t="s">
        <v>1168</v>
      </c>
      <c r="B52" s="71" t="s">
        <v>559</v>
      </c>
      <c r="C52" s="71" t="s">
        <v>53</v>
      </c>
      <c r="D52" s="72">
        <v>2000</v>
      </c>
      <c r="E52" s="71" t="s">
        <v>885</v>
      </c>
      <c r="F52" s="71" t="s">
        <v>887</v>
      </c>
      <c r="G52" s="72">
        <v>19</v>
      </c>
      <c r="H52" s="71" t="s">
        <v>892</v>
      </c>
      <c r="I52" s="71" t="s">
        <v>6211</v>
      </c>
      <c r="J52" s="71" t="s">
        <v>893</v>
      </c>
      <c r="K52" s="72">
        <v>60</v>
      </c>
      <c r="L52" s="71"/>
      <c r="M52" s="72">
        <v>800</v>
      </c>
      <c r="N52" s="76" t="s">
        <v>890</v>
      </c>
      <c r="O52" s="71"/>
      <c r="P52" s="72">
        <v>3</v>
      </c>
      <c r="Q52" s="71" t="s">
        <v>891</v>
      </c>
      <c r="R52" s="72">
        <v>0</v>
      </c>
      <c r="S52" s="72">
        <v>0</v>
      </c>
      <c r="T52" s="72">
        <v>150</v>
      </c>
      <c r="U52" s="72">
        <v>30</v>
      </c>
      <c r="V52" s="72">
        <v>150</v>
      </c>
      <c r="W52" s="72">
        <v>720</v>
      </c>
      <c r="X52" s="74">
        <v>45030.375</v>
      </c>
      <c r="Y52" s="74">
        <v>45015.375</v>
      </c>
      <c r="Z52" s="74">
        <v>44973.375</v>
      </c>
      <c r="AA52" s="75"/>
    </row>
    <row r="53" spans="1:27" ht="15.75" hidden="1" customHeight="1">
      <c r="A53" s="71" t="s">
        <v>1129</v>
      </c>
      <c r="B53" s="71" t="s">
        <v>866</v>
      </c>
      <c r="C53" s="71" t="s">
        <v>56</v>
      </c>
      <c r="D53" s="72">
        <v>10000</v>
      </c>
      <c r="E53" s="71" t="s">
        <v>348</v>
      </c>
      <c r="F53" s="71" t="s">
        <v>32</v>
      </c>
      <c r="G53" s="72">
        <v>10</v>
      </c>
      <c r="H53" s="71" t="s">
        <v>11</v>
      </c>
      <c r="I53" s="71" t="s">
        <v>7203</v>
      </c>
      <c r="J53" s="71" t="s">
        <v>350</v>
      </c>
      <c r="K53" s="72">
        <v>20</v>
      </c>
      <c r="L53" s="72">
        <v>5</v>
      </c>
      <c r="M53" s="71"/>
      <c r="N53" s="73">
        <v>107000</v>
      </c>
      <c r="O53" s="72">
        <v>21400</v>
      </c>
      <c r="P53" s="72">
        <v>1</v>
      </c>
      <c r="Q53" s="71" t="s">
        <v>351</v>
      </c>
      <c r="R53" s="72">
        <v>1</v>
      </c>
      <c r="S53" s="72">
        <v>20</v>
      </c>
      <c r="T53" s="72">
        <v>0</v>
      </c>
      <c r="U53" s="72">
        <v>0</v>
      </c>
      <c r="V53" s="72">
        <v>125</v>
      </c>
      <c r="W53" s="72">
        <v>954</v>
      </c>
      <c r="X53" s="74">
        <v>45044.375</v>
      </c>
      <c r="Y53" s="74">
        <v>44987.375</v>
      </c>
      <c r="Z53" s="74">
        <v>44939.375</v>
      </c>
      <c r="AA53" s="75"/>
    </row>
    <row r="54" spans="1:27" ht="15.75" hidden="1" customHeight="1">
      <c r="A54" s="71" t="s">
        <v>1129</v>
      </c>
      <c r="B54" s="71" t="s">
        <v>866</v>
      </c>
      <c r="C54" s="71" t="s">
        <v>56</v>
      </c>
      <c r="D54" s="72">
        <v>10000</v>
      </c>
      <c r="E54" s="71" t="s">
        <v>348</v>
      </c>
      <c r="F54" s="71" t="s">
        <v>32</v>
      </c>
      <c r="G54" s="72">
        <v>11</v>
      </c>
      <c r="H54" s="71" t="s">
        <v>12</v>
      </c>
      <c r="I54" s="71" t="s">
        <v>6898</v>
      </c>
      <c r="J54" s="71" t="s">
        <v>352</v>
      </c>
      <c r="K54" s="72">
        <v>80</v>
      </c>
      <c r="L54" s="72">
        <v>5</v>
      </c>
      <c r="M54" s="71"/>
      <c r="N54" s="73">
        <v>107000</v>
      </c>
      <c r="O54" s="72">
        <v>21400</v>
      </c>
      <c r="P54" s="72">
        <v>1</v>
      </c>
      <c r="Q54" s="71" t="s">
        <v>351</v>
      </c>
      <c r="R54" s="72">
        <v>1</v>
      </c>
      <c r="S54" s="72">
        <v>80</v>
      </c>
      <c r="T54" s="72">
        <v>0</v>
      </c>
      <c r="U54" s="72">
        <v>0</v>
      </c>
      <c r="V54" s="72">
        <v>125</v>
      </c>
      <c r="W54" s="72">
        <v>954</v>
      </c>
      <c r="X54" s="74">
        <v>45044.375</v>
      </c>
      <c r="Y54" s="74">
        <v>44987.375</v>
      </c>
      <c r="Z54" s="74">
        <v>44939.375</v>
      </c>
      <c r="AA54" s="75"/>
    </row>
    <row r="55" spans="1:27" ht="15.75" hidden="1" customHeight="1">
      <c r="A55" s="71" t="s">
        <v>1129</v>
      </c>
      <c r="B55" s="71" t="s">
        <v>866</v>
      </c>
      <c r="C55" s="71" t="s">
        <v>56</v>
      </c>
      <c r="D55" s="72">
        <v>10000</v>
      </c>
      <c r="E55" s="71" t="s">
        <v>348</v>
      </c>
      <c r="F55" s="71" t="s">
        <v>32</v>
      </c>
      <c r="G55" s="72">
        <v>12</v>
      </c>
      <c r="H55" s="71" t="s">
        <v>13</v>
      </c>
      <c r="I55" s="71" t="s">
        <v>6898</v>
      </c>
      <c r="J55" s="71" t="s">
        <v>352</v>
      </c>
      <c r="K55" s="72">
        <v>25</v>
      </c>
      <c r="L55" s="72">
        <v>5</v>
      </c>
      <c r="M55" s="71"/>
      <c r="N55" s="73">
        <v>107000</v>
      </c>
      <c r="O55" s="72">
        <v>21400</v>
      </c>
      <c r="P55" s="72">
        <v>1</v>
      </c>
      <c r="Q55" s="71" t="s">
        <v>351</v>
      </c>
      <c r="R55" s="72">
        <v>1</v>
      </c>
      <c r="S55" s="72">
        <v>25</v>
      </c>
      <c r="T55" s="72">
        <v>0</v>
      </c>
      <c r="U55" s="72">
        <v>0</v>
      </c>
      <c r="V55" s="72">
        <v>125</v>
      </c>
      <c r="W55" s="72">
        <v>954</v>
      </c>
      <c r="X55" s="74">
        <v>45044.375</v>
      </c>
      <c r="Y55" s="74">
        <v>44987.375</v>
      </c>
      <c r="Z55" s="74">
        <v>44939.375</v>
      </c>
      <c r="AA55" s="75"/>
    </row>
    <row r="56" spans="1:27" ht="15.75" hidden="1" customHeight="1">
      <c r="A56" s="71" t="s">
        <v>1129</v>
      </c>
      <c r="B56" s="71" t="s">
        <v>866</v>
      </c>
      <c r="C56" s="71" t="s">
        <v>56</v>
      </c>
      <c r="D56" s="72">
        <v>10000</v>
      </c>
      <c r="E56" s="71" t="s">
        <v>885</v>
      </c>
      <c r="F56" s="71" t="s">
        <v>887</v>
      </c>
      <c r="G56" s="72">
        <v>18</v>
      </c>
      <c r="H56" s="71" t="s">
        <v>888</v>
      </c>
      <c r="I56" s="71" t="s">
        <v>6646</v>
      </c>
      <c r="J56" s="71" t="s">
        <v>889</v>
      </c>
      <c r="K56" s="72">
        <v>60</v>
      </c>
      <c r="L56" s="71"/>
      <c r="M56" s="72">
        <v>1400</v>
      </c>
      <c r="N56" s="71" t="s">
        <v>890</v>
      </c>
      <c r="O56" s="71"/>
      <c r="P56" s="72">
        <v>1</v>
      </c>
      <c r="Q56" s="71" t="s">
        <v>891</v>
      </c>
      <c r="R56" s="72">
        <v>0</v>
      </c>
      <c r="S56" s="72">
        <v>0</v>
      </c>
      <c r="T56" s="72">
        <v>429</v>
      </c>
      <c r="U56" s="72">
        <v>86</v>
      </c>
      <c r="V56" s="72">
        <v>829</v>
      </c>
      <c r="W56" s="72">
        <v>954</v>
      </c>
      <c r="X56" s="74">
        <v>45044.375</v>
      </c>
      <c r="Y56" s="74">
        <v>44987.375</v>
      </c>
      <c r="Z56" s="74">
        <v>44939.375</v>
      </c>
      <c r="AA56" s="75"/>
    </row>
    <row r="57" spans="1:27" ht="15.75" hidden="1" customHeight="1">
      <c r="A57" s="71" t="s">
        <v>1129</v>
      </c>
      <c r="B57" s="71" t="s">
        <v>866</v>
      </c>
      <c r="C57" s="71" t="s">
        <v>56</v>
      </c>
      <c r="D57" s="72">
        <v>10000</v>
      </c>
      <c r="E57" s="71" t="s">
        <v>885</v>
      </c>
      <c r="F57" s="71" t="s">
        <v>887</v>
      </c>
      <c r="G57" s="72">
        <v>19</v>
      </c>
      <c r="H57" s="71" t="s">
        <v>892</v>
      </c>
      <c r="I57" s="71" t="s">
        <v>6211</v>
      </c>
      <c r="J57" s="71" t="s">
        <v>893</v>
      </c>
      <c r="K57" s="72">
        <v>60</v>
      </c>
      <c r="L57" s="71"/>
      <c r="M57" s="72">
        <v>1500</v>
      </c>
      <c r="N57" s="71" t="s">
        <v>890</v>
      </c>
      <c r="O57" s="71"/>
      <c r="P57" s="72">
        <v>4</v>
      </c>
      <c r="Q57" s="71" t="s">
        <v>891</v>
      </c>
      <c r="R57" s="72">
        <v>0</v>
      </c>
      <c r="S57" s="72">
        <v>0</v>
      </c>
      <c r="T57" s="72">
        <v>400</v>
      </c>
      <c r="U57" s="72">
        <v>80</v>
      </c>
      <c r="V57" s="72">
        <v>829</v>
      </c>
      <c r="W57" s="72">
        <v>954</v>
      </c>
      <c r="X57" s="74">
        <v>45044.375</v>
      </c>
      <c r="Y57" s="74">
        <v>44987.375</v>
      </c>
      <c r="Z57" s="74">
        <v>44939.375</v>
      </c>
      <c r="AA57" s="75"/>
    </row>
    <row r="58" spans="1:27" ht="15.75" hidden="1" customHeight="1">
      <c r="A58" s="71" t="s">
        <v>1232</v>
      </c>
      <c r="B58" s="71" t="s">
        <v>430</v>
      </c>
      <c r="C58" s="71" t="s">
        <v>102</v>
      </c>
      <c r="D58" s="72">
        <v>1000</v>
      </c>
      <c r="E58" s="71" t="s">
        <v>359</v>
      </c>
      <c r="F58" s="71" t="s">
        <v>47</v>
      </c>
      <c r="G58" s="72">
        <v>4</v>
      </c>
      <c r="H58" s="71" t="s">
        <v>11</v>
      </c>
      <c r="I58" s="71" t="s">
        <v>7203</v>
      </c>
      <c r="J58" s="71" t="s">
        <v>350</v>
      </c>
      <c r="K58" s="72">
        <v>80</v>
      </c>
      <c r="L58" s="72">
        <v>49.7</v>
      </c>
      <c r="M58" s="71"/>
      <c r="N58" s="73">
        <v>52000</v>
      </c>
      <c r="O58" s="72">
        <v>1046</v>
      </c>
      <c r="P58" s="72">
        <v>1</v>
      </c>
      <c r="Q58" s="71" t="s">
        <v>351</v>
      </c>
      <c r="R58" s="72">
        <v>1</v>
      </c>
      <c r="S58" s="72">
        <v>80</v>
      </c>
      <c r="T58" s="72">
        <v>0</v>
      </c>
      <c r="U58" s="72">
        <v>0</v>
      </c>
      <c r="V58" s="72">
        <v>280</v>
      </c>
      <c r="W58" s="72">
        <v>387</v>
      </c>
      <c r="X58" s="74">
        <v>45044.375</v>
      </c>
      <c r="Y58" s="74">
        <v>45016.375</v>
      </c>
      <c r="Z58" s="74">
        <v>45036.375</v>
      </c>
      <c r="AA58" s="75"/>
    </row>
    <row r="59" spans="1:27" ht="15.75" hidden="1" customHeight="1">
      <c r="A59" s="71" t="s">
        <v>1232</v>
      </c>
      <c r="B59" s="71" t="s">
        <v>430</v>
      </c>
      <c r="C59" s="71" t="s">
        <v>102</v>
      </c>
      <c r="D59" s="72">
        <v>1000</v>
      </c>
      <c r="E59" s="71" t="s">
        <v>359</v>
      </c>
      <c r="F59" s="71" t="s">
        <v>47</v>
      </c>
      <c r="G59" s="72">
        <v>5</v>
      </c>
      <c r="H59" s="71" t="s">
        <v>12</v>
      </c>
      <c r="I59" s="71" t="s">
        <v>6898</v>
      </c>
      <c r="J59" s="71" t="s">
        <v>361</v>
      </c>
      <c r="K59" s="72">
        <v>140</v>
      </c>
      <c r="L59" s="72">
        <v>49.7</v>
      </c>
      <c r="M59" s="71"/>
      <c r="N59" s="73">
        <v>52000</v>
      </c>
      <c r="O59" s="72">
        <v>1046</v>
      </c>
      <c r="P59" s="72">
        <v>1</v>
      </c>
      <c r="Q59" s="71" t="s">
        <v>351</v>
      </c>
      <c r="R59" s="72">
        <v>1</v>
      </c>
      <c r="S59" s="72">
        <v>140</v>
      </c>
      <c r="T59" s="72">
        <v>0</v>
      </c>
      <c r="U59" s="72">
        <v>0</v>
      </c>
      <c r="V59" s="72">
        <v>280</v>
      </c>
      <c r="W59" s="72">
        <v>387</v>
      </c>
      <c r="X59" s="74">
        <v>45044.375</v>
      </c>
      <c r="Y59" s="74">
        <v>45016.375</v>
      </c>
      <c r="Z59" s="74">
        <v>45036.375</v>
      </c>
      <c r="AA59" s="75"/>
    </row>
    <row r="60" spans="1:27" ht="15.75" hidden="1" customHeight="1">
      <c r="A60" s="71" t="s">
        <v>1232</v>
      </c>
      <c r="B60" s="71" t="s">
        <v>430</v>
      </c>
      <c r="C60" s="71" t="s">
        <v>102</v>
      </c>
      <c r="D60" s="72">
        <v>1000</v>
      </c>
      <c r="E60" s="71" t="s">
        <v>359</v>
      </c>
      <c r="F60" s="71" t="s">
        <v>47</v>
      </c>
      <c r="G60" s="72">
        <v>6</v>
      </c>
      <c r="H60" s="71" t="s">
        <v>13</v>
      </c>
      <c r="I60" s="71" t="s">
        <v>6898</v>
      </c>
      <c r="J60" s="71" t="s">
        <v>361</v>
      </c>
      <c r="K60" s="72">
        <v>45</v>
      </c>
      <c r="L60" s="72">
        <v>49.7</v>
      </c>
      <c r="M60" s="71"/>
      <c r="N60" s="73">
        <v>52000</v>
      </c>
      <c r="O60" s="72">
        <v>1046</v>
      </c>
      <c r="P60" s="72">
        <v>1</v>
      </c>
      <c r="Q60" s="71" t="s">
        <v>351</v>
      </c>
      <c r="R60" s="72">
        <v>1</v>
      </c>
      <c r="S60" s="72">
        <v>60</v>
      </c>
      <c r="T60" s="72">
        <v>0</v>
      </c>
      <c r="U60" s="72">
        <v>0</v>
      </c>
      <c r="V60" s="72">
        <v>280</v>
      </c>
      <c r="W60" s="72">
        <v>387</v>
      </c>
      <c r="X60" s="74">
        <v>45044.375</v>
      </c>
      <c r="Y60" s="74">
        <v>45016.375</v>
      </c>
      <c r="Z60" s="74">
        <v>45036.375</v>
      </c>
      <c r="AA60" s="75"/>
    </row>
    <row r="61" spans="1:27" ht="15.75" hidden="1" customHeight="1">
      <c r="A61" s="71" t="s">
        <v>1232</v>
      </c>
      <c r="B61" s="71" t="s">
        <v>430</v>
      </c>
      <c r="C61" s="71" t="s">
        <v>102</v>
      </c>
      <c r="D61" s="72">
        <v>1000</v>
      </c>
      <c r="E61" s="71" t="s">
        <v>885</v>
      </c>
      <c r="F61" s="71" t="s">
        <v>887</v>
      </c>
      <c r="G61" s="72">
        <v>18</v>
      </c>
      <c r="H61" s="71" t="s">
        <v>888</v>
      </c>
      <c r="I61" s="71" t="s">
        <v>6646</v>
      </c>
      <c r="J61" s="71" t="s">
        <v>889</v>
      </c>
      <c r="K61" s="72">
        <v>60</v>
      </c>
      <c r="L61" s="71"/>
      <c r="M61" s="72">
        <v>1500</v>
      </c>
      <c r="N61" s="71" t="s">
        <v>890</v>
      </c>
      <c r="O61" s="71"/>
      <c r="P61" s="72">
        <v>1</v>
      </c>
      <c r="Q61" s="71" t="s">
        <v>891</v>
      </c>
      <c r="R61" s="72">
        <v>0</v>
      </c>
      <c r="S61" s="72">
        <v>0</v>
      </c>
      <c r="T61" s="72">
        <v>40</v>
      </c>
      <c r="U61" s="72">
        <v>8</v>
      </c>
      <c r="V61" s="72">
        <v>107</v>
      </c>
      <c r="W61" s="72">
        <v>387</v>
      </c>
      <c r="X61" s="74">
        <v>45044.375</v>
      </c>
      <c r="Y61" s="74">
        <v>45016.375</v>
      </c>
      <c r="Z61" s="74">
        <v>45036.375</v>
      </c>
      <c r="AA61" s="75"/>
    </row>
    <row r="62" spans="1:27" ht="15.75" hidden="1" customHeight="1">
      <c r="A62" s="71" t="s">
        <v>1232</v>
      </c>
      <c r="B62" s="71" t="s">
        <v>430</v>
      </c>
      <c r="C62" s="71" t="s">
        <v>102</v>
      </c>
      <c r="D62" s="72">
        <v>1000</v>
      </c>
      <c r="E62" s="71" t="s">
        <v>885</v>
      </c>
      <c r="F62" s="71" t="s">
        <v>887</v>
      </c>
      <c r="G62" s="72">
        <v>19</v>
      </c>
      <c r="H62" s="71" t="s">
        <v>892</v>
      </c>
      <c r="I62" s="71" t="s">
        <v>6211</v>
      </c>
      <c r="J62" s="71" t="s">
        <v>893</v>
      </c>
      <c r="K62" s="72">
        <v>60</v>
      </c>
      <c r="L62" s="71"/>
      <c r="M62" s="72">
        <v>900</v>
      </c>
      <c r="N62" s="76" t="s">
        <v>890</v>
      </c>
      <c r="O62" s="71"/>
      <c r="P62" s="72">
        <v>4</v>
      </c>
      <c r="Q62" s="71" t="s">
        <v>891</v>
      </c>
      <c r="R62" s="72">
        <v>0</v>
      </c>
      <c r="S62" s="72">
        <v>0</v>
      </c>
      <c r="T62" s="72">
        <v>67</v>
      </c>
      <c r="U62" s="72">
        <v>14</v>
      </c>
      <c r="V62" s="72">
        <v>107</v>
      </c>
      <c r="W62" s="72">
        <v>387</v>
      </c>
      <c r="X62" s="74">
        <v>45044.375</v>
      </c>
      <c r="Y62" s="74">
        <v>45016.375</v>
      </c>
      <c r="Z62" s="74">
        <v>45036.375</v>
      </c>
      <c r="AA62" s="75"/>
    </row>
    <row r="63" spans="1:27" ht="15.75" hidden="1" customHeight="1">
      <c r="A63" s="71" t="s">
        <v>1226</v>
      </c>
      <c r="B63" s="71" t="s">
        <v>547</v>
      </c>
      <c r="C63" s="71" t="s">
        <v>234</v>
      </c>
      <c r="D63" s="72">
        <v>10000</v>
      </c>
      <c r="E63" s="71" t="s">
        <v>348</v>
      </c>
      <c r="F63" s="71" t="s">
        <v>39</v>
      </c>
      <c r="G63" s="72">
        <v>1</v>
      </c>
      <c r="H63" s="71" t="s">
        <v>11</v>
      </c>
      <c r="I63" s="71" t="s">
        <v>7203</v>
      </c>
      <c r="J63" s="71" t="s">
        <v>350</v>
      </c>
      <c r="K63" s="72">
        <v>60</v>
      </c>
      <c r="L63" s="72">
        <v>31.4</v>
      </c>
      <c r="M63" s="71"/>
      <c r="N63" s="73">
        <v>412000</v>
      </c>
      <c r="O63" s="72">
        <v>13121</v>
      </c>
      <c r="P63" s="72">
        <v>1</v>
      </c>
      <c r="Q63" s="71" t="s">
        <v>351</v>
      </c>
      <c r="R63" s="72">
        <v>1</v>
      </c>
      <c r="S63" s="72">
        <v>60</v>
      </c>
      <c r="T63" s="72">
        <v>0</v>
      </c>
      <c r="U63" s="72">
        <v>0</v>
      </c>
      <c r="V63" s="72">
        <v>200</v>
      </c>
      <c r="W63" s="72">
        <v>1162</v>
      </c>
      <c r="X63" s="74">
        <v>45041.375</v>
      </c>
      <c r="Y63" s="74">
        <v>45083.375</v>
      </c>
      <c r="Z63" s="74">
        <v>45086.375</v>
      </c>
      <c r="AA63" s="75"/>
    </row>
    <row r="64" spans="1:27" ht="15.75" hidden="1" customHeight="1">
      <c r="A64" s="71" t="s">
        <v>1226</v>
      </c>
      <c r="B64" s="71" t="s">
        <v>547</v>
      </c>
      <c r="C64" s="71" t="s">
        <v>234</v>
      </c>
      <c r="D64" s="72">
        <v>10000</v>
      </c>
      <c r="E64" s="71" t="s">
        <v>348</v>
      </c>
      <c r="F64" s="71" t="s">
        <v>39</v>
      </c>
      <c r="G64" s="72">
        <v>2</v>
      </c>
      <c r="H64" s="71" t="s">
        <v>12</v>
      </c>
      <c r="I64" s="71" t="s">
        <v>6898</v>
      </c>
      <c r="J64" s="71" t="s">
        <v>355</v>
      </c>
      <c r="K64" s="72">
        <v>110</v>
      </c>
      <c r="L64" s="72">
        <v>31.4</v>
      </c>
      <c r="M64" s="71"/>
      <c r="N64" s="73">
        <v>412000</v>
      </c>
      <c r="O64" s="72">
        <v>13121</v>
      </c>
      <c r="P64" s="72">
        <v>1</v>
      </c>
      <c r="Q64" s="71" t="s">
        <v>351</v>
      </c>
      <c r="R64" s="72">
        <v>1</v>
      </c>
      <c r="S64" s="72">
        <v>110</v>
      </c>
      <c r="T64" s="72">
        <v>0</v>
      </c>
      <c r="U64" s="72">
        <v>0</v>
      </c>
      <c r="V64" s="72">
        <v>200</v>
      </c>
      <c r="W64" s="72">
        <v>1162</v>
      </c>
      <c r="X64" s="74">
        <v>45041.375</v>
      </c>
      <c r="Y64" s="74">
        <v>45083.375</v>
      </c>
      <c r="Z64" s="74">
        <v>45086.375</v>
      </c>
      <c r="AA64" s="75"/>
    </row>
    <row r="65" spans="1:27" ht="15.75" hidden="1" customHeight="1">
      <c r="A65" s="71" t="s">
        <v>1226</v>
      </c>
      <c r="B65" s="71" t="s">
        <v>547</v>
      </c>
      <c r="C65" s="71" t="s">
        <v>234</v>
      </c>
      <c r="D65" s="72">
        <v>10000</v>
      </c>
      <c r="E65" s="71" t="s">
        <v>348</v>
      </c>
      <c r="F65" s="71" t="s">
        <v>39</v>
      </c>
      <c r="G65" s="72">
        <v>3</v>
      </c>
      <c r="H65" s="71" t="s">
        <v>13</v>
      </c>
      <c r="I65" s="71" t="s">
        <v>6898</v>
      </c>
      <c r="J65" s="71" t="s">
        <v>355</v>
      </c>
      <c r="K65" s="72">
        <v>30</v>
      </c>
      <c r="L65" s="72">
        <v>31.4</v>
      </c>
      <c r="M65" s="71"/>
      <c r="N65" s="73">
        <v>412000</v>
      </c>
      <c r="O65" s="72">
        <v>13121</v>
      </c>
      <c r="P65" s="72">
        <v>1</v>
      </c>
      <c r="Q65" s="71" t="s">
        <v>351</v>
      </c>
      <c r="R65" s="72">
        <v>1</v>
      </c>
      <c r="S65" s="72">
        <v>30</v>
      </c>
      <c r="T65" s="72">
        <v>0</v>
      </c>
      <c r="U65" s="72">
        <v>0</v>
      </c>
      <c r="V65" s="72">
        <v>200</v>
      </c>
      <c r="W65" s="72">
        <v>1162</v>
      </c>
      <c r="X65" s="74">
        <v>45041.375</v>
      </c>
      <c r="Y65" s="74">
        <v>45083.375</v>
      </c>
      <c r="Z65" s="74">
        <v>45086.375</v>
      </c>
      <c r="AA65" s="75"/>
    </row>
    <row r="66" spans="1:27" ht="15.75" hidden="1" customHeight="1">
      <c r="A66" s="71" t="s">
        <v>1226</v>
      </c>
      <c r="B66" s="71" t="s">
        <v>547</v>
      </c>
      <c r="C66" s="71" t="s">
        <v>234</v>
      </c>
      <c r="D66" s="72">
        <v>10000</v>
      </c>
      <c r="E66" s="71" t="s">
        <v>885</v>
      </c>
      <c r="F66" s="71" t="s">
        <v>887</v>
      </c>
      <c r="G66" s="72">
        <v>18</v>
      </c>
      <c r="H66" s="71" t="s">
        <v>888</v>
      </c>
      <c r="I66" s="71" t="s">
        <v>6646</v>
      </c>
      <c r="J66" s="71" t="s">
        <v>889</v>
      </c>
      <c r="K66" s="72">
        <v>60</v>
      </c>
      <c r="L66" s="71"/>
      <c r="M66" s="72">
        <v>1300</v>
      </c>
      <c r="N66" s="71" t="s">
        <v>890</v>
      </c>
      <c r="O66" s="71"/>
      <c r="P66" s="72">
        <v>1</v>
      </c>
      <c r="Q66" s="71" t="s">
        <v>891</v>
      </c>
      <c r="R66" s="72">
        <v>0</v>
      </c>
      <c r="S66" s="72">
        <v>0</v>
      </c>
      <c r="T66" s="72">
        <v>462</v>
      </c>
      <c r="U66" s="72">
        <v>93</v>
      </c>
      <c r="V66" s="72">
        <v>962</v>
      </c>
      <c r="W66" s="72">
        <v>1162</v>
      </c>
      <c r="X66" s="74">
        <v>45041.375</v>
      </c>
      <c r="Y66" s="74">
        <v>45083.375</v>
      </c>
      <c r="Z66" s="74">
        <v>45086.375</v>
      </c>
      <c r="AA66" s="75"/>
    </row>
    <row r="67" spans="1:27" ht="15.75" hidden="1" customHeight="1">
      <c r="A67" s="71" t="s">
        <v>1226</v>
      </c>
      <c r="B67" s="71" t="s">
        <v>547</v>
      </c>
      <c r="C67" s="71" t="s">
        <v>234</v>
      </c>
      <c r="D67" s="72">
        <v>10000</v>
      </c>
      <c r="E67" s="71" t="s">
        <v>885</v>
      </c>
      <c r="F67" s="71" t="s">
        <v>887</v>
      </c>
      <c r="G67" s="72">
        <v>19</v>
      </c>
      <c r="H67" s="71" t="s">
        <v>892</v>
      </c>
      <c r="I67" s="71" t="s">
        <v>6211</v>
      </c>
      <c r="J67" s="71" t="s">
        <v>893</v>
      </c>
      <c r="K67" s="72">
        <v>60</v>
      </c>
      <c r="L67" s="71"/>
      <c r="M67" s="72">
        <v>1200</v>
      </c>
      <c r="N67" s="71" t="s">
        <v>890</v>
      </c>
      <c r="O67" s="71"/>
      <c r="P67" s="72">
        <v>4</v>
      </c>
      <c r="Q67" s="71" t="s">
        <v>891</v>
      </c>
      <c r="R67" s="72">
        <v>0</v>
      </c>
      <c r="S67" s="72">
        <v>0</v>
      </c>
      <c r="T67" s="72">
        <v>500</v>
      </c>
      <c r="U67" s="72">
        <v>100</v>
      </c>
      <c r="V67" s="72">
        <v>962</v>
      </c>
      <c r="W67" s="72">
        <v>1162</v>
      </c>
      <c r="X67" s="74">
        <v>45041.375</v>
      </c>
      <c r="Y67" s="74">
        <v>45083.375</v>
      </c>
      <c r="Z67" s="74">
        <v>45086.375</v>
      </c>
      <c r="AA67" s="75"/>
    </row>
    <row r="68" spans="1:27" ht="15.75" hidden="1" customHeight="1">
      <c r="A68" s="71" t="s">
        <v>1282</v>
      </c>
      <c r="B68" s="71" t="s">
        <v>864</v>
      </c>
      <c r="C68" s="71" t="s">
        <v>43</v>
      </c>
      <c r="D68" s="72">
        <v>6000</v>
      </c>
      <c r="E68" s="71" t="s">
        <v>359</v>
      </c>
      <c r="F68" s="71" t="s">
        <v>32</v>
      </c>
      <c r="G68" s="72">
        <v>10</v>
      </c>
      <c r="H68" s="71" t="s">
        <v>11</v>
      </c>
      <c r="I68" s="71" t="s">
        <v>7203</v>
      </c>
      <c r="J68" s="71" t="s">
        <v>350</v>
      </c>
      <c r="K68" s="72">
        <v>35</v>
      </c>
      <c r="L68" s="72">
        <v>30</v>
      </c>
      <c r="M68" s="71"/>
      <c r="N68" s="72">
        <v>70000</v>
      </c>
      <c r="O68" s="72">
        <v>2333</v>
      </c>
      <c r="P68" s="72">
        <v>1</v>
      </c>
      <c r="Q68" s="71" t="s">
        <v>351</v>
      </c>
      <c r="R68" s="72">
        <v>3</v>
      </c>
      <c r="S68" s="72">
        <v>105</v>
      </c>
      <c r="T68" s="72">
        <v>0</v>
      </c>
      <c r="U68" s="72">
        <v>0</v>
      </c>
      <c r="V68" s="72">
        <v>525</v>
      </c>
      <c r="W68" s="72">
        <v>1005</v>
      </c>
      <c r="X68" s="74">
        <v>45043.375</v>
      </c>
      <c r="Y68" s="74">
        <v>45027.375</v>
      </c>
      <c r="Z68" s="74">
        <v>45002.375</v>
      </c>
      <c r="AA68" s="75"/>
    </row>
    <row r="69" spans="1:27" ht="15.75" hidden="1" customHeight="1">
      <c r="A69" s="71" t="s">
        <v>1282</v>
      </c>
      <c r="B69" s="71" t="s">
        <v>864</v>
      </c>
      <c r="C69" s="71" t="s">
        <v>43</v>
      </c>
      <c r="D69" s="72">
        <v>6000</v>
      </c>
      <c r="E69" s="71" t="s">
        <v>359</v>
      </c>
      <c r="F69" s="71" t="s">
        <v>32</v>
      </c>
      <c r="G69" s="72">
        <v>11</v>
      </c>
      <c r="H69" s="71" t="s">
        <v>12</v>
      </c>
      <c r="I69" s="71" t="s">
        <v>6898</v>
      </c>
      <c r="J69" s="71" t="s">
        <v>352</v>
      </c>
      <c r="K69" s="72">
        <v>125</v>
      </c>
      <c r="L69" s="72">
        <v>30</v>
      </c>
      <c r="M69" s="71"/>
      <c r="N69" s="73">
        <v>70000</v>
      </c>
      <c r="O69" s="72">
        <v>2333</v>
      </c>
      <c r="P69" s="72">
        <v>1</v>
      </c>
      <c r="Q69" s="71" t="s">
        <v>351</v>
      </c>
      <c r="R69" s="72">
        <v>3</v>
      </c>
      <c r="S69" s="72">
        <v>375</v>
      </c>
      <c r="T69" s="72">
        <v>0</v>
      </c>
      <c r="U69" s="72">
        <v>0</v>
      </c>
      <c r="V69" s="72">
        <v>525</v>
      </c>
      <c r="W69" s="72">
        <v>1005</v>
      </c>
      <c r="X69" s="74">
        <v>45043.375</v>
      </c>
      <c r="Y69" s="74">
        <v>45027.375</v>
      </c>
      <c r="Z69" s="74">
        <v>45002.375</v>
      </c>
      <c r="AA69" s="75"/>
    </row>
    <row r="70" spans="1:27" ht="15.75" hidden="1" customHeight="1">
      <c r="A70" s="71" t="s">
        <v>1282</v>
      </c>
      <c r="B70" s="71" t="s">
        <v>864</v>
      </c>
      <c r="C70" s="71" t="s">
        <v>43</v>
      </c>
      <c r="D70" s="72">
        <v>6000</v>
      </c>
      <c r="E70" s="71" t="s">
        <v>359</v>
      </c>
      <c r="F70" s="71" t="s">
        <v>32</v>
      </c>
      <c r="G70" s="72">
        <v>12</v>
      </c>
      <c r="H70" s="71" t="s">
        <v>13</v>
      </c>
      <c r="I70" s="71" t="s">
        <v>6898</v>
      </c>
      <c r="J70" s="71" t="s">
        <v>352</v>
      </c>
      <c r="K70" s="72">
        <v>15</v>
      </c>
      <c r="L70" s="72">
        <v>30</v>
      </c>
      <c r="M70" s="71"/>
      <c r="N70" s="73">
        <v>70000</v>
      </c>
      <c r="O70" s="72">
        <v>2333</v>
      </c>
      <c r="P70" s="72">
        <v>1</v>
      </c>
      <c r="Q70" s="71" t="s">
        <v>351</v>
      </c>
      <c r="R70" s="72">
        <v>3</v>
      </c>
      <c r="S70" s="72">
        <v>45</v>
      </c>
      <c r="T70" s="72">
        <v>0</v>
      </c>
      <c r="U70" s="72">
        <v>0</v>
      </c>
      <c r="V70" s="72">
        <v>525</v>
      </c>
      <c r="W70" s="72">
        <v>1005</v>
      </c>
      <c r="X70" s="74">
        <v>45043.375</v>
      </c>
      <c r="Y70" s="74">
        <v>45027.375</v>
      </c>
      <c r="Z70" s="74">
        <v>45002.375</v>
      </c>
      <c r="AA70" s="75"/>
    </row>
    <row r="71" spans="1:27" ht="15.75" hidden="1" customHeight="1">
      <c r="A71" s="71" t="s">
        <v>1282</v>
      </c>
      <c r="B71" s="71" t="s">
        <v>864</v>
      </c>
      <c r="C71" s="71" t="s">
        <v>43</v>
      </c>
      <c r="D71" s="72">
        <v>6000</v>
      </c>
      <c r="E71" s="71" t="s">
        <v>885</v>
      </c>
      <c r="F71" s="71" t="s">
        <v>887</v>
      </c>
      <c r="G71" s="72">
        <v>19</v>
      </c>
      <c r="H71" s="71" t="s">
        <v>892</v>
      </c>
      <c r="I71" s="71" t="s">
        <v>6211</v>
      </c>
      <c r="J71" s="71" t="s">
        <v>893</v>
      </c>
      <c r="K71" s="72">
        <v>60</v>
      </c>
      <c r="L71" s="71"/>
      <c r="M71" s="72">
        <v>750</v>
      </c>
      <c r="N71" s="76" t="s">
        <v>890</v>
      </c>
      <c r="O71" s="71"/>
      <c r="P71" s="72">
        <v>4</v>
      </c>
      <c r="Q71" s="71" t="s">
        <v>891</v>
      </c>
      <c r="R71" s="72">
        <v>0</v>
      </c>
      <c r="S71" s="72">
        <v>0</v>
      </c>
      <c r="T71" s="72">
        <v>480</v>
      </c>
      <c r="U71" s="72">
        <v>96</v>
      </c>
      <c r="V71" s="72">
        <v>480</v>
      </c>
      <c r="W71" s="72">
        <v>1005</v>
      </c>
      <c r="X71" s="74">
        <v>45043.375</v>
      </c>
      <c r="Y71" s="74">
        <v>45027.375</v>
      </c>
      <c r="Z71" s="74">
        <v>45002.375</v>
      </c>
      <c r="AA71" s="75"/>
    </row>
    <row r="72" spans="1:27" ht="15.75" hidden="1" customHeight="1">
      <c r="A72" s="71" t="s">
        <v>1263</v>
      </c>
      <c r="B72" s="71" t="s">
        <v>867</v>
      </c>
      <c r="C72" s="71" t="s">
        <v>62</v>
      </c>
      <c r="D72" s="72">
        <v>6500</v>
      </c>
      <c r="E72" s="71" t="s">
        <v>348</v>
      </c>
      <c r="F72" s="71" t="s">
        <v>32</v>
      </c>
      <c r="G72" s="72">
        <v>11</v>
      </c>
      <c r="H72" s="71" t="s">
        <v>12</v>
      </c>
      <c r="I72" s="71" t="s">
        <v>6898</v>
      </c>
      <c r="J72" s="71" t="s">
        <v>352</v>
      </c>
      <c r="K72" s="72">
        <v>90</v>
      </c>
      <c r="L72" s="72">
        <v>15</v>
      </c>
      <c r="M72" s="71"/>
      <c r="N72" s="73">
        <v>81000</v>
      </c>
      <c r="O72" s="72">
        <v>5400</v>
      </c>
      <c r="P72" s="72">
        <v>1</v>
      </c>
      <c r="Q72" s="71" t="s">
        <v>351</v>
      </c>
      <c r="R72" s="72">
        <v>2</v>
      </c>
      <c r="S72" s="72">
        <v>180</v>
      </c>
      <c r="T72" s="72">
        <v>0</v>
      </c>
      <c r="U72" s="72">
        <v>0</v>
      </c>
      <c r="V72" s="72">
        <v>210</v>
      </c>
      <c r="W72" s="72">
        <v>600</v>
      </c>
      <c r="X72" s="74">
        <v>45050.375</v>
      </c>
      <c r="Y72" s="74">
        <v>44993.375</v>
      </c>
      <c r="Z72" s="74">
        <v>45044.375</v>
      </c>
      <c r="AA72" s="75"/>
    </row>
    <row r="73" spans="1:27" ht="15.75" hidden="1" customHeight="1">
      <c r="A73" s="71" t="s">
        <v>1263</v>
      </c>
      <c r="B73" s="71" t="s">
        <v>867</v>
      </c>
      <c r="C73" s="71" t="s">
        <v>62</v>
      </c>
      <c r="D73" s="72">
        <v>6500</v>
      </c>
      <c r="E73" s="71" t="s">
        <v>348</v>
      </c>
      <c r="F73" s="71" t="s">
        <v>32</v>
      </c>
      <c r="G73" s="72">
        <v>12</v>
      </c>
      <c r="H73" s="71" t="s">
        <v>13</v>
      </c>
      <c r="I73" s="71" t="s">
        <v>6898</v>
      </c>
      <c r="J73" s="71" t="s">
        <v>352</v>
      </c>
      <c r="K73" s="72">
        <v>15</v>
      </c>
      <c r="L73" s="72">
        <v>15</v>
      </c>
      <c r="M73" s="71"/>
      <c r="N73" s="72">
        <v>81000</v>
      </c>
      <c r="O73" s="72">
        <v>5400</v>
      </c>
      <c r="P73" s="72">
        <v>1</v>
      </c>
      <c r="Q73" s="71" t="s">
        <v>351</v>
      </c>
      <c r="R73" s="72">
        <v>2</v>
      </c>
      <c r="S73" s="72">
        <v>30</v>
      </c>
      <c r="T73" s="72">
        <v>0</v>
      </c>
      <c r="U73" s="72">
        <v>0</v>
      </c>
      <c r="V73" s="72">
        <v>210</v>
      </c>
      <c r="W73" s="72">
        <v>600</v>
      </c>
      <c r="X73" s="74">
        <v>45050.375</v>
      </c>
      <c r="Y73" s="74">
        <v>44993.375</v>
      </c>
      <c r="Z73" s="74">
        <v>45044.375</v>
      </c>
      <c r="AA73" s="75"/>
    </row>
    <row r="74" spans="1:27" ht="15.75" hidden="1" customHeight="1">
      <c r="A74" s="71" t="s">
        <v>1263</v>
      </c>
      <c r="B74" s="71" t="s">
        <v>867</v>
      </c>
      <c r="C74" s="71" t="s">
        <v>62</v>
      </c>
      <c r="D74" s="72">
        <v>6500</v>
      </c>
      <c r="E74" s="71" t="s">
        <v>885</v>
      </c>
      <c r="F74" s="71" t="s">
        <v>887</v>
      </c>
      <c r="G74" s="72">
        <v>19</v>
      </c>
      <c r="H74" s="71" t="s">
        <v>892</v>
      </c>
      <c r="I74" s="71" t="s">
        <v>6211</v>
      </c>
      <c r="J74" s="71" t="s">
        <v>893</v>
      </c>
      <c r="K74" s="72">
        <v>60</v>
      </c>
      <c r="L74" s="71"/>
      <c r="M74" s="72">
        <v>1000</v>
      </c>
      <c r="N74" s="76" t="s">
        <v>890</v>
      </c>
      <c r="O74" s="71"/>
      <c r="P74" s="72">
        <v>4</v>
      </c>
      <c r="Q74" s="71" t="s">
        <v>891</v>
      </c>
      <c r="R74" s="72">
        <v>0</v>
      </c>
      <c r="S74" s="72">
        <v>0</v>
      </c>
      <c r="T74" s="72">
        <v>390</v>
      </c>
      <c r="U74" s="72">
        <v>78</v>
      </c>
      <c r="V74" s="72">
        <v>390</v>
      </c>
      <c r="W74" s="72">
        <v>600</v>
      </c>
      <c r="X74" s="74">
        <v>45050.375</v>
      </c>
      <c r="Y74" s="74">
        <v>44993.375</v>
      </c>
      <c r="Z74" s="74">
        <v>45044.375</v>
      </c>
      <c r="AA74" s="75"/>
    </row>
    <row r="75" spans="1:27" ht="15.75" hidden="1" customHeight="1">
      <c r="A75" s="71" t="s">
        <v>1244</v>
      </c>
      <c r="B75" s="71" t="s">
        <v>477</v>
      </c>
      <c r="C75" s="71" t="s">
        <v>46</v>
      </c>
      <c r="D75" s="72">
        <v>3783</v>
      </c>
      <c r="E75" s="71" t="s">
        <v>359</v>
      </c>
      <c r="F75" s="71" t="s">
        <v>47</v>
      </c>
      <c r="G75" s="72">
        <v>4</v>
      </c>
      <c r="H75" s="71" t="s">
        <v>11</v>
      </c>
      <c r="I75" s="71" t="s">
        <v>7203</v>
      </c>
      <c r="J75" s="71" t="s">
        <v>350</v>
      </c>
      <c r="K75" s="72">
        <v>40</v>
      </c>
      <c r="L75" s="72">
        <v>42.5</v>
      </c>
      <c r="M75" s="71"/>
      <c r="N75" s="73">
        <v>52000</v>
      </c>
      <c r="O75" s="72">
        <v>1223</v>
      </c>
      <c r="P75" s="72">
        <v>1</v>
      </c>
      <c r="Q75" s="71" t="s">
        <v>351</v>
      </c>
      <c r="R75" s="72">
        <v>4</v>
      </c>
      <c r="S75" s="72">
        <v>160</v>
      </c>
      <c r="T75" s="72">
        <v>0</v>
      </c>
      <c r="U75" s="72">
        <v>0</v>
      </c>
      <c r="V75" s="72">
        <v>780</v>
      </c>
      <c r="W75" s="72">
        <v>1321</v>
      </c>
      <c r="X75" s="74">
        <v>45026.375</v>
      </c>
      <c r="Y75" s="74">
        <v>44959.375</v>
      </c>
      <c r="Z75" s="74">
        <v>44974.375</v>
      </c>
      <c r="AA75" s="75"/>
    </row>
    <row r="76" spans="1:27" ht="15.75" hidden="1" customHeight="1">
      <c r="A76" s="71" t="s">
        <v>1244</v>
      </c>
      <c r="B76" s="71" t="s">
        <v>477</v>
      </c>
      <c r="C76" s="71" t="s">
        <v>46</v>
      </c>
      <c r="D76" s="72">
        <v>3783</v>
      </c>
      <c r="E76" s="71" t="s">
        <v>359</v>
      </c>
      <c r="F76" s="71" t="s">
        <v>47</v>
      </c>
      <c r="G76" s="72">
        <v>5</v>
      </c>
      <c r="H76" s="71" t="s">
        <v>12</v>
      </c>
      <c r="I76" s="71" t="s">
        <v>6898</v>
      </c>
      <c r="J76" s="71" t="s">
        <v>361</v>
      </c>
      <c r="K76" s="72">
        <v>140</v>
      </c>
      <c r="L76" s="72">
        <v>42.5</v>
      </c>
      <c r="M76" s="71"/>
      <c r="N76" s="72">
        <v>52000</v>
      </c>
      <c r="O76" s="72">
        <v>1223</v>
      </c>
      <c r="P76" s="72">
        <v>1</v>
      </c>
      <c r="Q76" s="71" t="s">
        <v>351</v>
      </c>
      <c r="R76" s="72">
        <v>4</v>
      </c>
      <c r="S76" s="72">
        <v>560</v>
      </c>
      <c r="T76" s="72">
        <v>0</v>
      </c>
      <c r="U76" s="72">
        <v>0</v>
      </c>
      <c r="V76" s="72">
        <v>780</v>
      </c>
      <c r="W76" s="72">
        <v>1321</v>
      </c>
      <c r="X76" s="74">
        <v>45026.375</v>
      </c>
      <c r="Y76" s="74">
        <v>44959.375</v>
      </c>
      <c r="Z76" s="74">
        <v>44974.375</v>
      </c>
      <c r="AA76" s="75"/>
    </row>
    <row r="77" spans="1:27" ht="15.75" hidden="1" customHeight="1">
      <c r="A77" s="71" t="s">
        <v>1244</v>
      </c>
      <c r="B77" s="71" t="s">
        <v>477</v>
      </c>
      <c r="C77" s="71" t="s">
        <v>46</v>
      </c>
      <c r="D77" s="72">
        <v>3783</v>
      </c>
      <c r="E77" s="71" t="s">
        <v>359</v>
      </c>
      <c r="F77" s="71" t="s">
        <v>47</v>
      </c>
      <c r="G77" s="72">
        <v>6</v>
      </c>
      <c r="H77" s="71" t="s">
        <v>13</v>
      </c>
      <c r="I77" s="71" t="s">
        <v>6898</v>
      </c>
      <c r="J77" s="71" t="s">
        <v>361</v>
      </c>
      <c r="K77" s="72">
        <v>60</v>
      </c>
      <c r="L77" s="72">
        <v>42.5</v>
      </c>
      <c r="M77" s="71"/>
      <c r="N77" s="73">
        <v>52000</v>
      </c>
      <c r="O77" s="72">
        <v>1223</v>
      </c>
      <c r="P77" s="72">
        <v>1</v>
      </c>
      <c r="Q77" s="71" t="s">
        <v>351</v>
      </c>
      <c r="R77" s="72">
        <v>4</v>
      </c>
      <c r="S77" s="72">
        <v>60</v>
      </c>
      <c r="T77" s="72">
        <v>0</v>
      </c>
      <c r="U77" s="72">
        <v>0</v>
      </c>
      <c r="V77" s="72">
        <v>780</v>
      </c>
      <c r="W77" s="72">
        <v>1321</v>
      </c>
      <c r="X77" s="74">
        <v>45026.375</v>
      </c>
      <c r="Y77" s="74">
        <v>44959.375</v>
      </c>
      <c r="Z77" s="74">
        <v>44974.375</v>
      </c>
      <c r="AA77" s="75"/>
    </row>
    <row r="78" spans="1:27" ht="15.75" hidden="1" customHeight="1">
      <c r="A78" s="71" t="s">
        <v>1244</v>
      </c>
      <c r="B78" s="71" t="s">
        <v>477</v>
      </c>
      <c r="C78" s="71" t="s">
        <v>46</v>
      </c>
      <c r="D78" s="72">
        <v>3783</v>
      </c>
      <c r="E78" s="71" t="s">
        <v>885</v>
      </c>
      <c r="F78" s="71" t="s">
        <v>887</v>
      </c>
      <c r="G78" s="72">
        <v>19</v>
      </c>
      <c r="H78" s="71" t="s">
        <v>892</v>
      </c>
      <c r="I78" s="71" t="s">
        <v>6211</v>
      </c>
      <c r="J78" s="71" t="s">
        <v>893</v>
      </c>
      <c r="K78" s="72">
        <v>60</v>
      </c>
      <c r="L78" s="71"/>
      <c r="M78" s="72">
        <v>420</v>
      </c>
      <c r="N78" s="76" t="s">
        <v>890</v>
      </c>
      <c r="O78" s="71"/>
      <c r="P78" s="72">
        <v>3</v>
      </c>
      <c r="Q78" s="71" t="s">
        <v>891</v>
      </c>
      <c r="R78" s="72">
        <v>0</v>
      </c>
      <c r="S78" s="72">
        <v>0</v>
      </c>
      <c r="T78" s="72">
        <v>541</v>
      </c>
      <c r="U78" s="72">
        <v>109</v>
      </c>
      <c r="V78" s="72">
        <v>541</v>
      </c>
      <c r="W78" s="72">
        <v>1321</v>
      </c>
      <c r="X78" s="74">
        <v>45026.375</v>
      </c>
      <c r="Y78" s="74">
        <v>44959.375</v>
      </c>
      <c r="Z78" s="74">
        <v>44974.375</v>
      </c>
      <c r="AA78" s="75"/>
    </row>
    <row r="79" spans="1:27" ht="15.75" hidden="1" customHeight="1">
      <c r="A79" s="71" t="s">
        <v>1167</v>
      </c>
      <c r="B79" s="71" t="s">
        <v>867</v>
      </c>
      <c r="C79" s="71" t="s">
        <v>62</v>
      </c>
      <c r="D79" s="72">
        <v>3100</v>
      </c>
      <c r="E79" s="71" t="s">
        <v>348</v>
      </c>
      <c r="F79" s="71" t="s">
        <v>32</v>
      </c>
      <c r="G79" s="72">
        <v>11</v>
      </c>
      <c r="H79" s="71" t="s">
        <v>12</v>
      </c>
      <c r="I79" s="71" t="s">
        <v>6898</v>
      </c>
      <c r="J79" s="71" t="s">
        <v>352</v>
      </c>
      <c r="K79" s="72">
        <v>90</v>
      </c>
      <c r="L79" s="72">
        <v>15</v>
      </c>
      <c r="M79" s="71"/>
      <c r="N79" s="73">
        <v>81000</v>
      </c>
      <c r="O79" s="72">
        <v>5400</v>
      </c>
      <c r="P79" s="72">
        <v>1</v>
      </c>
      <c r="Q79" s="71" t="s">
        <v>351</v>
      </c>
      <c r="R79" s="72">
        <v>1</v>
      </c>
      <c r="S79" s="72">
        <v>90</v>
      </c>
      <c r="T79" s="72">
        <v>0</v>
      </c>
      <c r="U79" s="72">
        <v>0</v>
      </c>
      <c r="V79" s="72">
        <v>105</v>
      </c>
      <c r="W79" s="72">
        <v>291</v>
      </c>
      <c r="X79" s="74">
        <v>45054.375</v>
      </c>
      <c r="Y79" s="74">
        <v>44973.375</v>
      </c>
      <c r="Z79" s="74">
        <v>45044.375</v>
      </c>
      <c r="AA79" s="75"/>
    </row>
    <row r="80" spans="1:27" ht="15.75" hidden="1" customHeight="1">
      <c r="A80" s="71" t="s">
        <v>1167</v>
      </c>
      <c r="B80" s="71" t="s">
        <v>867</v>
      </c>
      <c r="C80" s="71" t="s">
        <v>62</v>
      </c>
      <c r="D80" s="72">
        <v>3100</v>
      </c>
      <c r="E80" s="71" t="s">
        <v>348</v>
      </c>
      <c r="F80" s="71" t="s">
        <v>32</v>
      </c>
      <c r="G80" s="72">
        <v>12</v>
      </c>
      <c r="H80" s="71" t="s">
        <v>13</v>
      </c>
      <c r="I80" s="71" t="s">
        <v>6898</v>
      </c>
      <c r="J80" s="71" t="s">
        <v>352</v>
      </c>
      <c r="K80" s="72">
        <v>15</v>
      </c>
      <c r="L80" s="72">
        <v>15</v>
      </c>
      <c r="M80" s="71"/>
      <c r="N80" s="72">
        <v>81000</v>
      </c>
      <c r="O80" s="72">
        <v>5400</v>
      </c>
      <c r="P80" s="72">
        <v>1</v>
      </c>
      <c r="Q80" s="71" t="s">
        <v>351</v>
      </c>
      <c r="R80" s="72">
        <v>1</v>
      </c>
      <c r="S80" s="72">
        <v>15</v>
      </c>
      <c r="T80" s="72">
        <v>0</v>
      </c>
      <c r="U80" s="72">
        <v>0</v>
      </c>
      <c r="V80" s="72">
        <v>105</v>
      </c>
      <c r="W80" s="72">
        <v>291</v>
      </c>
      <c r="X80" s="74">
        <v>45054.375</v>
      </c>
      <c r="Y80" s="74">
        <v>44973.375</v>
      </c>
      <c r="Z80" s="74">
        <v>45044.375</v>
      </c>
      <c r="AA80" s="75"/>
    </row>
    <row r="81" spans="1:27" ht="15.75" hidden="1" customHeight="1">
      <c r="A81" s="71" t="s">
        <v>1167</v>
      </c>
      <c r="B81" s="71" t="s">
        <v>867</v>
      </c>
      <c r="C81" s="71" t="s">
        <v>62</v>
      </c>
      <c r="D81" s="72">
        <v>3100</v>
      </c>
      <c r="E81" s="71" t="s">
        <v>885</v>
      </c>
      <c r="F81" s="71" t="s">
        <v>887</v>
      </c>
      <c r="G81" s="72">
        <v>19</v>
      </c>
      <c r="H81" s="71" t="s">
        <v>892</v>
      </c>
      <c r="I81" s="71" t="s">
        <v>6211</v>
      </c>
      <c r="J81" s="71" t="s">
        <v>893</v>
      </c>
      <c r="K81" s="72">
        <v>60</v>
      </c>
      <c r="L81" s="71"/>
      <c r="M81" s="72">
        <v>1000</v>
      </c>
      <c r="N81" s="71" t="s">
        <v>890</v>
      </c>
      <c r="O81" s="71"/>
      <c r="P81" s="72">
        <v>4</v>
      </c>
      <c r="Q81" s="71" t="s">
        <v>891</v>
      </c>
      <c r="R81" s="72">
        <v>0</v>
      </c>
      <c r="S81" s="72">
        <v>0</v>
      </c>
      <c r="T81" s="72">
        <v>186</v>
      </c>
      <c r="U81" s="72">
        <v>38</v>
      </c>
      <c r="V81" s="72">
        <v>186</v>
      </c>
      <c r="W81" s="72">
        <v>291</v>
      </c>
      <c r="X81" s="74">
        <v>45054.375</v>
      </c>
      <c r="Y81" s="74">
        <v>44973.375</v>
      </c>
      <c r="Z81" s="74">
        <v>45044.375</v>
      </c>
      <c r="AA81" s="75"/>
    </row>
    <row r="82" spans="1:27" ht="15.75" hidden="1" customHeight="1">
      <c r="A82" s="71" t="s">
        <v>1131</v>
      </c>
      <c r="B82" s="71" t="s">
        <v>866</v>
      </c>
      <c r="C82" s="71" t="s">
        <v>56</v>
      </c>
      <c r="D82" s="72">
        <v>10000</v>
      </c>
      <c r="E82" s="71" t="s">
        <v>348</v>
      </c>
      <c r="F82" s="71" t="s">
        <v>32</v>
      </c>
      <c r="G82" s="72">
        <v>10</v>
      </c>
      <c r="H82" s="71" t="s">
        <v>11</v>
      </c>
      <c r="I82" s="71" t="s">
        <v>7203</v>
      </c>
      <c r="J82" s="71" t="s">
        <v>350</v>
      </c>
      <c r="K82" s="72">
        <v>20</v>
      </c>
      <c r="L82" s="72">
        <v>5</v>
      </c>
      <c r="M82" s="71"/>
      <c r="N82" s="73">
        <v>107000</v>
      </c>
      <c r="O82" s="72">
        <v>21400</v>
      </c>
      <c r="P82" s="72">
        <v>1</v>
      </c>
      <c r="Q82" s="71" t="s">
        <v>351</v>
      </c>
      <c r="R82" s="72">
        <v>1</v>
      </c>
      <c r="S82" s="72">
        <v>20</v>
      </c>
      <c r="T82" s="72">
        <v>0</v>
      </c>
      <c r="U82" s="72">
        <v>0</v>
      </c>
      <c r="V82" s="72">
        <v>125</v>
      </c>
      <c r="W82" s="72">
        <v>954</v>
      </c>
      <c r="X82" s="74">
        <v>45050.375</v>
      </c>
      <c r="Y82" s="74">
        <v>44987.375</v>
      </c>
      <c r="Z82" s="74">
        <v>44939.375</v>
      </c>
      <c r="AA82" s="75"/>
    </row>
    <row r="83" spans="1:27" ht="15.75" hidden="1" customHeight="1">
      <c r="A83" s="71" t="s">
        <v>1131</v>
      </c>
      <c r="B83" s="71" t="s">
        <v>866</v>
      </c>
      <c r="C83" s="71" t="s">
        <v>56</v>
      </c>
      <c r="D83" s="72">
        <v>10000</v>
      </c>
      <c r="E83" s="71" t="s">
        <v>348</v>
      </c>
      <c r="F83" s="71" t="s">
        <v>32</v>
      </c>
      <c r="G83" s="72">
        <v>11</v>
      </c>
      <c r="H83" s="71" t="s">
        <v>12</v>
      </c>
      <c r="I83" s="71" t="s">
        <v>6898</v>
      </c>
      <c r="J83" s="71" t="s">
        <v>352</v>
      </c>
      <c r="K83" s="72">
        <v>80</v>
      </c>
      <c r="L83" s="72">
        <v>5</v>
      </c>
      <c r="M83" s="71"/>
      <c r="N83" s="73">
        <v>107000</v>
      </c>
      <c r="O83" s="72">
        <v>21400</v>
      </c>
      <c r="P83" s="72">
        <v>1</v>
      </c>
      <c r="Q83" s="71" t="s">
        <v>351</v>
      </c>
      <c r="R83" s="72">
        <v>1</v>
      </c>
      <c r="S83" s="72">
        <v>80</v>
      </c>
      <c r="T83" s="72">
        <v>0</v>
      </c>
      <c r="U83" s="72">
        <v>0</v>
      </c>
      <c r="V83" s="72">
        <v>125</v>
      </c>
      <c r="W83" s="72">
        <v>954</v>
      </c>
      <c r="X83" s="74">
        <v>45050.375</v>
      </c>
      <c r="Y83" s="74">
        <v>44987.375</v>
      </c>
      <c r="Z83" s="74">
        <v>44939.375</v>
      </c>
      <c r="AA83" s="75"/>
    </row>
    <row r="84" spans="1:27" ht="15.75" hidden="1" customHeight="1">
      <c r="A84" s="71" t="s">
        <v>1131</v>
      </c>
      <c r="B84" s="71" t="s">
        <v>866</v>
      </c>
      <c r="C84" s="71" t="s">
        <v>56</v>
      </c>
      <c r="D84" s="72">
        <v>10000</v>
      </c>
      <c r="E84" s="71" t="s">
        <v>348</v>
      </c>
      <c r="F84" s="71" t="s">
        <v>32</v>
      </c>
      <c r="G84" s="72">
        <v>12</v>
      </c>
      <c r="H84" s="71" t="s">
        <v>13</v>
      </c>
      <c r="I84" s="71" t="s">
        <v>6898</v>
      </c>
      <c r="J84" s="71" t="s">
        <v>352</v>
      </c>
      <c r="K84" s="72">
        <v>25</v>
      </c>
      <c r="L84" s="72">
        <v>5</v>
      </c>
      <c r="M84" s="71"/>
      <c r="N84" s="72">
        <v>107000</v>
      </c>
      <c r="O84" s="72">
        <v>21400</v>
      </c>
      <c r="P84" s="72">
        <v>1</v>
      </c>
      <c r="Q84" s="71" t="s">
        <v>351</v>
      </c>
      <c r="R84" s="72">
        <v>1</v>
      </c>
      <c r="S84" s="72">
        <v>25</v>
      </c>
      <c r="T84" s="72">
        <v>0</v>
      </c>
      <c r="U84" s="72">
        <v>0</v>
      </c>
      <c r="V84" s="72">
        <v>125</v>
      </c>
      <c r="W84" s="72">
        <v>954</v>
      </c>
      <c r="X84" s="74">
        <v>45050.375</v>
      </c>
      <c r="Y84" s="74">
        <v>44987.375</v>
      </c>
      <c r="Z84" s="74">
        <v>44939.375</v>
      </c>
      <c r="AA84" s="75"/>
    </row>
    <row r="85" spans="1:27" ht="15.75" hidden="1" customHeight="1">
      <c r="A85" s="71" t="s">
        <v>1131</v>
      </c>
      <c r="B85" s="71" t="s">
        <v>866</v>
      </c>
      <c r="C85" s="71" t="s">
        <v>56</v>
      </c>
      <c r="D85" s="72">
        <v>10000</v>
      </c>
      <c r="E85" s="71" t="s">
        <v>885</v>
      </c>
      <c r="F85" s="71" t="s">
        <v>887</v>
      </c>
      <c r="G85" s="72">
        <v>18</v>
      </c>
      <c r="H85" s="71" t="s">
        <v>888</v>
      </c>
      <c r="I85" s="71" t="s">
        <v>6646</v>
      </c>
      <c r="J85" s="71" t="s">
        <v>889</v>
      </c>
      <c r="K85" s="72">
        <v>60</v>
      </c>
      <c r="L85" s="71"/>
      <c r="M85" s="72">
        <v>1400</v>
      </c>
      <c r="N85" s="71" t="s">
        <v>890</v>
      </c>
      <c r="O85" s="71"/>
      <c r="P85" s="72">
        <v>1</v>
      </c>
      <c r="Q85" s="71" t="s">
        <v>891</v>
      </c>
      <c r="R85" s="72">
        <v>0</v>
      </c>
      <c r="S85" s="72">
        <v>0</v>
      </c>
      <c r="T85" s="72">
        <v>429</v>
      </c>
      <c r="U85" s="72">
        <v>86</v>
      </c>
      <c r="V85" s="72">
        <v>829</v>
      </c>
      <c r="W85" s="72">
        <v>954</v>
      </c>
      <c r="X85" s="74">
        <v>45050.375</v>
      </c>
      <c r="Y85" s="74">
        <v>44987.375</v>
      </c>
      <c r="Z85" s="74">
        <v>44939.375</v>
      </c>
      <c r="AA85" s="75"/>
    </row>
    <row r="86" spans="1:27" ht="15.75" hidden="1" customHeight="1">
      <c r="A86" s="71" t="s">
        <v>1131</v>
      </c>
      <c r="B86" s="71" t="s">
        <v>866</v>
      </c>
      <c r="C86" s="71" t="s">
        <v>56</v>
      </c>
      <c r="D86" s="72">
        <v>10000</v>
      </c>
      <c r="E86" s="71" t="s">
        <v>885</v>
      </c>
      <c r="F86" s="71" t="s">
        <v>887</v>
      </c>
      <c r="G86" s="72">
        <v>19</v>
      </c>
      <c r="H86" s="71" t="s">
        <v>892</v>
      </c>
      <c r="I86" s="71" t="s">
        <v>6211</v>
      </c>
      <c r="J86" s="71" t="s">
        <v>893</v>
      </c>
      <c r="K86" s="72">
        <v>60</v>
      </c>
      <c r="L86" s="71"/>
      <c r="M86" s="72">
        <v>1500</v>
      </c>
      <c r="N86" s="71" t="s">
        <v>890</v>
      </c>
      <c r="O86" s="71"/>
      <c r="P86" s="72">
        <v>4</v>
      </c>
      <c r="Q86" s="71" t="s">
        <v>891</v>
      </c>
      <c r="R86" s="72">
        <v>0</v>
      </c>
      <c r="S86" s="72">
        <v>0</v>
      </c>
      <c r="T86" s="72">
        <v>400</v>
      </c>
      <c r="U86" s="72">
        <v>80</v>
      </c>
      <c r="V86" s="72">
        <v>829</v>
      </c>
      <c r="W86" s="72">
        <v>954</v>
      </c>
      <c r="X86" s="74">
        <v>45050.375</v>
      </c>
      <c r="Y86" s="74">
        <v>44987.375</v>
      </c>
      <c r="Z86" s="74">
        <v>44939.375</v>
      </c>
      <c r="AA86" s="75"/>
    </row>
    <row r="87" spans="1:27" ht="15.75" hidden="1" customHeight="1">
      <c r="A87" s="71" t="s">
        <v>1095</v>
      </c>
      <c r="B87" s="71" t="s">
        <v>565</v>
      </c>
      <c r="C87" s="71" t="s">
        <v>90</v>
      </c>
      <c r="D87" s="72">
        <v>5000</v>
      </c>
      <c r="E87" s="71" t="s">
        <v>348</v>
      </c>
      <c r="F87" s="71" t="s">
        <v>39</v>
      </c>
      <c r="G87" s="72">
        <v>1</v>
      </c>
      <c r="H87" s="71" t="s">
        <v>11</v>
      </c>
      <c r="I87" s="71" t="s">
        <v>7203</v>
      </c>
      <c r="J87" s="71" t="s">
        <v>350</v>
      </c>
      <c r="K87" s="72">
        <v>25</v>
      </c>
      <c r="L87" s="72">
        <v>28.3</v>
      </c>
      <c r="M87" s="71"/>
      <c r="N87" s="73">
        <v>412000</v>
      </c>
      <c r="O87" s="72">
        <v>14558</v>
      </c>
      <c r="P87" s="72">
        <v>1</v>
      </c>
      <c r="Q87" s="71" t="s">
        <v>351</v>
      </c>
      <c r="R87" s="72">
        <v>1</v>
      </c>
      <c r="S87" s="72">
        <v>25</v>
      </c>
      <c r="T87" s="72">
        <v>0</v>
      </c>
      <c r="U87" s="72">
        <v>0</v>
      </c>
      <c r="V87" s="72">
        <v>175</v>
      </c>
      <c r="W87" s="72">
        <v>475</v>
      </c>
      <c r="X87" s="74">
        <v>45055.375</v>
      </c>
      <c r="Y87" s="74">
        <v>45016.375</v>
      </c>
      <c r="Z87" s="74">
        <v>45044.375</v>
      </c>
      <c r="AA87" s="75"/>
    </row>
    <row r="88" spans="1:27" ht="15.75" hidden="1" customHeight="1">
      <c r="A88" s="71" t="s">
        <v>1095</v>
      </c>
      <c r="B88" s="71" t="s">
        <v>565</v>
      </c>
      <c r="C88" s="71" t="s">
        <v>90</v>
      </c>
      <c r="D88" s="72">
        <v>5000</v>
      </c>
      <c r="E88" s="71" t="s">
        <v>348</v>
      </c>
      <c r="F88" s="71" t="s">
        <v>39</v>
      </c>
      <c r="G88" s="72">
        <v>2</v>
      </c>
      <c r="H88" s="71" t="s">
        <v>12</v>
      </c>
      <c r="I88" s="71" t="s">
        <v>6898</v>
      </c>
      <c r="J88" s="71" t="s">
        <v>355</v>
      </c>
      <c r="K88" s="72">
        <v>120</v>
      </c>
      <c r="L88" s="72">
        <v>28.3</v>
      </c>
      <c r="M88" s="71"/>
      <c r="N88" s="72">
        <v>412000</v>
      </c>
      <c r="O88" s="72">
        <v>14558</v>
      </c>
      <c r="P88" s="72">
        <v>1</v>
      </c>
      <c r="Q88" s="71" t="s">
        <v>351</v>
      </c>
      <c r="R88" s="72">
        <v>1</v>
      </c>
      <c r="S88" s="72">
        <v>120</v>
      </c>
      <c r="T88" s="72">
        <v>0</v>
      </c>
      <c r="U88" s="72">
        <v>0</v>
      </c>
      <c r="V88" s="72">
        <v>175</v>
      </c>
      <c r="W88" s="72">
        <v>475</v>
      </c>
      <c r="X88" s="74">
        <v>45055.375</v>
      </c>
      <c r="Y88" s="74">
        <v>45016.375</v>
      </c>
      <c r="Z88" s="74">
        <v>45044.375</v>
      </c>
      <c r="AA88" s="75"/>
    </row>
    <row r="89" spans="1:27" ht="15.75" hidden="1" customHeight="1">
      <c r="A89" s="71" t="s">
        <v>1095</v>
      </c>
      <c r="B89" s="71" t="s">
        <v>565</v>
      </c>
      <c r="C89" s="71" t="s">
        <v>90</v>
      </c>
      <c r="D89" s="72">
        <v>5000</v>
      </c>
      <c r="E89" s="71" t="s">
        <v>348</v>
      </c>
      <c r="F89" s="71" t="s">
        <v>39</v>
      </c>
      <c r="G89" s="72">
        <v>3</v>
      </c>
      <c r="H89" s="71" t="s">
        <v>13</v>
      </c>
      <c r="I89" s="71" t="s">
        <v>6898</v>
      </c>
      <c r="J89" s="71" t="s">
        <v>355</v>
      </c>
      <c r="K89" s="72">
        <v>30</v>
      </c>
      <c r="L89" s="72">
        <v>28.3</v>
      </c>
      <c r="M89" s="71"/>
      <c r="N89" s="73">
        <v>412000</v>
      </c>
      <c r="O89" s="72">
        <v>14558</v>
      </c>
      <c r="P89" s="72">
        <v>1</v>
      </c>
      <c r="Q89" s="71" t="s">
        <v>351</v>
      </c>
      <c r="R89" s="72">
        <v>1</v>
      </c>
      <c r="S89" s="72">
        <v>30</v>
      </c>
      <c r="T89" s="72">
        <v>0</v>
      </c>
      <c r="U89" s="72">
        <v>0</v>
      </c>
      <c r="V89" s="72">
        <v>175</v>
      </c>
      <c r="W89" s="72">
        <v>475</v>
      </c>
      <c r="X89" s="74">
        <v>45055.375</v>
      </c>
      <c r="Y89" s="74">
        <v>45016.375</v>
      </c>
      <c r="Z89" s="74">
        <v>45044.375</v>
      </c>
      <c r="AA89" s="75"/>
    </row>
    <row r="90" spans="1:27" ht="15.75" hidden="1" customHeight="1">
      <c r="A90" s="71" t="s">
        <v>1095</v>
      </c>
      <c r="B90" s="71" t="s">
        <v>565</v>
      </c>
      <c r="C90" s="71" t="s">
        <v>90</v>
      </c>
      <c r="D90" s="72">
        <v>5000</v>
      </c>
      <c r="E90" s="71" t="s">
        <v>885</v>
      </c>
      <c r="F90" s="71" t="s">
        <v>887</v>
      </c>
      <c r="G90" s="72">
        <v>19</v>
      </c>
      <c r="H90" s="71" t="s">
        <v>892</v>
      </c>
      <c r="I90" s="71" t="s">
        <v>6211</v>
      </c>
      <c r="J90" s="71" t="s">
        <v>893</v>
      </c>
      <c r="K90" s="72">
        <v>60</v>
      </c>
      <c r="L90" s="71"/>
      <c r="M90" s="72">
        <v>1000</v>
      </c>
      <c r="N90" s="76" t="s">
        <v>890</v>
      </c>
      <c r="O90" s="71"/>
      <c r="P90" s="72">
        <v>3</v>
      </c>
      <c r="Q90" s="71" t="s">
        <v>891</v>
      </c>
      <c r="R90" s="72">
        <v>0</v>
      </c>
      <c r="S90" s="72">
        <v>0</v>
      </c>
      <c r="T90" s="72">
        <v>300</v>
      </c>
      <c r="U90" s="72">
        <v>60</v>
      </c>
      <c r="V90" s="72">
        <v>300</v>
      </c>
      <c r="W90" s="72">
        <v>475</v>
      </c>
      <c r="X90" s="74">
        <v>45055.375</v>
      </c>
      <c r="Y90" s="74">
        <v>45016.375</v>
      </c>
      <c r="Z90" s="74">
        <v>45044.375</v>
      </c>
      <c r="AA90" s="75"/>
    </row>
    <row r="91" spans="1:27" ht="15.75" hidden="1" customHeight="1">
      <c r="A91" s="71" t="s">
        <v>1177</v>
      </c>
      <c r="B91" s="71" t="s">
        <v>353</v>
      </c>
      <c r="C91" s="71" t="s">
        <v>50</v>
      </c>
      <c r="D91" s="72">
        <v>2544</v>
      </c>
      <c r="E91" s="71" t="s">
        <v>348</v>
      </c>
      <c r="F91" s="71" t="s">
        <v>39</v>
      </c>
      <c r="G91" s="72">
        <v>1</v>
      </c>
      <c r="H91" s="71" t="s">
        <v>11</v>
      </c>
      <c r="I91" s="71" t="s">
        <v>7203</v>
      </c>
      <c r="J91" s="71" t="s">
        <v>350</v>
      </c>
      <c r="K91" s="72">
        <v>50</v>
      </c>
      <c r="L91" s="72">
        <v>90</v>
      </c>
      <c r="M91" s="71"/>
      <c r="N91" s="73">
        <v>367000</v>
      </c>
      <c r="O91" s="72">
        <v>4077</v>
      </c>
      <c r="P91" s="72">
        <v>1</v>
      </c>
      <c r="Q91" s="71" t="s">
        <v>351</v>
      </c>
      <c r="R91" s="72">
        <v>1</v>
      </c>
      <c r="S91" s="72">
        <v>50</v>
      </c>
      <c r="T91" s="72">
        <v>0</v>
      </c>
      <c r="U91" s="72">
        <v>0</v>
      </c>
      <c r="V91" s="72">
        <v>170</v>
      </c>
      <c r="W91" s="72">
        <v>458</v>
      </c>
      <c r="X91" s="74">
        <v>45040.375</v>
      </c>
      <c r="Y91" s="74">
        <v>45022.375</v>
      </c>
      <c r="Z91" s="74">
        <v>44979.375</v>
      </c>
      <c r="AA91" s="75"/>
    </row>
    <row r="92" spans="1:27" ht="15.75" hidden="1" customHeight="1">
      <c r="A92" s="71" t="s">
        <v>1177</v>
      </c>
      <c r="B92" s="71" t="s">
        <v>353</v>
      </c>
      <c r="C92" s="71" t="s">
        <v>50</v>
      </c>
      <c r="D92" s="72">
        <v>2544</v>
      </c>
      <c r="E92" s="71" t="s">
        <v>348</v>
      </c>
      <c r="F92" s="71" t="s">
        <v>39</v>
      </c>
      <c r="G92" s="72">
        <v>2</v>
      </c>
      <c r="H92" s="71" t="s">
        <v>12</v>
      </c>
      <c r="I92" s="71" t="s">
        <v>6898</v>
      </c>
      <c r="J92" s="71" t="s">
        <v>355</v>
      </c>
      <c r="K92" s="72">
        <v>90</v>
      </c>
      <c r="L92" s="72">
        <v>90</v>
      </c>
      <c r="M92" s="71"/>
      <c r="N92" s="72">
        <v>367000</v>
      </c>
      <c r="O92" s="72">
        <v>4077</v>
      </c>
      <c r="P92" s="72">
        <v>1</v>
      </c>
      <c r="Q92" s="71" t="s">
        <v>351</v>
      </c>
      <c r="R92" s="72">
        <v>1</v>
      </c>
      <c r="S92" s="72">
        <v>90</v>
      </c>
      <c r="T92" s="72">
        <v>0</v>
      </c>
      <c r="U92" s="72">
        <v>0</v>
      </c>
      <c r="V92" s="72">
        <v>170</v>
      </c>
      <c r="W92" s="72">
        <v>458</v>
      </c>
      <c r="X92" s="74">
        <v>45040.375</v>
      </c>
      <c r="Y92" s="74">
        <v>45022.375</v>
      </c>
      <c r="Z92" s="74">
        <v>44979.375</v>
      </c>
      <c r="AA92" s="75"/>
    </row>
    <row r="93" spans="1:27" ht="15.75" hidden="1" customHeight="1">
      <c r="A93" s="71" t="s">
        <v>1177</v>
      </c>
      <c r="B93" s="71" t="s">
        <v>353</v>
      </c>
      <c r="C93" s="71" t="s">
        <v>50</v>
      </c>
      <c r="D93" s="72">
        <v>2544</v>
      </c>
      <c r="E93" s="71" t="s">
        <v>348</v>
      </c>
      <c r="F93" s="71" t="s">
        <v>39</v>
      </c>
      <c r="G93" s="72">
        <v>3</v>
      </c>
      <c r="H93" s="71" t="s">
        <v>13</v>
      </c>
      <c r="I93" s="71" t="s">
        <v>6898</v>
      </c>
      <c r="J93" s="71" t="s">
        <v>355</v>
      </c>
      <c r="K93" s="72">
        <v>30</v>
      </c>
      <c r="L93" s="72">
        <v>90</v>
      </c>
      <c r="M93" s="71"/>
      <c r="N93" s="72">
        <v>367000</v>
      </c>
      <c r="O93" s="72">
        <v>4077</v>
      </c>
      <c r="P93" s="72">
        <v>1</v>
      </c>
      <c r="Q93" s="71" t="s">
        <v>351</v>
      </c>
      <c r="R93" s="72">
        <v>1</v>
      </c>
      <c r="S93" s="72">
        <v>30</v>
      </c>
      <c r="T93" s="72">
        <v>0</v>
      </c>
      <c r="U93" s="72">
        <v>0</v>
      </c>
      <c r="V93" s="72">
        <v>170</v>
      </c>
      <c r="W93" s="72">
        <v>458</v>
      </c>
      <c r="X93" s="74">
        <v>45040.375</v>
      </c>
      <c r="Y93" s="74">
        <v>45022.375</v>
      </c>
      <c r="Z93" s="74">
        <v>44979.375</v>
      </c>
      <c r="AA93" s="75"/>
    </row>
    <row r="94" spans="1:27" ht="15.75" hidden="1" customHeight="1">
      <c r="A94" s="71" t="s">
        <v>1177</v>
      </c>
      <c r="B94" s="71" t="s">
        <v>353</v>
      </c>
      <c r="C94" s="71" t="s">
        <v>50</v>
      </c>
      <c r="D94" s="72">
        <v>2544</v>
      </c>
      <c r="E94" s="71" t="s">
        <v>885</v>
      </c>
      <c r="F94" s="71" t="s">
        <v>887</v>
      </c>
      <c r="G94" s="72">
        <v>18</v>
      </c>
      <c r="H94" s="71" t="s">
        <v>888</v>
      </c>
      <c r="I94" s="71" t="s">
        <v>6646</v>
      </c>
      <c r="J94" s="71" t="s">
        <v>889</v>
      </c>
      <c r="K94" s="72">
        <v>60</v>
      </c>
      <c r="L94" s="71"/>
      <c r="M94" s="72">
        <v>1300</v>
      </c>
      <c r="N94" s="71" t="s">
        <v>890</v>
      </c>
      <c r="O94" s="71"/>
      <c r="P94" s="72">
        <v>1</v>
      </c>
      <c r="Q94" s="71" t="s">
        <v>891</v>
      </c>
      <c r="R94" s="72">
        <v>0</v>
      </c>
      <c r="S94" s="72">
        <v>0</v>
      </c>
      <c r="T94" s="72">
        <v>118</v>
      </c>
      <c r="U94" s="72">
        <v>24</v>
      </c>
      <c r="V94" s="72">
        <v>288</v>
      </c>
      <c r="W94" s="72">
        <v>458</v>
      </c>
      <c r="X94" s="74">
        <v>45040.375</v>
      </c>
      <c r="Y94" s="74">
        <v>45022.375</v>
      </c>
      <c r="Z94" s="74">
        <v>44979.375</v>
      </c>
      <c r="AA94" s="75"/>
    </row>
    <row r="95" spans="1:27" ht="15.75" hidden="1" customHeight="1">
      <c r="A95" s="71" t="s">
        <v>1177</v>
      </c>
      <c r="B95" s="71" t="s">
        <v>353</v>
      </c>
      <c r="C95" s="71" t="s">
        <v>50</v>
      </c>
      <c r="D95" s="72">
        <v>2544</v>
      </c>
      <c r="E95" s="71" t="s">
        <v>885</v>
      </c>
      <c r="F95" s="71" t="s">
        <v>887</v>
      </c>
      <c r="G95" s="72">
        <v>19</v>
      </c>
      <c r="H95" s="71" t="s">
        <v>892</v>
      </c>
      <c r="I95" s="71" t="s">
        <v>6211</v>
      </c>
      <c r="J95" s="71" t="s">
        <v>893</v>
      </c>
      <c r="K95" s="72">
        <v>60</v>
      </c>
      <c r="L95" s="71"/>
      <c r="M95" s="72">
        <v>900</v>
      </c>
      <c r="N95" s="76" t="s">
        <v>890</v>
      </c>
      <c r="O95" s="71"/>
      <c r="P95" s="72">
        <v>4</v>
      </c>
      <c r="Q95" s="71" t="s">
        <v>891</v>
      </c>
      <c r="R95" s="72">
        <v>0</v>
      </c>
      <c r="S95" s="72">
        <v>0</v>
      </c>
      <c r="T95" s="72">
        <v>170</v>
      </c>
      <c r="U95" s="72">
        <v>34</v>
      </c>
      <c r="V95" s="72">
        <v>288</v>
      </c>
      <c r="W95" s="72">
        <v>458</v>
      </c>
      <c r="X95" s="74">
        <v>45040.375</v>
      </c>
      <c r="Y95" s="74">
        <v>45022.375</v>
      </c>
      <c r="Z95" s="74">
        <v>44979.375</v>
      </c>
      <c r="AA95" s="75"/>
    </row>
    <row r="96" spans="1:27" ht="15.75" hidden="1" customHeight="1">
      <c r="A96" s="71" t="s">
        <v>1102</v>
      </c>
      <c r="B96" s="71" t="s">
        <v>567</v>
      </c>
      <c r="C96" s="71" t="s">
        <v>68</v>
      </c>
      <c r="D96" s="72">
        <v>30000</v>
      </c>
      <c r="E96" s="71" t="s">
        <v>348</v>
      </c>
      <c r="F96" s="71" t="s">
        <v>39</v>
      </c>
      <c r="G96" s="72">
        <v>1</v>
      </c>
      <c r="H96" s="71" t="s">
        <v>11</v>
      </c>
      <c r="I96" s="71" t="s">
        <v>7203</v>
      </c>
      <c r="J96" s="71" t="s">
        <v>350</v>
      </c>
      <c r="K96" s="72">
        <v>25</v>
      </c>
      <c r="L96" s="72">
        <v>31</v>
      </c>
      <c r="M96" s="71"/>
      <c r="N96" s="72">
        <v>400000</v>
      </c>
      <c r="O96" s="72">
        <v>12903</v>
      </c>
      <c r="P96" s="72">
        <v>1</v>
      </c>
      <c r="Q96" s="71" t="s">
        <v>351</v>
      </c>
      <c r="R96" s="72">
        <v>3</v>
      </c>
      <c r="S96" s="72">
        <v>75</v>
      </c>
      <c r="T96" s="72">
        <v>0</v>
      </c>
      <c r="U96" s="72">
        <v>0</v>
      </c>
      <c r="V96" s="72">
        <v>525</v>
      </c>
      <c r="W96" s="72">
        <v>2829</v>
      </c>
      <c r="X96" s="74">
        <v>45062.375</v>
      </c>
      <c r="Y96" s="74">
        <v>45009.375</v>
      </c>
      <c r="Z96" s="74">
        <v>45044.375</v>
      </c>
      <c r="AA96" s="75"/>
    </row>
    <row r="97" spans="1:27" ht="15.75" hidden="1" customHeight="1">
      <c r="A97" s="71" t="s">
        <v>1102</v>
      </c>
      <c r="B97" s="71" t="s">
        <v>567</v>
      </c>
      <c r="C97" s="71" t="s">
        <v>68</v>
      </c>
      <c r="D97" s="72">
        <v>30000</v>
      </c>
      <c r="E97" s="71" t="s">
        <v>348</v>
      </c>
      <c r="F97" s="71" t="s">
        <v>39</v>
      </c>
      <c r="G97" s="72">
        <v>2</v>
      </c>
      <c r="H97" s="71" t="s">
        <v>12</v>
      </c>
      <c r="I97" s="71" t="s">
        <v>6898</v>
      </c>
      <c r="J97" s="71" t="s">
        <v>355</v>
      </c>
      <c r="K97" s="72">
        <v>120</v>
      </c>
      <c r="L97" s="72">
        <v>31</v>
      </c>
      <c r="M97" s="71"/>
      <c r="N97" s="72">
        <v>400000</v>
      </c>
      <c r="O97" s="72">
        <v>12903</v>
      </c>
      <c r="P97" s="72">
        <v>1</v>
      </c>
      <c r="Q97" s="71" t="s">
        <v>351</v>
      </c>
      <c r="R97" s="72">
        <v>3</v>
      </c>
      <c r="S97" s="72">
        <v>360</v>
      </c>
      <c r="T97" s="72">
        <v>0</v>
      </c>
      <c r="U97" s="72">
        <v>0</v>
      </c>
      <c r="V97" s="72">
        <v>525</v>
      </c>
      <c r="W97" s="72">
        <v>2829</v>
      </c>
      <c r="X97" s="74">
        <v>45062.375</v>
      </c>
      <c r="Y97" s="74">
        <v>45009.375</v>
      </c>
      <c r="Z97" s="74">
        <v>45044.375</v>
      </c>
      <c r="AA97" s="75"/>
    </row>
    <row r="98" spans="1:27" ht="15.75" hidden="1" customHeight="1">
      <c r="A98" s="71" t="s">
        <v>1102</v>
      </c>
      <c r="B98" s="71" t="s">
        <v>567</v>
      </c>
      <c r="C98" s="71" t="s">
        <v>68</v>
      </c>
      <c r="D98" s="72">
        <v>30000</v>
      </c>
      <c r="E98" s="71" t="s">
        <v>348</v>
      </c>
      <c r="F98" s="71" t="s">
        <v>39</v>
      </c>
      <c r="G98" s="72">
        <v>3</v>
      </c>
      <c r="H98" s="71" t="s">
        <v>13</v>
      </c>
      <c r="I98" s="71" t="s">
        <v>6898</v>
      </c>
      <c r="J98" s="71" t="s">
        <v>355</v>
      </c>
      <c r="K98" s="72">
        <v>30</v>
      </c>
      <c r="L98" s="72">
        <v>31</v>
      </c>
      <c r="M98" s="71"/>
      <c r="N98" s="73">
        <v>400000</v>
      </c>
      <c r="O98" s="72">
        <v>12903</v>
      </c>
      <c r="P98" s="72">
        <v>1</v>
      </c>
      <c r="Q98" s="71" t="s">
        <v>351</v>
      </c>
      <c r="R98" s="72">
        <v>3</v>
      </c>
      <c r="S98" s="72">
        <v>90</v>
      </c>
      <c r="T98" s="72">
        <v>0</v>
      </c>
      <c r="U98" s="72">
        <v>0</v>
      </c>
      <c r="V98" s="72">
        <v>525</v>
      </c>
      <c r="W98" s="72">
        <v>2829</v>
      </c>
      <c r="X98" s="74">
        <v>45062.375</v>
      </c>
      <c r="Y98" s="74">
        <v>45009.375</v>
      </c>
      <c r="Z98" s="74">
        <v>45044.375</v>
      </c>
      <c r="AA98" s="75"/>
    </row>
    <row r="99" spans="1:27" ht="15.75" hidden="1" customHeight="1">
      <c r="A99" s="71" t="s">
        <v>1102</v>
      </c>
      <c r="B99" s="71" t="s">
        <v>567</v>
      </c>
      <c r="C99" s="71" t="s">
        <v>68</v>
      </c>
      <c r="D99" s="72">
        <v>30000</v>
      </c>
      <c r="E99" s="71" t="s">
        <v>885</v>
      </c>
      <c r="F99" s="71" t="s">
        <v>887</v>
      </c>
      <c r="G99" s="72">
        <v>18</v>
      </c>
      <c r="H99" s="71" t="s">
        <v>888</v>
      </c>
      <c r="I99" s="71" t="s">
        <v>6646</v>
      </c>
      <c r="J99" s="71" t="s">
        <v>889</v>
      </c>
      <c r="K99" s="72">
        <v>60</v>
      </c>
      <c r="L99" s="71"/>
      <c r="M99" s="72">
        <v>2700</v>
      </c>
      <c r="N99" s="76" t="s">
        <v>890</v>
      </c>
      <c r="O99" s="71"/>
      <c r="P99" s="72">
        <v>1</v>
      </c>
      <c r="Q99" s="71" t="s">
        <v>891</v>
      </c>
      <c r="R99" s="72">
        <v>0</v>
      </c>
      <c r="S99" s="72">
        <v>0</v>
      </c>
      <c r="T99" s="72">
        <v>667</v>
      </c>
      <c r="U99" s="72">
        <v>134</v>
      </c>
      <c r="V99" s="72">
        <v>2304</v>
      </c>
      <c r="W99" s="72">
        <v>2829</v>
      </c>
      <c r="X99" s="74">
        <v>45062.375</v>
      </c>
      <c r="Y99" s="74">
        <v>45009.375</v>
      </c>
      <c r="Z99" s="74">
        <v>45044.375</v>
      </c>
      <c r="AA99" s="75"/>
    </row>
    <row r="100" spans="1:27" ht="15.75" hidden="1" customHeight="1">
      <c r="A100" s="71" t="s">
        <v>1102</v>
      </c>
      <c r="B100" s="71" t="s">
        <v>567</v>
      </c>
      <c r="C100" s="71" t="s">
        <v>68</v>
      </c>
      <c r="D100" s="72">
        <v>30000</v>
      </c>
      <c r="E100" s="71" t="s">
        <v>885</v>
      </c>
      <c r="F100" s="71" t="s">
        <v>887</v>
      </c>
      <c r="G100" s="72">
        <v>19</v>
      </c>
      <c r="H100" s="71" t="s">
        <v>892</v>
      </c>
      <c r="I100" s="71" t="s">
        <v>6211</v>
      </c>
      <c r="J100" s="71" t="s">
        <v>893</v>
      </c>
      <c r="K100" s="72">
        <v>60</v>
      </c>
      <c r="L100" s="71"/>
      <c r="M100" s="72">
        <v>1100</v>
      </c>
      <c r="N100" s="76" t="s">
        <v>890</v>
      </c>
      <c r="O100" s="71"/>
      <c r="P100" s="72">
        <v>2</v>
      </c>
      <c r="Q100" s="71" t="s">
        <v>891</v>
      </c>
      <c r="R100" s="72">
        <v>0</v>
      </c>
      <c r="S100" s="72">
        <v>0</v>
      </c>
      <c r="T100" s="72">
        <v>1637</v>
      </c>
      <c r="U100" s="72">
        <v>328</v>
      </c>
      <c r="V100" s="72">
        <v>2304</v>
      </c>
      <c r="W100" s="72">
        <v>2829</v>
      </c>
      <c r="X100" s="74">
        <v>45062.375</v>
      </c>
      <c r="Y100" s="74">
        <v>45009.375</v>
      </c>
      <c r="Z100" s="74">
        <v>45044.375</v>
      </c>
      <c r="AA100" s="75"/>
    </row>
    <row r="101" spans="1:27" ht="15.75" hidden="1" customHeight="1">
      <c r="A101" s="71" t="s">
        <v>1269</v>
      </c>
      <c r="B101" s="71" t="s">
        <v>460</v>
      </c>
      <c r="C101" s="71" t="s">
        <v>31</v>
      </c>
      <c r="D101" s="72">
        <v>10000</v>
      </c>
      <c r="E101" s="71" t="s">
        <v>348</v>
      </c>
      <c r="F101" s="71" t="s">
        <v>32</v>
      </c>
      <c r="G101" s="72">
        <v>10</v>
      </c>
      <c r="H101" s="71" t="s">
        <v>11</v>
      </c>
      <c r="I101" s="71" t="s">
        <v>7203</v>
      </c>
      <c r="J101" s="71" t="s">
        <v>350</v>
      </c>
      <c r="K101" s="72">
        <v>25</v>
      </c>
      <c r="L101" s="72">
        <v>4.9000000000000004</v>
      </c>
      <c r="M101" s="71"/>
      <c r="N101" s="72">
        <v>105000</v>
      </c>
      <c r="O101" s="72">
        <v>21428</v>
      </c>
      <c r="P101" s="72">
        <v>1</v>
      </c>
      <c r="Q101" s="71" t="s">
        <v>351</v>
      </c>
      <c r="R101" s="72">
        <v>1</v>
      </c>
      <c r="S101" s="72">
        <v>25</v>
      </c>
      <c r="T101" s="72">
        <v>0</v>
      </c>
      <c r="U101" s="72">
        <v>0</v>
      </c>
      <c r="V101" s="72">
        <v>110</v>
      </c>
      <c r="W101" s="72">
        <v>1085</v>
      </c>
      <c r="X101" s="74">
        <v>45054.375</v>
      </c>
      <c r="Y101" s="74">
        <v>44993.375</v>
      </c>
      <c r="Z101" s="74">
        <v>45030.375</v>
      </c>
      <c r="AA101" s="75"/>
    </row>
    <row r="102" spans="1:27" ht="15.75" hidden="1" customHeight="1">
      <c r="A102" s="71" t="s">
        <v>1269</v>
      </c>
      <c r="B102" s="71" t="s">
        <v>460</v>
      </c>
      <c r="C102" s="71" t="s">
        <v>31</v>
      </c>
      <c r="D102" s="72">
        <v>10000</v>
      </c>
      <c r="E102" s="71" t="s">
        <v>348</v>
      </c>
      <c r="F102" s="71" t="s">
        <v>32</v>
      </c>
      <c r="G102" s="72">
        <v>11</v>
      </c>
      <c r="H102" s="71" t="s">
        <v>12</v>
      </c>
      <c r="I102" s="71" t="s">
        <v>6898</v>
      </c>
      <c r="J102" s="71" t="s">
        <v>352</v>
      </c>
      <c r="K102" s="72">
        <v>70</v>
      </c>
      <c r="L102" s="72">
        <v>4.9000000000000004</v>
      </c>
      <c r="M102" s="71"/>
      <c r="N102" s="72">
        <v>105000</v>
      </c>
      <c r="O102" s="72">
        <v>21428</v>
      </c>
      <c r="P102" s="72">
        <v>1</v>
      </c>
      <c r="Q102" s="71" t="s">
        <v>351</v>
      </c>
      <c r="R102" s="72">
        <v>1</v>
      </c>
      <c r="S102" s="72">
        <v>70</v>
      </c>
      <c r="T102" s="72">
        <v>0</v>
      </c>
      <c r="U102" s="72">
        <v>0</v>
      </c>
      <c r="V102" s="72">
        <v>110</v>
      </c>
      <c r="W102" s="72">
        <v>1085</v>
      </c>
      <c r="X102" s="74">
        <v>45054.375</v>
      </c>
      <c r="Y102" s="74">
        <v>44993.375</v>
      </c>
      <c r="Z102" s="74">
        <v>45030.375</v>
      </c>
      <c r="AA102" s="75"/>
    </row>
    <row r="103" spans="1:27" ht="15.75" hidden="1" customHeight="1">
      <c r="A103" s="71" t="s">
        <v>1269</v>
      </c>
      <c r="B103" s="71" t="s">
        <v>460</v>
      </c>
      <c r="C103" s="71" t="s">
        <v>31</v>
      </c>
      <c r="D103" s="72">
        <v>10000</v>
      </c>
      <c r="E103" s="71" t="s">
        <v>348</v>
      </c>
      <c r="F103" s="71" t="s">
        <v>32</v>
      </c>
      <c r="G103" s="72">
        <v>12</v>
      </c>
      <c r="H103" s="71" t="s">
        <v>13</v>
      </c>
      <c r="I103" s="71" t="s">
        <v>6898</v>
      </c>
      <c r="J103" s="71" t="s">
        <v>352</v>
      </c>
      <c r="K103" s="72">
        <v>15</v>
      </c>
      <c r="L103" s="72">
        <v>4.9000000000000004</v>
      </c>
      <c r="M103" s="71"/>
      <c r="N103" s="72">
        <v>105000</v>
      </c>
      <c r="O103" s="72">
        <v>21428</v>
      </c>
      <c r="P103" s="72">
        <v>1</v>
      </c>
      <c r="Q103" s="71" t="s">
        <v>351</v>
      </c>
      <c r="R103" s="72">
        <v>1</v>
      </c>
      <c r="S103" s="72">
        <v>15</v>
      </c>
      <c r="T103" s="72">
        <v>0</v>
      </c>
      <c r="U103" s="72">
        <v>0</v>
      </c>
      <c r="V103" s="72">
        <v>110</v>
      </c>
      <c r="W103" s="72">
        <v>1085</v>
      </c>
      <c r="X103" s="74">
        <v>45054.375</v>
      </c>
      <c r="Y103" s="74">
        <v>44993.375</v>
      </c>
      <c r="Z103" s="74">
        <v>45030.375</v>
      </c>
      <c r="AA103" s="75"/>
    </row>
    <row r="104" spans="1:27" ht="15.75" hidden="1" customHeight="1">
      <c r="A104" s="71" t="s">
        <v>1269</v>
      </c>
      <c r="B104" s="71" t="s">
        <v>460</v>
      </c>
      <c r="C104" s="71" t="s">
        <v>31</v>
      </c>
      <c r="D104" s="72">
        <v>10000</v>
      </c>
      <c r="E104" s="71" t="s">
        <v>885</v>
      </c>
      <c r="F104" s="71" t="s">
        <v>887</v>
      </c>
      <c r="G104" s="72">
        <v>18</v>
      </c>
      <c r="H104" s="71" t="s">
        <v>888</v>
      </c>
      <c r="I104" s="71" t="s">
        <v>6646</v>
      </c>
      <c r="J104" s="71" t="s">
        <v>889</v>
      </c>
      <c r="K104" s="72">
        <v>60</v>
      </c>
      <c r="L104" s="71"/>
      <c r="M104" s="72">
        <v>1600</v>
      </c>
      <c r="N104" s="76" t="s">
        <v>890</v>
      </c>
      <c r="O104" s="71"/>
      <c r="P104" s="72">
        <v>1</v>
      </c>
      <c r="Q104" s="71" t="s">
        <v>891</v>
      </c>
      <c r="R104" s="72">
        <v>0</v>
      </c>
      <c r="S104" s="72">
        <v>0</v>
      </c>
      <c r="T104" s="72">
        <v>375</v>
      </c>
      <c r="U104" s="72">
        <v>75</v>
      </c>
      <c r="V104" s="72">
        <v>975</v>
      </c>
      <c r="W104" s="72">
        <v>1085</v>
      </c>
      <c r="X104" s="74">
        <v>45054.375</v>
      </c>
      <c r="Y104" s="74">
        <v>44993.375</v>
      </c>
      <c r="Z104" s="74">
        <v>45030.375</v>
      </c>
      <c r="AA104" s="75"/>
    </row>
    <row r="105" spans="1:27" ht="15.75" hidden="1" customHeight="1">
      <c r="A105" s="71" t="s">
        <v>1269</v>
      </c>
      <c r="B105" s="71" t="s">
        <v>460</v>
      </c>
      <c r="C105" s="71" t="s">
        <v>31</v>
      </c>
      <c r="D105" s="72">
        <v>10000</v>
      </c>
      <c r="E105" s="71" t="s">
        <v>885</v>
      </c>
      <c r="F105" s="71" t="s">
        <v>887</v>
      </c>
      <c r="G105" s="72">
        <v>19</v>
      </c>
      <c r="H105" s="71" t="s">
        <v>892</v>
      </c>
      <c r="I105" s="71" t="s">
        <v>6211</v>
      </c>
      <c r="J105" s="71" t="s">
        <v>893</v>
      </c>
      <c r="K105" s="72">
        <v>60</v>
      </c>
      <c r="L105" s="71"/>
      <c r="M105" s="72">
        <v>1000</v>
      </c>
      <c r="N105" s="76" t="s">
        <v>890</v>
      </c>
      <c r="O105" s="71"/>
      <c r="P105" s="72">
        <v>4</v>
      </c>
      <c r="Q105" s="71" t="s">
        <v>891</v>
      </c>
      <c r="R105" s="72">
        <v>0</v>
      </c>
      <c r="S105" s="72">
        <v>0</v>
      </c>
      <c r="T105" s="72">
        <v>600</v>
      </c>
      <c r="U105" s="72">
        <v>120</v>
      </c>
      <c r="V105" s="72">
        <v>975</v>
      </c>
      <c r="W105" s="72">
        <v>1085</v>
      </c>
      <c r="X105" s="74">
        <v>45054.375</v>
      </c>
      <c r="Y105" s="74">
        <v>44993.375</v>
      </c>
      <c r="Z105" s="74">
        <v>45030.375</v>
      </c>
      <c r="AA105" s="75"/>
    </row>
    <row r="106" spans="1:27" ht="15.75" hidden="1" customHeight="1">
      <c r="A106" s="71" t="s">
        <v>1101</v>
      </c>
      <c r="B106" s="71" t="s">
        <v>459</v>
      </c>
      <c r="C106" s="71" t="s">
        <v>87</v>
      </c>
      <c r="D106" s="72">
        <v>5000</v>
      </c>
      <c r="E106" s="71" t="s">
        <v>348</v>
      </c>
      <c r="F106" s="71" t="s">
        <v>39</v>
      </c>
      <c r="G106" s="72">
        <v>1</v>
      </c>
      <c r="H106" s="71" t="s">
        <v>11</v>
      </c>
      <c r="I106" s="71" t="s">
        <v>7203</v>
      </c>
      <c r="J106" s="71" t="s">
        <v>350</v>
      </c>
      <c r="K106" s="72">
        <v>25</v>
      </c>
      <c r="L106" s="72">
        <v>30.6</v>
      </c>
      <c r="M106" s="71"/>
      <c r="N106" s="73">
        <v>170000</v>
      </c>
      <c r="O106" s="72">
        <v>5555</v>
      </c>
      <c r="P106" s="72">
        <v>1</v>
      </c>
      <c r="Q106" s="71" t="s">
        <v>351</v>
      </c>
      <c r="R106" s="72">
        <v>1</v>
      </c>
      <c r="S106" s="72">
        <v>25</v>
      </c>
      <c r="T106" s="72">
        <v>0</v>
      </c>
      <c r="U106" s="72">
        <v>0</v>
      </c>
      <c r="V106" s="72">
        <v>125</v>
      </c>
      <c r="W106" s="72">
        <v>513</v>
      </c>
      <c r="X106" s="74">
        <v>45050.375</v>
      </c>
      <c r="Y106" s="74">
        <v>44993.375</v>
      </c>
      <c r="Z106" s="74">
        <v>45044.375</v>
      </c>
      <c r="AA106" s="75"/>
    </row>
    <row r="107" spans="1:27" ht="15.75" hidden="1" customHeight="1">
      <c r="A107" s="71" t="s">
        <v>1101</v>
      </c>
      <c r="B107" s="71" t="s">
        <v>459</v>
      </c>
      <c r="C107" s="71" t="s">
        <v>87</v>
      </c>
      <c r="D107" s="72">
        <v>5000</v>
      </c>
      <c r="E107" s="71" t="s">
        <v>348</v>
      </c>
      <c r="F107" s="71" t="s">
        <v>39</v>
      </c>
      <c r="G107" s="72">
        <v>2</v>
      </c>
      <c r="H107" s="71" t="s">
        <v>12</v>
      </c>
      <c r="I107" s="71" t="s">
        <v>6898</v>
      </c>
      <c r="J107" s="71" t="s">
        <v>355</v>
      </c>
      <c r="K107" s="72">
        <v>70</v>
      </c>
      <c r="L107" s="72">
        <v>30.6</v>
      </c>
      <c r="M107" s="71"/>
      <c r="N107" s="73">
        <v>170000</v>
      </c>
      <c r="O107" s="72">
        <v>5555</v>
      </c>
      <c r="P107" s="72">
        <v>1</v>
      </c>
      <c r="Q107" s="71" t="s">
        <v>351</v>
      </c>
      <c r="R107" s="72">
        <v>1</v>
      </c>
      <c r="S107" s="72">
        <v>70</v>
      </c>
      <c r="T107" s="72">
        <v>0</v>
      </c>
      <c r="U107" s="72">
        <v>0</v>
      </c>
      <c r="V107" s="72">
        <v>125</v>
      </c>
      <c r="W107" s="72">
        <v>513</v>
      </c>
      <c r="X107" s="74">
        <v>45050.375</v>
      </c>
      <c r="Y107" s="74">
        <v>44993.375</v>
      </c>
      <c r="Z107" s="74">
        <v>45044.375</v>
      </c>
      <c r="AA107" s="75"/>
    </row>
    <row r="108" spans="1:27" ht="15.75" hidden="1" customHeight="1">
      <c r="A108" s="71" t="s">
        <v>1101</v>
      </c>
      <c r="B108" s="71" t="s">
        <v>459</v>
      </c>
      <c r="C108" s="71" t="s">
        <v>87</v>
      </c>
      <c r="D108" s="72">
        <v>5000</v>
      </c>
      <c r="E108" s="71" t="s">
        <v>348</v>
      </c>
      <c r="F108" s="71" t="s">
        <v>39</v>
      </c>
      <c r="G108" s="72">
        <v>3</v>
      </c>
      <c r="H108" s="71" t="s">
        <v>13</v>
      </c>
      <c r="I108" s="71" t="s">
        <v>6898</v>
      </c>
      <c r="J108" s="71" t="s">
        <v>355</v>
      </c>
      <c r="K108" s="72">
        <v>30</v>
      </c>
      <c r="L108" s="72">
        <v>30.6</v>
      </c>
      <c r="M108" s="71"/>
      <c r="N108" s="73">
        <v>170000</v>
      </c>
      <c r="O108" s="72">
        <v>5555</v>
      </c>
      <c r="P108" s="72">
        <v>1</v>
      </c>
      <c r="Q108" s="71" t="s">
        <v>351</v>
      </c>
      <c r="R108" s="72">
        <v>1</v>
      </c>
      <c r="S108" s="72">
        <v>30</v>
      </c>
      <c r="T108" s="72">
        <v>0</v>
      </c>
      <c r="U108" s="72">
        <v>0</v>
      </c>
      <c r="V108" s="72">
        <v>125</v>
      </c>
      <c r="W108" s="72">
        <v>513</v>
      </c>
      <c r="X108" s="74">
        <v>45050.375</v>
      </c>
      <c r="Y108" s="74">
        <v>44993.375</v>
      </c>
      <c r="Z108" s="74">
        <v>45044.375</v>
      </c>
      <c r="AA108" s="75"/>
    </row>
    <row r="109" spans="1:27" ht="15.75" hidden="1" customHeight="1">
      <c r="A109" s="71" t="s">
        <v>1101</v>
      </c>
      <c r="B109" s="71" t="s">
        <v>459</v>
      </c>
      <c r="C109" s="71" t="s">
        <v>87</v>
      </c>
      <c r="D109" s="72">
        <v>5000</v>
      </c>
      <c r="E109" s="71" t="s">
        <v>885</v>
      </c>
      <c r="F109" s="71" t="s">
        <v>887</v>
      </c>
      <c r="G109" s="72">
        <v>18</v>
      </c>
      <c r="H109" s="71" t="s">
        <v>888</v>
      </c>
      <c r="I109" s="71" t="s">
        <v>6646</v>
      </c>
      <c r="J109" s="71" t="s">
        <v>889</v>
      </c>
      <c r="K109" s="72">
        <v>60</v>
      </c>
      <c r="L109" s="71"/>
      <c r="M109" s="72">
        <v>1600</v>
      </c>
      <c r="N109" s="76" t="s">
        <v>890</v>
      </c>
      <c r="O109" s="71"/>
      <c r="P109" s="72">
        <v>1</v>
      </c>
      <c r="Q109" s="71" t="s">
        <v>891</v>
      </c>
      <c r="R109" s="72">
        <v>0</v>
      </c>
      <c r="S109" s="72">
        <v>0</v>
      </c>
      <c r="T109" s="72">
        <v>188</v>
      </c>
      <c r="U109" s="72">
        <v>38</v>
      </c>
      <c r="V109" s="72">
        <v>388</v>
      </c>
      <c r="W109" s="72">
        <v>513</v>
      </c>
      <c r="X109" s="74">
        <v>45050.375</v>
      </c>
      <c r="Y109" s="74">
        <v>44993.375</v>
      </c>
      <c r="Z109" s="74">
        <v>45044.375</v>
      </c>
      <c r="AA109" s="75"/>
    </row>
    <row r="110" spans="1:27" ht="15.75" hidden="1" customHeight="1">
      <c r="A110" s="71" t="s">
        <v>1101</v>
      </c>
      <c r="B110" s="71" t="s">
        <v>459</v>
      </c>
      <c r="C110" s="71" t="s">
        <v>87</v>
      </c>
      <c r="D110" s="72">
        <v>5000</v>
      </c>
      <c r="E110" s="71" t="s">
        <v>885</v>
      </c>
      <c r="F110" s="71" t="s">
        <v>887</v>
      </c>
      <c r="G110" s="72">
        <v>19</v>
      </c>
      <c r="H110" s="71" t="s">
        <v>892</v>
      </c>
      <c r="I110" s="71" t="s">
        <v>6211</v>
      </c>
      <c r="J110" s="71" t="s">
        <v>893</v>
      </c>
      <c r="K110" s="72">
        <v>60</v>
      </c>
      <c r="L110" s="71"/>
      <c r="M110" s="72">
        <v>1500</v>
      </c>
      <c r="N110" s="76" t="s">
        <v>890</v>
      </c>
      <c r="O110" s="71"/>
      <c r="P110" s="72">
        <v>3</v>
      </c>
      <c r="Q110" s="71" t="s">
        <v>891</v>
      </c>
      <c r="R110" s="72">
        <v>0</v>
      </c>
      <c r="S110" s="72">
        <v>0</v>
      </c>
      <c r="T110" s="72">
        <v>200</v>
      </c>
      <c r="U110" s="72">
        <v>40</v>
      </c>
      <c r="V110" s="72">
        <v>388</v>
      </c>
      <c r="W110" s="72">
        <v>513</v>
      </c>
      <c r="X110" s="74">
        <v>45050.375</v>
      </c>
      <c r="Y110" s="74">
        <v>44993.375</v>
      </c>
      <c r="Z110" s="74">
        <v>45044.375</v>
      </c>
      <c r="AA110" s="75"/>
    </row>
    <row r="111" spans="1:27" ht="15.75" hidden="1" customHeight="1">
      <c r="A111" s="71" t="s">
        <v>1189</v>
      </c>
      <c r="B111" s="71" t="s">
        <v>570</v>
      </c>
      <c r="C111" s="71" t="s">
        <v>76</v>
      </c>
      <c r="D111" s="72">
        <v>10000</v>
      </c>
      <c r="E111" s="71" t="s">
        <v>348</v>
      </c>
      <c r="F111" s="71" t="s">
        <v>32</v>
      </c>
      <c r="G111" s="72">
        <v>10</v>
      </c>
      <c r="H111" s="71" t="s">
        <v>11</v>
      </c>
      <c r="I111" s="71" t="s">
        <v>7203</v>
      </c>
      <c r="J111" s="71" t="s">
        <v>350</v>
      </c>
      <c r="K111" s="72">
        <v>25</v>
      </c>
      <c r="L111" s="72">
        <v>30.2</v>
      </c>
      <c r="M111" s="71"/>
      <c r="N111" s="73">
        <v>103000</v>
      </c>
      <c r="O111" s="72">
        <v>3410</v>
      </c>
      <c r="P111" s="72">
        <v>1</v>
      </c>
      <c r="Q111" s="71" t="s">
        <v>351</v>
      </c>
      <c r="R111" s="72">
        <v>3</v>
      </c>
      <c r="S111" s="72">
        <v>75</v>
      </c>
      <c r="T111" s="72">
        <v>0</v>
      </c>
      <c r="U111" s="72">
        <v>0</v>
      </c>
      <c r="V111" s="72">
        <v>465</v>
      </c>
      <c r="W111" s="72">
        <v>1386</v>
      </c>
      <c r="X111" s="74">
        <v>45055.375</v>
      </c>
      <c r="Y111" s="74">
        <v>45028.375</v>
      </c>
      <c r="Z111" s="74">
        <v>45037.375</v>
      </c>
      <c r="AA111" s="75"/>
    </row>
    <row r="112" spans="1:27" ht="15.75" hidden="1" customHeight="1">
      <c r="A112" s="71" t="s">
        <v>1189</v>
      </c>
      <c r="B112" s="71" t="s">
        <v>570</v>
      </c>
      <c r="C112" s="71" t="s">
        <v>76</v>
      </c>
      <c r="D112" s="72">
        <v>10000</v>
      </c>
      <c r="E112" s="71" t="s">
        <v>348</v>
      </c>
      <c r="F112" s="71" t="s">
        <v>32</v>
      </c>
      <c r="G112" s="72">
        <v>11</v>
      </c>
      <c r="H112" s="71" t="s">
        <v>12</v>
      </c>
      <c r="I112" s="71" t="s">
        <v>6898</v>
      </c>
      <c r="J112" s="71" t="s">
        <v>352</v>
      </c>
      <c r="K112" s="72">
        <v>110</v>
      </c>
      <c r="L112" s="72">
        <v>30.2</v>
      </c>
      <c r="M112" s="71"/>
      <c r="N112" s="72">
        <v>103000</v>
      </c>
      <c r="O112" s="72">
        <v>3410</v>
      </c>
      <c r="P112" s="72">
        <v>1</v>
      </c>
      <c r="Q112" s="71" t="s">
        <v>351</v>
      </c>
      <c r="R112" s="72">
        <v>3</v>
      </c>
      <c r="S112" s="72">
        <v>330</v>
      </c>
      <c r="T112" s="72">
        <v>0</v>
      </c>
      <c r="U112" s="72">
        <v>0</v>
      </c>
      <c r="V112" s="72">
        <v>465</v>
      </c>
      <c r="W112" s="72">
        <v>1386</v>
      </c>
      <c r="X112" s="74">
        <v>45055.375</v>
      </c>
      <c r="Y112" s="74">
        <v>45028.375</v>
      </c>
      <c r="Z112" s="74">
        <v>45037.375</v>
      </c>
      <c r="AA112" s="75"/>
    </row>
    <row r="113" spans="1:27" ht="15.75" hidden="1" customHeight="1">
      <c r="A113" s="71" t="s">
        <v>1189</v>
      </c>
      <c r="B113" s="71" t="s">
        <v>570</v>
      </c>
      <c r="C113" s="71" t="s">
        <v>76</v>
      </c>
      <c r="D113" s="72">
        <v>10000</v>
      </c>
      <c r="E113" s="71" t="s">
        <v>348</v>
      </c>
      <c r="F113" s="71" t="s">
        <v>32</v>
      </c>
      <c r="G113" s="72">
        <v>12</v>
      </c>
      <c r="H113" s="71" t="s">
        <v>13</v>
      </c>
      <c r="I113" s="71" t="s">
        <v>6898</v>
      </c>
      <c r="J113" s="71" t="s">
        <v>352</v>
      </c>
      <c r="K113" s="72">
        <v>20</v>
      </c>
      <c r="L113" s="72">
        <v>30.2</v>
      </c>
      <c r="M113" s="71"/>
      <c r="N113" s="72">
        <v>103000</v>
      </c>
      <c r="O113" s="72">
        <v>3410</v>
      </c>
      <c r="P113" s="72">
        <v>1</v>
      </c>
      <c r="Q113" s="71" t="s">
        <v>351</v>
      </c>
      <c r="R113" s="72">
        <v>3</v>
      </c>
      <c r="S113" s="72">
        <v>60</v>
      </c>
      <c r="T113" s="72">
        <v>0</v>
      </c>
      <c r="U113" s="72">
        <v>0</v>
      </c>
      <c r="V113" s="72">
        <v>465</v>
      </c>
      <c r="W113" s="72">
        <v>1386</v>
      </c>
      <c r="X113" s="74">
        <v>45055.375</v>
      </c>
      <c r="Y113" s="74">
        <v>45028.375</v>
      </c>
      <c r="Z113" s="74">
        <v>45037.375</v>
      </c>
      <c r="AA113" s="75"/>
    </row>
    <row r="114" spans="1:27" ht="15.75" hidden="1" customHeight="1">
      <c r="A114" s="71" t="s">
        <v>1189</v>
      </c>
      <c r="B114" s="71" t="s">
        <v>570</v>
      </c>
      <c r="C114" s="71" t="s">
        <v>76</v>
      </c>
      <c r="D114" s="72">
        <v>10000</v>
      </c>
      <c r="E114" s="71" t="s">
        <v>885</v>
      </c>
      <c r="F114" s="71" t="s">
        <v>887</v>
      </c>
      <c r="G114" s="72">
        <v>18</v>
      </c>
      <c r="H114" s="71" t="s">
        <v>888</v>
      </c>
      <c r="I114" s="71" t="s">
        <v>6646</v>
      </c>
      <c r="J114" s="71" t="s">
        <v>889</v>
      </c>
      <c r="K114" s="72">
        <v>60</v>
      </c>
      <c r="L114" s="71"/>
      <c r="M114" s="72">
        <v>1600</v>
      </c>
      <c r="N114" s="71" t="s">
        <v>890</v>
      </c>
      <c r="O114" s="71"/>
      <c r="P114" s="72">
        <v>1</v>
      </c>
      <c r="Q114" s="71" t="s">
        <v>891</v>
      </c>
      <c r="R114" s="72">
        <v>0</v>
      </c>
      <c r="S114" s="72">
        <v>0</v>
      </c>
      <c r="T114" s="72">
        <v>375</v>
      </c>
      <c r="U114" s="72">
        <v>75</v>
      </c>
      <c r="V114" s="72">
        <v>921</v>
      </c>
      <c r="W114" s="72">
        <v>1386</v>
      </c>
      <c r="X114" s="74">
        <v>45055.375</v>
      </c>
      <c r="Y114" s="74">
        <v>45028.375</v>
      </c>
      <c r="Z114" s="74">
        <v>45037.375</v>
      </c>
      <c r="AA114" s="75"/>
    </row>
    <row r="115" spans="1:27" ht="15.75" hidden="1" customHeight="1">
      <c r="A115" s="71" t="s">
        <v>1189</v>
      </c>
      <c r="B115" s="71" t="s">
        <v>570</v>
      </c>
      <c r="C115" s="71" t="s">
        <v>76</v>
      </c>
      <c r="D115" s="72">
        <v>10000</v>
      </c>
      <c r="E115" s="71" t="s">
        <v>885</v>
      </c>
      <c r="F115" s="71" t="s">
        <v>887</v>
      </c>
      <c r="G115" s="72">
        <v>19</v>
      </c>
      <c r="H115" s="71" t="s">
        <v>892</v>
      </c>
      <c r="I115" s="71" t="s">
        <v>6211</v>
      </c>
      <c r="J115" s="71" t="s">
        <v>893</v>
      </c>
      <c r="K115" s="72">
        <v>60</v>
      </c>
      <c r="L115" s="71"/>
      <c r="M115" s="72">
        <v>1100</v>
      </c>
      <c r="N115" s="76" t="s">
        <v>890</v>
      </c>
      <c r="O115" s="71"/>
      <c r="P115" s="72">
        <v>4</v>
      </c>
      <c r="Q115" s="71" t="s">
        <v>891</v>
      </c>
      <c r="R115" s="72">
        <v>0</v>
      </c>
      <c r="S115" s="72">
        <v>0</v>
      </c>
      <c r="T115" s="72">
        <v>546</v>
      </c>
      <c r="U115" s="72">
        <v>110</v>
      </c>
      <c r="V115" s="72">
        <v>921</v>
      </c>
      <c r="W115" s="72">
        <v>1386</v>
      </c>
      <c r="X115" s="74">
        <v>45055.375</v>
      </c>
      <c r="Y115" s="74">
        <v>45028.375</v>
      </c>
      <c r="Z115" s="74">
        <v>45037.375</v>
      </c>
      <c r="AA115" s="75"/>
    </row>
    <row r="116" spans="1:27" ht="15.75" hidden="1" customHeight="1">
      <c r="A116" s="71" t="s">
        <v>1280</v>
      </c>
      <c r="B116" s="71" t="s">
        <v>568</v>
      </c>
      <c r="C116" s="71" t="s">
        <v>99</v>
      </c>
      <c r="D116" s="72">
        <v>3000</v>
      </c>
      <c r="E116" s="71" t="s">
        <v>348</v>
      </c>
      <c r="F116" s="71" t="s">
        <v>32</v>
      </c>
      <c r="G116" s="72">
        <v>11</v>
      </c>
      <c r="H116" s="71" t="s">
        <v>12</v>
      </c>
      <c r="I116" s="71" t="s">
        <v>6898</v>
      </c>
      <c r="J116" s="71" t="s">
        <v>352</v>
      </c>
      <c r="K116" s="72">
        <v>160</v>
      </c>
      <c r="L116" s="72">
        <v>31.7</v>
      </c>
      <c r="M116" s="71"/>
      <c r="N116" s="73">
        <v>100000</v>
      </c>
      <c r="O116" s="72">
        <v>3154</v>
      </c>
      <c r="P116" s="72">
        <v>1</v>
      </c>
      <c r="Q116" s="71" t="s">
        <v>351</v>
      </c>
      <c r="R116" s="72">
        <v>1</v>
      </c>
      <c r="S116" s="72">
        <v>160</v>
      </c>
      <c r="T116" s="72">
        <v>0</v>
      </c>
      <c r="U116" s="72">
        <v>0</v>
      </c>
      <c r="V116" s="72">
        <v>190</v>
      </c>
      <c r="W116" s="72">
        <v>688</v>
      </c>
      <c r="X116" s="74">
        <v>45056.375</v>
      </c>
      <c r="Y116" s="74">
        <v>45027.375</v>
      </c>
      <c r="Z116" s="74">
        <v>45027.375</v>
      </c>
      <c r="AA116" s="75"/>
    </row>
    <row r="117" spans="1:27" ht="15.75" hidden="1" customHeight="1">
      <c r="A117" s="71" t="s">
        <v>1280</v>
      </c>
      <c r="B117" s="71" t="s">
        <v>568</v>
      </c>
      <c r="C117" s="71" t="s">
        <v>99</v>
      </c>
      <c r="D117" s="72">
        <v>3000</v>
      </c>
      <c r="E117" s="71" t="s">
        <v>348</v>
      </c>
      <c r="F117" s="71" t="s">
        <v>32</v>
      </c>
      <c r="G117" s="72">
        <v>12</v>
      </c>
      <c r="H117" s="71" t="s">
        <v>13</v>
      </c>
      <c r="I117" s="71" t="s">
        <v>6898</v>
      </c>
      <c r="J117" s="71" t="s">
        <v>352</v>
      </c>
      <c r="K117" s="72">
        <v>30</v>
      </c>
      <c r="L117" s="72">
        <v>31.7</v>
      </c>
      <c r="M117" s="71"/>
      <c r="N117" s="73">
        <v>100000</v>
      </c>
      <c r="O117" s="72">
        <v>3154</v>
      </c>
      <c r="P117" s="72">
        <v>1</v>
      </c>
      <c r="Q117" s="71" t="s">
        <v>351</v>
      </c>
      <c r="R117" s="72">
        <v>1</v>
      </c>
      <c r="S117" s="72">
        <v>30</v>
      </c>
      <c r="T117" s="72">
        <v>0</v>
      </c>
      <c r="U117" s="72">
        <v>0</v>
      </c>
      <c r="V117" s="72">
        <v>190</v>
      </c>
      <c r="W117" s="72">
        <v>688</v>
      </c>
      <c r="X117" s="74">
        <v>45056.375</v>
      </c>
      <c r="Y117" s="74">
        <v>45027.375</v>
      </c>
      <c r="Z117" s="74">
        <v>45027.375</v>
      </c>
      <c r="AA117" s="75"/>
    </row>
    <row r="118" spans="1:27" ht="15.75" hidden="1" customHeight="1">
      <c r="A118" s="71" t="s">
        <v>1280</v>
      </c>
      <c r="B118" s="71" t="s">
        <v>568</v>
      </c>
      <c r="C118" s="71" t="s">
        <v>99</v>
      </c>
      <c r="D118" s="72">
        <v>3000</v>
      </c>
      <c r="E118" s="71" t="s">
        <v>885</v>
      </c>
      <c r="F118" s="71" t="s">
        <v>887</v>
      </c>
      <c r="G118" s="72">
        <v>18</v>
      </c>
      <c r="H118" s="71" t="s">
        <v>888</v>
      </c>
      <c r="I118" s="71" t="s">
        <v>6646</v>
      </c>
      <c r="J118" s="71" t="s">
        <v>889</v>
      </c>
      <c r="K118" s="72">
        <v>60</v>
      </c>
      <c r="L118" s="71"/>
      <c r="M118" s="72">
        <v>660</v>
      </c>
      <c r="N118" s="71" t="s">
        <v>890</v>
      </c>
      <c r="O118" s="71"/>
      <c r="P118" s="72">
        <v>1</v>
      </c>
      <c r="Q118" s="71" t="s">
        <v>891</v>
      </c>
      <c r="R118" s="72">
        <v>0</v>
      </c>
      <c r="S118" s="72">
        <v>0</v>
      </c>
      <c r="T118" s="72">
        <v>273</v>
      </c>
      <c r="U118" s="72">
        <v>55</v>
      </c>
      <c r="V118" s="72">
        <v>498</v>
      </c>
      <c r="W118" s="72">
        <v>688</v>
      </c>
      <c r="X118" s="74">
        <v>45056.375</v>
      </c>
      <c r="Y118" s="74">
        <v>45027.375</v>
      </c>
      <c r="Z118" s="74">
        <v>45027.375</v>
      </c>
      <c r="AA118" s="75"/>
    </row>
    <row r="119" spans="1:27" ht="15.75" hidden="1" customHeight="1">
      <c r="A119" s="71" t="s">
        <v>1280</v>
      </c>
      <c r="B119" s="71" t="s">
        <v>568</v>
      </c>
      <c r="C119" s="71" t="s">
        <v>99</v>
      </c>
      <c r="D119" s="72">
        <v>3000</v>
      </c>
      <c r="E119" s="71" t="s">
        <v>885</v>
      </c>
      <c r="F119" s="71" t="s">
        <v>887</v>
      </c>
      <c r="G119" s="72">
        <v>19</v>
      </c>
      <c r="H119" s="71" t="s">
        <v>892</v>
      </c>
      <c r="I119" s="71" t="s">
        <v>6211</v>
      </c>
      <c r="J119" s="71" t="s">
        <v>893</v>
      </c>
      <c r="K119" s="72">
        <v>60</v>
      </c>
      <c r="L119" s="71"/>
      <c r="M119" s="72">
        <v>800</v>
      </c>
      <c r="N119" s="76" t="s">
        <v>890</v>
      </c>
      <c r="O119" s="71"/>
      <c r="P119" s="72">
        <v>4</v>
      </c>
      <c r="Q119" s="71" t="s">
        <v>891</v>
      </c>
      <c r="R119" s="72">
        <v>0</v>
      </c>
      <c r="S119" s="72">
        <v>0</v>
      </c>
      <c r="T119" s="72">
        <v>225</v>
      </c>
      <c r="U119" s="72">
        <v>45</v>
      </c>
      <c r="V119" s="72">
        <v>498</v>
      </c>
      <c r="W119" s="72">
        <v>688</v>
      </c>
      <c r="X119" s="74">
        <v>45056.375</v>
      </c>
      <c r="Y119" s="74">
        <v>45027.375</v>
      </c>
      <c r="Z119" s="74">
        <v>45027.375</v>
      </c>
      <c r="AA119" s="75"/>
    </row>
    <row r="120" spans="1:27" ht="15.75" hidden="1" customHeight="1">
      <c r="A120" s="71" t="s">
        <v>1175</v>
      </c>
      <c r="B120" s="71" t="s">
        <v>362</v>
      </c>
      <c r="C120" s="71" t="s">
        <v>136</v>
      </c>
      <c r="D120" s="72">
        <v>2000</v>
      </c>
      <c r="E120" s="71" t="s">
        <v>348</v>
      </c>
      <c r="F120" s="71" t="s">
        <v>39</v>
      </c>
      <c r="G120" s="72">
        <v>1</v>
      </c>
      <c r="H120" s="71" t="s">
        <v>11</v>
      </c>
      <c r="I120" s="71" t="s">
        <v>7203</v>
      </c>
      <c r="J120" s="71" t="s">
        <v>350</v>
      </c>
      <c r="K120" s="72">
        <v>30</v>
      </c>
      <c r="L120" s="72">
        <v>120</v>
      </c>
      <c r="M120" s="71"/>
      <c r="N120" s="73">
        <v>248000</v>
      </c>
      <c r="O120" s="72">
        <v>2066</v>
      </c>
      <c r="P120" s="72">
        <v>1</v>
      </c>
      <c r="Q120" s="71" t="s">
        <v>351</v>
      </c>
      <c r="R120" s="72">
        <v>1</v>
      </c>
      <c r="S120" s="72">
        <v>30</v>
      </c>
      <c r="T120" s="72">
        <v>0</v>
      </c>
      <c r="U120" s="72">
        <v>0</v>
      </c>
      <c r="V120" s="72">
        <v>180</v>
      </c>
      <c r="W120" s="72">
        <v>653</v>
      </c>
      <c r="X120" s="74">
        <v>45072.375</v>
      </c>
      <c r="Y120" s="74">
        <v>45023.375</v>
      </c>
      <c r="Z120" s="74">
        <v>45065.375</v>
      </c>
      <c r="AA120" s="75"/>
    </row>
    <row r="121" spans="1:27" ht="15.75" hidden="1" customHeight="1">
      <c r="A121" s="71" t="s">
        <v>1175</v>
      </c>
      <c r="B121" s="71" t="s">
        <v>362</v>
      </c>
      <c r="C121" s="71" t="s">
        <v>136</v>
      </c>
      <c r="D121" s="72">
        <v>2000</v>
      </c>
      <c r="E121" s="71" t="s">
        <v>348</v>
      </c>
      <c r="F121" s="71" t="s">
        <v>39</v>
      </c>
      <c r="G121" s="72">
        <v>2</v>
      </c>
      <c r="H121" s="71" t="s">
        <v>12</v>
      </c>
      <c r="I121" s="71" t="s">
        <v>6898</v>
      </c>
      <c r="J121" s="71" t="s">
        <v>355</v>
      </c>
      <c r="K121" s="72">
        <v>120</v>
      </c>
      <c r="L121" s="72">
        <v>120</v>
      </c>
      <c r="M121" s="71"/>
      <c r="N121" s="73">
        <v>248000</v>
      </c>
      <c r="O121" s="72">
        <v>2066</v>
      </c>
      <c r="P121" s="72">
        <v>1</v>
      </c>
      <c r="Q121" s="71" t="s">
        <v>351</v>
      </c>
      <c r="R121" s="72">
        <v>1</v>
      </c>
      <c r="S121" s="72">
        <v>120</v>
      </c>
      <c r="T121" s="72">
        <v>0</v>
      </c>
      <c r="U121" s="72">
        <v>0</v>
      </c>
      <c r="V121" s="72">
        <v>180</v>
      </c>
      <c r="W121" s="72">
        <v>653</v>
      </c>
      <c r="X121" s="74">
        <v>45072.375</v>
      </c>
      <c r="Y121" s="74">
        <v>45023.375</v>
      </c>
      <c r="Z121" s="74">
        <v>45065.375</v>
      </c>
      <c r="AA121" s="75"/>
    </row>
    <row r="122" spans="1:27" ht="15.75" hidden="1" customHeight="1">
      <c r="A122" s="71" t="s">
        <v>1175</v>
      </c>
      <c r="B122" s="71" t="s">
        <v>362</v>
      </c>
      <c r="C122" s="71" t="s">
        <v>136</v>
      </c>
      <c r="D122" s="72">
        <v>2000</v>
      </c>
      <c r="E122" s="71" t="s">
        <v>348</v>
      </c>
      <c r="F122" s="71" t="s">
        <v>39</v>
      </c>
      <c r="G122" s="72">
        <v>3</v>
      </c>
      <c r="H122" s="71" t="s">
        <v>13</v>
      </c>
      <c r="I122" s="71" t="s">
        <v>6898</v>
      </c>
      <c r="J122" s="71" t="s">
        <v>355</v>
      </c>
      <c r="K122" s="72">
        <v>30</v>
      </c>
      <c r="L122" s="72">
        <v>120</v>
      </c>
      <c r="M122" s="71"/>
      <c r="N122" s="73">
        <v>248000</v>
      </c>
      <c r="O122" s="72">
        <v>2066</v>
      </c>
      <c r="P122" s="72">
        <v>1</v>
      </c>
      <c r="Q122" s="71" t="s">
        <v>351</v>
      </c>
      <c r="R122" s="72">
        <v>1</v>
      </c>
      <c r="S122" s="72">
        <v>30</v>
      </c>
      <c r="T122" s="72">
        <v>0</v>
      </c>
      <c r="U122" s="72">
        <v>0</v>
      </c>
      <c r="V122" s="72">
        <v>180</v>
      </c>
      <c r="W122" s="72">
        <v>653</v>
      </c>
      <c r="X122" s="74">
        <v>45072.375</v>
      </c>
      <c r="Y122" s="74">
        <v>45023.375</v>
      </c>
      <c r="Z122" s="74">
        <v>45065.375</v>
      </c>
      <c r="AA122" s="75"/>
    </row>
    <row r="123" spans="1:27" ht="15.75" hidden="1" customHeight="1">
      <c r="A123" s="71" t="s">
        <v>1175</v>
      </c>
      <c r="B123" s="71" t="s">
        <v>362</v>
      </c>
      <c r="C123" s="71" t="s">
        <v>136</v>
      </c>
      <c r="D123" s="72">
        <v>2000</v>
      </c>
      <c r="E123" s="71" t="s">
        <v>885</v>
      </c>
      <c r="F123" s="71" t="s">
        <v>887</v>
      </c>
      <c r="G123" s="72">
        <v>18</v>
      </c>
      <c r="H123" s="71" t="s">
        <v>888</v>
      </c>
      <c r="I123" s="71" t="s">
        <v>6646</v>
      </c>
      <c r="J123" s="71" t="s">
        <v>889</v>
      </c>
      <c r="K123" s="72">
        <v>60</v>
      </c>
      <c r="L123" s="71"/>
      <c r="M123" s="72">
        <v>440</v>
      </c>
      <c r="N123" s="71" t="s">
        <v>890</v>
      </c>
      <c r="O123" s="71"/>
      <c r="P123" s="72">
        <v>1</v>
      </c>
      <c r="Q123" s="71" t="s">
        <v>891</v>
      </c>
      <c r="R123" s="72">
        <v>0</v>
      </c>
      <c r="S123" s="72">
        <v>0</v>
      </c>
      <c r="T123" s="72">
        <v>273</v>
      </c>
      <c r="U123" s="72">
        <v>55</v>
      </c>
      <c r="V123" s="72">
        <v>473</v>
      </c>
      <c r="W123" s="72">
        <v>653</v>
      </c>
      <c r="X123" s="74">
        <v>45072.375</v>
      </c>
      <c r="Y123" s="74">
        <v>45023.375</v>
      </c>
      <c r="Z123" s="74">
        <v>45065.375</v>
      </c>
      <c r="AA123" s="75"/>
    </row>
    <row r="124" spans="1:27" ht="15.75" hidden="1" customHeight="1">
      <c r="A124" s="71" t="s">
        <v>1175</v>
      </c>
      <c r="B124" s="71" t="s">
        <v>362</v>
      </c>
      <c r="C124" s="71" t="s">
        <v>136</v>
      </c>
      <c r="D124" s="72">
        <v>2000</v>
      </c>
      <c r="E124" s="71" t="s">
        <v>885</v>
      </c>
      <c r="F124" s="71" t="s">
        <v>887</v>
      </c>
      <c r="G124" s="72">
        <v>19</v>
      </c>
      <c r="H124" s="71" t="s">
        <v>892</v>
      </c>
      <c r="I124" s="71" t="s">
        <v>6211</v>
      </c>
      <c r="J124" s="71" t="s">
        <v>893</v>
      </c>
      <c r="K124" s="72">
        <v>60</v>
      </c>
      <c r="L124" s="71"/>
      <c r="M124" s="72">
        <v>600</v>
      </c>
      <c r="N124" s="71" t="s">
        <v>890</v>
      </c>
      <c r="O124" s="71"/>
      <c r="P124" s="72">
        <v>4</v>
      </c>
      <c r="Q124" s="71" t="s">
        <v>891</v>
      </c>
      <c r="R124" s="72">
        <v>0</v>
      </c>
      <c r="S124" s="72">
        <v>0</v>
      </c>
      <c r="T124" s="72">
        <v>200</v>
      </c>
      <c r="U124" s="72">
        <v>40</v>
      </c>
      <c r="V124" s="72">
        <v>473</v>
      </c>
      <c r="W124" s="72">
        <v>653</v>
      </c>
      <c r="X124" s="74">
        <v>45072.375</v>
      </c>
      <c r="Y124" s="74">
        <v>45023.375</v>
      </c>
      <c r="Z124" s="74">
        <v>45065.375</v>
      </c>
      <c r="AA124" s="75"/>
    </row>
    <row r="125" spans="1:27" ht="15.75" hidden="1" customHeight="1">
      <c r="A125" s="71" t="s">
        <v>1181</v>
      </c>
      <c r="B125" s="71" t="s">
        <v>558</v>
      </c>
      <c r="C125" s="71" t="s">
        <v>96</v>
      </c>
      <c r="D125" s="72">
        <v>3000</v>
      </c>
      <c r="E125" s="71" t="s">
        <v>348</v>
      </c>
      <c r="F125" s="71" t="s">
        <v>32</v>
      </c>
      <c r="G125" s="72">
        <v>10</v>
      </c>
      <c r="H125" s="71" t="s">
        <v>11</v>
      </c>
      <c r="I125" s="71" t="s">
        <v>7203</v>
      </c>
      <c r="J125" s="71" t="s">
        <v>350</v>
      </c>
      <c r="K125" s="72">
        <v>50</v>
      </c>
      <c r="L125" s="72">
        <v>30.9</v>
      </c>
      <c r="M125" s="71"/>
      <c r="N125" s="73">
        <v>96000</v>
      </c>
      <c r="O125" s="72">
        <v>3106</v>
      </c>
      <c r="P125" s="72">
        <v>1</v>
      </c>
      <c r="Q125" s="71" t="s">
        <v>351</v>
      </c>
      <c r="R125" s="72">
        <v>1</v>
      </c>
      <c r="S125" s="72">
        <v>50</v>
      </c>
      <c r="T125" s="72">
        <v>0</v>
      </c>
      <c r="U125" s="72">
        <v>0</v>
      </c>
      <c r="V125" s="72">
        <v>120</v>
      </c>
      <c r="W125" s="72">
        <v>390</v>
      </c>
      <c r="X125" s="74">
        <v>45012.375</v>
      </c>
      <c r="Y125" s="74">
        <v>44994.375</v>
      </c>
      <c r="Z125" s="74">
        <v>44977.375</v>
      </c>
      <c r="AA125" s="75"/>
    </row>
    <row r="126" spans="1:27" ht="15.75" hidden="1" customHeight="1">
      <c r="A126" s="71" t="s">
        <v>1181</v>
      </c>
      <c r="B126" s="71" t="s">
        <v>558</v>
      </c>
      <c r="C126" s="71" t="s">
        <v>96</v>
      </c>
      <c r="D126" s="72">
        <v>3000</v>
      </c>
      <c r="E126" s="71" t="s">
        <v>348</v>
      </c>
      <c r="F126" s="71" t="s">
        <v>32</v>
      </c>
      <c r="G126" s="72">
        <v>11</v>
      </c>
      <c r="H126" s="71" t="s">
        <v>12</v>
      </c>
      <c r="I126" s="71" t="s">
        <v>6898</v>
      </c>
      <c r="J126" s="71" t="s">
        <v>352</v>
      </c>
      <c r="K126" s="72">
        <v>55</v>
      </c>
      <c r="L126" s="72">
        <v>30.9</v>
      </c>
      <c r="M126" s="71"/>
      <c r="N126" s="73">
        <v>96000</v>
      </c>
      <c r="O126" s="72">
        <v>3106</v>
      </c>
      <c r="P126" s="72">
        <v>1</v>
      </c>
      <c r="Q126" s="71" t="s">
        <v>351</v>
      </c>
      <c r="R126" s="72">
        <v>1</v>
      </c>
      <c r="S126" s="72">
        <v>55</v>
      </c>
      <c r="T126" s="72">
        <v>0</v>
      </c>
      <c r="U126" s="72">
        <v>0</v>
      </c>
      <c r="V126" s="72">
        <v>120</v>
      </c>
      <c r="W126" s="72">
        <v>390</v>
      </c>
      <c r="X126" s="74">
        <v>45012.375</v>
      </c>
      <c r="Y126" s="74">
        <v>44994.375</v>
      </c>
      <c r="Z126" s="74">
        <v>44977.375</v>
      </c>
      <c r="AA126" s="75"/>
    </row>
    <row r="127" spans="1:27" ht="15.75" hidden="1" customHeight="1">
      <c r="A127" s="71" t="s">
        <v>1181</v>
      </c>
      <c r="B127" s="71" t="s">
        <v>558</v>
      </c>
      <c r="C127" s="71" t="s">
        <v>96</v>
      </c>
      <c r="D127" s="72">
        <v>3000</v>
      </c>
      <c r="E127" s="71" t="s">
        <v>348</v>
      </c>
      <c r="F127" s="71" t="s">
        <v>32</v>
      </c>
      <c r="G127" s="72">
        <v>12</v>
      </c>
      <c r="H127" s="71" t="s">
        <v>13</v>
      </c>
      <c r="I127" s="71" t="s">
        <v>6898</v>
      </c>
      <c r="J127" s="71" t="s">
        <v>352</v>
      </c>
      <c r="K127" s="72">
        <v>15</v>
      </c>
      <c r="L127" s="72">
        <v>30.9</v>
      </c>
      <c r="M127" s="71"/>
      <c r="N127" s="72">
        <v>96000</v>
      </c>
      <c r="O127" s="72">
        <v>3106</v>
      </c>
      <c r="P127" s="72">
        <v>1</v>
      </c>
      <c r="Q127" s="71" t="s">
        <v>351</v>
      </c>
      <c r="R127" s="72">
        <v>1</v>
      </c>
      <c r="S127" s="72">
        <v>15</v>
      </c>
      <c r="T127" s="72">
        <v>0</v>
      </c>
      <c r="U127" s="72">
        <v>0</v>
      </c>
      <c r="V127" s="72">
        <v>120</v>
      </c>
      <c r="W127" s="72">
        <v>390</v>
      </c>
      <c r="X127" s="74">
        <v>45012.375</v>
      </c>
      <c r="Y127" s="74">
        <v>44994.375</v>
      </c>
      <c r="Z127" s="74">
        <v>44977.375</v>
      </c>
      <c r="AA127" s="75"/>
    </row>
    <row r="128" spans="1:27" ht="15.75" hidden="1" customHeight="1">
      <c r="A128" s="71" t="s">
        <v>1181</v>
      </c>
      <c r="B128" s="71" t="s">
        <v>558</v>
      </c>
      <c r="C128" s="71" t="s">
        <v>96</v>
      </c>
      <c r="D128" s="72">
        <v>3000</v>
      </c>
      <c r="E128" s="71" t="s">
        <v>885</v>
      </c>
      <c r="F128" s="71" t="s">
        <v>887</v>
      </c>
      <c r="G128" s="72">
        <v>18</v>
      </c>
      <c r="H128" s="71" t="s">
        <v>888</v>
      </c>
      <c r="I128" s="71" t="s">
        <v>6646</v>
      </c>
      <c r="J128" s="71" t="s">
        <v>889</v>
      </c>
      <c r="K128" s="72">
        <v>60</v>
      </c>
      <c r="L128" s="71"/>
      <c r="M128" s="72">
        <v>1500</v>
      </c>
      <c r="N128" s="76" t="s">
        <v>890</v>
      </c>
      <c r="O128" s="71"/>
      <c r="P128" s="72">
        <v>1</v>
      </c>
      <c r="Q128" s="71" t="s">
        <v>891</v>
      </c>
      <c r="R128" s="72">
        <v>0</v>
      </c>
      <c r="S128" s="72">
        <v>0</v>
      </c>
      <c r="T128" s="72">
        <v>120</v>
      </c>
      <c r="U128" s="72">
        <v>24</v>
      </c>
      <c r="V128" s="72">
        <v>270</v>
      </c>
      <c r="W128" s="72">
        <v>390</v>
      </c>
      <c r="X128" s="74">
        <v>45012.375</v>
      </c>
      <c r="Y128" s="74">
        <v>44994.375</v>
      </c>
      <c r="Z128" s="74">
        <v>44977.375</v>
      </c>
      <c r="AA128" s="75"/>
    </row>
    <row r="129" spans="1:27" ht="15.75" hidden="1" customHeight="1">
      <c r="A129" s="71" t="s">
        <v>1181</v>
      </c>
      <c r="B129" s="71" t="s">
        <v>558</v>
      </c>
      <c r="C129" s="71" t="s">
        <v>96</v>
      </c>
      <c r="D129" s="72">
        <v>3000</v>
      </c>
      <c r="E129" s="71" t="s">
        <v>885</v>
      </c>
      <c r="F129" s="71" t="s">
        <v>887</v>
      </c>
      <c r="G129" s="72">
        <v>19</v>
      </c>
      <c r="H129" s="71" t="s">
        <v>892</v>
      </c>
      <c r="I129" s="71" t="s">
        <v>6211</v>
      </c>
      <c r="J129" s="71" t="s">
        <v>893</v>
      </c>
      <c r="K129" s="72">
        <v>60</v>
      </c>
      <c r="L129" s="71"/>
      <c r="M129" s="72">
        <v>1200</v>
      </c>
      <c r="N129" s="76" t="s">
        <v>890</v>
      </c>
      <c r="O129" s="71"/>
      <c r="P129" s="72">
        <v>4</v>
      </c>
      <c r="Q129" s="71" t="s">
        <v>891</v>
      </c>
      <c r="R129" s="72">
        <v>0</v>
      </c>
      <c r="S129" s="72">
        <v>0</v>
      </c>
      <c r="T129" s="72">
        <v>150</v>
      </c>
      <c r="U129" s="72">
        <v>30</v>
      </c>
      <c r="V129" s="72">
        <v>270</v>
      </c>
      <c r="W129" s="72">
        <v>390</v>
      </c>
      <c r="X129" s="74">
        <v>45012.375</v>
      </c>
      <c r="Y129" s="74">
        <v>44994.375</v>
      </c>
      <c r="Z129" s="74">
        <v>44977.375</v>
      </c>
      <c r="AA129" s="75"/>
    </row>
    <row r="130" spans="1:27" ht="15.75" hidden="1" customHeight="1">
      <c r="A130" s="71" t="s">
        <v>1157</v>
      </c>
      <c r="B130" s="71" t="s">
        <v>401</v>
      </c>
      <c r="C130" s="71" t="s">
        <v>117</v>
      </c>
      <c r="D130" s="72">
        <v>4000</v>
      </c>
      <c r="E130" s="71" t="s">
        <v>359</v>
      </c>
      <c r="F130" s="71" t="s">
        <v>47</v>
      </c>
      <c r="G130" s="72">
        <v>4</v>
      </c>
      <c r="H130" s="71" t="s">
        <v>11</v>
      </c>
      <c r="I130" s="71" t="s">
        <v>7203</v>
      </c>
      <c r="J130" s="71" t="s">
        <v>350</v>
      </c>
      <c r="K130" s="72">
        <v>25</v>
      </c>
      <c r="L130" s="72">
        <v>200.9</v>
      </c>
      <c r="M130" s="71"/>
      <c r="N130" s="73">
        <v>52000</v>
      </c>
      <c r="O130" s="72">
        <v>258</v>
      </c>
      <c r="P130" s="72">
        <v>1</v>
      </c>
      <c r="Q130" s="71" t="s">
        <v>351</v>
      </c>
      <c r="R130" s="72">
        <v>16</v>
      </c>
      <c r="S130" s="72">
        <v>400</v>
      </c>
      <c r="T130" s="72">
        <v>0</v>
      </c>
      <c r="U130" s="72">
        <v>0</v>
      </c>
      <c r="V130" s="72">
        <v>3070</v>
      </c>
      <c r="W130" s="72">
        <v>3550</v>
      </c>
      <c r="X130" s="74">
        <v>45061.375</v>
      </c>
      <c r="Y130" s="74">
        <v>45027.375</v>
      </c>
      <c r="Z130" s="74">
        <v>45044.375</v>
      </c>
      <c r="AA130" s="75"/>
    </row>
    <row r="131" spans="1:27" ht="15.75" hidden="1" customHeight="1">
      <c r="A131" s="71" t="s">
        <v>1157</v>
      </c>
      <c r="B131" s="71" t="s">
        <v>401</v>
      </c>
      <c r="C131" s="71" t="s">
        <v>117</v>
      </c>
      <c r="D131" s="72">
        <v>4000</v>
      </c>
      <c r="E131" s="71" t="s">
        <v>359</v>
      </c>
      <c r="F131" s="71" t="s">
        <v>47</v>
      </c>
      <c r="G131" s="72">
        <v>5</v>
      </c>
      <c r="H131" s="71" t="s">
        <v>12</v>
      </c>
      <c r="I131" s="71" t="s">
        <v>6898</v>
      </c>
      <c r="J131" s="71" t="s">
        <v>361</v>
      </c>
      <c r="K131" s="72">
        <v>165</v>
      </c>
      <c r="L131" s="72">
        <v>200.9</v>
      </c>
      <c r="M131" s="71"/>
      <c r="N131" s="72">
        <v>52000</v>
      </c>
      <c r="O131" s="72">
        <v>258</v>
      </c>
      <c r="P131" s="72">
        <v>1</v>
      </c>
      <c r="Q131" s="71" t="s">
        <v>351</v>
      </c>
      <c r="R131" s="72">
        <v>16</v>
      </c>
      <c r="S131" s="72">
        <v>2640</v>
      </c>
      <c r="T131" s="72">
        <v>0</v>
      </c>
      <c r="U131" s="72">
        <v>0</v>
      </c>
      <c r="V131" s="72">
        <v>3070</v>
      </c>
      <c r="W131" s="72">
        <v>3550</v>
      </c>
      <c r="X131" s="74">
        <v>45061.375</v>
      </c>
      <c r="Y131" s="74">
        <v>45027.375</v>
      </c>
      <c r="Z131" s="74">
        <v>45044.375</v>
      </c>
      <c r="AA131" s="75"/>
    </row>
    <row r="132" spans="1:27" ht="15.75" hidden="1" customHeight="1">
      <c r="A132" s="71" t="s">
        <v>1157</v>
      </c>
      <c r="B132" s="71" t="s">
        <v>401</v>
      </c>
      <c r="C132" s="71" t="s">
        <v>117</v>
      </c>
      <c r="D132" s="72">
        <v>4000</v>
      </c>
      <c r="E132" s="71" t="s">
        <v>359</v>
      </c>
      <c r="F132" s="71" t="s">
        <v>47</v>
      </c>
      <c r="G132" s="72">
        <v>6</v>
      </c>
      <c r="H132" s="71" t="s">
        <v>13</v>
      </c>
      <c r="I132" s="71" t="s">
        <v>6898</v>
      </c>
      <c r="J132" s="71" t="s">
        <v>361</v>
      </c>
      <c r="K132" s="72">
        <v>30</v>
      </c>
      <c r="L132" s="72">
        <v>200.9</v>
      </c>
      <c r="M132" s="71"/>
      <c r="N132" s="72">
        <v>52000</v>
      </c>
      <c r="O132" s="72">
        <v>258</v>
      </c>
      <c r="P132" s="72">
        <v>1</v>
      </c>
      <c r="Q132" s="71" t="s">
        <v>351</v>
      </c>
      <c r="R132" s="72">
        <v>16</v>
      </c>
      <c r="S132" s="72">
        <v>30</v>
      </c>
      <c r="T132" s="72">
        <v>0</v>
      </c>
      <c r="U132" s="72">
        <v>0</v>
      </c>
      <c r="V132" s="72">
        <v>3070</v>
      </c>
      <c r="W132" s="72">
        <v>3550</v>
      </c>
      <c r="X132" s="74">
        <v>45061.375</v>
      </c>
      <c r="Y132" s="74">
        <v>45027.375</v>
      </c>
      <c r="Z132" s="74">
        <v>45044.375</v>
      </c>
      <c r="AA132" s="75"/>
    </row>
    <row r="133" spans="1:27" ht="15.75" hidden="1" customHeight="1">
      <c r="A133" s="71" t="s">
        <v>1157</v>
      </c>
      <c r="B133" s="71" t="s">
        <v>401</v>
      </c>
      <c r="C133" s="71" t="s">
        <v>117</v>
      </c>
      <c r="D133" s="72">
        <v>4000</v>
      </c>
      <c r="E133" s="71" t="s">
        <v>885</v>
      </c>
      <c r="F133" s="71" t="s">
        <v>887</v>
      </c>
      <c r="G133" s="72">
        <v>19</v>
      </c>
      <c r="H133" s="71" t="s">
        <v>892</v>
      </c>
      <c r="I133" s="71" t="s">
        <v>6211</v>
      </c>
      <c r="J133" s="71" t="s">
        <v>893</v>
      </c>
      <c r="K133" s="72">
        <v>60</v>
      </c>
      <c r="L133" s="71"/>
      <c r="M133" s="72">
        <v>500</v>
      </c>
      <c r="N133" s="71" t="s">
        <v>890</v>
      </c>
      <c r="O133" s="71"/>
      <c r="P133" s="72">
        <v>3</v>
      </c>
      <c r="Q133" s="71" t="s">
        <v>891</v>
      </c>
      <c r="R133" s="72">
        <v>0</v>
      </c>
      <c r="S133" s="72">
        <v>0</v>
      </c>
      <c r="T133" s="72">
        <v>480</v>
      </c>
      <c r="U133" s="72">
        <v>96</v>
      </c>
      <c r="V133" s="72">
        <v>480</v>
      </c>
      <c r="W133" s="72">
        <v>3550</v>
      </c>
      <c r="X133" s="74">
        <v>45061.375</v>
      </c>
      <c r="Y133" s="74">
        <v>45027.375</v>
      </c>
      <c r="Z133" s="74">
        <v>45044.375</v>
      </c>
      <c r="AA133" s="75"/>
    </row>
    <row r="134" spans="1:27" ht="15.75" hidden="1" customHeight="1">
      <c r="A134" s="71" t="s">
        <v>1154</v>
      </c>
      <c r="B134" s="71" t="s">
        <v>403</v>
      </c>
      <c r="C134" s="71" t="s">
        <v>120</v>
      </c>
      <c r="D134" s="72">
        <v>3000</v>
      </c>
      <c r="E134" s="71" t="s">
        <v>359</v>
      </c>
      <c r="F134" s="71" t="s">
        <v>47</v>
      </c>
      <c r="G134" s="72">
        <v>4</v>
      </c>
      <c r="H134" s="71" t="s">
        <v>11</v>
      </c>
      <c r="I134" s="71" t="s">
        <v>7203</v>
      </c>
      <c r="J134" s="71" t="s">
        <v>350</v>
      </c>
      <c r="K134" s="72">
        <v>25</v>
      </c>
      <c r="L134" s="72">
        <v>15</v>
      </c>
      <c r="M134" s="71"/>
      <c r="N134" s="72">
        <v>52000</v>
      </c>
      <c r="O134" s="72">
        <v>3466</v>
      </c>
      <c r="P134" s="72">
        <v>1</v>
      </c>
      <c r="Q134" s="71" t="s">
        <v>351</v>
      </c>
      <c r="R134" s="72">
        <v>1</v>
      </c>
      <c r="S134" s="72">
        <v>25</v>
      </c>
      <c r="T134" s="72">
        <v>0</v>
      </c>
      <c r="U134" s="72">
        <v>0</v>
      </c>
      <c r="V134" s="72">
        <v>245</v>
      </c>
      <c r="W134" s="72">
        <v>609</v>
      </c>
      <c r="X134" s="74">
        <v>45058.375</v>
      </c>
      <c r="Y134" s="74">
        <v>45027.375</v>
      </c>
      <c r="Z134" s="74">
        <v>45044.375</v>
      </c>
      <c r="AA134" s="75"/>
    </row>
    <row r="135" spans="1:27" ht="15.75" hidden="1" customHeight="1">
      <c r="A135" s="71" t="s">
        <v>1154</v>
      </c>
      <c r="B135" s="71" t="s">
        <v>403</v>
      </c>
      <c r="C135" s="71" t="s">
        <v>120</v>
      </c>
      <c r="D135" s="72">
        <v>3000</v>
      </c>
      <c r="E135" s="71" t="s">
        <v>359</v>
      </c>
      <c r="F135" s="71" t="s">
        <v>47</v>
      </c>
      <c r="G135" s="72">
        <v>5</v>
      </c>
      <c r="H135" s="71" t="s">
        <v>12</v>
      </c>
      <c r="I135" s="71" t="s">
        <v>6898</v>
      </c>
      <c r="J135" s="71" t="s">
        <v>361</v>
      </c>
      <c r="K135" s="72">
        <v>160</v>
      </c>
      <c r="L135" s="72">
        <v>15</v>
      </c>
      <c r="M135" s="71"/>
      <c r="N135" s="72">
        <v>52000</v>
      </c>
      <c r="O135" s="72">
        <v>3466</v>
      </c>
      <c r="P135" s="72">
        <v>1</v>
      </c>
      <c r="Q135" s="71" t="s">
        <v>351</v>
      </c>
      <c r="R135" s="72">
        <v>1</v>
      </c>
      <c r="S135" s="72">
        <v>160</v>
      </c>
      <c r="T135" s="72">
        <v>0</v>
      </c>
      <c r="U135" s="72">
        <v>0</v>
      </c>
      <c r="V135" s="72">
        <v>245</v>
      </c>
      <c r="W135" s="72">
        <v>609</v>
      </c>
      <c r="X135" s="74">
        <v>45058.375</v>
      </c>
      <c r="Y135" s="74">
        <v>45027.375</v>
      </c>
      <c r="Z135" s="74">
        <v>45044.375</v>
      </c>
      <c r="AA135" s="75"/>
    </row>
    <row r="136" spans="1:27" ht="15.75" hidden="1" customHeight="1">
      <c r="A136" s="71" t="s">
        <v>1154</v>
      </c>
      <c r="B136" s="71" t="s">
        <v>403</v>
      </c>
      <c r="C136" s="71" t="s">
        <v>120</v>
      </c>
      <c r="D136" s="72">
        <v>3000</v>
      </c>
      <c r="E136" s="71" t="s">
        <v>359</v>
      </c>
      <c r="F136" s="71" t="s">
        <v>47</v>
      </c>
      <c r="G136" s="72">
        <v>6</v>
      </c>
      <c r="H136" s="71" t="s">
        <v>13</v>
      </c>
      <c r="I136" s="71" t="s">
        <v>6898</v>
      </c>
      <c r="J136" s="71" t="s">
        <v>361</v>
      </c>
      <c r="K136" s="72">
        <v>40</v>
      </c>
      <c r="L136" s="72">
        <v>15</v>
      </c>
      <c r="M136" s="71"/>
      <c r="N136" s="72">
        <v>52000</v>
      </c>
      <c r="O136" s="72">
        <v>3466</v>
      </c>
      <c r="P136" s="72">
        <v>1</v>
      </c>
      <c r="Q136" s="71" t="s">
        <v>351</v>
      </c>
      <c r="R136" s="72">
        <v>1</v>
      </c>
      <c r="S136" s="72">
        <v>60</v>
      </c>
      <c r="T136" s="72">
        <v>0</v>
      </c>
      <c r="U136" s="72">
        <v>0</v>
      </c>
      <c r="V136" s="72">
        <v>245</v>
      </c>
      <c r="W136" s="72">
        <v>609</v>
      </c>
      <c r="X136" s="74">
        <v>45058.375</v>
      </c>
      <c r="Y136" s="74">
        <v>45027.375</v>
      </c>
      <c r="Z136" s="74">
        <v>45044.375</v>
      </c>
      <c r="AA136" s="75"/>
    </row>
    <row r="137" spans="1:27" ht="15.75" hidden="1" customHeight="1">
      <c r="A137" s="71" t="s">
        <v>1154</v>
      </c>
      <c r="B137" s="71" t="s">
        <v>403</v>
      </c>
      <c r="C137" s="71" t="s">
        <v>120</v>
      </c>
      <c r="D137" s="72">
        <v>3000</v>
      </c>
      <c r="E137" s="71" t="s">
        <v>885</v>
      </c>
      <c r="F137" s="71" t="s">
        <v>887</v>
      </c>
      <c r="G137" s="72">
        <v>18</v>
      </c>
      <c r="H137" s="71" t="s">
        <v>888</v>
      </c>
      <c r="I137" s="71" t="s">
        <v>6646</v>
      </c>
      <c r="J137" s="71" t="s">
        <v>889</v>
      </c>
      <c r="K137" s="72">
        <v>60</v>
      </c>
      <c r="L137" s="71"/>
      <c r="M137" s="72">
        <v>1100</v>
      </c>
      <c r="N137" s="71" t="s">
        <v>890</v>
      </c>
      <c r="O137" s="71"/>
      <c r="P137" s="72">
        <v>1</v>
      </c>
      <c r="Q137" s="71" t="s">
        <v>891</v>
      </c>
      <c r="R137" s="72">
        <v>0</v>
      </c>
      <c r="S137" s="72">
        <v>0</v>
      </c>
      <c r="T137" s="72">
        <v>164</v>
      </c>
      <c r="U137" s="72">
        <v>33</v>
      </c>
      <c r="V137" s="72">
        <v>364</v>
      </c>
      <c r="W137" s="72">
        <v>609</v>
      </c>
      <c r="X137" s="74">
        <v>45058.375</v>
      </c>
      <c r="Y137" s="74">
        <v>45027.375</v>
      </c>
      <c r="Z137" s="74">
        <v>45044.375</v>
      </c>
      <c r="AA137" s="75"/>
    </row>
    <row r="138" spans="1:27" ht="15.75" hidden="1" customHeight="1">
      <c r="A138" s="71" t="s">
        <v>1154</v>
      </c>
      <c r="B138" s="71" t="s">
        <v>403</v>
      </c>
      <c r="C138" s="71" t="s">
        <v>120</v>
      </c>
      <c r="D138" s="72">
        <v>3000</v>
      </c>
      <c r="E138" s="71" t="s">
        <v>885</v>
      </c>
      <c r="F138" s="71" t="s">
        <v>887</v>
      </c>
      <c r="G138" s="72">
        <v>19</v>
      </c>
      <c r="H138" s="71" t="s">
        <v>892</v>
      </c>
      <c r="I138" s="71" t="s">
        <v>6211</v>
      </c>
      <c r="J138" s="71" t="s">
        <v>893</v>
      </c>
      <c r="K138" s="72">
        <v>60</v>
      </c>
      <c r="L138" s="71"/>
      <c r="M138" s="72">
        <v>900</v>
      </c>
      <c r="N138" s="76" t="s">
        <v>890</v>
      </c>
      <c r="O138" s="71"/>
      <c r="P138" s="72">
        <v>4</v>
      </c>
      <c r="Q138" s="71" t="s">
        <v>891</v>
      </c>
      <c r="R138" s="72">
        <v>0</v>
      </c>
      <c r="S138" s="72">
        <v>0</v>
      </c>
      <c r="T138" s="72">
        <v>200</v>
      </c>
      <c r="U138" s="72">
        <v>40</v>
      </c>
      <c r="V138" s="72">
        <v>364</v>
      </c>
      <c r="W138" s="72">
        <v>609</v>
      </c>
      <c r="X138" s="74">
        <v>45058.375</v>
      </c>
      <c r="Y138" s="74">
        <v>45027.375</v>
      </c>
      <c r="Z138" s="74">
        <v>45044.375</v>
      </c>
      <c r="AA138" s="75"/>
    </row>
    <row r="139" spans="1:27" ht="15.75" hidden="1" customHeight="1">
      <c r="A139" s="71" t="s">
        <v>1166</v>
      </c>
      <c r="B139" s="71" t="s">
        <v>498</v>
      </c>
      <c r="C139" s="71" t="s">
        <v>111</v>
      </c>
      <c r="D139" s="72">
        <v>4478</v>
      </c>
      <c r="E139" s="71" t="s">
        <v>359</v>
      </c>
      <c r="F139" s="71" t="s">
        <v>32</v>
      </c>
      <c r="G139" s="72">
        <v>10</v>
      </c>
      <c r="H139" s="71" t="s">
        <v>11</v>
      </c>
      <c r="I139" s="71" t="s">
        <v>7203</v>
      </c>
      <c r="J139" s="71" t="s">
        <v>350</v>
      </c>
      <c r="K139" s="72">
        <v>75</v>
      </c>
      <c r="L139" s="72">
        <v>370</v>
      </c>
      <c r="M139" s="71"/>
      <c r="N139" s="73">
        <v>100000</v>
      </c>
      <c r="O139" s="72">
        <v>270</v>
      </c>
      <c r="P139" s="72">
        <v>1</v>
      </c>
      <c r="Q139" s="71" t="s">
        <v>351</v>
      </c>
      <c r="R139" s="72">
        <v>17</v>
      </c>
      <c r="S139" s="72">
        <v>1275</v>
      </c>
      <c r="T139" s="72">
        <v>0</v>
      </c>
      <c r="U139" s="72">
        <v>0</v>
      </c>
      <c r="V139" s="72">
        <v>2465</v>
      </c>
      <c r="W139" s="72">
        <v>3497</v>
      </c>
      <c r="X139" s="74">
        <v>45065.375</v>
      </c>
      <c r="Y139" s="74">
        <v>45050.375</v>
      </c>
      <c r="Z139" s="74">
        <v>45056.375</v>
      </c>
      <c r="AA139" s="75"/>
    </row>
    <row r="140" spans="1:27" ht="15.75" hidden="1" customHeight="1">
      <c r="A140" s="71" t="s">
        <v>1166</v>
      </c>
      <c r="B140" s="71" t="s">
        <v>498</v>
      </c>
      <c r="C140" s="71" t="s">
        <v>111</v>
      </c>
      <c r="D140" s="72">
        <v>4478</v>
      </c>
      <c r="E140" s="71" t="s">
        <v>359</v>
      </c>
      <c r="F140" s="71" t="s">
        <v>32</v>
      </c>
      <c r="G140" s="72">
        <v>11</v>
      </c>
      <c r="H140" s="71" t="s">
        <v>12</v>
      </c>
      <c r="I140" s="71" t="s">
        <v>6898</v>
      </c>
      <c r="J140" s="71" t="s">
        <v>352</v>
      </c>
      <c r="K140" s="72">
        <v>60</v>
      </c>
      <c r="L140" s="72">
        <v>370</v>
      </c>
      <c r="M140" s="71"/>
      <c r="N140" s="73">
        <v>100000</v>
      </c>
      <c r="O140" s="72">
        <v>270</v>
      </c>
      <c r="P140" s="72">
        <v>1</v>
      </c>
      <c r="Q140" s="71" t="s">
        <v>351</v>
      </c>
      <c r="R140" s="72">
        <v>17</v>
      </c>
      <c r="S140" s="72">
        <v>1020</v>
      </c>
      <c r="T140" s="72">
        <v>0</v>
      </c>
      <c r="U140" s="72">
        <v>0</v>
      </c>
      <c r="V140" s="72">
        <v>2465</v>
      </c>
      <c r="W140" s="72">
        <v>3497</v>
      </c>
      <c r="X140" s="74">
        <v>45065.375</v>
      </c>
      <c r="Y140" s="74">
        <v>45050.375</v>
      </c>
      <c r="Z140" s="74">
        <v>45056.375</v>
      </c>
      <c r="AA140" s="75"/>
    </row>
    <row r="141" spans="1:27" ht="15.75" hidden="1" customHeight="1">
      <c r="A141" s="71" t="s">
        <v>1166</v>
      </c>
      <c r="B141" s="71" t="s">
        <v>498</v>
      </c>
      <c r="C141" s="71" t="s">
        <v>111</v>
      </c>
      <c r="D141" s="72">
        <v>4478</v>
      </c>
      <c r="E141" s="71" t="s">
        <v>359</v>
      </c>
      <c r="F141" s="71" t="s">
        <v>32</v>
      </c>
      <c r="G141" s="72">
        <v>12</v>
      </c>
      <c r="H141" s="71" t="s">
        <v>13</v>
      </c>
      <c r="I141" s="71" t="s">
        <v>6898</v>
      </c>
      <c r="J141" s="71" t="s">
        <v>352</v>
      </c>
      <c r="K141" s="72">
        <v>10</v>
      </c>
      <c r="L141" s="72">
        <v>370</v>
      </c>
      <c r="M141" s="71"/>
      <c r="N141" s="72">
        <v>100000</v>
      </c>
      <c r="O141" s="72">
        <v>270</v>
      </c>
      <c r="P141" s="72">
        <v>1</v>
      </c>
      <c r="Q141" s="71" t="s">
        <v>351</v>
      </c>
      <c r="R141" s="72">
        <v>17</v>
      </c>
      <c r="S141" s="72">
        <v>170</v>
      </c>
      <c r="T141" s="72">
        <v>0</v>
      </c>
      <c r="U141" s="72">
        <v>0</v>
      </c>
      <c r="V141" s="72">
        <v>2465</v>
      </c>
      <c r="W141" s="72">
        <v>3497</v>
      </c>
      <c r="X141" s="74">
        <v>45065.375</v>
      </c>
      <c r="Y141" s="74">
        <v>45050.375</v>
      </c>
      <c r="Z141" s="74">
        <v>45056.375</v>
      </c>
      <c r="AA141" s="75"/>
    </row>
    <row r="142" spans="1:27" ht="15.75" hidden="1" customHeight="1">
      <c r="A142" s="71" t="s">
        <v>1166</v>
      </c>
      <c r="B142" s="71" t="s">
        <v>498</v>
      </c>
      <c r="C142" s="71" t="s">
        <v>111</v>
      </c>
      <c r="D142" s="72">
        <v>4478</v>
      </c>
      <c r="E142" s="71" t="s">
        <v>885</v>
      </c>
      <c r="F142" s="71" t="s">
        <v>887</v>
      </c>
      <c r="G142" s="72">
        <v>18</v>
      </c>
      <c r="H142" s="71" t="s">
        <v>888</v>
      </c>
      <c r="I142" s="71" t="s">
        <v>6646</v>
      </c>
      <c r="J142" s="71" t="s">
        <v>889</v>
      </c>
      <c r="K142" s="72">
        <v>60</v>
      </c>
      <c r="L142" s="71"/>
      <c r="M142" s="72">
        <v>570</v>
      </c>
      <c r="N142" s="76" t="s">
        <v>890</v>
      </c>
      <c r="O142" s="71"/>
      <c r="P142" s="72">
        <v>1</v>
      </c>
      <c r="Q142" s="71" t="s">
        <v>891</v>
      </c>
      <c r="R142" s="72">
        <v>0</v>
      </c>
      <c r="S142" s="72">
        <v>0</v>
      </c>
      <c r="T142" s="72">
        <v>472</v>
      </c>
      <c r="U142" s="72">
        <v>95</v>
      </c>
      <c r="V142" s="72">
        <v>1032</v>
      </c>
      <c r="W142" s="72">
        <v>3497</v>
      </c>
      <c r="X142" s="74">
        <v>45065.375</v>
      </c>
      <c r="Y142" s="74">
        <v>45050.375</v>
      </c>
      <c r="Z142" s="74">
        <v>45056.375</v>
      </c>
      <c r="AA142" s="75"/>
    </row>
    <row r="143" spans="1:27" ht="15.75" hidden="1" customHeight="1">
      <c r="A143" s="71" t="s">
        <v>1166</v>
      </c>
      <c r="B143" s="71" t="s">
        <v>498</v>
      </c>
      <c r="C143" s="71" t="s">
        <v>111</v>
      </c>
      <c r="D143" s="72">
        <v>4478</v>
      </c>
      <c r="E143" s="71" t="s">
        <v>885</v>
      </c>
      <c r="F143" s="71" t="s">
        <v>887</v>
      </c>
      <c r="G143" s="72">
        <v>19</v>
      </c>
      <c r="H143" s="71" t="s">
        <v>892</v>
      </c>
      <c r="I143" s="71" t="s">
        <v>6211</v>
      </c>
      <c r="J143" s="71" t="s">
        <v>893</v>
      </c>
      <c r="K143" s="72">
        <v>60</v>
      </c>
      <c r="L143" s="71"/>
      <c r="M143" s="72">
        <v>480</v>
      </c>
      <c r="N143" s="71" t="s">
        <v>890</v>
      </c>
      <c r="O143" s="71"/>
      <c r="P143" s="72">
        <v>4</v>
      </c>
      <c r="Q143" s="71" t="s">
        <v>891</v>
      </c>
      <c r="R143" s="72">
        <v>0</v>
      </c>
      <c r="S143" s="72">
        <v>0</v>
      </c>
      <c r="T143" s="72">
        <v>560</v>
      </c>
      <c r="U143" s="72">
        <v>112</v>
      </c>
      <c r="V143" s="72">
        <v>1032</v>
      </c>
      <c r="W143" s="72">
        <v>3497</v>
      </c>
      <c r="X143" s="74">
        <v>45065.375</v>
      </c>
      <c r="Y143" s="74">
        <v>45050.375</v>
      </c>
      <c r="Z143" s="74">
        <v>45056.375</v>
      </c>
      <c r="AA143" s="75"/>
    </row>
    <row r="144" spans="1:27" ht="15.75" hidden="1" customHeight="1">
      <c r="A144" s="71" t="s">
        <v>1146</v>
      </c>
      <c r="B144" s="71" t="s">
        <v>569</v>
      </c>
      <c r="C144" s="71" t="s">
        <v>114</v>
      </c>
      <c r="D144" s="72">
        <v>2000</v>
      </c>
      <c r="E144" s="71" t="s">
        <v>348</v>
      </c>
      <c r="F144" s="71" t="s">
        <v>32</v>
      </c>
      <c r="G144" s="72">
        <v>10</v>
      </c>
      <c r="H144" s="71" t="s">
        <v>11</v>
      </c>
      <c r="I144" s="71" t="s">
        <v>7203</v>
      </c>
      <c r="J144" s="71" t="s">
        <v>350</v>
      </c>
      <c r="K144" s="72">
        <v>25</v>
      </c>
      <c r="L144" s="72">
        <v>32.4</v>
      </c>
      <c r="M144" s="71"/>
      <c r="N144" s="72">
        <v>100000</v>
      </c>
      <c r="O144" s="72">
        <v>3086</v>
      </c>
      <c r="P144" s="72">
        <v>1</v>
      </c>
      <c r="Q144" s="71" t="s">
        <v>351</v>
      </c>
      <c r="R144" s="72">
        <v>1</v>
      </c>
      <c r="S144" s="72">
        <v>25</v>
      </c>
      <c r="T144" s="72">
        <v>0</v>
      </c>
      <c r="U144" s="72">
        <v>0</v>
      </c>
      <c r="V144" s="72">
        <v>120</v>
      </c>
      <c r="W144" s="72">
        <v>451</v>
      </c>
      <c r="X144" s="74">
        <v>45070.375</v>
      </c>
      <c r="Y144" s="74">
        <v>45051.375</v>
      </c>
      <c r="Z144" s="74">
        <v>45063.375</v>
      </c>
      <c r="AA144" s="75"/>
    </row>
    <row r="145" spans="1:27" ht="15.75" hidden="1" customHeight="1">
      <c r="A145" s="71" t="s">
        <v>1146</v>
      </c>
      <c r="B145" s="71" t="s">
        <v>569</v>
      </c>
      <c r="C145" s="71" t="s">
        <v>114</v>
      </c>
      <c r="D145" s="72">
        <v>2000</v>
      </c>
      <c r="E145" s="71" t="s">
        <v>348</v>
      </c>
      <c r="F145" s="71" t="s">
        <v>32</v>
      </c>
      <c r="G145" s="72">
        <v>11</v>
      </c>
      <c r="H145" s="71" t="s">
        <v>12</v>
      </c>
      <c r="I145" s="71" t="s">
        <v>6898</v>
      </c>
      <c r="J145" s="71" t="s">
        <v>352</v>
      </c>
      <c r="K145" s="72">
        <v>80</v>
      </c>
      <c r="L145" s="72">
        <v>32.4</v>
      </c>
      <c r="M145" s="71"/>
      <c r="N145" s="72">
        <v>100000</v>
      </c>
      <c r="O145" s="72">
        <v>3086</v>
      </c>
      <c r="P145" s="72">
        <v>1</v>
      </c>
      <c r="Q145" s="71" t="s">
        <v>351</v>
      </c>
      <c r="R145" s="72">
        <v>1</v>
      </c>
      <c r="S145" s="72">
        <v>80</v>
      </c>
      <c r="T145" s="72">
        <v>0</v>
      </c>
      <c r="U145" s="72">
        <v>0</v>
      </c>
      <c r="V145" s="72">
        <v>120</v>
      </c>
      <c r="W145" s="72">
        <v>451</v>
      </c>
      <c r="X145" s="74">
        <v>45070.375</v>
      </c>
      <c r="Y145" s="74">
        <v>45051.375</v>
      </c>
      <c r="Z145" s="74">
        <v>45063.375</v>
      </c>
      <c r="AA145" s="75"/>
    </row>
    <row r="146" spans="1:27" ht="15.75" hidden="1" customHeight="1">
      <c r="A146" s="71" t="s">
        <v>1146</v>
      </c>
      <c r="B146" s="71" t="s">
        <v>569</v>
      </c>
      <c r="C146" s="71" t="s">
        <v>114</v>
      </c>
      <c r="D146" s="72">
        <v>2000</v>
      </c>
      <c r="E146" s="71" t="s">
        <v>348</v>
      </c>
      <c r="F146" s="71" t="s">
        <v>32</v>
      </c>
      <c r="G146" s="72">
        <v>12</v>
      </c>
      <c r="H146" s="71" t="s">
        <v>13</v>
      </c>
      <c r="I146" s="71" t="s">
        <v>6898</v>
      </c>
      <c r="J146" s="71" t="s">
        <v>352</v>
      </c>
      <c r="K146" s="72">
        <v>15</v>
      </c>
      <c r="L146" s="72">
        <v>32.4</v>
      </c>
      <c r="M146" s="71"/>
      <c r="N146" s="72">
        <v>100000</v>
      </c>
      <c r="O146" s="72">
        <v>3086</v>
      </c>
      <c r="P146" s="72">
        <v>1</v>
      </c>
      <c r="Q146" s="71" t="s">
        <v>351</v>
      </c>
      <c r="R146" s="72">
        <v>1</v>
      </c>
      <c r="S146" s="72">
        <v>15</v>
      </c>
      <c r="T146" s="72">
        <v>0</v>
      </c>
      <c r="U146" s="72">
        <v>0</v>
      </c>
      <c r="V146" s="72">
        <v>120</v>
      </c>
      <c r="W146" s="72">
        <v>451</v>
      </c>
      <c r="X146" s="74">
        <v>45070.375</v>
      </c>
      <c r="Y146" s="74">
        <v>45051.375</v>
      </c>
      <c r="Z146" s="74">
        <v>45063.375</v>
      </c>
      <c r="AA146" s="75"/>
    </row>
    <row r="147" spans="1:27" ht="15.75" hidden="1" customHeight="1">
      <c r="A147" s="71" t="s">
        <v>1146</v>
      </c>
      <c r="B147" s="71" t="s">
        <v>569</v>
      </c>
      <c r="C147" s="71" t="s">
        <v>114</v>
      </c>
      <c r="D147" s="72">
        <v>2000</v>
      </c>
      <c r="E147" s="71" t="s">
        <v>885</v>
      </c>
      <c r="F147" s="71" t="s">
        <v>887</v>
      </c>
      <c r="G147" s="72">
        <v>18</v>
      </c>
      <c r="H147" s="71" t="s">
        <v>888</v>
      </c>
      <c r="I147" s="71" t="s">
        <v>6646</v>
      </c>
      <c r="J147" s="71" t="s">
        <v>889</v>
      </c>
      <c r="K147" s="72">
        <v>60</v>
      </c>
      <c r="L147" s="71"/>
      <c r="M147" s="72">
        <v>570</v>
      </c>
      <c r="N147" s="71" t="s">
        <v>890</v>
      </c>
      <c r="O147" s="71"/>
      <c r="P147" s="72">
        <v>1</v>
      </c>
      <c r="Q147" s="71" t="s">
        <v>891</v>
      </c>
      <c r="R147" s="72">
        <v>0</v>
      </c>
      <c r="S147" s="72">
        <v>0</v>
      </c>
      <c r="T147" s="72">
        <v>211</v>
      </c>
      <c r="U147" s="72">
        <v>43</v>
      </c>
      <c r="V147" s="72">
        <v>331</v>
      </c>
      <c r="W147" s="72">
        <v>451</v>
      </c>
      <c r="X147" s="74">
        <v>45070.375</v>
      </c>
      <c r="Y147" s="74">
        <v>45051.375</v>
      </c>
      <c r="Z147" s="74">
        <v>45063.375</v>
      </c>
      <c r="AA147" s="75"/>
    </row>
    <row r="148" spans="1:27" ht="15.75" hidden="1" customHeight="1">
      <c r="A148" s="71" t="s">
        <v>1146</v>
      </c>
      <c r="B148" s="71" t="s">
        <v>569</v>
      </c>
      <c r="C148" s="71" t="s">
        <v>114</v>
      </c>
      <c r="D148" s="72">
        <v>2000</v>
      </c>
      <c r="E148" s="71" t="s">
        <v>885</v>
      </c>
      <c r="F148" s="71" t="s">
        <v>887</v>
      </c>
      <c r="G148" s="72">
        <v>19</v>
      </c>
      <c r="H148" s="71" t="s">
        <v>892</v>
      </c>
      <c r="I148" s="71" t="s">
        <v>6211</v>
      </c>
      <c r="J148" s="71" t="s">
        <v>893</v>
      </c>
      <c r="K148" s="72">
        <v>60</v>
      </c>
      <c r="L148" s="71"/>
      <c r="M148" s="72">
        <v>1000</v>
      </c>
      <c r="N148" s="76" t="s">
        <v>890</v>
      </c>
      <c r="O148" s="71"/>
      <c r="P148" s="72">
        <v>4</v>
      </c>
      <c r="Q148" s="71" t="s">
        <v>891</v>
      </c>
      <c r="R148" s="72">
        <v>0</v>
      </c>
      <c r="S148" s="72">
        <v>0</v>
      </c>
      <c r="T148" s="72">
        <v>120</v>
      </c>
      <c r="U148" s="72">
        <v>24</v>
      </c>
      <c r="V148" s="72">
        <v>331</v>
      </c>
      <c r="W148" s="72">
        <v>451</v>
      </c>
      <c r="X148" s="74">
        <v>45070.375</v>
      </c>
      <c r="Y148" s="74">
        <v>45051.375</v>
      </c>
      <c r="Z148" s="74">
        <v>45063.375</v>
      </c>
      <c r="AA148" s="75"/>
    </row>
    <row r="149" spans="1:27" ht="15.75" hidden="1" customHeight="1">
      <c r="A149" s="71" t="s">
        <v>1262</v>
      </c>
      <c r="B149" s="71" t="s">
        <v>560</v>
      </c>
      <c r="C149" s="71" t="s">
        <v>105</v>
      </c>
      <c r="D149" s="72">
        <v>5500</v>
      </c>
      <c r="E149" s="71" t="s">
        <v>348</v>
      </c>
      <c r="F149" s="71" t="s">
        <v>39</v>
      </c>
      <c r="G149" s="72">
        <v>1</v>
      </c>
      <c r="H149" s="71" t="s">
        <v>11</v>
      </c>
      <c r="I149" s="71" t="s">
        <v>7203</v>
      </c>
      <c r="J149" s="71" t="s">
        <v>350</v>
      </c>
      <c r="K149" s="72">
        <v>30</v>
      </c>
      <c r="L149" s="72">
        <v>150</v>
      </c>
      <c r="M149" s="71"/>
      <c r="N149" s="73">
        <v>297000</v>
      </c>
      <c r="O149" s="72">
        <v>1980</v>
      </c>
      <c r="P149" s="72">
        <v>1</v>
      </c>
      <c r="Q149" s="71" t="s">
        <v>351</v>
      </c>
      <c r="R149" s="72">
        <v>3</v>
      </c>
      <c r="S149" s="72">
        <v>90</v>
      </c>
      <c r="T149" s="72">
        <v>0</v>
      </c>
      <c r="U149" s="72">
        <v>0</v>
      </c>
      <c r="V149" s="72">
        <v>465</v>
      </c>
      <c r="W149" s="72">
        <v>1478</v>
      </c>
      <c r="X149" s="74">
        <v>45044.375</v>
      </c>
      <c r="Y149" s="74">
        <v>45026.375</v>
      </c>
      <c r="Z149" s="74">
        <v>45034.375</v>
      </c>
      <c r="AA149" s="75"/>
    </row>
    <row r="150" spans="1:27" ht="15.75" hidden="1" customHeight="1">
      <c r="A150" s="71" t="s">
        <v>1262</v>
      </c>
      <c r="B150" s="71" t="s">
        <v>560</v>
      </c>
      <c r="C150" s="71" t="s">
        <v>105</v>
      </c>
      <c r="D150" s="72">
        <v>5500</v>
      </c>
      <c r="E150" s="71" t="s">
        <v>348</v>
      </c>
      <c r="F150" s="71" t="s">
        <v>39</v>
      </c>
      <c r="G150" s="72">
        <v>2</v>
      </c>
      <c r="H150" s="71" t="s">
        <v>12</v>
      </c>
      <c r="I150" s="71" t="s">
        <v>6898</v>
      </c>
      <c r="J150" s="71" t="s">
        <v>355</v>
      </c>
      <c r="K150" s="72">
        <v>95</v>
      </c>
      <c r="L150" s="72">
        <v>150</v>
      </c>
      <c r="M150" s="71"/>
      <c r="N150" s="73">
        <v>297000</v>
      </c>
      <c r="O150" s="72">
        <v>1980</v>
      </c>
      <c r="P150" s="72">
        <v>1</v>
      </c>
      <c r="Q150" s="71" t="s">
        <v>351</v>
      </c>
      <c r="R150" s="72">
        <v>3</v>
      </c>
      <c r="S150" s="72">
        <v>285</v>
      </c>
      <c r="T150" s="72">
        <v>0</v>
      </c>
      <c r="U150" s="72">
        <v>0</v>
      </c>
      <c r="V150" s="72">
        <v>465</v>
      </c>
      <c r="W150" s="72">
        <v>1478</v>
      </c>
      <c r="X150" s="74">
        <v>45044.375</v>
      </c>
      <c r="Y150" s="74">
        <v>45026.375</v>
      </c>
      <c r="Z150" s="74">
        <v>45034.375</v>
      </c>
      <c r="AA150" s="75"/>
    </row>
    <row r="151" spans="1:27" ht="15.75" hidden="1" customHeight="1">
      <c r="A151" s="71" t="s">
        <v>1262</v>
      </c>
      <c r="B151" s="71" t="s">
        <v>560</v>
      </c>
      <c r="C151" s="71" t="s">
        <v>105</v>
      </c>
      <c r="D151" s="72">
        <v>5500</v>
      </c>
      <c r="E151" s="71" t="s">
        <v>348</v>
      </c>
      <c r="F151" s="71" t="s">
        <v>39</v>
      </c>
      <c r="G151" s="72">
        <v>3</v>
      </c>
      <c r="H151" s="71" t="s">
        <v>13</v>
      </c>
      <c r="I151" s="71" t="s">
        <v>6898</v>
      </c>
      <c r="J151" s="71" t="s">
        <v>355</v>
      </c>
      <c r="K151" s="72">
        <v>30</v>
      </c>
      <c r="L151" s="72">
        <v>150</v>
      </c>
      <c r="M151" s="71"/>
      <c r="N151" s="73">
        <v>297000</v>
      </c>
      <c r="O151" s="72">
        <v>1980</v>
      </c>
      <c r="P151" s="72">
        <v>1</v>
      </c>
      <c r="Q151" s="71" t="s">
        <v>351</v>
      </c>
      <c r="R151" s="72">
        <v>3</v>
      </c>
      <c r="S151" s="72">
        <v>90</v>
      </c>
      <c r="T151" s="72">
        <v>0</v>
      </c>
      <c r="U151" s="72">
        <v>0</v>
      </c>
      <c r="V151" s="72">
        <v>465</v>
      </c>
      <c r="W151" s="72">
        <v>1478</v>
      </c>
      <c r="X151" s="74">
        <v>45044.375</v>
      </c>
      <c r="Y151" s="74">
        <v>45026.375</v>
      </c>
      <c r="Z151" s="74">
        <v>45034.375</v>
      </c>
      <c r="AA151" s="75"/>
    </row>
    <row r="152" spans="1:27" ht="15.75" hidden="1" customHeight="1">
      <c r="A152" s="71" t="s">
        <v>1262</v>
      </c>
      <c r="B152" s="71" t="s">
        <v>560</v>
      </c>
      <c r="C152" s="71" t="s">
        <v>105</v>
      </c>
      <c r="D152" s="72">
        <v>5500</v>
      </c>
      <c r="E152" s="71" t="s">
        <v>885</v>
      </c>
      <c r="F152" s="71" t="s">
        <v>887</v>
      </c>
      <c r="G152" s="72">
        <v>18</v>
      </c>
      <c r="H152" s="71" t="s">
        <v>888</v>
      </c>
      <c r="I152" s="71" t="s">
        <v>6646</v>
      </c>
      <c r="J152" s="71" t="s">
        <v>889</v>
      </c>
      <c r="K152" s="72">
        <v>60</v>
      </c>
      <c r="L152" s="71"/>
      <c r="M152" s="72">
        <v>800</v>
      </c>
      <c r="N152" s="71" t="s">
        <v>890</v>
      </c>
      <c r="O152" s="71"/>
      <c r="P152" s="72">
        <v>1</v>
      </c>
      <c r="Q152" s="71" t="s">
        <v>891</v>
      </c>
      <c r="R152" s="72">
        <v>0</v>
      </c>
      <c r="S152" s="72">
        <v>0</v>
      </c>
      <c r="T152" s="72">
        <v>413</v>
      </c>
      <c r="U152" s="72">
        <v>83</v>
      </c>
      <c r="V152" s="72">
        <v>1013</v>
      </c>
      <c r="W152" s="72">
        <v>1478</v>
      </c>
      <c r="X152" s="74">
        <v>45044.375</v>
      </c>
      <c r="Y152" s="74">
        <v>45026.375</v>
      </c>
      <c r="Z152" s="74">
        <v>45034.375</v>
      </c>
      <c r="AA152" s="75"/>
    </row>
    <row r="153" spans="1:27" ht="15.75" hidden="1" customHeight="1">
      <c r="A153" s="71" t="s">
        <v>1262</v>
      </c>
      <c r="B153" s="71" t="s">
        <v>560</v>
      </c>
      <c r="C153" s="71" t="s">
        <v>105</v>
      </c>
      <c r="D153" s="72">
        <v>5500</v>
      </c>
      <c r="E153" s="71" t="s">
        <v>885</v>
      </c>
      <c r="F153" s="71" t="s">
        <v>887</v>
      </c>
      <c r="G153" s="72">
        <v>19</v>
      </c>
      <c r="H153" s="71" t="s">
        <v>892</v>
      </c>
      <c r="I153" s="71" t="s">
        <v>6211</v>
      </c>
      <c r="J153" s="71" t="s">
        <v>893</v>
      </c>
      <c r="K153" s="72">
        <v>60</v>
      </c>
      <c r="L153" s="71"/>
      <c r="M153" s="72">
        <v>550</v>
      </c>
      <c r="N153" s="76" t="s">
        <v>890</v>
      </c>
      <c r="O153" s="71"/>
      <c r="P153" s="72">
        <v>4</v>
      </c>
      <c r="Q153" s="71" t="s">
        <v>891</v>
      </c>
      <c r="R153" s="72">
        <v>0</v>
      </c>
      <c r="S153" s="72">
        <v>0</v>
      </c>
      <c r="T153" s="72">
        <v>600</v>
      </c>
      <c r="U153" s="72">
        <v>120</v>
      </c>
      <c r="V153" s="72">
        <v>1013</v>
      </c>
      <c r="W153" s="72">
        <v>1478</v>
      </c>
      <c r="X153" s="74">
        <v>45044.375</v>
      </c>
      <c r="Y153" s="74">
        <v>45026.375</v>
      </c>
      <c r="Z153" s="74">
        <v>45034.375</v>
      </c>
      <c r="AA153" s="75"/>
    </row>
    <row r="154" spans="1:27" ht="15.75" hidden="1" customHeight="1">
      <c r="A154" s="71" t="s">
        <v>1149</v>
      </c>
      <c r="B154" s="71" t="s">
        <v>871</v>
      </c>
      <c r="C154" s="71" t="s">
        <v>108</v>
      </c>
      <c r="D154" s="72">
        <v>5000</v>
      </c>
      <c r="E154" s="71" t="s">
        <v>348</v>
      </c>
      <c r="F154" s="71" t="s">
        <v>32</v>
      </c>
      <c r="G154" s="72">
        <v>10</v>
      </c>
      <c r="H154" s="71" t="s">
        <v>11</v>
      </c>
      <c r="I154" s="71" t="s">
        <v>7203</v>
      </c>
      <c r="J154" s="71" t="s">
        <v>350</v>
      </c>
      <c r="K154" s="72">
        <v>90</v>
      </c>
      <c r="L154" s="72">
        <v>128</v>
      </c>
      <c r="M154" s="71"/>
      <c r="N154" s="73">
        <v>105000</v>
      </c>
      <c r="O154" s="72">
        <v>820</v>
      </c>
      <c r="P154" s="72">
        <v>1</v>
      </c>
      <c r="Q154" s="71" t="s">
        <v>351</v>
      </c>
      <c r="R154" s="72">
        <v>7</v>
      </c>
      <c r="S154" s="72">
        <v>630</v>
      </c>
      <c r="T154" s="72">
        <v>0</v>
      </c>
      <c r="U154" s="72">
        <v>0</v>
      </c>
      <c r="V154" s="72">
        <v>945</v>
      </c>
      <c r="W154" s="72">
        <v>1874</v>
      </c>
      <c r="X154" s="74">
        <v>45064.375</v>
      </c>
      <c r="Y154" s="74">
        <v>45027.375</v>
      </c>
      <c r="Z154" s="74">
        <v>45056.375</v>
      </c>
      <c r="AA154" s="75"/>
    </row>
    <row r="155" spans="1:27" ht="15.75" hidden="1" customHeight="1">
      <c r="A155" s="71" t="s">
        <v>1149</v>
      </c>
      <c r="B155" s="71" t="s">
        <v>871</v>
      </c>
      <c r="C155" s="71" t="s">
        <v>108</v>
      </c>
      <c r="D155" s="72">
        <v>5000</v>
      </c>
      <c r="E155" s="71" t="s">
        <v>348</v>
      </c>
      <c r="F155" s="71" t="s">
        <v>32</v>
      </c>
      <c r="G155" s="72">
        <v>11</v>
      </c>
      <c r="H155" s="71" t="s">
        <v>12</v>
      </c>
      <c r="I155" s="71" t="s">
        <v>6898</v>
      </c>
      <c r="J155" s="71" t="s">
        <v>352</v>
      </c>
      <c r="K155" s="72">
        <v>35</v>
      </c>
      <c r="L155" s="72">
        <v>128</v>
      </c>
      <c r="M155" s="71"/>
      <c r="N155" s="73">
        <v>105000</v>
      </c>
      <c r="O155" s="72">
        <v>820</v>
      </c>
      <c r="P155" s="72">
        <v>1</v>
      </c>
      <c r="Q155" s="71" t="s">
        <v>351</v>
      </c>
      <c r="R155" s="72">
        <v>7</v>
      </c>
      <c r="S155" s="72">
        <v>245</v>
      </c>
      <c r="T155" s="72">
        <v>0</v>
      </c>
      <c r="U155" s="72">
        <v>0</v>
      </c>
      <c r="V155" s="72">
        <v>945</v>
      </c>
      <c r="W155" s="72">
        <v>1874</v>
      </c>
      <c r="X155" s="74">
        <v>45064.375</v>
      </c>
      <c r="Y155" s="74">
        <v>45027.375</v>
      </c>
      <c r="Z155" s="74">
        <v>45056.375</v>
      </c>
      <c r="AA155" s="75"/>
    </row>
    <row r="156" spans="1:27" ht="15.75" hidden="1" customHeight="1">
      <c r="A156" s="71" t="s">
        <v>1149</v>
      </c>
      <c r="B156" s="71" t="s">
        <v>871</v>
      </c>
      <c r="C156" s="71" t="s">
        <v>108</v>
      </c>
      <c r="D156" s="72">
        <v>5000</v>
      </c>
      <c r="E156" s="71" t="s">
        <v>348</v>
      </c>
      <c r="F156" s="71" t="s">
        <v>32</v>
      </c>
      <c r="G156" s="72">
        <v>12</v>
      </c>
      <c r="H156" s="71" t="s">
        <v>13</v>
      </c>
      <c r="I156" s="71" t="s">
        <v>6898</v>
      </c>
      <c r="J156" s="71" t="s">
        <v>352</v>
      </c>
      <c r="K156" s="72">
        <v>10</v>
      </c>
      <c r="L156" s="72">
        <v>128</v>
      </c>
      <c r="M156" s="71"/>
      <c r="N156" s="72">
        <v>105000</v>
      </c>
      <c r="O156" s="72">
        <v>820</v>
      </c>
      <c r="P156" s="72">
        <v>1</v>
      </c>
      <c r="Q156" s="71" t="s">
        <v>351</v>
      </c>
      <c r="R156" s="72">
        <v>7</v>
      </c>
      <c r="S156" s="72">
        <v>70</v>
      </c>
      <c r="T156" s="72">
        <v>0</v>
      </c>
      <c r="U156" s="72">
        <v>0</v>
      </c>
      <c r="V156" s="72">
        <v>945</v>
      </c>
      <c r="W156" s="72">
        <v>1874</v>
      </c>
      <c r="X156" s="74">
        <v>45064.375</v>
      </c>
      <c r="Y156" s="74">
        <v>45027.375</v>
      </c>
      <c r="Z156" s="74">
        <v>45056.375</v>
      </c>
      <c r="AA156" s="75"/>
    </row>
    <row r="157" spans="1:27" ht="15.75" hidden="1" customHeight="1">
      <c r="A157" s="71" t="s">
        <v>1149</v>
      </c>
      <c r="B157" s="71" t="s">
        <v>871</v>
      </c>
      <c r="C157" s="71" t="s">
        <v>108</v>
      </c>
      <c r="D157" s="72">
        <v>5000</v>
      </c>
      <c r="E157" s="71" t="s">
        <v>885</v>
      </c>
      <c r="F157" s="71" t="s">
        <v>887</v>
      </c>
      <c r="G157" s="72">
        <v>18</v>
      </c>
      <c r="H157" s="71" t="s">
        <v>888</v>
      </c>
      <c r="I157" s="71" t="s">
        <v>6646</v>
      </c>
      <c r="J157" s="71" t="s">
        <v>889</v>
      </c>
      <c r="K157" s="72">
        <v>60</v>
      </c>
      <c r="L157" s="71"/>
      <c r="M157" s="72">
        <v>600</v>
      </c>
      <c r="N157" s="71" t="s">
        <v>890</v>
      </c>
      <c r="O157" s="71"/>
      <c r="P157" s="72">
        <v>1</v>
      </c>
      <c r="Q157" s="71" t="s">
        <v>891</v>
      </c>
      <c r="R157" s="72">
        <v>0</v>
      </c>
      <c r="S157" s="72">
        <v>0</v>
      </c>
      <c r="T157" s="72">
        <v>500</v>
      </c>
      <c r="U157" s="72">
        <v>100</v>
      </c>
      <c r="V157" s="72">
        <v>929</v>
      </c>
      <c r="W157" s="72">
        <v>1874</v>
      </c>
      <c r="X157" s="74">
        <v>45064.375</v>
      </c>
      <c r="Y157" s="74">
        <v>45027.375</v>
      </c>
      <c r="Z157" s="74">
        <v>45056.375</v>
      </c>
      <c r="AA157" s="75"/>
    </row>
    <row r="158" spans="1:27" ht="15.75" hidden="1" customHeight="1">
      <c r="A158" s="71" t="s">
        <v>1149</v>
      </c>
      <c r="B158" s="71" t="s">
        <v>871</v>
      </c>
      <c r="C158" s="71" t="s">
        <v>108</v>
      </c>
      <c r="D158" s="72">
        <v>5000</v>
      </c>
      <c r="E158" s="71" t="s">
        <v>885</v>
      </c>
      <c r="F158" s="71" t="s">
        <v>887</v>
      </c>
      <c r="G158" s="72">
        <v>19</v>
      </c>
      <c r="H158" s="71" t="s">
        <v>892</v>
      </c>
      <c r="I158" s="71" t="s">
        <v>6211</v>
      </c>
      <c r="J158" s="71" t="s">
        <v>893</v>
      </c>
      <c r="K158" s="72">
        <v>60</v>
      </c>
      <c r="L158" s="71"/>
      <c r="M158" s="72">
        <v>700</v>
      </c>
      <c r="N158" s="76" t="s">
        <v>890</v>
      </c>
      <c r="O158" s="71"/>
      <c r="P158" s="72">
        <v>4</v>
      </c>
      <c r="Q158" s="71" t="s">
        <v>891</v>
      </c>
      <c r="R158" s="72">
        <v>0</v>
      </c>
      <c r="S158" s="72">
        <v>0</v>
      </c>
      <c r="T158" s="72">
        <v>429</v>
      </c>
      <c r="U158" s="72">
        <v>86</v>
      </c>
      <c r="V158" s="72">
        <v>929</v>
      </c>
      <c r="W158" s="72">
        <v>1874</v>
      </c>
      <c r="X158" s="74">
        <v>45064.375</v>
      </c>
      <c r="Y158" s="74">
        <v>45027.375</v>
      </c>
      <c r="Z158" s="74">
        <v>45056.375</v>
      </c>
      <c r="AA158" s="75"/>
    </row>
    <row r="159" spans="1:27" ht="15.75" hidden="1" customHeight="1">
      <c r="A159" s="71" t="s">
        <v>1107</v>
      </c>
      <c r="B159" s="71" t="s">
        <v>347</v>
      </c>
      <c r="C159" s="71" t="s">
        <v>123</v>
      </c>
      <c r="D159" s="72">
        <v>5000</v>
      </c>
      <c r="E159" s="71" t="s">
        <v>348</v>
      </c>
      <c r="F159" s="71" t="s">
        <v>32</v>
      </c>
      <c r="G159" s="72">
        <v>10</v>
      </c>
      <c r="H159" s="71" t="s">
        <v>11</v>
      </c>
      <c r="I159" s="71" t="s">
        <v>7203</v>
      </c>
      <c r="J159" s="71" t="s">
        <v>350</v>
      </c>
      <c r="K159" s="72">
        <v>25</v>
      </c>
      <c r="L159" s="72">
        <v>9.1999999999999993</v>
      </c>
      <c r="M159" s="71"/>
      <c r="N159" s="73">
        <v>48000</v>
      </c>
      <c r="O159" s="72">
        <v>5217</v>
      </c>
      <c r="P159" s="72">
        <v>1</v>
      </c>
      <c r="Q159" s="71" t="s">
        <v>351</v>
      </c>
      <c r="R159" s="72">
        <v>1</v>
      </c>
      <c r="S159" s="72">
        <v>25</v>
      </c>
      <c r="T159" s="72">
        <v>0</v>
      </c>
      <c r="U159" s="72">
        <v>0</v>
      </c>
      <c r="V159" s="72">
        <v>120</v>
      </c>
      <c r="W159" s="72">
        <v>474</v>
      </c>
      <c r="X159" s="74">
        <v>45048.375</v>
      </c>
      <c r="Y159" s="74">
        <v>45027.375</v>
      </c>
      <c r="Z159" s="74">
        <v>44979.375</v>
      </c>
      <c r="AA159" s="75"/>
    </row>
    <row r="160" spans="1:27" ht="15.75" hidden="1" customHeight="1">
      <c r="A160" s="71" t="s">
        <v>1107</v>
      </c>
      <c r="B160" s="71" t="s">
        <v>347</v>
      </c>
      <c r="C160" s="71" t="s">
        <v>123</v>
      </c>
      <c r="D160" s="72">
        <v>5000</v>
      </c>
      <c r="E160" s="71" t="s">
        <v>348</v>
      </c>
      <c r="F160" s="71" t="s">
        <v>32</v>
      </c>
      <c r="G160" s="72">
        <v>11</v>
      </c>
      <c r="H160" s="71" t="s">
        <v>12</v>
      </c>
      <c r="I160" s="71" t="s">
        <v>6898</v>
      </c>
      <c r="J160" s="71" t="s">
        <v>352</v>
      </c>
      <c r="K160" s="72">
        <v>80</v>
      </c>
      <c r="L160" s="72">
        <v>9.1999999999999993</v>
      </c>
      <c r="M160" s="71"/>
      <c r="N160" s="73">
        <v>48000</v>
      </c>
      <c r="O160" s="72">
        <v>5217</v>
      </c>
      <c r="P160" s="72">
        <v>1</v>
      </c>
      <c r="Q160" s="71" t="s">
        <v>351</v>
      </c>
      <c r="R160" s="72">
        <v>1</v>
      </c>
      <c r="S160" s="72">
        <v>80</v>
      </c>
      <c r="T160" s="72">
        <v>0</v>
      </c>
      <c r="U160" s="72">
        <v>0</v>
      </c>
      <c r="V160" s="72">
        <v>120</v>
      </c>
      <c r="W160" s="72">
        <v>474</v>
      </c>
      <c r="X160" s="74">
        <v>45048.375</v>
      </c>
      <c r="Y160" s="74">
        <v>45027.375</v>
      </c>
      <c r="Z160" s="74">
        <v>44979.375</v>
      </c>
      <c r="AA160" s="75"/>
    </row>
    <row r="161" spans="1:27" ht="15.75" hidden="1" customHeight="1">
      <c r="A161" s="71" t="s">
        <v>1107</v>
      </c>
      <c r="B161" s="71" t="s">
        <v>347</v>
      </c>
      <c r="C161" s="71" t="s">
        <v>123</v>
      </c>
      <c r="D161" s="72">
        <v>5000</v>
      </c>
      <c r="E161" s="71" t="s">
        <v>348</v>
      </c>
      <c r="F161" s="71" t="s">
        <v>32</v>
      </c>
      <c r="G161" s="72">
        <v>12</v>
      </c>
      <c r="H161" s="71" t="s">
        <v>13</v>
      </c>
      <c r="I161" s="71" t="s">
        <v>6898</v>
      </c>
      <c r="J161" s="71" t="s">
        <v>352</v>
      </c>
      <c r="K161" s="72">
        <v>15</v>
      </c>
      <c r="L161" s="72">
        <v>9.1999999999999993</v>
      </c>
      <c r="M161" s="71"/>
      <c r="N161" s="72">
        <v>48000</v>
      </c>
      <c r="O161" s="72">
        <v>5217</v>
      </c>
      <c r="P161" s="72">
        <v>1</v>
      </c>
      <c r="Q161" s="71" t="s">
        <v>351</v>
      </c>
      <c r="R161" s="72">
        <v>1</v>
      </c>
      <c r="S161" s="72">
        <v>15</v>
      </c>
      <c r="T161" s="72">
        <v>0</v>
      </c>
      <c r="U161" s="72">
        <v>0</v>
      </c>
      <c r="V161" s="72">
        <v>120</v>
      </c>
      <c r="W161" s="72">
        <v>474</v>
      </c>
      <c r="X161" s="74">
        <v>45048.375</v>
      </c>
      <c r="Y161" s="74">
        <v>45027.375</v>
      </c>
      <c r="Z161" s="74">
        <v>44979.375</v>
      </c>
      <c r="AA161" s="75"/>
    </row>
    <row r="162" spans="1:27" ht="15.75" hidden="1" customHeight="1">
      <c r="A162" s="71" t="s">
        <v>1107</v>
      </c>
      <c r="B162" s="71" t="s">
        <v>347</v>
      </c>
      <c r="C162" s="71" t="s">
        <v>123</v>
      </c>
      <c r="D162" s="72">
        <v>5000</v>
      </c>
      <c r="E162" s="71" t="s">
        <v>885</v>
      </c>
      <c r="F162" s="71" t="s">
        <v>887</v>
      </c>
      <c r="G162" s="72">
        <v>18</v>
      </c>
      <c r="H162" s="71" t="s">
        <v>888</v>
      </c>
      <c r="I162" s="71" t="s">
        <v>6646</v>
      </c>
      <c r="J162" s="71" t="s">
        <v>889</v>
      </c>
      <c r="K162" s="72">
        <v>60</v>
      </c>
      <c r="L162" s="71"/>
      <c r="M162" s="72">
        <v>1700</v>
      </c>
      <c r="N162" s="76" t="s">
        <v>890</v>
      </c>
      <c r="O162" s="71"/>
      <c r="P162" s="72">
        <v>1</v>
      </c>
      <c r="Q162" s="71" t="s">
        <v>891</v>
      </c>
      <c r="R162" s="72">
        <v>0</v>
      </c>
      <c r="S162" s="72">
        <v>0</v>
      </c>
      <c r="T162" s="72">
        <v>177</v>
      </c>
      <c r="U162" s="72">
        <v>36</v>
      </c>
      <c r="V162" s="72">
        <v>354</v>
      </c>
      <c r="W162" s="72">
        <v>474</v>
      </c>
      <c r="X162" s="74">
        <v>45048.375</v>
      </c>
      <c r="Y162" s="74">
        <v>45027.375</v>
      </c>
      <c r="Z162" s="74">
        <v>44979.375</v>
      </c>
      <c r="AA162" s="75"/>
    </row>
    <row r="163" spans="1:27" ht="15.75" hidden="1" customHeight="1">
      <c r="A163" s="71" t="s">
        <v>1107</v>
      </c>
      <c r="B163" s="71" t="s">
        <v>347</v>
      </c>
      <c r="C163" s="71" t="s">
        <v>123</v>
      </c>
      <c r="D163" s="72">
        <v>5000</v>
      </c>
      <c r="E163" s="71" t="s">
        <v>885</v>
      </c>
      <c r="F163" s="71" t="s">
        <v>887</v>
      </c>
      <c r="G163" s="72">
        <v>19</v>
      </c>
      <c r="H163" s="71" t="s">
        <v>892</v>
      </c>
      <c r="I163" s="71" t="s">
        <v>6211</v>
      </c>
      <c r="J163" s="71" t="s">
        <v>893</v>
      </c>
      <c r="K163" s="72">
        <v>60</v>
      </c>
      <c r="L163" s="71"/>
      <c r="M163" s="72">
        <v>1700</v>
      </c>
      <c r="N163" s="76" t="s">
        <v>890</v>
      </c>
      <c r="O163" s="71"/>
      <c r="P163" s="72">
        <v>4</v>
      </c>
      <c r="Q163" s="71" t="s">
        <v>891</v>
      </c>
      <c r="R163" s="72">
        <v>0</v>
      </c>
      <c r="S163" s="72">
        <v>0</v>
      </c>
      <c r="T163" s="72">
        <v>177</v>
      </c>
      <c r="U163" s="72">
        <v>36</v>
      </c>
      <c r="V163" s="72">
        <v>354</v>
      </c>
      <c r="W163" s="72">
        <v>474</v>
      </c>
      <c r="X163" s="74">
        <v>45048.375</v>
      </c>
      <c r="Y163" s="74">
        <v>45027.375</v>
      </c>
      <c r="Z163" s="74">
        <v>44979.375</v>
      </c>
      <c r="AA163" s="75"/>
    </row>
    <row r="164" spans="1:27" ht="15.75" hidden="1" customHeight="1">
      <c r="A164" s="71" t="s">
        <v>1148</v>
      </c>
      <c r="B164" s="71" t="s">
        <v>562</v>
      </c>
      <c r="C164" s="71" t="s">
        <v>142</v>
      </c>
      <c r="D164" s="72">
        <v>2500</v>
      </c>
      <c r="E164" s="71" t="s">
        <v>359</v>
      </c>
      <c r="F164" s="71" t="s">
        <v>47</v>
      </c>
      <c r="G164" s="72">
        <v>4</v>
      </c>
      <c r="H164" s="71" t="s">
        <v>11</v>
      </c>
      <c r="I164" s="71" t="s">
        <v>7203</v>
      </c>
      <c r="J164" s="71" t="s">
        <v>350</v>
      </c>
      <c r="K164" s="72">
        <v>25</v>
      </c>
      <c r="L164" s="72">
        <v>175</v>
      </c>
      <c r="M164" s="71"/>
      <c r="N164" s="72">
        <v>52000</v>
      </c>
      <c r="O164" s="72">
        <v>297</v>
      </c>
      <c r="P164" s="72">
        <v>1</v>
      </c>
      <c r="Q164" s="71" t="s">
        <v>351</v>
      </c>
      <c r="R164" s="72">
        <v>9</v>
      </c>
      <c r="S164" s="72">
        <v>225</v>
      </c>
      <c r="T164" s="72">
        <v>0</v>
      </c>
      <c r="U164" s="72">
        <v>0</v>
      </c>
      <c r="V164" s="72">
        <v>1425</v>
      </c>
      <c r="W164" s="72">
        <v>1913</v>
      </c>
      <c r="X164" s="74">
        <v>45072.375</v>
      </c>
      <c r="Y164" s="74">
        <v>45027.375</v>
      </c>
      <c r="Z164" s="74">
        <v>45058.375</v>
      </c>
      <c r="AA164" s="75"/>
    </row>
    <row r="165" spans="1:27" ht="15.75" hidden="1" customHeight="1">
      <c r="A165" s="71" t="s">
        <v>1148</v>
      </c>
      <c r="B165" s="71" t="s">
        <v>562</v>
      </c>
      <c r="C165" s="71" t="s">
        <v>142</v>
      </c>
      <c r="D165" s="72">
        <v>2500</v>
      </c>
      <c r="E165" s="71" t="s">
        <v>359</v>
      </c>
      <c r="F165" s="71" t="s">
        <v>47</v>
      </c>
      <c r="G165" s="72">
        <v>5</v>
      </c>
      <c r="H165" s="71" t="s">
        <v>12</v>
      </c>
      <c r="I165" s="71" t="s">
        <v>6898</v>
      </c>
      <c r="J165" s="71" t="s">
        <v>361</v>
      </c>
      <c r="K165" s="72">
        <v>130</v>
      </c>
      <c r="L165" s="72">
        <v>175</v>
      </c>
      <c r="M165" s="71"/>
      <c r="N165" s="72">
        <v>52000</v>
      </c>
      <c r="O165" s="72">
        <v>297</v>
      </c>
      <c r="P165" s="72">
        <v>1</v>
      </c>
      <c r="Q165" s="71" t="s">
        <v>351</v>
      </c>
      <c r="R165" s="72">
        <v>9</v>
      </c>
      <c r="S165" s="72">
        <v>1170</v>
      </c>
      <c r="T165" s="72">
        <v>0</v>
      </c>
      <c r="U165" s="72">
        <v>0</v>
      </c>
      <c r="V165" s="72">
        <v>1425</v>
      </c>
      <c r="W165" s="72">
        <v>1913</v>
      </c>
      <c r="X165" s="74">
        <v>45072.375</v>
      </c>
      <c r="Y165" s="74">
        <v>45027.375</v>
      </c>
      <c r="Z165" s="74">
        <v>45058.375</v>
      </c>
      <c r="AA165" s="75"/>
    </row>
    <row r="166" spans="1:27" ht="15.75" hidden="1" customHeight="1">
      <c r="A166" s="71" t="s">
        <v>1148</v>
      </c>
      <c r="B166" s="71" t="s">
        <v>562</v>
      </c>
      <c r="C166" s="71" t="s">
        <v>142</v>
      </c>
      <c r="D166" s="72">
        <v>2500</v>
      </c>
      <c r="E166" s="71" t="s">
        <v>359</v>
      </c>
      <c r="F166" s="71" t="s">
        <v>47</v>
      </c>
      <c r="G166" s="72">
        <v>6</v>
      </c>
      <c r="H166" s="71" t="s">
        <v>13</v>
      </c>
      <c r="I166" s="71" t="s">
        <v>6898</v>
      </c>
      <c r="J166" s="71" t="s">
        <v>361</v>
      </c>
      <c r="K166" s="72">
        <v>30</v>
      </c>
      <c r="L166" s="72">
        <v>175</v>
      </c>
      <c r="M166" s="71"/>
      <c r="N166" s="72">
        <v>52000</v>
      </c>
      <c r="O166" s="72">
        <v>297</v>
      </c>
      <c r="P166" s="72">
        <v>1</v>
      </c>
      <c r="Q166" s="71" t="s">
        <v>351</v>
      </c>
      <c r="R166" s="72">
        <v>9</v>
      </c>
      <c r="S166" s="72">
        <v>30</v>
      </c>
      <c r="T166" s="72">
        <v>0</v>
      </c>
      <c r="U166" s="72">
        <v>0</v>
      </c>
      <c r="V166" s="72">
        <v>1425</v>
      </c>
      <c r="W166" s="72">
        <v>1913</v>
      </c>
      <c r="X166" s="74">
        <v>45072.375</v>
      </c>
      <c r="Y166" s="74">
        <v>45027.375</v>
      </c>
      <c r="Z166" s="74">
        <v>45058.375</v>
      </c>
      <c r="AA166" s="75"/>
    </row>
    <row r="167" spans="1:27" ht="15.75" hidden="1" customHeight="1">
      <c r="A167" s="71" t="s">
        <v>1148</v>
      </c>
      <c r="B167" s="71" t="s">
        <v>562</v>
      </c>
      <c r="C167" s="71" t="s">
        <v>142</v>
      </c>
      <c r="D167" s="72">
        <v>2500</v>
      </c>
      <c r="E167" s="71" t="s">
        <v>885</v>
      </c>
      <c r="F167" s="71" t="s">
        <v>887</v>
      </c>
      <c r="G167" s="72">
        <v>18</v>
      </c>
      <c r="H167" s="71" t="s">
        <v>888</v>
      </c>
      <c r="I167" s="71" t="s">
        <v>6646</v>
      </c>
      <c r="J167" s="71" t="s">
        <v>889</v>
      </c>
      <c r="K167" s="72">
        <v>60</v>
      </c>
      <c r="L167" s="71"/>
      <c r="M167" s="72">
        <v>800</v>
      </c>
      <c r="N167" s="71" t="s">
        <v>890</v>
      </c>
      <c r="O167" s="71"/>
      <c r="P167" s="72">
        <v>1</v>
      </c>
      <c r="Q167" s="71" t="s">
        <v>891</v>
      </c>
      <c r="R167" s="72">
        <v>0</v>
      </c>
      <c r="S167" s="72">
        <v>0</v>
      </c>
      <c r="T167" s="72">
        <v>188</v>
      </c>
      <c r="U167" s="72">
        <v>38</v>
      </c>
      <c r="V167" s="72">
        <v>488</v>
      </c>
      <c r="W167" s="72">
        <v>1913</v>
      </c>
      <c r="X167" s="74">
        <v>45072.375</v>
      </c>
      <c r="Y167" s="74">
        <v>45027.375</v>
      </c>
      <c r="Z167" s="74">
        <v>45058.375</v>
      </c>
      <c r="AA167" s="75"/>
    </row>
    <row r="168" spans="1:27" ht="15.75" hidden="1" customHeight="1">
      <c r="A168" s="71" t="s">
        <v>1148</v>
      </c>
      <c r="B168" s="71" t="s">
        <v>562</v>
      </c>
      <c r="C168" s="71" t="s">
        <v>142</v>
      </c>
      <c r="D168" s="72">
        <v>2500</v>
      </c>
      <c r="E168" s="71" t="s">
        <v>885</v>
      </c>
      <c r="F168" s="71" t="s">
        <v>887</v>
      </c>
      <c r="G168" s="72">
        <v>19</v>
      </c>
      <c r="H168" s="71" t="s">
        <v>892</v>
      </c>
      <c r="I168" s="71" t="s">
        <v>6211</v>
      </c>
      <c r="J168" s="71" t="s">
        <v>893</v>
      </c>
      <c r="K168" s="72">
        <v>60</v>
      </c>
      <c r="L168" s="71"/>
      <c r="M168" s="72">
        <v>500</v>
      </c>
      <c r="N168" s="71" t="s">
        <v>890</v>
      </c>
      <c r="O168" s="71"/>
      <c r="P168" s="72">
        <v>3</v>
      </c>
      <c r="Q168" s="71" t="s">
        <v>891</v>
      </c>
      <c r="R168" s="72">
        <v>0</v>
      </c>
      <c r="S168" s="72">
        <v>0</v>
      </c>
      <c r="T168" s="72">
        <v>300</v>
      </c>
      <c r="U168" s="72">
        <v>60</v>
      </c>
      <c r="V168" s="72">
        <v>488</v>
      </c>
      <c r="W168" s="72">
        <v>1913</v>
      </c>
      <c r="X168" s="74">
        <v>45072.375</v>
      </c>
      <c r="Y168" s="74">
        <v>45027.375</v>
      </c>
      <c r="Z168" s="74">
        <v>45058.375</v>
      </c>
      <c r="AA168" s="75"/>
    </row>
    <row r="169" spans="1:27" ht="15.75" hidden="1" customHeight="1">
      <c r="A169" s="71" t="s">
        <v>1283</v>
      </c>
      <c r="B169" s="71" t="s">
        <v>538</v>
      </c>
      <c r="C169" s="71" t="s">
        <v>164</v>
      </c>
      <c r="D169" s="72">
        <v>1180</v>
      </c>
      <c r="E169" s="71" t="s">
        <v>359</v>
      </c>
      <c r="F169" s="71" t="s">
        <v>47</v>
      </c>
      <c r="G169" s="72">
        <v>4</v>
      </c>
      <c r="H169" s="71" t="s">
        <v>11</v>
      </c>
      <c r="I169" s="71" t="s">
        <v>7203</v>
      </c>
      <c r="J169" s="71" t="s">
        <v>350</v>
      </c>
      <c r="K169" s="72">
        <v>35</v>
      </c>
      <c r="L169" s="72">
        <v>170</v>
      </c>
      <c r="M169" s="71"/>
      <c r="N169" s="72">
        <v>50000</v>
      </c>
      <c r="O169" s="72">
        <v>294</v>
      </c>
      <c r="P169" s="72">
        <v>1</v>
      </c>
      <c r="Q169" s="71" t="s">
        <v>351</v>
      </c>
      <c r="R169" s="72">
        <v>5</v>
      </c>
      <c r="S169" s="72">
        <v>175</v>
      </c>
      <c r="T169" s="72">
        <v>0</v>
      </c>
      <c r="U169" s="72">
        <v>0</v>
      </c>
      <c r="V169" s="72">
        <v>935</v>
      </c>
      <c r="W169" s="72">
        <v>3255</v>
      </c>
      <c r="X169" s="74">
        <v>45070.375</v>
      </c>
      <c r="Y169" s="74">
        <v>45050.375</v>
      </c>
      <c r="Z169" s="74">
        <v>45036.375</v>
      </c>
      <c r="AA169" s="75"/>
    </row>
    <row r="170" spans="1:27" ht="15.75" hidden="1" customHeight="1">
      <c r="A170" s="71" t="s">
        <v>1283</v>
      </c>
      <c r="B170" s="71" t="s">
        <v>538</v>
      </c>
      <c r="C170" s="71" t="s">
        <v>164</v>
      </c>
      <c r="D170" s="72">
        <v>1180</v>
      </c>
      <c r="E170" s="71" t="s">
        <v>359</v>
      </c>
      <c r="F170" s="71" t="s">
        <v>47</v>
      </c>
      <c r="G170" s="72">
        <v>5</v>
      </c>
      <c r="H170" s="71" t="s">
        <v>12</v>
      </c>
      <c r="I170" s="71" t="s">
        <v>6898</v>
      </c>
      <c r="J170" s="71" t="s">
        <v>361</v>
      </c>
      <c r="K170" s="72">
        <v>140</v>
      </c>
      <c r="L170" s="72">
        <v>170</v>
      </c>
      <c r="M170" s="71"/>
      <c r="N170" s="72">
        <v>50000</v>
      </c>
      <c r="O170" s="72">
        <v>294</v>
      </c>
      <c r="P170" s="72">
        <v>1</v>
      </c>
      <c r="Q170" s="71" t="s">
        <v>351</v>
      </c>
      <c r="R170" s="72">
        <v>5</v>
      </c>
      <c r="S170" s="72">
        <v>700</v>
      </c>
      <c r="T170" s="72">
        <v>0</v>
      </c>
      <c r="U170" s="72">
        <v>0</v>
      </c>
      <c r="V170" s="72">
        <v>935</v>
      </c>
      <c r="W170" s="72">
        <v>3255</v>
      </c>
      <c r="X170" s="74">
        <v>45070.375</v>
      </c>
      <c r="Y170" s="74">
        <v>45050.375</v>
      </c>
      <c r="Z170" s="74">
        <v>45036.375</v>
      </c>
      <c r="AA170" s="75"/>
    </row>
    <row r="171" spans="1:27" ht="15.75" hidden="1" customHeight="1">
      <c r="A171" s="71" t="s">
        <v>1283</v>
      </c>
      <c r="B171" s="71" t="s">
        <v>538</v>
      </c>
      <c r="C171" s="71" t="s">
        <v>164</v>
      </c>
      <c r="D171" s="72">
        <v>1180</v>
      </c>
      <c r="E171" s="71" t="s">
        <v>359</v>
      </c>
      <c r="F171" s="71" t="s">
        <v>47</v>
      </c>
      <c r="G171" s="72">
        <v>6</v>
      </c>
      <c r="H171" s="71" t="s">
        <v>13</v>
      </c>
      <c r="I171" s="71" t="s">
        <v>6898</v>
      </c>
      <c r="J171" s="71" t="s">
        <v>361</v>
      </c>
      <c r="K171" s="72">
        <v>40</v>
      </c>
      <c r="L171" s="72">
        <v>170</v>
      </c>
      <c r="M171" s="71"/>
      <c r="N171" s="72">
        <v>50000</v>
      </c>
      <c r="O171" s="72">
        <v>294</v>
      </c>
      <c r="P171" s="72">
        <v>1</v>
      </c>
      <c r="Q171" s="71" t="s">
        <v>351</v>
      </c>
      <c r="R171" s="72">
        <v>5</v>
      </c>
      <c r="S171" s="72">
        <v>60</v>
      </c>
      <c r="T171" s="72">
        <v>0</v>
      </c>
      <c r="U171" s="72">
        <v>0</v>
      </c>
      <c r="V171" s="72">
        <v>935</v>
      </c>
      <c r="W171" s="72">
        <v>3255</v>
      </c>
      <c r="X171" s="74">
        <v>45070.375</v>
      </c>
      <c r="Y171" s="74">
        <v>45050.375</v>
      </c>
      <c r="Z171" s="74">
        <v>45036.375</v>
      </c>
      <c r="AA171" s="75"/>
    </row>
    <row r="172" spans="1:27" ht="15.75" hidden="1" customHeight="1">
      <c r="A172" s="71" t="s">
        <v>1283</v>
      </c>
      <c r="B172" s="71" t="s">
        <v>538</v>
      </c>
      <c r="C172" s="71" t="s">
        <v>164</v>
      </c>
      <c r="D172" s="72">
        <v>1180</v>
      </c>
      <c r="E172" s="71" t="s">
        <v>885</v>
      </c>
      <c r="F172" s="71" t="s">
        <v>887</v>
      </c>
      <c r="G172" s="72">
        <v>18</v>
      </c>
      <c r="H172" s="71" t="s">
        <v>888</v>
      </c>
      <c r="I172" s="71" t="s">
        <v>6646</v>
      </c>
      <c r="J172" s="71" t="s">
        <v>889</v>
      </c>
      <c r="K172" s="72">
        <v>60</v>
      </c>
      <c r="L172" s="71"/>
      <c r="M172" s="72">
        <v>400</v>
      </c>
      <c r="N172" s="71" t="s">
        <v>890</v>
      </c>
      <c r="O172" s="71"/>
      <c r="P172" s="72">
        <v>1</v>
      </c>
      <c r="Q172" s="71" t="s">
        <v>891</v>
      </c>
      <c r="R172" s="72">
        <v>0</v>
      </c>
      <c r="S172" s="72">
        <v>0</v>
      </c>
      <c r="T172" s="72">
        <v>177</v>
      </c>
      <c r="U172" s="72">
        <v>36</v>
      </c>
      <c r="V172" s="72">
        <v>2320</v>
      </c>
      <c r="W172" s="72">
        <v>3255</v>
      </c>
      <c r="X172" s="74">
        <v>45070.375</v>
      </c>
      <c r="Y172" s="74">
        <v>45050.375</v>
      </c>
      <c r="Z172" s="74">
        <v>45036.375</v>
      </c>
      <c r="AA172" s="75"/>
    </row>
    <row r="173" spans="1:27" ht="15.75" hidden="1" customHeight="1">
      <c r="A173" s="71" t="s">
        <v>1283</v>
      </c>
      <c r="B173" s="71" t="s">
        <v>538</v>
      </c>
      <c r="C173" s="71" t="s">
        <v>164</v>
      </c>
      <c r="D173" s="72">
        <v>1180</v>
      </c>
      <c r="E173" s="71" t="s">
        <v>885</v>
      </c>
      <c r="F173" s="71" t="s">
        <v>887</v>
      </c>
      <c r="G173" s="72">
        <v>19</v>
      </c>
      <c r="H173" s="71" t="s">
        <v>892</v>
      </c>
      <c r="I173" s="71" t="s">
        <v>6211</v>
      </c>
      <c r="J173" s="71" t="s">
        <v>893</v>
      </c>
      <c r="K173" s="72">
        <v>60</v>
      </c>
      <c r="L173" s="71"/>
      <c r="M173" s="72">
        <v>190</v>
      </c>
      <c r="N173" s="71" t="s">
        <v>890</v>
      </c>
      <c r="O173" s="71"/>
      <c r="P173" s="72">
        <v>4</v>
      </c>
      <c r="Q173" s="71" t="s">
        <v>891</v>
      </c>
      <c r="R173" s="72">
        <v>0</v>
      </c>
      <c r="S173" s="72">
        <v>0</v>
      </c>
      <c r="T173" s="72">
        <v>373</v>
      </c>
      <c r="U173" s="72">
        <v>75</v>
      </c>
      <c r="V173" s="72">
        <v>2320</v>
      </c>
      <c r="W173" s="72">
        <v>3255</v>
      </c>
      <c r="X173" s="74">
        <v>45070.375</v>
      </c>
      <c r="Y173" s="74">
        <v>45050.375</v>
      </c>
      <c r="Z173" s="74">
        <v>45036.375</v>
      </c>
      <c r="AA173" s="75"/>
    </row>
    <row r="174" spans="1:27" ht="15.75" hidden="1" customHeight="1">
      <c r="A174" s="71" t="s">
        <v>1266</v>
      </c>
      <c r="B174" s="71" t="s">
        <v>504</v>
      </c>
      <c r="C174" s="71" t="s">
        <v>129</v>
      </c>
      <c r="D174" s="72">
        <v>10000</v>
      </c>
      <c r="E174" s="71" t="s">
        <v>359</v>
      </c>
      <c r="F174" s="71" t="s">
        <v>32</v>
      </c>
      <c r="G174" s="72">
        <v>10</v>
      </c>
      <c r="H174" s="71" t="s">
        <v>11</v>
      </c>
      <c r="I174" s="71" t="s">
        <v>7203</v>
      </c>
      <c r="J174" s="71" t="s">
        <v>350</v>
      </c>
      <c r="K174" s="72">
        <v>95</v>
      </c>
      <c r="L174" s="72">
        <v>50</v>
      </c>
      <c r="M174" s="71"/>
      <c r="N174" s="73">
        <v>76000</v>
      </c>
      <c r="O174" s="72">
        <v>1520</v>
      </c>
      <c r="P174" s="72">
        <v>1</v>
      </c>
      <c r="Q174" s="71" t="s">
        <v>351</v>
      </c>
      <c r="R174" s="72">
        <v>7</v>
      </c>
      <c r="S174" s="72">
        <v>665</v>
      </c>
      <c r="T174" s="72">
        <v>0</v>
      </c>
      <c r="U174" s="72">
        <v>0</v>
      </c>
      <c r="V174" s="72">
        <v>1435</v>
      </c>
      <c r="W174" s="72">
        <v>2648</v>
      </c>
      <c r="X174" s="74">
        <v>45069.375</v>
      </c>
      <c r="Y174" s="74">
        <v>45034.375</v>
      </c>
      <c r="Z174" s="74">
        <v>45054.375</v>
      </c>
      <c r="AA174" s="75"/>
    </row>
    <row r="175" spans="1:27" ht="15.75" hidden="1" customHeight="1">
      <c r="A175" s="71" t="s">
        <v>1266</v>
      </c>
      <c r="B175" s="71" t="s">
        <v>504</v>
      </c>
      <c r="C175" s="71" t="s">
        <v>129</v>
      </c>
      <c r="D175" s="72">
        <v>10000</v>
      </c>
      <c r="E175" s="71" t="s">
        <v>359</v>
      </c>
      <c r="F175" s="71" t="s">
        <v>32</v>
      </c>
      <c r="G175" s="72">
        <v>11</v>
      </c>
      <c r="H175" s="71" t="s">
        <v>12</v>
      </c>
      <c r="I175" s="71" t="s">
        <v>6898</v>
      </c>
      <c r="J175" s="71" t="s">
        <v>352</v>
      </c>
      <c r="K175" s="72">
        <v>80</v>
      </c>
      <c r="L175" s="72">
        <v>50</v>
      </c>
      <c r="M175" s="71"/>
      <c r="N175" s="73">
        <v>76000</v>
      </c>
      <c r="O175" s="72">
        <v>1520</v>
      </c>
      <c r="P175" s="72">
        <v>1</v>
      </c>
      <c r="Q175" s="71" t="s">
        <v>351</v>
      </c>
      <c r="R175" s="72">
        <v>7</v>
      </c>
      <c r="S175" s="72">
        <v>560</v>
      </c>
      <c r="T175" s="72">
        <v>0</v>
      </c>
      <c r="U175" s="72">
        <v>0</v>
      </c>
      <c r="V175" s="72">
        <v>1435</v>
      </c>
      <c r="W175" s="72">
        <v>2648</v>
      </c>
      <c r="X175" s="74">
        <v>45069.375</v>
      </c>
      <c r="Y175" s="74">
        <v>45034.375</v>
      </c>
      <c r="Z175" s="74">
        <v>45054.375</v>
      </c>
      <c r="AA175" s="75"/>
    </row>
    <row r="176" spans="1:27" ht="15.75" hidden="1" customHeight="1">
      <c r="A176" s="71" t="s">
        <v>1266</v>
      </c>
      <c r="B176" s="71" t="s">
        <v>504</v>
      </c>
      <c r="C176" s="71" t="s">
        <v>129</v>
      </c>
      <c r="D176" s="72">
        <v>10000</v>
      </c>
      <c r="E176" s="71" t="s">
        <v>359</v>
      </c>
      <c r="F176" s="71" t="s">
        <v>32</v>
      </c>
      <c r="G176" s="72">
        <v>12</v>
      </c>
      <c r="H176" s="71" t="s">
        <v>13</v>
      </c>
      <c r="I176" s="71" t="s">
        <v>6898</v>
      </c>
      <c r="J176" s="71" t="s">
        <v>352</v>
      </c>
      <c r="K176" s="72">
        <v>30</v>
      </c>
      <c r="L176" s="72">
        <v>50</v>
      </c>
      <c r="M176" s="71"/>
      <c r="N176" s="72">
        <v>76000</v>
      </c>
      <c r="O176" s="72">
        <v>1520</v>
      </c>
      <c r="P176" s="72">
        <v>1</v>
      </c>
      <c r="Q176" s="71" t="s">
        <v>351</v>
      </c>
      <c r="R176" s="72">
        <v>7</v>
      </c>
      <c r="S176" s="72">
        <v>210</v>
      </c>
      <c r="T176" s="72">
        <v>0</v>
      </c>
      <c r="U176" s="72">
        <v>0</v>
      </c>
      <c r="V176" s="72">
        <v>1435</v>
      </c>
      <c r="W176" s="72">
        <v>2648</v>
      </c>
      <c r="X176" s="74">
        <v>45069.375</v>
      </c>
      <c r="Y176" s="74">
        <v>45034.375</v>
      </c>
      <c r="Z176" s="74">
        <v>45054.375</v>
      </c>
      <c r="AA176" s="75"/>
    </row>
    <row r="177" spans="1:27" ht="15.75" hidden="1" customHeight="1">
      <c r="A177" s="71" t="s">
        <v>1266</v>
      </c>
      <c r="B177" s="71" t="s">
        <v>504</v>
      </c>
      <c r="C177" s="71" t="s">
        <v>129</v>
      </c>
      <c r="D177" s="72">
        <v>10000</v>
      </c>
      <c r="E177" s="71" t="s">
        <v>885</v>
      </c>
      <c r="F177" s="71" t="s">
        <v>887</v>
      </c>
      <c r="G177" s="72">
        <v>18</v>
      </c>
      <c r="H177" s="71" t="s">
        <v>888</v>
      </c>
      <c r="I177" s="71" t="s">
        <v>6646</v>
      </c>
      <c r="J177" s="71" t="s">
        <v>889</v>
      </c>
      <c r="K177" s="72">
        <v>60</v>
      </c>
      <c r="L177" s="71"/>
      <c r="M177" s="72">
        <v>1100</v>
      </c>
      <c r="N177" s="76" t="s">
        <v>890</v>
      </c>
      <c r="O177" s="71"/>
      <c r="P177" s="72">
        <v>1</v>
      </c>
      <c r="Q177" s="71" t="s">
        <v>891</v>
      </c>
      <c r="R177" s="72">
        <v>0</v>
      </c>
      <c r="S177" s="72">
        <v>0</v>
      </c>
      <c r="T177" s="72">
        <v>546</v>
      </c>
      <c r="U177" s="72">
        <v>110</v>
      </c>
      <c r="V177" s="72">
        <v>1213</v>
      </c>
      <c r="W177" s="72">
        <v>2648</v>
      </c>
      <c r="X177" s="74">
        <v>45069.375</v>
      </c>
      <c r="Y177" s="74">
        <v>45034.375</v>
      </c>
      <c r="Z177" s="74">
        <v>45054.375</v>
      </c>
      <c r="AA177" s="75"/>
    </row>
    <row r="178" spans="1:27" ht="15.75" hidden="1" customHeight="1">
      <c r="A178" s="71" t="s">
        <v>1266</v>
      </c>
      <c r="B178" s="71" t="s">
        <v>504</v>
      </c>
      <c r="C178" s="71" t="s">
        <v>129</v>
      </c>
      <c r="D178" s="72">
        <v>10000</v>
      </c>
      <c r="E178" s="71" t="s">
        <v>885</v>
      </c>
      <c r="F178" s="71" t="s">
        <v>887</v>
      </c>
      <c r="G178" s="72">
        <v>19</v>
      </c>
      <c r="H178" s="71" t="s">
        <v>892</v>
      </c>
      <c r="I178" s="71" t="s">
        <v>6211</v>
      </c>
      <c r="J178" s="71" t="s">
        <v>893</v>
      </c>
      <c r="K178" s="72">
        <v>60</v>
      </c>
      <c r="L178" s="71"/>
      <c r="M178" s="72">
        <v>900</v>
      </c>
      <c r="N178" s="76" t="s">
        <v>890</v>
      </c>
      <c r="O178" s="71"/>
      <c r="P178" s="72">
        <v>4</v>
      </c>
      <c r="Q178" s="71" t="s">
        <v>891</v>
      </c>
      <c r="R178" s="72">
        <v>0</v>
      </c>
      <c r="S178" s="72">
        <v>0</v>
      </c>
      <c r="T178" s="72">
        <v>667</v>
      </c>
      <c r="U178" s="72">
        <v>134</v>
      </c>
      <c r="V178" s="72">
        <v>1213</v>
      </c>
      <c r="W178" s="72">
        <v>2648</v>
      </c>
      <c r="X178" s="74">
        <v>45069.375</v>
      </c>
      <c r="Y178" s="74">
        <v>45034.375</v>
      </c>
      <c r="Z178" s="74">
        <v>45054.375</v>
      </c>
      <c r="AA178" s="75"/>
    </row>
    <row r="179" spans="1:27" ht="15.75" hidden="1" customHeight="1">
      <c r="A179" s="71" t="s">
        <v>1254</v>
      </c>
      <c r="B179" s="71" t="s">
        <v>874</v>
      </c>
      <c r="C179" s="71" t="s">
        <v>132</v>
      </c>
      <c r="D179" s="72">
        <v>10000</v>
      </c>
      <c r="E179" s="71" t="s">
        <v>359</v>
      </c>
      <c r="F179" s="71" t="s">
        <v>47</v>
      </c>
      <c r="G179" s="72">
        <v>4</v>
      </c>
      <c r="H179" s="71" t="s">
        <v>11</v>
      </c>
      <c r="I179" s="71" t="s">
        <v>7203</v>
      </c>
      <c r="J179" s="71" t="s">
        <v>350</v>
      </c>
      <c r="K179" s="72">
        <v>105</v>
      </c>
      <c r="L179" s="72">
        <v>10.1</v>
      </c>
      <c r="M179" s="71"/>
      <c r="N179" s="72">
        <v>52000</v>
      </c>
      <c r="O179" s="72">
        <v>5148</v>
      </c>
      <c r="P179" s="72">
        <v>1</v>
      </c>
      <c r="Q179" s="71" t="s">
        <v>351</v>
      </c>
      <c r="R179" s="72">
        <v>2</v>
      </c>
      <c r="S179" s="72">
        <v>210</v>
      </c>
      <c r="T179" s="72">
        <v>0</v>
      </c>
      <c r="U179" s="72">
        <v>0</v>
      </c>
      <c r="V179" s="72">
        <v>915</v>
      </c>
      <c r="W179" s="72">
        <v>1515</v>
      </c>
      <c r="X179" s="74">
        <v>45063.375</v>
      </c>
      <c r="Y179" s="74">
        <v>45013.375</v>
      </c>
      <c r="Z179" s="74">
        <v>45058.375</v>
      </c>
      <c r="AA179" s="75"/>
    </row>
    <row r="180" spans="1:27" ht="15.75" hidden="1" customHeight="1">
      <c r="A180" s="71" t="s">
        <v>1254</v>
      </c>
      <c r="B180" s="71" t="s">
        <v>874</v>
      </c>
      <c r="C180" s="71" t="s">
        <v>132</v>
      </c>
      <c r="D180" s="72">
        <v>10000</v>
      </c>
      <c r="E180" s="71" t="s">
        <v>359</v>
      </c>
      <c r="F180" s="71" t="s">
        <v>47</v>
      </c>
      <c r="G180" s="72">
        <v>5</v>
      </c>
      <c r="H180" s="71" t="s">
        <v>12</v>
      </c>
      <c r="I180" s="71" t="s">
        <v>6898</v>
      </c>
      <c r="J180" s="71" t="s">
        <v>361</v>
      </c>
      <c r="K180" s="72">
        <v>150</v>
      </c>
      <c r="L180" s="72">
        <v>10.1</v>
      </c>
      <c r="M180" s="71"/>
      <c r="N180" s="73">
        <v>52000</v>
      </c>
      <c r="O180" s="72">
        <v>5148</v>
      </c>
      <c r="P180" s="72">
        <v>1</v>
      </c>
      <c r="Q180" s="71" t="s">
        <v>351</v>
      </c>
      <c r="R180" s="72">
        <v>2</v>
      </c>
      <c r="S180" s="72">
        <v>300</v>
      </c>
      <c r="T180" s="72">
        <v>0</v>
      </c>
      <c r="U180" s="72">
        <v>0</v>
      </c>
      <c r="V180" s="72">
        <v>915</v>
      </c>
      <c r="W180" s="72">
        <v>1515</v>
      </c>
      <c r="X180" s="74">
        <v>45063.375</v>
      </c>
      <c r="Y180" s="74">
        <v>45013.375</v>
      </c>
      <c r="Z180" s="74">
        <v>45058.375</v>
      </c>
      <c r="AA180" s="75"/>
    </row>
    <row r="181" spans="1:27" ht="15.75" hidden="1" customHeight="1">
      <c r="A181" s="71" t="s">
        <v>1254</v>
      </c>
      <c r="B181" s="71" t="s">
        <v>874</v>
      </c>
      <c r="C181" s="71" t="s">
        <v>132</v>
      </c>
      <c r="D181" s="72">
        <v>10000</v>
      </c>
      <c r="E181" s="71" t="s">
        <v>359</v>
      </c>
      <c r="F181" s="71" t="s">
        <v>47</v>
      </c>
      <c r="G181" s="72">
        <v>6</v>
      </c>
      <c r="H181" s="71" t="s">
        <v>13</v>
      </c>
      <c r="I181" s="71" t="s">
        <v>6898</v>
      </c>
      <c r="J181" s="71" t="s">
        <v>361</v>
      </c>
      <c r="K181" s="72">
        <v>30</v>
      </c>
      <c r="L181" s="72">
        <v>10.1</v>
      </c>
      <c r="M181" s="71"/>
      <c r="N181" s="72">
        <v>52000</v>
      </c>
      <c r="O181" s="72">
        <v>5148</v>
      </c>
      <c r="P181" s="72">
        <v>1</v>
      </c>
      <c r="Q181" s="71" t="s">
        <v>351</v>
      </c>
      <c r="R181" s="72">
        <v>2</v>
      </c>
      <c r="S181" s="72">
        <v>30</v>
      </c>
      <c r="T181" s="72">
        <v>0</v>
      </c>
      <c r="U181" s="72">
        <v>0</v>
      </c>
      <c r="V181" s="72">
        <v>915</v>
      </c>
      <c r="W181" s="72">
        <v>1515</v>
      </c>
      <c r="X181" s="74">
        <v>45063.375</v>
      </c>
      <c r="Y181" s="74">
        <v>45013.375</v>
      </c>
      <c r="Z181" s="74">
        <v>45058.375</v>
      </c>
      <c r="AA181" s="75"/>
    </row>
    <row r="182" spans="1:27" ht="15.75" hidden="1" customHeight="1">
      <c r="A182" s="71" t="s">
        <v>1254</v>
      </c>
      <c r="B182" s="71" t="s">
        <v>874</v>
      </c>
      <c r="C182" s="71" t="s">
        <v>132</v>
      </c>
      <c r="D182" s="72">
        <v>10000</v>
      </c>
      <c r="E182" s="71" t="s">
        <v>359</v>
      </c>
      <c r="F182" s="71" t="s">
        <v>73</v>
      </c>
      <c r="G182" s="72">
        <v>7</v>
      </c>
      <c r="H182" s="71" t="s">
        <v>11</v>
      </c>
      <c r="I182" s="71" t="s">
        <v>7203</v>
      </c>
      <c r="J182" s="71" t="s">
        <v>350</v>
      </c>
      <c r="K182" s="72">
        <v>135</v>
      </c>
      <c r="L182" s="72">
        <v>10.1</v>
      </c>
      <c r="M182" s="71"/>
      <c r="N182" s="72">
        <v>103000</v>
      </c>
      <c r="O182" s="72">
        <v>10198</v>
      </c>
      <c r="P182" s="72">
        <v>1</v>
      </c>
      <c r="Q182" s="71" t="s">
        <v>351</v>
      </c>
      <c r="R182" s="72">
        <v>1</v>
      </c>
      <c r="S182" s="72">
        <v>135</v>
      </c>
      <c r="T182" s="72">
        <v>0</v>
      </c>
      <c r="U182" s="72">
        <v>0</v>
      </c>
      <c r="V182" s="72">
        <v>915</v>
      </c>
      <c r="W182" s="72">
        <v>1515</v>
      </c>
      <c r="X182" s="74">
        <v>45063.375</v>
      </c>
      <c r="Y182" s="74">
        <v>45013.375</v>
      </c>
      <c r="Z182" s="74">
        <v>45058.375</v>
      </c>
      <c r="AA182" s="75"/>
    </row>
    <row r="183" spans="1:27" ht="15.75" hidden="1" customHeight="1">
      <c r="A183" s="71" t="s">
        <v>1254</v>
      </c>
      <c r="B183" s="71" t="s">
        <v>874</v>
      </c>
      <c r="C183" s="71" t="s">
        <v>132</v>
      </c>
      <c r="D183" s="72">
        <v>10000</v>
      </c>
      <c r="E183" s="71" t="s">
        <v>359</v>
      </c>
      <c r="F183" s="71" t="s">
        <v>73</v>
      </c>
      <c r="G183" s="72">
        <v>8</v>
      </c>
      <c r="H183" s="71" t="s">
        <v>12</v>
      </c>
      <c r="I183" s="71" t="s">
        <v>6898</v>
      </c>
      <c r="J183" s="71" t="s">
        <v>388</v>
      </c>
      <c r="K183" s="72">
        <v>200</v>
      </c>
      <c r="L183" s="72">
        <v>10.1</v>
      </c>
      <c r="M183" s="71"/>
      <c r="N183" s="72">
        <v>103000</v>
      </c>
      <c r="O183" s="72">
        <v>10198</v>
      </c>
      <c r="P183" s="72">
        <v>1</v>
      </c>
      <c r="Q183" s="71" t="s">
        <v>351</v>
      </c>
      <c r="R183" s="72">
        <v>1</v>
      </c>
      <c r="S183" s="72">
        <v>200</v>
      </c>
      <c r="T183" s="72">
        <v>0</v>
      </c>
      <c r="U183" s="72">
        <v>0</v>
      </c>
      <c r="V183" s="72">
        <v>915</v>
      </c>
      <c r="W183" s="72">
        <v>1515</v>
      </c>
      <c r="X183" s="74">
        <v>45063.375</v>
      </c>
      <c r="Y183" s="74">
        <v>45013.375</v>
      </c>
      <c r="Z183" s="74">
        <v>45058.375</v>
      </c>
      <c r="AA183" s="75"/>
    </row>
    <row r="184" spans="1:27" ht="15.75" hidden="1" customHeight="1">
      <c r="A184" s="71" t="s">
        <v>1254</v>
      </c>
      <c r="B184" s="71" t="s">
        <v>874</v>
      </c>
      <c r="C184" s="71" t="s">
        <v>132</v>
      </c>
      <c r="D184" s="72">
        <v>10000</v>
      </c>
      <c r="E184" s="71" t="s">
        <v>359</v>
      </c>
      <c r="F184" s="71" t="s">
        <v>73</v>
      </c>
      <c r="G184" s="72">
        <v>9</v>
      </c>
      <c r="H184" s="71" t="s">
        <v>13</v>
      </c>
      <c r="I184" s="71" t="s">
        <v>6898</v>
      </c>
      <c r="J184" s="71" t="s">
        <v>388</v>
      </c>
      <c r="K184" s="72">
        <v>40</v>
      </c>
      <c r="L184" s="72">
        <v>10.1</v>
      </c>
      <c r="M184" s="71"/>
      <c r="N184" s="72">
        <v>103000</v>
      </c>
      <c r="O184" s="72">
        <v>10198</v>
      </c>
      <c r="P184" s="72">
        <v>1</v>
      </c>
      <c r="Q184" s="71" t="s">
        <v>351</v>
      </c>
      <c r="R184" s="72">
        <v>1</v>
      </c>
      <c r="S184" s="72">
        <v>40</v>
      </c>
      <c r="T184" s="72">
        <v>0</v>
      </c>
      <c r="U184" s="72">
        <v>0</v>
      </c>
      <c r="V184" s="72">
        <v>915</v>
      </c>
      <c r="W184" s="72">
        <v>1515</v>
      </c>
      <c r="X184" s="74">
        <v>45063.375</v>
      </c>
      <c r="Y184" s="74">
        <v>45013.375</v>
      </c>
      <c r="Z184" s="74">
        <v>45058.375</v>
      </c>
      <c r="AA184" s="75"/>
    </row>
    <row r="185" spans="1:27" ht="15.75" hidden="1" customHeight="1">
      <c r="A185" s="71" t="s">
        <v>1254</v>
      </c>
      <c r="B185" s="71" t="s">
        <v>874</v>
      </c>
      <c r="C185" s="71" t="s">
        <v>132</v>
      </c>
      <c r="D185" s="72">
        <v>10000</v>
      </c>
      <c r="E185" s="71" t="s">
        <v>885</v>
      </c>
      <c r="F185" s="71" t="s">
        <v>887</v>
      </c>
      <c r="G185" s="72">
        <v>19</v>
      </c>
      <c r="H185" s="71" t="s">
        <v>892</v>
      </c>
      <c r="I185" s="71" t="s">
        <v>6211</v>
      </c>
      <c r="J185" s="71" t="s">
        <v>893</v>
      </c>
      <c r="K185" s="72">
        <v>60</v>
      </c>
      <c r="L185" s="71"/>
      <c r="M185" s="72">
        <v>1000</v>
      </c>
      <c r="N185" s="71" t="s">
        <v>890</v>
      </c>
      <c r="O185" s="71"/>
      <c r="P185" s="72">
        <v>4</v>
      </c>
      <c r="Q185" s="71" t="s">
        <v>891</v>
      </c>
      <c r="R185" s="72">
        <v>0</v>
      </c>
      <c r="S185" s="72">
        <v>0</v>
      </c>
      <c r="T185" s="72">
        <v>600</v>
      </c>
      <c r="U185" s="72">
        <v>120</v>
      </c>
      <c r="V185" s="72">
        <v>600</v>
      </c>
      <c r="W185" s="72">
        <v>1515</v>
      </c>
      <c r="X185" s="74">
        <v>45063.375</v>
      </c>
      <c r="Y185" s="74">
        <v>45013.375</v>
      </c>
      <c r="Z185" s="74">
        <v>45058.375</v>
      </c>
      <c r="AA185" s="75"/>
    </row>
    <row r="186" spans="1:27" ht="15.75" hidden="1" customHeight="1">
      <c r="A186" s="71" t="s">
        <v>1206</v>
      </c>
      <c r="B186" s="71" t="s">
        <v>875</v>
      </c>
      <c r="C186" s="71" t="s">
        <v>139</v>
      </c>
      <c r="D186" s="72">
        <v>10000</v>
      </c>
      <c r="E186" s="71" t="s">
        <v>348</v>
      </c>
      <c r="F186" s="71" t="s">
        <v>32</v>
      </c>
      <c r="G186" s="72">
        <v>10</v>
      </c>
      <c r="H186" s="71" t="s">
        <v>11</v>
      </c>
      <c r="I186" s="71" t="s">
        <v>7203</v>
      </c>
      <c r="J186" s="71" t="s">
        <v>350</v>
      </c>
      <c r="K186" s="72">
        <v>25</v>
      </c>
      <c r="L186" s="72">
        <v>10.1</v>
      </c>
      <c r="M186" s="71"/>
      <c r="N186" s="73">
        <v>103000</v>
      </c>
      <c r="O186" s="72">
        <v>10198</v>
      </c>
      <c r="P186" s="72">
        <v>1</v>
      </c>
      <c r="Q186" s="71" t="s">
        <v>351</v>
      </c>
      <c r="R186" s="72">
        <v>1</v>
      </c>
      <c r="S186" s="72">
        <v>25</v>
      </c>
      <c r="T186" s="72">
        <v>0</v>
      </c>
      <c r="U186" s="72">
        <v>0</v>
      </c>
      <c r="V186" s="72">
        <v>155</v>
      </c>
      <c r="W186" s="72">
        <v>755</v>
      </c>
      <c r="X186" s="74">
        <v>45072.375</v>
      </c>
      <c r="Y186" s="74">
        <v>45034.375</v>
      </c>
      <c r="Z186" s="74">
        <v>45065.375</v>
      </c>
      <c r="AA186" s="75"/>
    </row>
    <row r="187" spans="1:27" ht="15.75" hidden="1" customHeight="1">
      <c r="A187" s="71" t="s">
        <v>1206</v>
      </c>
      <c r="B187" s="71" t="s">
        <v>875</v>
      </c>
      <c r="C187" s="71" t="s">
        <v>139</v>
      </c>
      <c r="D187" s="72">
        <v>10000</v>
      </c>
      <c r="E187" s="71" t="s">
        <v>348</v>
      </c>
      <c r="F187" s="71" t="s">
        <v>32</v>
      </c>
      <c r="G187" s="72">
        <v>11</v>
      </c>
      <c r="H187" s="71" t="s">
        <v>12</v>
      </c>
      <c r="I187" s="71" t="s">
        <v>6898</v>
      </c>
      <c r="J187" s="71" t="s">
        <v>352</v>
      </c>
      <c r="K187" s="72">
        <v>110</v>
      </c>
      <c r="L187" s="72">
        <v>10.1</v>
      </c>
      <c r="M187" s="71"/>
      <c r="N187" s="73">
        <v>103000</v>
      </c>
      <c r="O187" s="72">
        <v>10198</v>
      </c>
      <c r="P187" s="72">
        <v>1</v>
      </c>
      <c r="Q187" s="71" t="s">
        <v>351</v>
      </c>
      <c r="R187" s="72">
        <v>1</v>
      </c>
      <c r="S187" s="72">
        <v>110</v>
      </c>
      <c r="T187" s="72">
        <v>0</v>
      </c>
      <c r="U187" s="72">
        <v>0</v>
      </c>
      <c r="V187" s="72">
        <v>155</v>
      </c>
      <c r="W187" s="72">
        <v>755</v>
      </c>
      <c r="X187" s="74">
        <v>45072.375</v>
      </c>
      <c r="Y187" s="74">
        <v>45034.375</v>
      </c>
      <c r="Z187" s="74">
        <v>45065.375</v>
      </c>
      <c r="AA187" s="75"/>
    </row>
    <row r="188" spans="1:27" ht="15.75" hidden="1" customHeight="1">
      <c r="A188" s="71" t="s">
        <v>1206</v>
      </c>
      <c r="B188" s="71" t="s">
        <v>875</v>
      </c>
      <c r="C188" s="71" t="s">
        <v>139</v>
      </c>
      <c r="D188" s="72">
        <v>10000</v>
      </c>
      <c r="E188" s="71" t="s">
        <v>348</v>
      </c>
      <c r="F188" s="71" t="s">
        <v>32</v>
      </c>
      <c r="G188" s="72">
        <v>12</v>
      </c>
      <c r="H188" s="71" t="s">
        <v>13</v>
      </c>
      <c r="I188" s="71" t="s">
        <v>6898</v>
      </c>
      <c r="J188" s="71" t="s">
        <v>352</v>
      </c>
      <c r="K188" s="72">
        <v>20</v>
      </c>
      <c r="L188" s="72">
        <v>10.1</v>
      </c>
      <c r="M188" s="71"/>
      <c r="N188" s="72">
        <v>103000</v>
      </c>
      <c r="O188" s="72">
        <v>10198</v>
      </c>
      <c r="P188" s="72">
        <v>1</v>
      </c>
      <c r="Q188" s="71" t="s">
        <v>351</v>
      </c>
      <c r="R188" s="72">
        <v>1</v>
      </c>
      <c r="S188" s="72">
        <v>20</v>
      </c>
      <c r="T188" s="72">
        <v>0</v>
      </c>
      <c r="U188" s="72">
        <v>0</v>
      </c>
      <c r="V188" s="72">
        <v>155</v>
      </c>
      <c r="W188" s="72">
        <v>755</v>
      </c>
      <c r="X188" s="74">
        <v>45072.375</v>
      </c>
      <c r="Y188" s="74">
        <v>45034.375</v>
      </c>
      <c r="Z188" s="74">
        <v>45065.375</v>
      </c>
      <c r="AA188" s="75"/>
    </row>
    <row r="189" spans="1:27" ht="15.75" hidden="1" customHeight="1">
      <c r="A189" s="71" t="s">
        <v>1206</v>
      </c>
      <c r="B189" s="71" t="s">
        <v>875</v>
      </c>
      <c r="C189" s="71" t="s">
        <v>139</v>
      </c>
      <c r="D189" s="72">
        <v>10000</v>
      </c>
      <c r="E189" s="71" t="s">
        <v>885</v>
      </c>
      <c r="F189" s="71" t="s">
        <v>887</v>
      </c>
      <c r="G189" s="72">
        <v>19</v>
      </c>
      <c r="H189" s="71" t="s">
        <v>892</v>
      </c>
      <c r="I189" s="71" t="s">
        <v>6211</v>
      </c>
      <c r="J189" s="71" t="s">
        <v>893</v>
      </c>
      <c r="K189" s="72">
        <v>60</v>
      </c>
      <c r="L189" s="71"/>
      <c r="M189" s="72">
        <v>1000</v>
      </c>
      <c r="N189" s="71" t="s">
        <v>890</v>
      </c>
      <c r="O189" s="71"/>
      <c r="P189" s="72">
        <v>4</v>
      </c>
      <c r="Q189" s="71" t="s">
        <v>891</v>
      </c>
      <c r="R189" s="72">
        <v>0</v>
      </c>
      <c r="S189" s="72">
        <v>0</v>
      </c>
      <c r="T189" s="72">
        <v>600</v>
      </c>
      <c r="U189" s="72">
        <v>120</v>
      </c>
      <c r="V189" s="72">
        <v>600</v>
      </c>
      <c r="W189" s="72">
        <v>755</v>
      </c>
      <c r="X189" s="74">
        <v>45072.375</v>
      </c>
      <c r="Y189" s="74">
        <v>45034.375</v>
      </c>
      <c r="Z189" s="74">
        <v>45065.375</v>
      </c>
      <c r="AA189" s="75"/>
    </row>
    <row r="190" spans="1:27" ht="15.75" hidden="1" customHeight="1">
      <c r="A190" s="71" t="s">
        <v>1187</v>
      </c>
      <c r="B190" s="71" t="s">
        <v>516</v>
      </c>
      <c r="C190" s="71" t="s">
        <v>145</v>
      </c>
      <c r="D190" s="72">
        <v>11921</v>
      </c>
      <c r="E190" s="71" t="s">
        <v>359</v>
      </c>
      <c r="F190" s="71" t="s">
        <v>47</v>
      </c>
      <c r="G190" s="72">
        <v>4</v>
      </c>
      <c r="H190" s="71" t="s">
        <v>11</v>
      </c>
      <c r="I190" s="71" t="s">
        <v>7203</v>
      </c>
      <c r="J190" s="71" t="s">
        <v>350</v>
      </c>
      <c r="K190" s="72">
        <v>30</v>
      </c>
      <c r="L190" s="72">
        <v>40</v>
      </c>
      <c r="M190" s="71"/>
      <c r="N190" s="72">
        <v>52000</v>
      </c>
      <c r="O190" s="72">
        <v>1300</v>
      </c>
      <c r="P190" s="72">
        <v>1</v>
      </c>
      <c r="Q190" s="71" t="s">
        <v>351</v>
      </c>
      <c r="R190" s="72">
        <v>10</v>
      </c>
      <c r="S190" s="72">
        <v>300</v>
      </c>
      <c r="T190" s="72">
        <v>0</v>
      </c>
      <c r="U190" s="72">
        <v>0</v>
      </c>
      <c r="V190" s="72">
        <v>1580</v>
      </c>
      <c r="W190" s="72">
        <v>2422</v>
      </c>
      <c r="X190" s="74">
        <v>45028.375</v>
      </c>
      <c r="Y190" s="74">
        <v>44987.375</v>
      </c>
      <c r="Z190" s="74">
        <v>45023.375</v>
      </c>
      <c r="AA190" s="75"/>
    </row>
    <row r="191" spans="1:27" ht="15.75" hidden="1" customHeight="1">
      <c r="A191" s="71" t="s">
        <v>1187</v>
      </c>
      <c r="B191" s="71" t="s">
        <v>516</v>
      </c>
      <c r="C191" s="71" t="s">
        <v>145</v>
      </c>
      <c r="D191" s="72">
        <v>11921</v>
      </c>
      <c r="E191" s="71" t="s">
        <v>359</v>
      </c>
      <c r="F191" s="71" t="s">
        <v>47</v>
      </c>
      <c r="G191" s="72">
        <v>5</v>
      </c>
      <c r="H191" s="71" t="s">
        <v>12</v>
      </c>
      <c r="I191" s="71" t="s">
        <v>6898</v>
      </c>
      <c r="J191" s="71" t="s">
        <v>361</v>
      </c>
      <c r="K191" s="72">
        <v>125</v>
      </c>
      <c r="L191" s="72">
        <v>40</v>
      </c>
      <c r="M191" s="71"/>
      <c r="N191" s="73">
        <v>52000</v>
      </c>
      <c r="O191" s="72">
        <v>1300</v>
      </c>
      <c r="P191" s="72">
        <v>1</v>
      </c>
      <c r="Q191" s="71" t="s">
        <v>351</v>
      </c>
      <c r="R191" s="72">
        <v>10</v>
      </c>
      <c r="S191" s="72">
        <v>1250</v>
      </c>
      <c r="T191" s="72">
        <v>0</v>
      </c>
      <c r="U191" s="72">
        <v>0</v>
      </c>
      <c r="V191" s="72">
        <v>1580</v>
      </c>
      <c r="W191" s="72">
        <v>2422</v>
      </c>
      <c r="X191" s="74">
        <v>45028.375</v>
      </c>
      <c r="Y191" s="74">
        <v>44987.375</v>
      </c>
      <c r="Z191" s="74">
        <v>45023.375</v>
      </c>
      <c r="AA191" s="75"/>
    </row>
    <row r="192" spans="1:27" ht="15.75" hidden="1" customHeight="1">
      <c r="A192" s="71" t="s">
        <v>1187</v>
      </c>
      <c r="B192" s="71" t="s">
        <v>516</v>
      </c>
      <c r="C192" s="71" t="s">
        <v>145</v>
      </c>
      <c r="D192" s="72">
        <v>11921</v>
      </c>
      <c r="E192" s="71" t="s">
        <v>359</v>
      </c>
      <c r="F192" s="71" t="s">
        <v>47</v>
      </c>
      <c r="G192" s="72">
        <v>6</v>
      </c>
      <c r="H192" s="71" t="s">
        <v>13</v>
      </c>
      <c r="I192" s="71" t="s">
        <v>6898</v>
      </c>
      <c r="J192" s="71" t="s">
        <v>361</v>
      </c>
      <c r="K192" s="72">
        <v>30</v>
      </c>
      <c r="L192" s="72">
        <v>40</v>
      </c>
      <c r="M192" s="71"/>
      <c r="N192" s="73">
        <v>52000</v>
      </c>
      <c r="O192" s="72">
        <v>1300</v>
      </c>
      <c r="P192" s="72">
        <v>1</v>
      </c>
      <c r="Q192" s="71" t="s">
        <v>351</v>
      </c>
      <c r="R192" s="72">
        <v>10</v>
      </c>
      <c r="S192" s="72">
        <v>30</v>
      </c>
      <c r="T192" s="72">
        <v>0</v>
      </c>
      <c r="U192" s="72">
        <v>0</v>
      </c>
      <c r="V192" s="72">
        <v>1580</v>
      </c>
      <c r="W192" s="72">
        <v>2422</v>
      </c>
      <c r="X192" s="74">
        <v>45028.375</v>
      </c>
      <c r="Y192" s="74">
        <v>44987.375</v>
      </c>
      <c r="Z192" s="74">
        <v>45023.375</v>
      </c>
      <c r="AA192" s="75"/>
    </row>
    <row r="193" spans="1:27" ht="15.75" hidden="1" customHeight="1">
      <c r="A193" s="71" t="s">
        <v>1187</v>
      </c>
      <c r="B193" s="71" t="s">
        <v>516</v>
      </c>
      <c r="C193" s="71" t="s">
        <v>145</v>
      </c>
      <c r="D193" s="72">
        <v>11921</v>
      </c>
      <c r="E193" s="71" t="s">
        <v>885</v>
      </c>
      <c r="F193" s="71" t="s">
        <v>887</v>
      </c>
      <c r="G193" s="72">
        <v>19</v>
      </c>
      <c r="H193" s="71" t="s">
        <v>892</v>
      </c>
      <c r="I193" s="71" t="s">
        <v>6211</v>
      </c>
      <c r="J193" s="71" t="s">
        <v>893</v>
      </c>
      <c r="K193" s="72">
        <v>60</v>
      </c>
      <c r="L193" s="71"/>
      <c r="M193" s="72">
        <v>850</v>
      </c>
      <c r="N193" s="76" t="s">
        <v>890</v>
      </c>
      <c r="O193" s="71"/>
      <c r="P193" s="72">
        <v>4</v>
      </c>
      <c r="Q193" s="71" t="s">
        <v>891</v>
      </c>
      <c r="R193" s="72">
        <v>0</v>
      </c>
      <c r="S193" s="72">
        <v>0</v>
      </c>
      <c r="T193" s="72">
        <v>842</v>
      </c>
      <c r="U193" s="72">
        <v>169</v>
      </c>
      <c r="V193" s="72">
        <v>842</v>
      </c>
      <c r="W193" s="72">
        <v>2422</v>
      </c>
      <c r="X193" s="74">
        <v>45028.375</v>
      </c>
      <c r="Y193" s="74">
        <v>44987.375</v>
      </c>
      <c r="Z193" s="74">
        <v>45023.375</v>
      </c>
      <c r="AA193" s="75"/>
    </row>
    <row r="194" spans="1:27" ht="15.75" hidden="1" customHeight="1">
      <c r="A194" s="71" t="s">
        <v>1208</v>
      </c>
      <c r="B194" s="71" t="s">
        <v>353</v>
      </c>
      <c r="C194" s="71" t="s">
        <v>50</v>
      </c>
      <c r="D194" s="72">
        <v>2385</v>
      </c>
      <c r="E194" s="71" t="s">
        <v>348</v>
      </c>
      <c r="F194" s="71" t="s">
        <v>39</v>
      </c>
      <c r="G194" s="72">
        <v>1</v>
      </c>
      <c r="H194" s="71" t="s">
        <v>11</v>
      </c>
      <c r="I194" s="71" t="s">
        <v>7203</v>
      </c>
      <c r="J194" s="71" t="s">
        <v>350</v>
      </c>
      <c r="K194" s="72">
        <v>50</v>
      </c>
      <c r="L194" s="72">
        <v>90</v>
      </c>
      <c r="M194" s="71"/>
      <c r="N194" s="73">
        <v>367000</v>
      </c>
      <c r="O194" s="72">
        <v>4077</v>
      </c>
      <c r="P194" s="72">
        <v>1</v>
      </c>
      <c r="Q194" s="71" t="s">
        <v>351</v>
      </c>
      <c r="R194" s="72">
        <v>1</v>
      </c>
      <c r="S194" s="72">
        <v>50</v>
      </c>
      <c r="T194" s="72">
        <v>0</v>
      </c>
      <c r="U194" s="72">
        <v>0</v>
      </c>
      <c r="V194" s="72">
        <v>170</v>
      </c>
      <c r="W194" s="72">
        <v>440</v>
      </c>
      <c r="X194" s="74">
        <v>45075.375</v>
      </c>
      <c r="Y194" s="74">
        <v>45022.375</v>
      </c>
      <c r="Z194" s="74">
        <v>45065.375</v>
      </c>
      <c r="AA194" s="75"/>
    </row>
    <row r="195" spans="1:27" ht="15.75" hidden="1" customHeight="1">
      <c r="A195" s="71" t="s">
        <v>1208</v>
      </c>
      <c r="B195" s="71" t="s">
        <v>353</v>
      </c>
      <c r="C195" s="71" t="s">
        <v>50</v>
      </c>
      <c r="D195" s="72">
        <v>2385</v>
      </c>
      <c r="E195" s="71" t="s">
        <v>348</v>
      </c>
      <c r="F195" s="71" t="s">
        <v>39</v>
      </c>
      <c r="G195" s="72">
        <v>2</v>
      </c>
      <c r="H195" s="71" t="s">
        <v>12</v>
      </c>
      <c r="I195" s="71" t="s">
        <v>6898</v>
      </c>
      <c r="J195" s="71" t="s">
        <v>355</v>
      </c>
      <c r="K195" s="72">
        <v>90</v>
      </c>
      <c r="L195" s="72">
        <v>90</v>
      </c>
      <c r="M195" s="71"/>
      <c r="N195" s="72">
        <v>367000</v>
      </c>
      <c r="O195" s="72">
        <v>4077</v>
      </c>
      <c r="P195" s="72">
        <v>1</v>
      </c>
      <c r="Q195" s="71" t="s">
        <v>351</v>
      </c>
      <c r="R195" s="72">
        <v>1</v>
      </c>
      <c r="S195" s="72">
        <v>90</v>
      </c>
      <c r="T195" s="72">
        <v>0</v>
      </c>
      <c r="U195" s="72">
        <v>0</v>
      </c>
      <c r="V195" s="72">
        <v>170</v>
      </c>
      <c r="W195" s="72">
        <v>440</v>
      </c>
      <c r="X195" s="74">
        <v>45075.375</v>
      </c>
      <c r="Y195" s="74">
        <v>45022.375</v>
      </c>
      <c r="Z195" s="74">
        <v>45065.375</v>
      </c>
      <c r="AA195" s="75"/>
    </row>
    <row r="196" spans="1:27" ht="15.75" hidden="1" customHeight="1">
      <c r="A196" s="71" t="s">
        <v>1208</v>
      </c>
      <c r="B196" s="71" t="s">
        <v>353</v>
      </c>
      <c r="C196" s="71" t="s">
        <v>50</v>
      </c>
      <c r="D196" s="72">
        <v>2385</v>
      </c>
      <c r="E196" s="71" t="s">
        <v>348</v>
      </c>
      <c r="F196" s="71" t="s">
        <v>39</v>
      </c>
      <c r="G196" s="72">
        <v>3</v>
      </c>
      <c r="H196" s="71" t="s">
        <v>13</v>
      </c>
      <c r="I196" s="71" t="s">
        <v>6898</v>
      </c>
      <c r="J196" s="71" t="s">
        <v>355</v>
      </c>
      <c r="K196" s="72">
        <v>30</v>
      </c>
      <c r="L196" s="72">
        <v>90</v>
      </c>
      <c r="M196" s="71"/>
      <c r="N196" s="73">
        <v>367000</v>
      </c>
      <c r="O196" s="72">
        <v>4077</v>
      </c>
      <c r="P196" s="72">
        <v>1</v>
      </c>
      <c r="Q196" s="71" t="s">
        <v>351</v>
      </c>
      <c r="R196" s="72">
        <v>1</v>
      </c>
      <c r="S196" s="72">
        <v>30</v>
      </c>
      <c r="T196" s="72">
        <v>0</v>
      </c>
      <c r="U196" s="72">
        <v>0</v>
      </c>
      <c r="V196" s="72">
        <v>170</v>
      </c>
      <c r="W196" s="72">
        <v>440</v>
      </c>
      <c r="X196" s="74">
        <v>45075.375</v>
      </c>
      <c r="Y196" s="74">
        <v>45022.375</v>
      </c>
      <c r="Z196" s="74">
        <v>45065.375</v>
      </c>
      <c r="AA196" s="75"/>
    </row>
    <row r="197" spans="1:27" ht="15.75" hidden="1" customHeight="1">
      <c r="A197" s="71" t="s">
        <v>1208</v>
      </c>
      <c r="B197" s="71" t="s">
        <v>353</v>
      </c>
      <c r="C197" s="71" t="s">
        <v>50</v>
      </c>
      <c r="D197" s="72">
        <v>2385</v>
      </c>
      <c r="E197" s="71" t="s">
        <v>885</v>
      </c>
      <c r="F197" s="71" t="s">
        <v>887</v>
      </c>
      <c r="G197" s="72">
        <v>18</v>
      </c>
      <c r="H197" s="71" t="s">
        <v>888</v>
      </c>
      <c r="I197" s="71" t="s">
        <v>6646</v>
      </c>
      <c r="J197" s="71" t="s">
        <v>889</v>
      </c>
      <c r="K197" s="72">
        <v>60</v>
      </c>
      <c r="L197" s="71"/>
      <c r="M197" s="72">
        <v>1300</v>
      </c>
      <c r="N197" s="76" t="s">
        <v>890</v>
      </c>
      <c r="O197" s="71"/>
      <c r="P197" s="72">
        <v>1</v>
      </c>
      <c r="Q197" s="71" t="s">
        <v>891</v>
      </c>
      <c r="R197" s="72">
        <v>0</v>
      </c>
      <c r="S197" s="72">
        <v>0</v>
      </c>
      <c r="T197" s="72">
        <v>111</v>
      </c>
      <c r="U197" s="72">
        <v>23</v>
      </c>
      <c r="V197" s="72">
        <v>270</v>
      </c>
      <c r="W197" s="72">
        <v>440</v>
      </c>
      <c r="X197" s="74">
        <v>45075.375</v>
      </c>
      <c r="Y197" s="74">
        <v>45022.375</v>
      </c>
      <c r="Z197" s="74">
        <v>45065.375</v>
      </c>
      <c r="AA197" s="75"/>
    </row>
    <row r="198" spans="1:27" ht="15.75" hidden="1" customHeight="1">
      <c r="A198" s="71" t="s">
        <v>1208</v>
      </c>
      <c r="B198" s="71" t="s">
        <v>353</v>
      </c>
      <c r="C198" s="71" t="s">
        <v>50</v>
      </c>
      <c r="D198" s="72">
        <v>2385</v>
      </c>
      <c r="E198" s="71" t="s">
        <v>885</v>
      </c>
      <c r="F198" s="71" t="s">
        <v>887</v>
      </c>
      <c r="G198" s="72">
        <v>19</v>
      </c>
      <c r="H198" s="71" t="s">
        <v>892</v>
      </c>
      <c r="I198" s="71" t="s">
        <v>6211</v>
      </c>
      <c r="J198" s="71" t="s">
        <v>893</v>
      </c>
      <c r="K198" s="72">
        <v>60</v>
      </c>
      <c r="L198" s="71"/>
      <c r="M198" s="72">
        <v>900</v>
      </c>
      <c r="N198" s="76" t="s">
        <v>890</v>
      </c>
      <c r="O198" s="71"/>
      <c r="P198" s="72">
        <v>4</v>
      </c>
      <c r="Q198" s="71" t="s">
        <v>891</v>
      </c>
      <c r="R198" s="72">
        <v>0</v>
      </c>
      <c r="S198" s="72">
        <v>0</v>
      </c>
      <c r="T198" s="72">
        <v>159</v>
      </c>
      <c r="U198" s="72">
        <v>32</v>
      </c>
      <c r="V198" s="72">
        <v>270</v>
      </c>
      <c r="W198" s="72">
        <v>440</v>
      </c>
      <c r="X198" s="74">
        <v>45075.375</v>
      </c>
      <c r="Y198" s="74">
        <v>45022.375</v>
      </c>
      <c r="Z198" s="74">
        <v>45065.375</v>
      </c>
      <c r="AA198" s="75"/>
    </row>
    <row r="199" spans="1:27" ht="15.75" hidden="1" customHeight="1">
      <c r="A199" s="71" t="s">
        <v>1110</v>
      </c>
      <c r="B199" s="71" t="s">
        <v>876</v>
      </c>
      <c r="C199" s="71" t="s">
        <v>148</v>
      </c>
      <c r="D199" s="72">
        <v>640</v>
      </c>
      <c r="E199" s="71" t="s">
        <v>348</v>
      </c>
      <c r="F199" s="71" t="s">
        <v>39</v>
      </c>
      <c r="G199" s="72">
        <v>1</v>
      </c>
      <c r="H199" s="71" t="s">
        <v>11</v>
      </c>
      <c r="I199" s="71" t="s">
        <v>7203</v>
      </c>
      <c r="J199" s="71" t="s">
        <v>350</v>
      </c>
      <c r="K199" s="72">
        <v>25</v>
      </c>
      <c r="L199" s="72">
        <v>250</v>
      </c>
      <c r="M199" s="71"/>
      <c r="N199" s="73">
        <v>412000</v>
      </c>
      <c r="O199" s="72">
        <v>1648</v>
      </c>
      <c r="P199" s="72">
        <v>1</v>
      </c>
      <c r="Q199" s="71" t="s">
        <v>351</v>
      </c>
      <c r="R199" s="72">
        <v>1</v>
      </c>
      <c r="S199" s="72">
        <v>25</v>
      </c>
      <c r="T199" s="72">
        <v>0</v>
      </c>
      <c r="U199" s="72">
        <v>0</v>
      </c>
      <c r="V199" s="72">
        <v>235</v>
      </c>
      <c r="W199" s="72">
        <v>354</v>
      </c>
      <c r="X199" s="74">
        <v>45077.375</v>
      </c>
      <c r="Y199" s="74">
        <v>45050.375</v>
      </c>
      <c r="Z199" s="74">
        <v>45055.375</v>
      </c>
      <c r="AA199" s="75"/>
    </row>
    <row r="200" spans="1:27" ht="15.75" hidden="1" customHeight="1">
      <c r="A200" s="71" t="s">
        <v>1110</v>
      </c>
      <c r="B200" s="71" t="s">
        <v>876</v>
      </c>
      <c r="C200" s="71" t="s">
        <v>148</v>
      </c>
      <c r="D200" s="72">
        <v>640</v>
      </c>
      <c r="E200" s="71" t="s">
        <v>348</v>
      </c>
      <c r="F200" s="71" t="s">
        <v>39</v>
      </c>
      <c r="G200" s="72">
        <v>2</v>
      </c>
      <c r="H200" s="71" t="s">
        <v>12</v>
      </c>
      <c r="I200" s="71" t="s">
        <v>6898</v>
      </c>
      <c r="J200" s="71" t="s">
        <v>355</v>
      </c>
      <c r="K200" s="72">
        <v>180</v>
      </c>
      <c r="L200" s="72">
        <v>250</v>
      </c>
      <c r="M200" s="71"/>
      <c r="N200" s="73">
        <v>412000</v>
      </c>
      <c r="O200" s="72">
        <v>1648</v>
      </c>
      <c r="P200" s="72">
        <v>1</v>
      </c>
      <c r="Q200" s="71" t="s">
        <v>351</v>
      </c>
      <c r="R200" s="72">
        <v>1</v>
      </c>
      <c r="S200" s="72">
        <v>180</v>
      </c>
      <c r="T200" s="72">
        <v>0</v>
      </c>
      <c r="U200" s="72">
        <v>0</v>
      </c>
      <c r="V200" s="72">
        <v>235</v>
      </c>
      <c r="W200" s="72">
        <v>354</v>
      </c>
      <c r="X200" s="74">
        <v>45077.375</v>
      </c>
      <c r="Y200" s="74">
        <v>45050.375</v>
      </c>
      <c r="Z200" s="74">
        <v>45055.375</v>
      </c>
      <c r="AA200" s="75"/>
    </row>
    <row r="201" spans="1:27" ht="15.75" hidden="1" customHeight="1">
      <c r="A201" s="71" t="s">
        <v>1110</v>
      </c>
      <c r="B201" s="71" t="s">
        <v>876</v>
      </c>
      <c r="C201" s="71" t="s">
        <v>148</v>
      </c>
      <c r="D201" s="72">
        <v>640</v>
      </c>
      <c r="E201" s="71" t="s">
        <v>348</v>
      </c>
      <c r="F201" s="71" t="s">
        <v>39</v>
      </c>
      <c r="G201" s="72">
        <v>3</v>
      </c>
      <c r="H201" s="71" t="s">
        <v>13</v>
      </c>
      <c r="I201" s="71" t="s">
        <v>6898</v>
      </c>
      <c r="J201" s="71" t="s">
        <v>355</v>
      </c>
      <c r="K201" s="72">
        <v>30</v>
      </c>
      <c r="L201" s="72">
        <v>250</v>
      </c>
      <c r="M201" s="71"/>
      <c r="N201" s="73">
        <v>412000</v>
      </c>
      <c r="O201" s="72">
        <v>1648</v>
      </c>
      <c r="P201" s="72">
        <v>1</v>
      </c>
      <c r="Q201" s="71" t="s">
        <v>351</v>
      </c>
      <c r="R201" s="72">
        <v>1</v>
      </c>
      <c r="S201" s="72">
        <v>30</v>
      </c>
      <c r="T201" s="72">
        <v>0</v>
      </c>
      <c r="U201" s="72">
        <v>0</v>
      </c>
      <c r="V201" s="72">
        <v>235</v>
      </c>
      <c r="W201" s="72">
        <v>354</v>
      </c>
      <c r="X201" s="74">
        <v>45077.375</v>
      </c>
      <c r="Y201" s="74">
        <v>45050.375</v>
      </c>
      <c r="Z201" s="74">
        <v>45055.375</v>
      </c>
      <c r="AA201" s="75"/>
    </row>
    <row r="202" spans="1:27" ht="15.75" hidden="1" customHeight="1">
      <c r="A202" s="71" t="s">
        <v>1110</v>
      </c>
      <c r="B202" s="71" t="s">
        <v>876</v>
      </c>
      <c r="C202" s="71" t="s">
        <v>148</v>
      </c>
      <c r="D202" s="72">
        <v>640</v>
      </c>
      <c r="E202" s="71" t="s">
        <v>885</v>
      </c>
      <c r="F202" s="71" t="s">
        <v>887</v>
      </c>
      <c r="G202" s="72">
        <v>18</v>
      </c>
      <c r="H202" s="71" t="s">
        <v>888</v>
      </c>
      <c r="I202" s="71" t="s">
        <v>6646</v>
      </c>
      <c r="J202" s="71" t="s">
        <v>889</v>
      </c>
      <c r="K202" s="72">
        <v>60</v>
      </c>
      <c r="L202" s="71"/>
      <c r="M202" s="72">
        <v>990</v>
      </c>
      <c r="N202" s="71" t="s">
        <v>890</v>
      </c>
      <c r="O202" s="71"/>
      <c r="P202" s="72">
        <v>1</v>
      </c>
      <c r="Q202" s="71" t="s">
        <v>891</v>
      </c>
      <c r="R202" s="72">
        <v>0</v>
      </c>
      <c r="S202" s="72">
        <v>0</v>
      </c>
      <c r="T202" s="72">
        <v>39</v>
      </c>
      <c r="U202" s="72">
        <v>8</v>
      </c>
      <c r="V202" s="72">
        <v>119</v>
      </c>
      <c r="W202" s="72">
        <v>354</v>
      </c>
      <c r="X202" s="74">
        <v>45077.375</v>
      </c>
      <c r="Y202" s="74">
        <v>45050.375</v>
      </c>
      <c r="Z202" s="74">
        <v>45055.375</v>
      </c>
      <c r="AA202" s="75"/>
    </row>
    <row r="203" spans="1:27" ht="15.75" hidden="1" customHeight="1">
      <c r="A203" s="71" t="s">
        <v>1110</v>
      </c>
      <c r="B203" s="71" t="s">
        <v>876</v>
      </c>
      <c r="C203" s="71" t="s">
        <v>148</v>
      </c>
      <c r="D203" s="72">
        <v>640</v>
      </c>
      <c r="E203" s="71" t="s">
        <v>885</v>
      </c>
      <c r="F203" s="71" t="s">
        <v>887</v>
      </c>
      <c r="G203" s="72">
        <v>19</v>
      </c>
      <c r="H203" s="71" t="s">
        <v>892</v>
      </c>
      <c r="I203" s="71" t="s">
        <v>6211</v>
      </c>
      <c r="J203" s="71" t="s">
        <v>893</v>
      </c>
      <c r="K203" s="72">
        <v>60</v>
      </c>
      <c r="L203" s="71"/>
      <c r="M203" s="72">
        <v>480</v>
      </c>
      <c r="N203" s="76" t="s">
        <v>890</v>
      </c>
      <c r="O203" s="71"/>
      <c r="P203" s="72">
        <v>3</v>
      </c>
      <c r="Q203" s="71" t="s">
        <v>891</v>
      </c>
      <c r="R203" s="72">
        <v>0</v>
      </c>
      <c r="S203" s="72">
        <v>0</v>
      </c>
      <c r="T203" s="72">
        <v>80</v>
      </c>
      <c r="U203" s="72">
        <v>16</v>
      </c>
      <c r="V203" s="72">
        <v>119</v>
      </c>
      <c r="W203" s="72">
        <v>354</v>
      </c>
      <c r="X203" s="74">
        <v>45077.375</v>
      </c>
      <c r="Y203" s="74">
        <v>45050.375</v>
      </c>
      <c r="Z203" s="74">
        <v>45055.375</v>
      </c>
      <c r="AA203" s="75"/>
    </row>
    <row r="204" spans="1:27" ht="15.75" hidden="1" customHeight="1">
      <c r="A204" s="71" t="s">
        <v>1127</v>
      </c>
      <c r="B204" s="71" t="s">
        <v>877</v>
      </c>
      <c r="C204" s="71" t="s">
        <v>151</v>
      </c>
      <c r="D204" s="72">
        <v>200</v>
      </c>
      <c r="E204" s="71" t="s">
        <v>348</v>
      </c>
      <c r="F204" s="71" t="s">
        <v>39</v>
      </c>
      <c r="G204" s="72">
        <v>1</v>
      </c>
      <c r="H204" s="71" t="s">
        <v>11</v>
      </c>
      <c r="I204" s="71" t="s">
        <v>7203</v>
      </c>
      <c r="J204" s="71" t="s">
        <v>350</v>
      </c>
      <c r="K204" s="72">
        <v>25</v>
      </c>
      <c r="L204" s="72">
        <v>500</v>
      </c>
      <c r="M204" s="71"/>
      <c r="N204" s="73">
        <v>412000</v>
      </c>
      <c r="O204" s="72">
        <v>824</v>
      </c>
      <c r="P204" s="72">
        <v>1</v>
      </c>
      <c r="Q204" s="71" t="s">
        <v>351</v>
      </c>
      <c r="R204" s="72">
        <v>1</v>
      </c>
      <c r="S204" s="72">
        <v>25</v>
      </c>
      <c r="T204" s="72">
        <v>0</v>
      </c>
      <c r="U204" s="72">
        <v>0</v>
      </c>
      <c r="V204" s="72">
        <v>235</v>
      </c>
      <c r="W204" s="72">
        <v>286</v>
      </c>
      <c r="X204" s="74">
        <v>45077.375</v>
      </c>
      <c r="Y204" s="74">
        <v>45050.375</v>
      </c>
      <c r="Z204" s="74">
        <v>45044.375</v>
      </c>
      <c r="AA204" s="75"/>
    </row>
    <row r="205" spans="1:27" ht="15.75" hidden="1" customHeight="1">
      <c r="A205" s="71" t="s">
        <v>1127</v>
      </c>
      <c r="B205" s="71" t="s">
        <v>877</v>
      </c>
      <c r="C205" s="71" t="s">
        <v>151</v>
      </c>
      <c r="D205" s="72">
        <v>200</v>
      </c>
      <c r="E205" s="71" t="s">
        <v>348</v>
      </c>
      <c r="F205" s="71" t="s">
        <v>39</v>
      </c>
      <c r="G205" s="72">
        <v>2</v>
      </c>
      <c r="H205" s="71" t="s">
        <v>12</v>
      </c>
      <c r="I205" s="71" t="s">
        <v>6898</v>
      </c>
      <c r="J205" s="71" t="s">
        <v>355</v>
      </c>
      <c r="K205" s="72">
        <v>180</v>
      </c>
      <c r="L205" s="72">
        <v>500</v>
      </c>
      <c r="M205" s="71"/>
      <c r="N205" s="73">
        <v>412000</v>
      </c>
      <c r="O205" s="72">
        <v>824</v>
      </c>
      <c r="P205" s="72">
        <v>1</v>
      </c>
      <c r="Q205" s="71" t="s">
        <v>351</v>
      </c>
      <c r="R205" s="72">
        <v>1</v>
      </c>
      <c r="S205" s="72">
        <v>180</v>
      </c>
      <c r="T205" s="72">
        <v>0</v>
      </c>
      <c r="U205" s="72">
        <v>0</v>
      </c>
      <c r="V205" s="72">
        <v>235</v>
      </c>
      <c r="W205" s="72">
        <v>286</v>
      </c>
      <c r="X205" s="74">
        <v>45077.375</v>
      </c>
      <c r="Y205" s="74">
        <v>45050.375</v>
      </c>
      <c r="Z205" s="74">
        <v>45044.375</v>
      </c>
      <c r="AA205" s="75"/>
    </row>
    <row r="206" spans="1:27" ht="15.75" hidden="1" customHeight="1">
      <c r="A206" s="71" t="s">
        <v>1127</v>
      </c>
      <c r="B206" s="71" t="s">
        <v>877</v>
      </c>
      <c r="C206" s="71" t="s">
        <v>151</v>
      </c>
      <c r="D206" s="72">
        <v>200</v>
      </c>
      <c r="E206" s="71" t="s">
        <v>348</v>
      </c>
      <c r="F206" s="71" t="s">
        <v>39</v>
      </c>
      <c r="G206" s="72">
        <v>3</v>
      </c>
      <c r="H206" s="71" t="s">
        <v>13</v>
      </c>
      <c r="I206" s="71" t="s">
        <v>6898</v>
      </c>
      <c r="J206" s="71" t="s">
        <v>355</v>
      </c>
      <c r="K206" s="72">
        <v>30</v>
      </c>
      <c r="L206" s="72">
        <v>500</v>
      </c>
      <c r="M206" s="71"/>
      <c r="N206" s="72">
        <v>412000</v>
      </c>
      <c r="O206" s="72">
        <v>824</v>
      </c>
      <c r="P206" s="72">
        <v>1</v>
      </c>
      <c r="Q206" s="71" t="s">
        <v>351</v>
      </c>
      <c r="R206" s="72">
        <v>1</v>
      </c>
      <c r="S206" s="72">
        <v>30</v>
      </c>
      <c r="T206" s="72">
        <v>0</v>
      </c>
      <c r="U206" s="72">
        <v>0</v>
      </c>
      <c r="V206" s="72">
        <v>235</v>
      </c>
      <c r="W206" s="72">
        <v>286</v>
      </c>
      <c r="X206" s="74">
        <v>45077.375</v>
      </c>
      <c r="Y206" s="74">
        <v>45050.375</v>
      </c>
      <c r="Z206" s="74">
        <v>45044.375</v>
      </c>
      <c r="AA206" s="75"/>
    </row>
    <row r="207" spans="1:27" ht="15.75" hidden="1" customHeight="1">
      <c r="A207" s="71" t="s">
        <v>1127</v>
      </c>
      <c r="B207" s="71" t="s">
        <v>877</v>
      </c>
      <c r="C207" s="71" t="s">
        <v>151</v>
      </c>
      <c r="D207" s="72">
        <v>200</v>
      </c>
      <c r="E207" s="71" t="s">
        <v>885</v>
      </c>
      <c r="F207" s="71" t="s">
        <v>887</v>
      </c>
      <c r="G207" s="72">
        <v>18</v>
      </c>
      <c r="H207" s="71" t="s">
        <v>888</v>
      </c>
      <c r="I207" s="71" t="s">
        <v>6646</v>
      </c>
      <c r="J207" s="71" t="s">
        <v>889</v>
      </c>
      <c r="K207" s="72">
        <v>60</v>
      </c>
      <c r="L207" s="71"/>
      <c r="M207" s="72">
        <v>770</v>
      </c>
      <c r="N207" s="71" t="s">
        <v>890</v>
      </c>
      <c r="O207" s="71"/>
      <c r="P207" s="72">
        <v>1</v>
      </c>
      <c r="Q207" s="71" t="s">
        <v>891</v>
      </c>
      <c r="R207" s="72">
        <v>0</v>
      </c>
      <c r="S207" s="72">
        <v>0</v>
      </c>
      <c r="T207" s="72">
        <v>16</v>
      </c>
      <c r="U207" s="72">
        <v>4</v>
      </c>
      <c r="V207" s="72">
        <v>51</v>
      </c>
      <c r="W207" s="72">
        <v>286</v>
      </c>
      <c r="X207" s="74">
        <v>45077.375</v>
      </c>
      <c r="Y207" s="74">
        <v>45050.375</v>
      </c>
      <c r="Z207" s="74">
        <v>45044.375</v>
      </c>
      <c r="AA207" s="75"/>
    </row>
    <row r="208" spans="1:27" ht="15.75" hidden="1" customHeight="1">
      <c r="A208" s="71" t="s">
        <v>1127</v>
      </c>
      <c r="B208" s="71" t="s">
        <v>877</v>
      </c>
      <c r="C208" s="71" t="s">
        <v>151</v>
      </c>
      <c r="D208" s="72">
        <v>200</v>
      </c>
      <c r="E208" s="71" t="s">
        <v>885</v>
      </c>
      <c r="F208" s="71" t="s">
        <v>887</v>
      </c>
      <c r="G208" s="72">
        <v>19</v>
      </c>
      <c r="H208" s="71" t="s">
        <v>892</v>
      </c>
      <c r="I208" s="71" t="s">
        <v>6211</v>
      </c>
      <c r="J208" s="71" t="s">
        <v>893</v>
      </c>
      <c r="K208" s="72">
        <v>60</v>
      </c>
      <c r="L208" s="71"/>
      <c r="M208" s="72">
        <v>350</v>
      </c>
      <c r="N208" s="71" t="s">
        <v>890</v>
      </c>
      <c r="O208" s="71"/>
      <c r="P208" s="72">
        <v>4</v>
      </c>
      <c r="Q208" s="71" t="s">
        <v>891</v>
      </c>
      <c r="R208" s="72">
        <v>0</v>
      </c>
      <c r="S208" s="72">
        <v>0</v>
      </c>
      <c r="T208" s="72">
        <v>35</v>
      </c>
      <c r="U208" s="72">
        <v>7</v>
      </c>
      <c r="V208" s="72">
        <v>51</v>
      </c>
      <c r="W208" s="72">
        <v>286</v>
      </c>
      <c r="X208" s="74">
        <v>45077.375</v>
      </c>
      <c r="Y208" s="74">
        <v>45050.375</v>
      </c>
      <c r="Z208" s="74">
        <v>45044.375</v>
      </c>
      <c r="AA208" s="75"/>
    </row>
    <row r="209" spans="1:27" ht="15.75" hidden="1" customHeight="1">
      <c r="A209" s="71" t="s">
        <v>1145</v>
      </c>
      <c r="B209" s="71" t="s">
        <v>878</v>
      </c>
      <c r="C209" s="71" t="s">
        <v>154</v>
      </c>
      <c r="D209" s="72">
        <v>1460</v>
      </c>
      <c r="E209" s="71" t="s">
        <v>359</v>
      </c>
      <c r="F209" s="71" t="s">
        <v>47</v>
      </c>
      <c r="G209" s="72">
        <v>4</v>
      </c>
      <c r="H209" s="71" t="s">
        <v>11</v>
      </c>
      <c r="I209" s="71" t="s">
        <v>7203</v>
      </c>
      <c r="J209" s="71" t="s">
        <v>350</v>
      </c>
      <c r="K209" s="72">
        <v>25</v>
      </c>
      <c r="L209" s="72">
        <v>8</v>
      </c>
      <c r="M209" s="71"/>
      <c r="N209" s="72">
        <v>52000</v>
      </c>
      <c r="O209" s="72">
        <v>6500</v>
      </c>
      <c r="P209" s="72">
        <v>1</v>
      </c>
      <c r="Q209" s="71" t="s">
        <v>351</v>
      </c>
      <c r="R209" s="72">
        <v>1</v>
      </c>
      <c r="S209" s="72">
        <v>25</v>
      </c>
      <c r="T209" s="72">
        <v>0</v>
      </c>
      <c r="U209" s="72">
        <v>0</v>
      </c>
      <c r="V209" s="72">
        <v>180</v>
      </c>
      <c r="W209" s="72">
        <v>331</v>
      </c>
      <c r="X209" s="74">
        <v>45082.375</v>
      </c>
      <c r="Y209" s="74">
        <v>44987.375</v>
      </c>
      <c r="Z209" s="74">
        <v>45037.375</v>
      </c>
      <c r="AA209" s="75"/>
    </row>
    <row r="210" spans="1:27" ht="15.75" hidden="1" customHeight="1">
      <c r="A210" s="71" t="s">
        <v>1145</v>
      </c>
      <c r="B210" s="71" t="s">
        <v>878</v>
      </c>
      <c r="C210" s="71" t="s">
        <v>154</v>
      </c>
      <c r="D210" s="72">
        <v>1460</v>
      </c>
      <c r="E210" s="71" t="s">
        <v>359</v>
      </c>
      <c r="F210" s="71" t="s">
        <v>47</v>
      </c>
      <c r="G210" s="72">
        <v>5</v>
      </c>
      <c r="H210" s="71" t="s">
        <v>12</v>
      </c>
      <c r="I210" s="71" t="s">
        <v>6898</v>
      </c>
      <c r="J210" s="71" t="s">
        <v>361</v>
      </c>
      <c r="K210" s="72">
        <v>125</v>
      </c>
      <c r="L210" s="72">
        <v>8</v>
      </c>
      <c r="M210" s="71"/>
      <c r="N210" s="72">
        <v>52000</v>
      </c>
      <c r="O210" s="72">
        <v>6500</v>
      </c>
      <c r="P210" s="72">
        <v>1</v>
      </c>
      <c r="Q210" s="71" t="s">
        <v>351</v>
      </c>
      <c r="R210" s="72">
        <v>1</v>
      </c>
      <c r="S210" s="72">
        <v>125</v>
      </c>
      <c r="T210" s="72">
        <v>0</v>
      </c>
      <c r="U210" s="72">
        <v>0</v>
      </c>
      <c r="V210" s="72">
        <v>180</v>
      </c>
      <c r="W210" s="72">
        <v>331</v>
      </c>
      <c r="X210" s="74">
        <v>45082.375</v>
      </c>
      <c r="Y210" s="74">
        <v>44987.375</v>
      </c>
      <c r="Z210" s="74">
        <v>45037.375</v>
      </c>
      <c r="AA210" s="75"/>
    </row>
    <row r="211" spans="1:27" ht="15.75" hidden="1" customHeight="1">
      <c r="A211" s="71" t="s">
        <v>1145</v>
      </c>
      <c r="B211" s="71" t="s">
        <v>878</v>
      </c>
      <c r="C211" s="71" t="s">
        <v>154</v>
      </c>
      <c r="D211" s="72">
        <v>1460</v>
      </c>
      <c r="E211" s="71" t="s">
        <v>359</v>
      </c>
      <c r="F211" s="71" t="s">
        <v>47</v>
      </c>
      <c r="G211" s="72">
        <v>6</v>
      </c>
      <c r="H211" s="71" t="s">
        <v>13</v>
      </c>
      <c r="I211" s="71" t="s">
        <v>6898</v>
      </c>
      <c r="J211" s="71" t="s">
        <v>361</v>
      </c>
      <c r="K211" s="72">
        <v>30</v>
      </c>
      <c r="L211" s="72">
        <v>8</v>
      </c>
      <c r="M211" s="71"/>
      <c r="N211" s="73">
        <v>52000</v>
      </c>
      <c r="O211" s="72">
        <v>6500</v>
      </c>
      <c r="P211" s="72">
        <v>1</v>
      </c>
      <c r="Q211" s="71" t="s">
        <v>351</v>
      </c>
      <c r="R211" s="72">
        <v>1</v>
      </c>
      <c r="S211" s="72">
        <v>30</v>
      </c>
      <c r="T211" s="72">
        <v>0</v>
      </c>
      <c r="U211" s="72">
        <v>0</v>
      </c>
      <c r="V211" s="72">
        <v>180</v>
      </c>
      <c r="W211" s="72">
        <v>331</v>
      </c>
      <c r="X211" s="74">
        <v>45082.375</v>
      </c>
      <c r="Y211" s="74">
        <v>44987.375</v>
      </c>
      <c r="Z211" s="74">
        <v>45037.375</v>
      </c>
      <c r="AA211" s="75"/>
    </row>
    <row r="212" spans="1:27" ht="15.75" hidden="1" customHeight="1">
      <c r="A212" s="71" t="s">
        <v>1145</v>
      </c>
      <c r="B212" s="71" t="s">
        <v>878</v>
      </c>
      <c r="C212" s="71" t="s">
        <v>154</v>
      </c>
      <c r="D212" s="72">
        <v>1460</v>
      </c>
      <c r="E212" s="71" t="s">
        <v>885</v>
      </c>
      <c r="F212" s="71" t="s">
        <v>887</v>
      </c>
      <c r="G212" s="72">
        <v>18</v>
      </c>
      <c r="H212" s="71" t="s">
        <v>888</v>
      </c>
      <c r="I212" s="71" t="s">
        <v>6646</v>
      </c>
      <c r="J212" s="71" t="s">
        <v>889</v>
      </c>
      <c r="K212" s="72">
        <v>60</v>
      </c>
      <c r="L212" s="71"/>
      <c r="M212" s="72">
        <v>1400</v>
      </c>
      <c r="N212" s="76" t="s">
        <v>890</v>
      </c>
      <c r="O212" s="71"/>
      <c r="P212" s="72">
        <v>1</v>
      </c>
      <c r="Q212" s="71" t="s">
        <v>891</v>
      </c>
      <c r="R212" s="72">
        <v>0</v>
      </c>
      <c r="S212" s="72">
        <v>0</v>
      </c>
      <c r="T212" s="72">
        <v>63</v>
      </c>
      <c r="U212" s="72">
        <v>13</v>
      </c>
      <c r="V212" s="72">
        <v>151</v>
      </c>
      <c r="W212" s="72">
        <v>331</v>
      </c>
      <c r="X212" s="74">
        <v>45082.375</v>
      </c>
      <c r="Y212" s="74">
        <v>44987.375</v>
      </c>
      <c r="Z212" s="74">
        <v>45037.375</v>
      </c>
      <c r="AA212" s="75"/>
    </row>
    <row r="213" spans="1:27" ht="15.75" hidden="1" customHeight="1">
      <c r="A213" s="71" t="s">
        <v>1145</v>
      </c>
      <c r="B213" s="71" t="s">
        <v>878</v>
      </c>
      <c r="C213" s="71" t="s">
        <v>154</v>
      </c>
      <c r="D213" s="72">
        <v>1460</v>
      </c>
      <c r="E213" s="71" t="s">
        <v>885</v>
      </c>
      <c r="F213" s="71" t="s">
        <v>887</v>
      </c>
      <c r="G213" s="72">
        <v>19</v>
      </c>
      <c r="H213" s="71" t="s">
        <v>892</v>
      </c>
      <c r="I213" s="71" t="s">
        <v>6211</v>
      </c>
      <c r="J213" s="71" t="s">
        <v>893</v>
      </c>
      <c r="K213" s="72">
        <v>60</v>
      </c>
      <c r="L213" s="71"/>
      <c r="M213" s="72">
        <v>1000</v>
      </c>
      <c r="N213" s="76" t="s">
        <v>890</v>
      </c>
      <c r="O213" s="71"/>
      <c r="P213" s="72">
        <v>4</v>
      </c>
      <c r="Q213" s="71" t="s">
        <v>891</v>
      </c>
      <c r="R213" s="72">
        <v>0</v>
      </c>
      <c r="S213" s="72">
        <v>0</v>
      </c>
      <c r="T213" s="72">
        <v>88</v>
      </c>
      <c r="U213" s="72">
        <v>18</v>
      </c>
      <c r="V213" s="72">
        <v>151</v>
      </c>
      <c r="W213" s="72">
        <v>331</v>
      </c>
      <c r="X213" s="74">
        <v>45082.375</v>
      </c>
      <c r="Y213" s="74">
        <v>44987.375</v>
      </c>
      <c r="Z213" s="74">
        <v>45037.375</v>
      </c>
      <c r="AA213" s="75"/>
    </row>
    <row r="214" spans="1:27" ht="15.75" hidden="1" customHeight="1">
      <c r="A214" s="71" t="s">
        <v>1134</v>
      </c>
      <c r="B214" s="71" t="s">
        <v>398</v>
      </c>
      <c r="C214" s="71" t="s">
        <v>157</v>
      </c>
      <c r="D214" s="72">
        <v>2500</v>
      </c>
      <c r="E214" s="71" t="s">
        <v>359</v>
      </c>
      <c r="F214" s="71" t="s">
        <v>47</v>
      </c>
      <c r="G214" s="72">
        <v>4</v>
      </c>
      <c r="H214" s="71" t="s">
        <v>11</v>
      </c>
      <c r="I214" s="71" t="s">
        <v>7203</v>
      </c>
      <c r="J214" s="71" t="s">
        <v>350</v>
      </c>
      <c r="K214" s="72">
        <v>25</v>
      </c>
      <c r="L214" s="72">
        <v>62</v>
      </c>
      <c r="M214" s="71"/>
      <c r="N214" s="72">
        <v>52000</v>
      </c>
      <c r="O214" s="72">
        <v>838</v>
      </c>
      <c r="P214" s="72">
        <v>1</v>
      </c>
      <c r="Q214" s="71" t="s">
        <v>351</v>
      </c>
      <c r="R214" s="72">
        <v>3</v>
      </c>
      <c r="S214" s="72">
        <v>75</v>
      </c>
      <c r="T214" s="72">
        <v>0</v>
      </c>
      <c r="U214" s="72">
        <v>0</v>
      </c>
      <c r="V214" s="72">
        <v>480</v>
      </c>
      <c r="W214" s="72">
        <v>761</v>
      </c>
      <c r="X214" s="74">
        <v>45082.375</v>
      </c>
      <c r="Y214" s="74">
        <v>45055.375</v>
      </c>
      <c r="Z214" s="74">
        <v>45037.375</v>
      </c>
      <c r="AA214" s="75"/>
    </row>
    <row r="215" spans="1:27" ht="15.75" hidden="1" customHeight="1">
      <c r="A215" s="71" t="s">
        <v>1134</v>
      </c>
      <c r="B215" s="71" t="s">
        <v>398</v>
      </c>
      <c r="C215" s="71" t="s">
        <v>157</v>
      </c>
      <c r="D215" s="72">
        <v>2500</v>
      </c>
      <c r="E215" s="71" t="s">
        <v>359</v>
      </c>
      <c r="F215" s="71" t="s">
        <v>47</v>
      </c>
      <c r="G215" s="72">
        <v>5</v>
      </c>
      <c r="H215" s="71" t="s">
        <v>12</v>
      </c>
      <c r="I215" s="71" t="s">
        <v>6898</v>
      </c>
      <c r="J215" s="71" t="s">
        <v>361</v>
      </c>
      <c r="K215" s="72">
        <v>125</v>
      </c>
      <c r="L215" s="72">
        <v>62</v>
      </c>
      <c r="M215" s="71"/>
      <c r="N215" s="73">
        <v>52000</v>
      </c>
      <c r="O215" s="72">
        <v>838</v>
      </c>
      <c r="P215" s="72">
        <v>1</v>
      </c>
      <c r="Q215" s="71" t="s">
        <v>351</v>
      </c>
      <c r="R215" s="72">
        <v>3</v>
      </c>
      <c r="S215" s="72">
        <v>375</v>
      </c>
      <c r="T215" s="72">
        <v>0</v>
      </c>
      <c r="U215" s="72">
        <v>0</v>
      </c>
      <c r="V215" s="72">
        <v>480</v>
      </c>
      <c r="W215" s="72">
        <v>761</v>
      </c>
      <c r="X215" s="74">
        <v>45082.375</v>
      </c>
      <c r="Y215" s="74">
        <v>45055.375</v>
      </c>
      <c r="Z215" s="74">
        <v>45037.375</v>
      </c>
      <c r="AA215" s="75"/>
    </row>
    <row r="216" spans="1:27" ht="15.75" hidden="1" customHeight="1">
      <c r="A216" s="71" t="s">
        <v>1134</v>
      </c>
      <c r="B216" s="71" t="s">
        <v>398</v>
      </c>
      <c r="C216" s="71" t="s">
        <v>157</v>
      </c>
      <c r="D216" s="72">
        <v>2500</v>
      </c>
      <c r="E216" s="71" t="s">
        <v>359</v>
      </c>
      <c r="F216" s="71" t="s">
        <v>47</v>
      </c>
      <c r="G216" s="72">
        <v>6</v>
      </c>
      <c r="H216" s="71" t="s">
        <v>13</v>
      </c>
      <c r="I216" s="71" t="s">
        <v>6898</v>
      </c>
      <c r="J216" s="71" t="s">
        <v>361</v>
      </c>
      <c r="K216" s="72">
        <v>30</v>
      </c>
      <c r="L216" s="72">
        <v>62</v>
      </c>
      <c r="M216" s="71"/>
      <c r="N216" s="73">
        <v>52000</v>
      </c>
      <c r="O216" s="72">
        <v>838</v>
      </c>
      <c r="P216" s="72">
        <v>1</v>
      </c>
      <c r="Q216" s="71" t="s">
        <v>351</v>
      </c>
      <c r="R216" s="72">
        <v>3</v>
      </c>
      <c r="S216" s="72">
        <v>30</v>
      </c>
      <c r="T216" s="72">
        <v>0</v>
      </c>
      <c r="U216" s="72">
        <v>0</v>
      </c>
      <c r="V216" s="72">
        <v>480</v>
      </c>
      <c r="W216" s="72">
        <v>761</v>
      </c>
      <c r="X216" s="74">
        <v>45082.375</v>
      </c>
      <c r="Y216" s="74">
        <v>45055.375</v>
      </c>
      <c r="Z216" s="74">
        <v>45037.375</v>
      </c>
      <c r="AA216" s="75"/>
    </row>
    <row r="217" spans="1:27" ht="15.75" hidden="1" customHeight="1">
      <c r="A217" s="71" t="s">
        <v>1134</v>
      </c>
      <c r="B217" s="71" t="s">
        <v>398</v>
      </c>
      <c r="C217" s="71" t="s">
        <v>157</v>
      </c>
      <c r="D217" s="72">
        <v>2500</v>
      </c>
      <c r="E217" s="71" t="s">
        <v>885</v>
      </c>
      <c r="F217" s="71" t="s">
        <v>887</v>
      </c>
      <c r="G217" s="72">
        <v>18</v>
      </c>
      <c r="H217" s="71" t="s">
        <v>888</v>
      </c>
      <c r="I217" s="71" t="s">
        <v>6646</v>
      </c>
      <c r="J217" s="71" t="s">
        <v>889</v>
      </c>
      <c r="K217" s="72">
        <v>60</v>
      </c>
      <c r="L217" s="71"/>
      <c r="M217" s="72">
        <v>1400</v>
      </c>
      <c r="N217" s="76" t="s">
        <v>890</v>
      </c>
      <c r="O217" s="71"/>
      <c r="P217" s="72">
        <v>1</v>
      </c>
      <c r="Q217" s="71" t="s">
        <v>891</v>
      </c>
      <c r="R217" s="72">
        <v>0</v>
      </c>
      <c r="S217" s="72">
        <v>0</v>
      </c>
      <c r="T217" s="72">
        <v>108</v>
      </c>
      <c r="U217" s="72">
        <v>22</v>
      </c>
      <c r="V217" s="72">
        <v>281</v>
      </c>
      <c r="W217" s="72">
        <v>761</v>
      </c>
      <c r="X217" s="74">
        <v>45082.375</v>
      </c>
      <c r="Y217" s="74">
        <v>45055.375</v>
      </c>
      <c r="Z217" s="74">
        <v>45037.375</v>
      </c>
      <c r="AA217" s="75"/>
    </row>
    <row r="218" spans="1:27" ht="15.75" hidden="1" customHeight="1">
      <c r="A218" s="71" t="s">
        <v>1134</v>
      </c>
      <c r="B218" s="71" t="s">
        <v>398</v>
      </c>
      <c r="C218" s="71" t="s">
        <v>157</v>
      </c>
      <c r="D218" s="72">
        <v>2500</v>
      </c>
      <c r="E218" s="71" t="s">
        <v>885</v>
      </c>
      <c r="F218" s="71" t="s">
        <v>887</v>
      </c>
      <c r="G218" s="72">
        <v>19</v>
      </c>
      <c r="H218" s="71" t="s">
        <v>892</v>
      </c>
      <c r="I218" s="71" t="s">
        <v>6211</v>
      </c>
      <c r="J218" s="71" t="s">
        <v>893</v>
      </c>
      <c r="K218" s="72">
        <v>60</v>
      </c>
      <c r="L218" s="71"/>
      <c r="M218" s="72">
        <v>870</v>
      </c>
      <c r="N218" s="76" t="s">
        <v>890</v>
      </c>
      <c r="O218" s="71"/>
      <c r="P218" s="72">
        <v>3</v>
      </c>
      <c r="Q218" s="71" t="s">
        <v>891</v>
      </c>
      <c r="R218" s="72">
        <v>0</v>
      </c>
      <c r="S218" s="72">
        <v>0</v>
      </c>
      <c r="T218" s="72">
        <v>173</v>
      </c>
      <c r="U218" s="72">
        <v>35</v>
      </c>
      <c r="V218" s="72">
        <v>281</v>
      </c>
      <c r="W218" s="72">
        <v>761</v>
      </c>
      <c r="X218" s="74">
        <v>45082.375</v>
      </c>
      <c r="Y218" s="74">
        <v>45055.375</v>
      </c>
      <c r="Z218" s="74">
        <v>45037.375</v>
      </c>
      <c r="AA218" s="75"/>
    </row>
    <row r="219" spans="1:27" ht="15.75" hidden="1" customHeight="1">
      <c r="A219" s="71" t="s">
        <v>1155</v>
      </c>
      <c r="B219" s="71" t="s">
        <v>563</v>
      </c>
      <c r="C219" s="71" t="s">
        <v>167</v>
      </c>
      <c r="D219" s="72">
        <v>10000</v>
      </c>
      <c r="E219" s="71" t="s">
        <v>359</v>
      </c>
      <c r="F219" s="71" t="s">
        <v>47</v>
      </c>
      <c r="G219" s="72">
        <v>4</v>
      </c>
      <c r="H219" s="71" t="s">
        <v>11</v>
      </c>
      <c r="I219" s="71" t="s">
        <v>7203</v>
      </c>
      <c r="J219" s="71" t="s">
        <v>350</v>
      </c>
      <c r="K219" s="72">
        <v>25</v>
      </c>
      <c r="L219" s="72">
        <v>30</v>
      </c>
      <c r="M219" s="71"/>
      <c r="N219" s="72">
        <v>52000</v>
      </c>
      <c r="O219" s="72">
        <v>1733</v>
      </c>
      <c r="P219" s="72">
        <v>1</v>
      </c>
      <c r="Q219" s="71" t="s">
        <v>351</v>
      </c>
      <c r="R219" s="72">
        <v>6</v>
      </c>
      <c r="S219" s="72">
        <v>150</v>
      </c>
      <c r="T219" s="72">
        <v>0</v>
      </c>
      <c r="U219" s="72">
        <v>0</v>
      </c>
      <c r="V219" s="72">
        <v>990</v>
      </c>
      <c r="W219" s="72">
        <v>1965</v>
      </c>
      <c r="X219" s="74">
        <v>45076.375</v>
      </c>
      <c r="Y219" s="74">
        <v>45055.375</v>
      </c>
      <c r="Z219" s="74">
        <v>45050.375</v>
      </c>
      <c r="AA219" s="75"/>
    </row>
    <row r="220" spans="1:27" ht="15.75" hidden="1" customHeight="1">
      <c r="A220" s="71" t="s">
        <v>1155</v>
      </c>
      <c r="B220" s="71" t="s">
        <v>563</v>
      </c>
      <c r="C220" s="71" t="s">
        <v>167</v>
      </c>
      <c r="D220" s="72">
        <v>10000</v>
      </c>
      <c r="E220" s="71" t="s">
        <v>359</v>
      </c>
      <c r="F220" s="71" t="s">
        <v>47</v>
      </c>
      <c r="G220" s="72">
        <v>5</v>
      </c>
      <c r="H220" s="71" t="s">
        <v>12</v>
      </c>
      <c r="I220" s="71" t="s">
        <v>6898</v>
      </c>
      <c r="J220" s="71" t="s">
        <v>361</v>
      </c>
      <c r="K220" s="72">
        <v>130</v>
      </c>
      <c r="L220" s="72">
        <v>30</v>
      </c>
      <c r="M220" s="71"/>
      <c r="N220" s="72">
        <v>52000</v>
      </c>
      <c r="O220" s="72">
        <v>1733</v>
      </c>
      <c r="P220" s="72">
        <v>1</v>
      </c>
      <c r="Q220" s="71" t="s">
        <v>351</v>
      </c>
      <c r="R220" s="72">
        <v>6</v>
      </c>
      <c r="S220" s="72">
        <v>780</v>
      </c>
      <c r="T220" s="72">
        <v>0</v>
      </c>
      <c r="U220" s="72">
        <v>0</v>
      </c>
      <c r="V220" s="72">
        <v>990</v>
      </c>
      <c r="W220" s="72">
        <v>1965</v>
      </c>
      <c r="X220" s="74">
        <v>45076.375</v>
      </c>
      <c r="Y220" s="74">
        <v>45055.375</v>
      </c>
      <c r="Z220" s="74">
        <v>45050.375</v>
      </c>
      <c r="AA220" s="75"/>
    </row>
    <row r="221" spans="1:27" ht="15.75" hidden="1" customHeight="1">
      <c r="A221" s="71" t="s">
        <v>1155</v>
      </c>
      <c r="B221" s="71" t="s">
        <v>563</v>
      </c>
      <c r="C221" s="71" t="s">
        <v>167</v>
      </c>
      <c r="D221" s="72">
        <v>10000</v>
      </c>
      <c r="E221" s="71" t="s">
        <v>359</v>
      </c>
      <c r="F221" s="71" t="s">
        <v>47</v>
      </c>
      <c r="G221" s="72">
        <v>6</v>
      </c>
      <c r="H221" s="71" t="s">
        <v>13</v>
      </c>
      <c r="I221" s="71" t="s">
        <v>6898</v>
      </c>
      <c r="J221" s="71" t="s">
        <v>361</v>
      </c>
      <c r="K221" s="72">
        <v>40</v>
      </c>
      <c r="L221" s="72">
        <v>30</v>
      </c>
      <c r="M221" s="71"/>
      <c r="N221" s="72">
        <v>52000</v>
      </c>
      <c r="O221" s="72">
        <v>1733</v>
      </c>
      <c r="P221" s="72">
        <v>1</v>
      </c>
      <c r="Q221" s="71" t="s">
        <v>351</v>
      </c>
      <c r="R221" s="72">
        <v>6</v>
      </c>
      <c r="S221" s="72">
        <v>60</v>
      </c>
      <c r="T221" s="72">
        <v>0</v>
      </c>
      <c r="U221" s="72">
        <v>0</v>
      </c>
      <c r="V221" s="72">
        <v>990</v>
      </c>
      <c r="W221" s="72">
        <v>1965</v>
      </c>
      <c r="X221" s="74">
        <v>45076.375</v>
      </c>
      <c r="Y221" s="74">
        <v>45055.375</v>
      </c>
      <c r="Z221" s="74">
        <v>45050.375</v>
      </c>
      <c r="AA221" s="75"/>
    </row>
    <row r="222" spans="1:27" ht="15.75" hidden="1" customHeight="1">
      <c r="A222" s="71" t="s">
        <v>1155</v>
      </c>
      <c r="B222" s="71" t="s">
        <v>563</v>
      </c>
      <c r="C222" s="71" t="s">
        <v>167</v>
      </c>
      <c r="D222" s="72">
        <v>10000</v>
      </c>
      <c r="E222" s="71" t="s">
        <v>885</v>
      </c>
      <c r="F222" s="71" t="s">
        <v>887</v>
      </c>
      <c r="G222" s="72">
        <v>18</v>
      </c>
      <c r="H222" s="71" t="s">
        <v>888</v>
      </c>
      <c r="I222" s="71" t="s">
        <v>6646</v>
      </c>
      <c r="J222" s="71" t="s">
        <v>889</v>
      </c>
      <c r="K222" s="72">
        <v>60</v>
      </c>
      <c r="L222" s="71"/>
      <c r="M222" s="72">
        <v>1400</v>
      </c>
      <c r="N222" s="71" t="s">
        <v>890</v>
      </c>
      <c r="O222" s="71"/>
      <c r="P222" s="72">
        <v>1</v>
      </c>
      <c r="Q222" s="71" t="s">
        <v>891</v>
      </c>
      <c r="R222" s="72">
        <v>0</v>
      </c>
      <c r="S222" s="72">
        <v>0</v>
      </c>
      <c r="T222" s="72">
        <v>429</v>
      </c>
      <c r="U222" s="72">
        <v>86</v>
      </c>
      <c r="V222" s="72">
        <v>975</v>
      </c>
      <c r="W222" s="72">
        <v>1965</v>
      </c>
      <c r="X222" s="74">
        <v>45076.375</v>
      </c>
      <c r="Y222" s="74">
        <v>45055.375</v>
      </c>
      <c r="Z222" s="74">
        <v>45050.375</v>
      </c>
      <c r="AA222" s="75"/>
    </row>
    <row r="223" spans="1:27" ht="15.75" hidden="1" customHeight="1">
      <c r="A223" s="71" t="s">
        <v>1155</v>
      </c>
      <c r="B223" s="71" t="s">
        <v>563</v>
      </c>
      <c r="C223" s="71" t="s">
        <v>167</v>
      </c>
      <c r="D223" s="72">
        <v>10000</v>
      </c>
      <c r="E223" s="71" t="s">
        <v>885</v>
      </c>
      <c r="F223" s="71" t="s">
        <v>887</v>
      </c>
      <c r="G223" s="72">
        <v>19</v>
      </c>
      <c r="H223" s="71" t="s">
        <v>892</v>
      </c>
      <c r="I223" s="71" t="s">
        <v>6211</v>
      </c>
      <c r="J223" s="71" t="s">
        <v>893</v>
      </c>
      <c r="K223" s="72">
        <v>60</v>
      </c>
      <c r="L223" s="71"/>
      <c r="M223" s="72">
        <v>1100</v>
      </c>
      <c r="N223" s="71" t="s">
        <v>890</v>
      </c>
      <c r="O223" s="71"/>
      <c r="P223" s="72">
        <v>4</v>
      </c>
      <c r="Q223" s="71" t="s">
        <v>891</v>
      </c>
      <c r="R223" s="72">
        <v>0</v>
      </c>
      <c r="S223" s="72">
        <v>0</v>
      </c>
      <c r="T223" s="72">
        <v>546</v>
      </c>
      <c r="U223" s="72">
        <v>110</v>
      </c>
      <c r="V223" s="72">
        <v>975</v>
      </c>
      <c r="W223" s="72">
        <v>1965</v>
      </c>
      <c r="X223" s="74">
        <v>45076.375</v>
      </c>
      <c r="Y223" s="74">
        <v>45055.375</v>
      </c>
      <c r="Z223" s="74">
        <v>45050.375</v>
      </c>
      <c r="AA223" s="75"/>
    </row>
    <row r="224" spans="1:27" ht="15.75" hidden="1" customHeight="1">
      <c r="A224" s="71" t="s">
        <v>1173</v>
      </c>
      <c r="B224" s="71" t="s">
        <v>365</v>
      </c>
      <c r="C224" s="71" t="s">
        <v>160</v>
      </c>
      <c r="D224" s="72">
        <v>1660</v>
      </c>
      <c r="E224" s="71" t="s">
        <v>359</v>
      </c>
      <c r="F224" s="71" t="s">
        <v>47</v>
      </c>
      <c r="G224" s="72">
        <v>4</v>
      </c>
      <c r="H224" s="71" t="s">
        <v>11</v>
      </c>
      <c r="I224" s="71" t="s">
        <v>7203</v>
      </c>
      <c r="J224" s="71" t="s">
        <v>350</v>
      </c>
      <c r="K224" s="72">
        <v>90</v>
      </c>
      <c r="L224" s="72">
        <v>60</v>
      </c>
      <c r="M224" s="71"/>
      <c r="N224" s="72">
        <v>51500</v>
      </c>
      <c r="O224" s="72">
        <v>858</v>
      </c>
      <c r="P224" s="72">
        <v>1</v>
      </c>
      <c r="Q224" s="71" t="s">
        <v>351</v>
      </c>
      <c r="R224" s="72">
        <v>2</v>
      </c>
      <c r="S224" s="72">
        <v>180</v>
      </c>
      <c r="T224" s="72">
        <v>0</v>
      </c>
      <c r="U224" s="72">
        <v>0</v>
      </c>
      <c r="V224" s="72">
        <v>570</v>
      </c>
      <c r="W224" s="72">
        <v>688</v>
      </c>
      <c r="X224" s="74">
        <v>45082.375</v>
      </c>
      <c r="Y224" s="74">
        <v>45029.375</v>
      </c>
      <c r="Z224" s="74">
        <v>45079.375</v>
      </c>
      <c r="AA224" s="75"/>
    </row>
    <row r="225" spans="1:27" ht="15.75" hidden="1" customHeight="1">
      <c r="A225" s="71" t="s">
        <v>1173</v>
      </c>
      <c r="B225" s="71" t="s">
        <v>365</v>
      </c>
      <c r="C225" s="71" t="s">
        <v>160</v>
      </c>
      <c r="D225" s="72">
        <v>1660</v>
      </c>
      <c r="E225" s="71" t="s">
        <v>359</v>
      </c>
      <c r="F225" s="71" t="s">
        <v>47</v>
      </c>
      <c r="G225" s="72">
        <v>5</v>
      </c>
      <c r="H225" s="71" t="s">
        <v>12</v>
      </c>
      <c r="I225" s="71" t="s">
        <v>6898</v>
      </c>
      <c r="J225" s="71" t="s">
        <v>361</v>
      </c>
      <c r="K225" s="72">
        <v>150</v>
      </c>
      <c r="L225" s="72">
        <v>60</v>
      </c>
      <c r="M225" s="71"/>
      <c r="N225" s="73">
        <v>51500</v>
      </c>
      <c r="O225" s="72">
        <v>858</v>
      </c>
      <c r="P225" s="72">
        <v>1</v>
      </c>
      <c r="Q225" s="71" t="s">
        <v>351</v>
      </c>
      <c r="R225" s="72">
        <v>2</v>
      </c>
      <c r="S225" s="72">
        <v>300</v>
      </c>
      <c r="T225" s="72">
        <v>0</v>
      </c>
      <c r="U225" s="72">
        <v>0</v>
      </c>
      <c r="V225" s="72">
        <v>570</v>
      </c>
      <c r="W225" s="72">
        <v>688</v>
      </c>
      <c r="X225" s="74">
        <v>45082.375</v>
      </c>
      <c r="Y225" s="74">
        <v>45029.375</v>
      </c>
      <c r="Z225" s="74">
        <v>45079.375</v>
      </c>
      <c r="AA225" s="75"/>
    </row>
    <row r="226" spans="1:27" ht="15.75" hidden="1" customHeight="1">
      <c r="A226" s="71" t="s">
        <v>1173</v>
      </c>
      <c r="B226" s="71" t="s">
        <v>365</v>
      </c>
      <c r="C226" s="71" t="s">
        <v>160</v>
      </c>
      <c r="D226" s="72">
        <v>1660</v>
      </c>
      <c r="E226" s="71" t="s">
        <v>359</v>
      </c>
      <c r="F226" s="71" t="s">
        <v>47</v>
      </c>
      <c r="G226" s="72">
        <v>6</v>
      </c>
      <c r="H226" s="71" t="s">
        <v>13</v>
      </c>
      <c r="I226" s="71" t="s">
        <v>6898</v>
      </c>
      <c r="J226" s="71" t="s">
        <v>361</v>
      </c>
      <c r="K226" s="72">
        <v>90</v>
      </c>
      <c r="L226" s="72">
        <v>60</v>
      </c>
      <c r="M226" s="71"/>
      <c r="N226" s="73">
        <v>51500</v>
      </c>
      <c r="O226" s="72">
        <v>858</v>
      </c>
      <c r="P226" s="72">
        <v>1</v>
      </c>
      <c r="Q226" s="71" t="s">
        <v>351</v>
      </c>
      <c r="R226" s="72">
        <v>2</v>
      </c>
      <c r="S226" s="72">
        <v>90</v>
      </c>
      <c r="T226" s="72">
        <v>0</v>
      </c>
      <c r="U226" s="72">
        <v>0</v>
      </c>
      <c r="V226" s="72">
        <v>570</v>
      </c>
      <c r="W226" s="72">
        <v>688</v>
      </c>
      <c r="X226" s="74">
        <v>45082.375</v>
      </c>
      <c r="Y226" s="74">
        <v>45029.375</v>
      </c>
      <c r="Z226" s="74">
        <v>45079.375</v>
      </c>
      <c r="AA226" s="75"/>
    </row>
    <row r="227" spans="1:27" ht="15.75" hidden="1" customHeight="1">
      <c r="A227" s="71" t="s">
        <v>1173</v>
      </c>
      <c r="B227" s="71" t="s">
        <v>365</v>
      </c>
      <c r="C227" s="71" t="s">
        <v>160</v>
      </c>
      <c r="D227" s="72">
        <v>1660</v>
      </c>
      <c r="E227" s="71" t="s">
        <v>885</v>
      </c>
      <c r="F227" s="71" t="s">
        <v>887</v>
      </c>
      <c r="G227" s="72">
        <v>19</v>
      </c>
      <c r="H227" s="71" t="s">
        <v>892</v>
      </c>
      <c r="I227" s="71" t="s">
        <v>6211</v>
      </c>
      <c r="J227" s="71" t="s">
        <v>893</v>
      </c>
      <c r="K227" s="72">
        <v>60</v>
      </c>
      <c r="L227" s="71"/>
      <c r="M227" s="72">
        <v>850</v>
      </c>
      <c r="N227" s="76" t="s">
        <v>890</v>
      </c>
      <c r="O227" s="71"/>
      <c r="P227" s="72">
        <v>4</v>
      </c>
      <c r="Q227" s="71" t="s">
        <v>891</v>
      </c>
      <c r="R227" s="72">
        <v>0</v>
      </c>
      <c r="S227" s="72">
        <v>0</v>
      </c>
      <c r="T227" s="72">
        <v>118</v>
      </c>
      <c r="U227" s="72">
        <v>24</v>
      </c>
      <c r="V227" s="72">
        <v>118</v>
      </c>
      <c r="W227" s="72">
        <v>688</v>
      </c>
      <c r="X227" s="74">
        <v>45082.375</v>
      </c>
      <c r="Y227" s="74">
        <v>45029.375</v>
      </c>
      <c r="Z227" s="74">
        <v>45079.375</v>
      </c>
      <c r="AA227" s="75"/>
    </row>
    <row r="228" spans="1:27" ht="15.75" hidden="1" customHeight="1">
      <c r="A228" s="71" t="s">
        <v>1228</v>
      </c>
      <c r="B228" s="71" t="s">
        <v>547</v>
      </c>
      <c r="C228" s="71" t="s">
        <v>234</v>
      </c>
      <c r="D228" s="72">
        <v>10000</v>
      </c>
      <c r="E228" s="71" t="s">
        <v>348</v>
      </c>
      <c r="F228" s="71" t="s">
        <v>39</v>
      </c>
      <c r="G228" s="72">
        <v>1</v>
      </c>
      <c r="H228" s="71" t="s">
        <v>11</v>
      </c>
      <c r="I228" s="71" t="s">
        <v>7203</v>
      </c>
      <c r="J228" s="71" t="s">
        <v>350</v>
      </c>
      <c r="K228" s="72">
        <v>60</v>
      </c>
      <c r="L228" s="72">
        <v>31.4</v>
      </c>
      <c r="M228" s="71"/>
      <c r="N228" s="73">
        <v>412000</v>
      </c>
      <c r="O228" s="72">
        <v>13121</v>
      </c>
      <c r="P228" s="72">
        <v>1</v>
      </c>
      <c r="Q228" s="71" t="s">
        <v>351</v>
      </c>
      <c r="R228" s="72">
        <v>1</v>
      </c>
      <c r="S228" s="72">
        <v>60</v>
      </c>
      <c r="T228" s="72">
        <v>0</v>
      </c>
      <c r="U228" s="72">
        <v>0</v>
      </c>
      <c r="V228" s="72">
        <v>200</v>
      </c>
      <c r="W228" s="72">
        <v>1162</v>
      </c>
      <c r="X228" s="74">
        <v>45079.375</v>
      </c>
      <c r="Y228" s="74">
        <v>44987.375</v>
      </c>
      <c r="Z228" s="74">
        <v>44721.375</v>
      </c>
      <c r="AA228" s="75"/>
    </row>
    <row r="229" spans="1:27" ht="15.75" hidden="1" customHeight="1">
      <c r="A229" s="71" t="s">
        <v>1228</v>
      </c>
      <c r="B229" s="71" t="s">
        <v>547</v>
      </c>
      <c r="C229" s="71" t="s">
        <v>234</v>
      </c>
      <c r="D229" s="72">
        <v>10000</v>
      </c>
      <c r="E229" s="71" t="s">
        <v>348</v>
      </c>
      <c r="F229" s="71" t="s">
        <v>39</v>
      </c>
      <c r="G229" s="72">
        <v>2</v>
      </c>
      <c r="H229" s="71" t="s">
        <v>12</v>
      </c>
      <c r="I229" s="71" t="s">
        <v>6898</v>
      </c>
      <c r="J229" s="71" t="s">
        <v>355</v>
      </c>
      <c r="K229" s="72">
        <v>110</v>
      </c>
      <c r="L229" s="72">
        <v>31.4</v>
      </c>
      <c r="M229" s="71"/>
      <c r="N229" s="73">
        <v>412000</v>
      </c>
      <c r="O229" s="72">
        <v>13121</v>
      </c>
      <c r="P229" s="72">
        <v>1</v>
      </c>
      <c r="Q229" s="71" t="s">
        <v>351</v>
      </c>
      <c r="R229" s="72">
        <v>1</v>
      </c>
      <c r="S229" s="72">
        <v>110</v>
      </c>
      <c r="T229" s="72">
        <v>0</v>
      </c>
      <c r="U229" s="72">
        <v>0</v>
      </c>
      <c r="V229" s="72">
        <v>200</v>
      </c>
      <c r="W229" s="72">
        <v>1162</v>
      </c>
      <c r="X229" s="74">
        <v>45079.375</v>
      </c>
      <c r="Y229" s="74">
        <v>44987.375</v>
      </c>
      <c r="Z229" s="74">
        <v>44721.375</v>
      </c>
      <c r="AA229" s="75"/>
    </row>
    <row r="230" spans="1:27" ht="15.75" hidden="1" customHeight="1">
      <c r="A230" s="71" t="s">
        <v>1228</v>
      </c>
      <c r="B230" s="71" t="s">
        <v>547</v>
      </c>
      <c r="C230" s="71" t="s">
        <v>234</v>
      </c>
      <c r="D230" s="72">
        <v>10000</v>
      </c>
      <c r="E230" s="71" t="s">
        <v>348</v>
      </c>
      <c r="F230" s="71" t="s">
        <v>39</v>
      </c>
      <c r="G230" s="72">
        <v>3</v>
      </c>
      <c r="H230" s="71" t="s">
        <v>13</v>
      </c>
      <c r="I230" s="71" t="s">
        <v>6898</v>
      </c>
      <c r="J230" s="71" t="s">
        <v>355</v>
      </c>
      <c r="K230" s="72">
        <v>30</v>
      </c>
      <c r="L230" s="72">
        <v>31.4</v>
      </c>
      <c r="M230" s="71"/>
      <c r="N230" s="73">
        <v>412000</v>
      </c>
      <c r="O230" s="72">
        <v>13121</v>
      </c>
      <c r="P230" s="72">
        <v>1</v>
      </c>
      <c r="Q230" s="71" t="s">
        <v>351</v>
      </c>
      <c r="R230" s="72">
        <v>1</v>
      </c>
      <c r="S230" s="72">
        <v>30</v>
      </c>
      <c r="T230" s="72">
        <v>0</v>
      </c>
      <c r="U230" s="72">
        <v>0</v>
      </c>
      <c r="V230" s="72">
        <v>200</v>
      </c>
      <c r="W230" s="72">
        <v>1162</v>
      </c>
      <c r="X230" s="74">
        <v>45079.375</v>
      </c>
      <c r="Y230" s="74">
        <v>44987.375</v>
      </c>
      <c r="Z230" s="74">
        <v>44721.375</v>
      </c>
      <c r="AA230" s="75"/>
    </row>
    <row r="231" spans="1:27" ht="15.75" hidden="1" customHeight="1">
      <c r="A231" s="71" t="s">
        <v>1228</v>
      </c>
      <c r="B231" s="71" t="s">
        <v>547</v>
      </c>
      <c r="C231" s="71" t="s">
        <v>234</v>
      </c>
      <c r="D231" s="72">
        <v>10000</v>
      </c>
      <c r="E231" s="71" t="s">
        <v>885</v>
      </c>
      <c r="F231" s="71" t="s">
        <v>887</v>
      </c>
      <c r="G231" s="72">
        <v>18</v>
      </c>
      <c r="H231" s="71" t="s">
        <v>888</v>
      </c>
      <c r="I231" s="71" t="s">
        <v>6646</v>
      </c>
      <c r="J231" s="71" t="s">
        <v>889</v>
      </c>
      <c r="K231" s="72">
        <v>60</v>
      </c>
      <c r="L231" s="71"/>
      <c r="M231" s="72">
        <v>1300</v>
      </c>
      <c r="N231" s="76" t="s">
        <v>890</v>
      </c>
      <c r="O231" s="71"/>
      <c r="P231" s="72">
        <v>1</v>
      </c>
      <c r="Q231" s="71" t="s">
        <v>891</v>
      </c>
      <c r="R231" s="72">
        <v>0</v>
      </c>
      <c r="S231" s="72">
        <v>0</v>
      </c>
      <c r="T231" s="72">
        <v>462</v>
      </c>
      <c r="U231" s="72">
        <v>93</v>
      </c>
      <c r="V231" s="72">
        <v>962</v>
      </c>
      <c r="W231" s="72">
        <v>1162</v>
      </c>
      <c r="X231" s="74">
        <v>45079.375</v>
      </c>
      <c r="Y231" s="74">
        <v>44987.375</v>
      </c>
      <c r="Z231" s="74">
        <v>44721.375</v>
      </c>
      <c r="AA231" s="75"/>
    </row>
    <row r="232" spans="1:27" ht="15.75" hidden="1" customHeight="1">
      <c r="A232" s="71" t="s">
        <v>1228</v>
      </c>
      <c r="B232" s="71" t="s">
        <v>547</v>
      </c>
      <c r="C232" s="71" t="s">
        <v>234</v>
      </c>
      <c r="D232" s="72">
        <v>10000</v>
      </c>
      <c r="E232" s="71" t="s">
        <v>885</v>
      </c>
      <c r="F232" s="71" t="s">
        <v>887</v>
      </c>
      <c r="G232" s="72">
        <v>19</v>
      </c>
      <c r="H232" s="71" t="s">
        <v>892</v>
      </c>
      <c r="I232" s="71" t="s">
        <v>6211</v>
      </c>
      <c r="J232" s="71" t="s">
        <v>893</v>
      </c>
      <c r="K232" s="72">
        <v>60</v>
      </c>
      <c r="L232" s="71"/>
      <c r="M232" s="72">
        <v>1200</v>
      </c>
      <c r="N232" s="76" t="s">
        <v>890</v>
      </c>
      <c r="O232" s="71"/>
      <c r="P232" s="72">
        <v>4</v>
      </c>
      <c r="Q232" s="71" t="s">
        <v>891</v>
      </c>
      <c r="R232" s="72">
        <v>0</v>
      </c>
      <c r="S232" s="72">
        <v>0</v>
      </c>
      <c r="T232" s="72">
        <v>500</v>
      </c>
      <c r="U232" s="72">
        <v>100</v>
      </c>
      <c r="V232" s="72">
        <v>962</v>
      </c>
      <c r="W232" s="72">
        <v>1162</v>
      </c>
      <c r="X232" s="74">
        <v>45079.375</v>
      </c>
      <c r="Y232" s="74">
        <v>44987.375</v>
      </c>
      <c r="Z232" s="74">
        <v>44721.375</v>
      </c>
      <c r="AA232" s="75"/>
    </row>
    <row r="233" spans="1:27" ht="15.75" hidden="1" customHeight="1">
      <c r="A233" s="71" t="s">
        <v>1265</v>
      </c>
      <c r="B233" s="71" t="s">
        <v>358</v>
      </c>
      <c r="C233" s="71" t="s">
        <v>173</v>
      </c>
      <c r="D233" s="72">
        <v>2500</v>
      </c>
      <c r="E233" s="71" t="s">
        <v>359</v>
      </c>
      <c r="F233" s="71" t="s">
        <v>47</v>
      </c>
      <c r="G233" s="72">
        <v>4</v>
      </c>
      <c r="H233" s="71" t="s">
        <v>11</v>
      </c>
      <c r="I233" s="71" t="s">
        <v>7203</v>
      </c>
      <c r="J233" s="71" t="s">
        <v>350</v>
      </c>
      <c r="K233" s="72">
        <v>105</v>
      </c>
      <c r="L233" s="72">
        <v>40</v>
      </c>
      <c r="M233" s="71"/>
      <c r="N233" s="73">
        <v>52000</v>
      </c>
      <c r="O233" s="72">
        <v>1300</v>
      </c>
      <c r="P233" s="72">
        <v>1</v>
      </c>
      <c r="Q233" s="71" t="s">
        <v>351</v>
      </c>
      <c r="R233" s="72">
        <v>2</v>
      </c>
      <c r="S233" s="72">
        <v>210</v>
      </c>
      <c r="T233" s="72">
        <v>0</v>
      </c>
      <c r="U233" s="72">
        <v>0</v>
      </c>
      <c r="V233" s="72">
        <v>540</v>
      </c>
      <c r="W233" s="72">
        <v>740</v>
      </c>
      <c r="X233" s="74">
        <v>45076.375</v>
      </c>
      <c r="Y233" s="74">
        <v>45062.375</v>
      </c>
      <c r="Z233" s="74">
        <v>44992.375</v>
      </c>
      <c r="AA233" s="75"/>
    </row>
    <row r="234" spans="1:27" ht="15.75" hidden="1" customHeight="1">
      <c r="A234" s="71" t="s">
        <v>1265</v>
      </c>
      <c r="B234" s="71" t="s">
        <v>358</v>
      </c>
      <c r="C234" s="71" t="s">
        <v>173</v>
      </c>
      <c r="D234" s="72">
        <v>2500</v>
      </c>
      <c r="E234" s="71" t="s">
        <v>359</v>
      </c>
      <c r="F234" s="71" t="s">
        <v>47</v>
      </c>
      <c r="G234" s="72">
        <v>5</v>
      </c>
      <c r="H234" s="71" t="s">
        <v>12</v>
      </c>
      <c r="I234" s="71" t="s">
        <v>6898</v>
      </c>
      <c r="J234" s="71" t="s">
        <v>361</v>
      </c>
      <c r="K234" s="72">
        <v>120</v>
      </c>
      <c r="L234" s="72">
        <v>40</v>
      </c>
      <c r="M234" s="71"/>
      <c r="N234" s="73">
        <v>52000</v>
      </c>
      <c r="O234" s="72">
        <v>1300</v>
      </c>
      <c r="P234" s="72">
        <v>1</v>
      </c>
      <c r="Q234" s="71" t="s">
        <v>351</v>
      </c>
      <c r="R234" s="72">
        <v>2</v>
      </c>
      <c r="S234" s="72">
        <v>240</v>
      </c>
      <c r="T234" s="72">
        <v>0</v>
      </c>
      <c r="U234" s="72">
        <v>0</v>
      </c>
      <c r="V234" s="72">
        <v>540</v>
      </c>
      <c r="W234" s="72">
        <v>740</v>
      </c>
      <c r="X234" s="74">
        <v>45076.375</v>
      </c>
      <c r="Y234" s="74">
        <v>45062.375</v>
      </c>
      <c r="Z234" s="74">
        <v>44992.375</v>
      </c>
      <c r="AA234" s="75"/>
    </row>
    <row r="235" spans="1:27" ht="15.75" hidden="1" customHeight="1">
      <c r="A235" s="71" t="s">
        <v>1265</v>
      </c>
      <c r="B235" s="71" t="s">
        <v>358</v>
      </c>
      <c r="C235" s="71" t="s">
        <v>173</v>
      </c>
      <c r="D235" s="72">
        <v>2500</v>
      </c>
      <c r="E235" s="71" t="s">
        <v>359</v>
      </c>
      <c r="F235" s="71" t="s">
        <v>47</v>
      </c>
      <c r="G235" s="72">
        <v>6</v>
      </c>
      <c r="H235" s="71" t="s">
        <v>13</v>
      </c>
      <c r="I235" s="71" t="s">
        <v>6898</v>
      </c>
      <c r="J235" s="71" t="s">
        <v>361</v>
      </c>
      <c r="K235" s="72">
        <v>90</v>
      </c>
      <c r="L235" s="72">
        <v>40</v>
      </c>
      <c r="M235" s="71"/>
      <c r="N235" s="73">
        <v>52000</v>
      </c>
      <c r="O235" s="72">
        <v>1300</v>
      </c>
      <c r="P235" s="72">
        <v>1</v>
      </c>
      <c r="Q235" s="71" t="s">
        <v>351</v>
      </c>
      <c r="R235" s="72">
        <v>2</v>
      </c>
      <c r="S235" s="72">
        <v>90</v>
      </c>
      <c r="T235" s="72">
        <v>0</v>
      </c>
      <c r="U235" s="72">
        <v>0</v>
      </c>
      <c r="V235" s="72">
        <v>540</v>
      </c>
      <c r="W235" s="72">
        <v>740</v>
      </c>
      <c r="X235" s="74">
        <v>45076.375</v>
      </c>
      <c r="Y235" s="74">
        <v>45062.375</v>
      </c>
      <c r="Z235" s="74">
        <v>44992.375</v>
      </c>
      <c r="AA235" s="75"/>
    </row>
    <row r="236" spans="1:27" ht="15.75" hidden="1" customHeight="1">
      <c r="A236" s="71" t="s">
        <v>1265</v>
      </c>
      <c r="B236" s="71" t="s">
        <v>358</v>
      </c>
      <c r="C236" s="71" t="s">
        <v>173</v>
      </c>
      <c r="D236" s="72">
        <v>2500</v>
      </c>
      <c r="E236" s="71" t="s">
        <v>885</v>
      </c>
      <c r="F236" s="71" t="s">
        <v>887</v>
      </c>
      <c r="G236" s="72">
        <v>19</v>
      </c>
      <c r="H236" s="71" t="s">
        <v>892</v>
      </c>
      <c r="I236" s="71" t="s">
        <v>6211</v>
      </c>
      <c r="J236" s="71" t="s">
        <v>893</v>
      </c>
      <c r="K236" s="72">
        <v>60</v>
      </c>
      <c r="L236" s="71"/>
      <c r="M236" s="72">
        <v>750</v>
      </c>
      <c r="N236" s="71" t="s">
        <v>890</v>
      </c>
      <c r="O236" s="71"/>
      <c r="P236" s="72">
        <v>4</v>
      </c>
      <c r="Q236" s="71" t="s">
        <v>891</v>
      </c>
      <c r="R236" s="72">
        <v>0</v>
      </c>
      <c r="S236" s="72">
        <v>0</v>
      </c>
      <c r="T236" s="72">
        <v>200</v>
      </c>
      <c r="U236" s="72">
        <v>40</v>
      </c>
      <c r="V236" s="72">
        <v>200</v>
      </c>
      <c r="W236" s="72">
        <v>740</v>
      </c>
      <c r="X236" s="74">
        <v>45076.375</v>
      </c>
      <c r="Y236" s="74">
        <v>45062.375</v>
      </c>
      <c r="Z236" s="74">
        <v>44992.375</v>
      </c>
      <c r="AA236" s="75"/>
    </row>
    <row r="237" spans="1:27" ht="15.75" hidden="1" customHeight="1">
      <c r="A237" s="71" t="s">
        <v>1183</v>
      </c>
      <c r="B237" s="71" t="s">
        <v>577</v>
      </c>
      <c r="C237" s="71" t="s">
        <v>287</v>
      </c>
      <c r="D237" s="72">
        <v>2000</v>
      </c>
      <c r="E237" s="71" t="s">
        <v>348</v>
      </c>
      <c r="F237" s="71" t="s">
        <v>32</v>
      </c>
      <c r="G237" s="72">
        <v>10</v>
      </c>
      <c r="H237" s="71" t="s">
        <v>11</v>
      </c>
      <c r="I237" s="71" t="s">
        <v>7203</v>
      </c>
      <c r="J237" s="71" t="s">
        <v>350</v>
      </c>
      <c r="K237" s="72">
        <v>100</v>
      </c>
      <c r="L237" s="72">
        <v>35.5</v>
      </c>
      <c r="M237" s="71"/>
      <c r="N237" s="72">
        <v>75000</v>
      </c>
      <c r="O237" s="72">
        <v>2112</v>
      </c>
      <c r="P237" s="72">
        <v>1</v>
      </c>
      <c r="Q237" s="71" t="s">
        <v>351</v>
      </c>
      <c r="R237" s="72">
        <v>1</v>
      </c>
      <c r="S237" s="72">
        <v>100</v>
      </c>
      <c r="T237" s="72">
        <v>0</v>
      </c>
      <c r="U237" s="72">
        <v>0</v>
      </c>
      <c r="V237" s="72">
        <v>275</v>
      </c>
      <c r="W237" s="72">
        <v>547</v>
      </c>
      <c r="X237" s="74">
        <v>45085.375</v>
      </c>
      <c r="Y237" s="74">
        <v>45064.375</v>
      </c>
      <c r="Z237" s="74">
        <v>45076.375</v>
      </c>
      <c r="AA237" s="75"/>
    </row>
    <row r="238" spans="1:27" ht="15.75" hidden="1" customHeight="1">
      <c r="A238" s="71" t="s">
        <v>1183</v>
      </c>
      <c r="B238" s="71" t="s">
        <v>577</v>
      </c>
      <c r="C238" s="71" t="s">
        <v>287</v>
      </c>
      <c r="D238" s="72">
        <v>2000</v>
      </c>
      <c r="E238" s="71" t="s">
        <v>348</v>
      </c>
      <c r="F238" s="71" t="s">
        <v>32</v>
      </c>
      <c r="G238" s="72">
        <v>11</v>
      </c>
      <c r="H238" s="71" t="s">
        <v>12</v>
      </c>
      <c r="I238" s="71" t="s">
        <v>6898</v>
      </c>
      <c r="J238" s="71" t="s">
        <v>352</v>
      </c>
      <c r="K238" s="72">
        <v>160</v>
      </c>
      <c r="L238" s="72">
        <v>35.5</v>
      </c>
      <c r="M238" s="71"/>
      <c r="N238" s="72">
        <v>75000</v>
      </c>
      <c r="O238" s="72">
        <v>2112</v>
      </c>
      <c r="P238" s="72">
        <v>1</v>
      </c>
      <c r="Q238" s="71" t="s">
        <v>351</v>
      </c>
      <c r="R238" s="72">
        <v>1</v>
      </c>
      <c r="S238" s="72">
        <v>160</v>
      </c>
      <c r="T238" s="72">
        <v>0</v>
      </c>
      <c r="U238" s="72">
        <v>0</v>
      </c>
      <c r="V238" s="72">
        <v>275</v>
      </c>
      <c r="W238" s="72">
        <v>547</v>
      </c>
      <c r="X238" s="74">
        <v>45085.375</v>
      </c>
      <c r="Y238" s="74">
        <v>45064.375</v>
      </c>
      <c r="Z238" s="74">
        <v>45076.375</v>
      </c>
      <c r="AA238" s="75"/>
    </row>
    <row r="239" spans="1:27" ht="15.75" hidden="1" customHeight="1">
      <c r="A239" s="71" t="s">
        <v>1183</v>
      </c>
      <c r="B239" s="71" t="s">
        <v>577</v>
      </c>
      <c r="C239" s="71" t="s">
        <v>287</v>
      </c>
      <c r="D239" s="72">
        <v>2000</v>
      </c>
      <c r="E239" s="71" t="s">
        <v>348</v>
      </c>
      <c r="F239" s="71" t="s">
        <v>32</v>
      </c>
      <c r="G239" s="72">
        <v>12</v>
      </c>
      <c r="H239" s="71" t="s">
        <v>13</v>
      </c>
      <c r="I239" s="71" t="s">
        <v>6898</v>
      </c>
      <c r="J239" s="71" t="s">
        <v>352</v>
      </c>
      <c r="K239" s="72">
        <v>15</v>
      </c>
      <c r="L239" s="72">
        <v>35.5</v>
      </c>
      <c r="M239" s="71"/>
      <c r="N239" s="73">
        <v>75000</v>
      </c>
      <c r="O239" s="72">
        <v>2112</v>
      </c>
      <c r="P239" s="72">
        <v>1</v>
      </c>
      <c r="Q239" s="71" t="s">
        <v>351</v>
      </c>
      <c r="R239" s="72">
        <v>1</v>
      </c>
      <c r="S239" s="72">
        <v>15</v>
      </c>
      <c r="T239" s="72">
        <v>0</v>
      </c>
      <c r="U239" s="72">
        <v>0</v>
      </c>
      <c r="V239" s="72">
        <v>275</v>
      </c>
      <c r="W239" s="72">
        <v>547</v>
      </c>
      <c r="X239" s="74">
        <v>45085.375</v>
      </c>
      <c r="Y239" s="74">
        <v>45064.375</v>
      </c>
      <c r="Z239" s="74">
        <v>45076.375</v>
      </c>
      <c r="AA239" s="75"/>
    </row>
    <row r="240" spans="1:27" ht="15.75" hidden="1" customHeight="1">
      <c r="A240" s="71" t="s">
        <v>1183</v>
      </c>
      <c r="B240" s="71" t="s">
        <v>577</v>
      </c>
      <c r="C240" s="71" t="s">
        <v>287</v>
      </c>
      <c r="D240" s="72">
        <v>2000</v>
      </c>
      <c r="E240" s="71" t="s">
        <v>885</v>
      </c>
      <c r="F240" s="71" t="s">
        <v>887</v>
      </c>
      <c r="G240" s="72">
        <v>18</v>
      </c>
      <c r="H240" s="71" t="s">
        <v>888</v>
      </c>
      <c r="I240" s="71" t="s">
        <v>6646</v>
      </c>
      <c r="J240" s="71" t="s">
        <v>889</v>
      </c>
      <c r="K240" s="72">
        <v>60</v>
      </c>
      <c r="L240" s="71"/>
      <c r="M240" s="72">
        <v>1200</v>
      </c>
      <c r="N240" s="76" t="s">
        <v>890</v>
      </c>
      <c r="O240" s="71"/>
      <c r="P240" s="72">
        <v>1</v>
      </c>
      <c r="Q240" s="71" t="s">
        <v>891</v>
      </c>
      <c r="R240" s="72">
        <v>0</v>
      </c>
      <c r="S240" s="72">
        <v>0</v>
      </c>
      <c r="T240" s="72">
        <v>100</v>
      </c>
      <c r="U240" s="72">
        <v>20</v>
      </c>
      <c r="V240" s="72">
        <v>272</v>
      </c>
      <c r="W240" s="72">
        <v>547</v>
      </c>
      <c r="X240" s="74">
        <v>45085.375</v>
      </c>
      <c r="Y240" s="74">
        <v>45064.375</v>
      </c>
      <c r="Z240" s="74">
        <v>45076.375</v>
      </c>
      <c r="AA240" s="75"/>
    </row>
    <row r="241" spans="1:27" ht="15.75" hidden="1" customHeight="1">
      <c r="A241" s="71" t="s">
        <v>1183</v>
      </c>
      <c r="B241" s="71" t="s">
        <v>577</v>
      </c>
      <c r="C241" s="71" t="s">
        <v>287</v>
      </c>
      <c r="D241" s="72">
        <v>2000</v>
      </c>
      <c r="E241" s="71" t="s">
        <v>885</v>
      </c>
      <c r="F241" s="71" t="s">
        <v>887</v>
      </c>
      <c r="G241" s="72">
        <v>19</v>
      </c>
      <c r="H241" s="71" t="s">
        <v>892</v>
      </c>
      <c r="I241" s="71" t="s">
        <v>6211</v>
      </c>
      <c r="J241" s="71" t="s">
        <v>893</v>
      </c>
      <c r="K241" s="72">
        <v>60</v>
      </c>
      <c r="L241" s="71"/>
      <c r="M241" s="72">
        <v>700</v>
      </c>
      <c r="N241" s="76" t="s">
        <v>890</v>
      </c>
      <c r="O241" s="71"/>
      <c r="P241" s="72">
        <v>3</v>
      </c>
      <c r="Q241" s="71" t="s">
        <v>891</v>
      </c>
      <c r="R241" s="72">
        <v>0</v>
      </c>
      <c r="S241" s="72">
        <v>0</v>
      </c>
      <c r="T241" s="72">
        <v>172</v>
      </c>
      <c r="U241" s="72">
        <v>35</v>
      </c>
      <c r="V241" s="72">
        <v>272</v>
      </c>
      <c r="W241" s="72">
        <v>547</v>
      </c>
      <c r="X241" s="74">
        <v>45085.375</v>
      </c>
      <c r="Y241" s="74">
        <v>45064.375</v>
      </c>
      <c r="Z241" s="74">
        <v>45076.375</v>
      </c>
      <c r="AA241" s="75"/>
    </row>
    <row r="242" spans="1:27" ht="15.75" hidden="1" customHeight="1">
      <c r="A242" s="71" t="s">
        <v>1238</v>
      </c>
      <c r="B242" s="71" t="s">
        <v>450</v>
      </c>
      <c r="C242" s="71" t="s">
        <v>38</v>
      </c>
      <c r="D242" s="72">
        <v>10000</v>
      </c>
      <c r="E242" s="71" t="s">
        <v>348</v>
      </c>
      <c r="F242" s="71" t="s">
        <v>39</v>
      </c>
      <c r="G242" s="72">
        <v>1</v>
      </c>
      <c r="H242" s="71" t="s">
        <v>11</v>
      </c>
      <c r="I242" s="71" t="s">
        <v>7203</v>
      </c>
      <c r="J242" s="71" t="s">
        <v>350</v>
      </c>
      <c r="K242" s="72">
        <v>70</v>
      </c>
      <c r="L242" s="72">
        <v>11.7</v>
      </c>
      <c r="M242" s="71"/>
      <c r="N242" s="72">
        <v>400000</v>
      </c>
      <c r="O242" s="72">
        <v>34188</v>
      </c>
      <c r="P242" s="72">
        <v>1</v>
      </c>
      <c r="Q242" s="71" t="s">
        <v>351</v>
      </c>
      <c r="R242" s="72">
        <v>1</v>
      </c>
      <c r="S242" s="72">
        <v>70</v>
      </c>
      <c r="T242" s="72">
        <v>0</v>
      </c>
      <c r="U242" s="72">
        <v>0</v>
      </c>
      <c r="V242" s="72">
        <v>170</v>
      </c>
      <c r="W242" s="72">
        <v>1558</v>
      </c>
      <c r="X242" s="74">
        <v>45089.375</v>
      </c>
      <c r="Y242" s="74">
        <v>44999.375</v>
      </c>
      <c r="Z242" s="74">
        <v>44977.375</v>
      </c>
      <c r="AA242" s="75"/>
    </row>
    <row r="243" spans="1:27" ht="15.75" hidden="1" customHeight="1">
      <c r="A243" s="71" t="s">
        <v>1238</v>
      </c>
      <c r="B243" s="71" t="s">
        <v>450</v>
      </c>
      <c r="C243" s="71" t="s">
        <v>38</v>
      </c>
      <c r="D243" s="72">
        <v>10000</v>
      </c>
      <c r="E243" s="71" t="s">
        <v>348</v>
      </c>
      <c r="F243" s="71" t="s">
        <v>39</v>
      </c>
      <c r="G243" s="72">
        <v>2</v>
      </c>
      <c r="H243" s="71" t="s">
        <v>12</v>
      </c>
      <c r="I243" s="71" t="s">
        <v>6898</v>
      </c>
      <c r="J243" s="71" t="s">
        <v>355</v>
      </c>
      <c r="K243" s="72">
        <v>70</v>
      </c>
      <c r="L243" s="72">
        <v>11.7</v>
      </c>
      <c r="M243" s="71"/>
      <c r="N243" s="72">
        <v>400000</v>
      </c>
      <c r="O243" s="72">
        <v>34188</v>
      </c>
      <c r="P243" s="72">
        <v>1</v>
      </c>
      <c r="Q243" s="71" t="s">
        <v>351</v>
      </c>
      <c r="R243" s="72">
        <v>1</v>
      </c>
      <c r="S243" s="72">
        <v>70</v>
      </c>
      <c r="T243" s="72">
        <v>0</v>
      </c>
      <c r="U243" s="72">
        <v>0</v>
      </c>
      <c r="V243" s="72">
        <v>170</v>
      </c>
      <c r="W243" s="72">
        <v>1558</v>
      </c>
      <c r="X243" s="74">
        <v>45089.375</v>
      </c>
      <c r="Y243" s="74">
        <v>44999.375</v>
      </c>
      <c r="Z243" s="74">
        <v>44977.375</v>
      </c>
      <c r="AA243" s="75"/>
    </row>
    <row r="244" spans="1:27" ht="15.75" hidden="1" customHeight="1">
      <c r="A244" s="71" t="s">
        <v>1238</v>
      </c>
      <c r="B244" s="71" t="s">
        <v>450</v>
      </c>
      <c r="C244" s="71" t="s">
        <v>38</v>
      </c>
      <c r="D244" s="72">
        <v>10000</v>
      </c>
      <c r="E244" s="71" t="s">
        <v>348</v>
      </c>
      <c r="F244" s="71" t="s">
        <v>39</v>
      </c>
      <c r="G244" s="72">
        <v>3</v>
      </c>
      <c r="H244" s="71" t="s">
        <v>13</v>
      </c>
      <c r="I244" s="71" t="s">
        <v>6898</v>
      </c>
      <c r="J244" s="71" t="s">
        <v>355</v>
      </c>
      <c r="K244" s="72">
        <v>30</v>
      </c>
      <c r="L244" s="72">
        <v>11.7</v>
      </c>
      <c r="M244" s="71"/>
      <c r="N244" s="72">
        <v>400000</v>
      </c>
      <c r="O244" s="72">
        <v>34188</v>
      </c>
      <c r="P244" s="72">
        <v>1</v>
      </c>
      <c r="Q244" s="71" t="s">
        <v>351</v>
      </c>
      <c r="R244" s="72">
        <v>1</v>
      </c>
      <c r="S244" s="72">
        <v>30</v>
      </c>
      <c r="T244" s="72">
        <v>0</v>
      </c>
      <c r="U244" s="72">
        <v>0</v>
      </c>
      <c r="V244" s="72">
        <v>170</v>
      </c>
      <c r="W244" s="72">
        <v>1558</v>
      </c>
      <c r="X244" s="74">
        <v>45089.375</v>
      </c>
      <c r="Y244" s="74">
        <v>44999.375</v>
      </c>
      <c r="Z244" s="74">
        <v>44977.375</v>
      </c>
      <c r="AA244" s="75"/>
    </row>
    <row r="245" spans="1:27" ht="15.75" hidden="1" customHeight="1">
      <c r="A245" s="71" t="s">
        <v>1238</v>
      </c>
      <c r="B245" s="71" t="s">
        <v>450</v>
      </c>
      <c r="C245" s="71" t="s">
        <v>38</v>
      </c>
      <c r="D245" s="72">
        <v>10000</v>
      </c>
      <c r="E245" s="71" t="s">
        <v>359</v>
      </c>
      <c r="F245" s="71" t="s">
        <v>47</v>
      </c>
      <c r="G245" s="72">
        <v>5</v>
      </c>
      <c r="H245" s="71" t="s">
        <v>12</v>
      </c>
      <c r="I245" s="71" t="s">
        <v>6898</v>
      </c>
      <c r="J245" s="71" t="s">
        <v>361</v>
      </c>
      <c r="K245" s="72">
        <v>80</v>
      </c>
      <c r="L245" s="72">
        <v>2.8</v>
      </c>
      <c r="M245" s="71"/>
      <c r="N245" s="72">
        <v>42500</v>
      </c>
      <c r="O245" s="72">
        <v>15178</v>
      </c>
      <c r="P245" s="72">
        <v>1</v>
      </c>
      <c r="Q245" s="71" t="s">
        <v>351</v>
      </c>
      <c r="R245" s="72">
        <v>1</v>
      </c>
      <c r="S245" s="72">
        <v>80</v>
      </c>
      <c r="T245" s="72">
        <v>0</v>
      </c>
      <c r="U245" s="72">
        <v>0</v>
      </c>
      <c r="V245" s="72">
        <v>110</v>
      </c>
      <c r="W245" s="72">
        <v>1558</v>
      </c>
      <c r="X245" s="74">
        <v>45089.375</v>
      </c>
      <c r="Y245" s="74">
        <v>44999.375</v>
      </c>
      <c r="Z245" s="74">
        <v>44977.375</v>
      </c>
      <c r="AA245" s="75"/>
    </row>
    <row r="246" spans="1:27" ht="15.75" hidden="1" customHeight="1">
      <c r="A246" s="71" t="s">
        <v>1238</v>
      </c>
      <c r="B246" s="71" t="s">
        <v>450</v>
      </c>
      <c r="C246" s="71" t="s">
        <v>38</v>
      </c>
      <c r="D246" s="72">
        <v>10000</v>
      </c>
      <c r="E246" s="71" t="s">
        <v>359</v>
      </c>
      <c r="F246" s="71" t="s">
        <v>47</v>
      </c>
      <c r="G246" s="72">
        <v>6</v>
      </c>
      <c r="H246" s="71" t="s">
        <v>13</v>
      </c>
      <c r="I246" s="71" t="s">
        <v>6898</v>
      </c>
      <c r="J246" s="71" t="s">
        <v>361</v>
      </c>
      <c r="K246" s="72">
        <v>30</v>
      </c>
      <c r="L246" s="72">
        <v>2.8</v>
      </c>
      <c r="M246" s="71"/>
      <c r="N246" s="72">
        <v>42500</v>
      </c>
      <c r="O246" s="72">
        <v>15178</v>
      </c>
      <c r="P246" s="72">
        <v>1</v>
      </c>
      <c r="Q246" s="71" t="s">
        <v>351</v>
      </c>
      <c r="R246" s="72">
        <v>1</v>
      </c>
      <c r="S246" s="72">
        <v>30</v>
      </c>
      <c r="T246" s="72">
        <v>0</v>
      </c>
      <c r="U246" s="72">
        <v>0</v>
      </c>
      <c r="V246" s="72">
        <v>110</v>
      </c>
      <c r="W246" s="72">
        <v>1558</v>
      </c>
      <c r="X246" s="74">
        <v>45089.375</v>
      </c>
      <c r="Y246" s="74">
        <v>44999.375</v>
      </c>
      <c r="Z246" s="74">
        <v>44977.375</v>
      </c>
      <c r="AA246" s="75"/>
    </row>
    <row r="247" spans="1:27" ht="15.75" hidden="1" customHeight="1">
      <c r="A247" s="71" t="s">
        <v>1238</v>
      </c>
      <c r="B247" s="71" t="s">
        <v>450</v>
      </c>
      <c r="C247" s="71" t="s">
        <v>38</v>
      </c>
      <c r="D247" s="72">
        <v>10000</v>
      </c>
      <c r="E247" s="71" t="s">
        <v>885</v>
      </c>
      <c r="F247" s="71" t="s">
        <v>887</v>
      </c>
      <c r="G247" s="72">
        <v>18</v>
      </c>
      <c r="H247" s="71" t="s">
        <v>888</v>
      </c>
      <c r="I247" s="71" t="s">
        <v>6646</v>
      </c>
      <c r="J247" s="71" t="s">
        <v>889</v>
      </c>
      <c r="K247" s="72">
        <v>60</v>
      </c>
      <c r="L247" s="71"/>
      <c r="M247" s="72">
        <v>1100</v>
      </c>
      <c r="N247" s="76" t="s">
        <v>890</v>
      </c>
      <c r="O247" s="71"/>
      <c r="P247" s="72">
        <v>1</v>
      </c>
      <c r="Q247" s="71" t="s">
        <v>891</v>
      </c>
      <c r="R247" s="72">
        <v>0</v>
      </c>
      <c r="S247" s="72">
        <v>0</v>
      </c>
      <c r="T247" s="72">
        <v>546</v>
      </c>
      <c r="U247" s="72">
        <v>110</v>
      </c>
      <c r="V247" s="72">
        <v>1278</v>
      </c>
      <c r="W247" s="72">
        <v>1558</v>
      </c>
      <c r="X247" s="74">
        <v>45089.375</v>
      </c>
      <c r="Y247" s="74">
        <v>44999.375</v>
      </c>
      <c r="Z247" s="74">
        <v>44977.375</v>
      </c>
      <c r="AA247" s="75"/>
    </row>
    <row r="248" spans="1:27" ht="15.75" hidden="1" customHeight="1">
      <c r="A248" s="71" t="s">
        <v>1238</v>
      </c>
      <c r="B248" s="71" t="s">
        <v>450</v>
      </c>
      <c r="C248" s="71" t="s">
        <v>38</v>
      </c>
      <c r="D248" s="72">
        <v>10000</v>
      </c>
      <c r="E248" s="71" t="s">
        <v>885</v>
      </c>
      <c r="F248" s="71" t="s">
        <v>887</v>
      </c>
      <c r="G248" s="72">
        <v>19</v>
      </c>
      <c r="H248" s="71" t="s">
        <v>892</v>
      </c>
      <c r="I248" s="71" t="s">
        <v>6211</v>
      </c>
      <c r="J248" s="71" t="s">
        <v>893</v>
      </c>
      <c r="K248" s="72">
        <v>60</v>
      </c>
      <c r="L248" s="71"/>
      <c r="M248" s="72">
        <v>820</v>
      </c>
      <c r="N248" s="76" t="s">
        <v>890</v>
      </c>
      <c r="O248" s="71"/>
      <c r="P248" s="72">
        <v>4</v>
      </c>
      <c r="Q248" s="71" t="s">
        <v>891</v>
      </c>
      <c r="R248" s="72">
        <v>0</v>
      </c>
      <c r="S248" s="72">
        <v>0</v>
      </c>
      <c r="T248" s="72">
        <v>732</v>
      </c>
      <c r="U248" s="72">
        <v>147</v>
      </c>
      <c r="V248" s="72">
        <v>1278</v>
      </c>
      <c r="W248" s="72">
        <v>1558</v>
      </c>
      <c r="X248" s="74">
        <v>45089.375</v>
      </c>
      <c r="Y248" s="74">
        <v>44999.375</v>
      </c>
      <c r="Z248" s="74">
        <v>44977.375</v>
      </c>
      <c r="AA248" s="75"/>
    </row>
    <row r="249" spans="1:27" ht="15.75" hidden="1" customHeight="1">
      <c r="A249" s="71" t="s">
        <v>1151</v>
      </c>
      <c r="B249" s="71" t="s">
        <v>527</v>
      </c>
      <c r="C249" s="71" t="s">
        <v>184</v>
      </c>
      <c r="D249" s="72">
        <v>1000</v>
      </c>
      <c r="E249" s="71" t="s">
        <v>513</v>
      </c>
      <c r="F249" s="71" t="s">
        <v>32</v>
      </c>
      <c r="G249" s="72">
        <v>11</v>
      </c>
      <c r="H249" s="71" t="s">
        <v>12</v>
      </c>
      <c r="I249" s="71" t="s">
        <v>6898</v>
      </c>
      <c r="J249" s="71" t="s">
        <v>352</v>
      </c>
      <c r="K249" s="72">
        <v>190</v>
      </c>
      <c r="L249" s="72">
        <v>16</v>
      </c>
      <c r="M249" s="71"/>
      <c r="N249" s="72">
        <v>18000</v>
      </c>
      <c r="O249" s="72">
        <v>1125</v>
      </c>
      <c r="P249" s="72">
        <v>1</v>
      </c>
      <c r="Q249" s="71" t="s">
        <v>351</v>
      </c>
      <c r="R249" s="72">
        <v>1</v>
      </c>
      <c r="S249" s="72">
        <v>190</v>
      </c>
      <c r="T249" s="72">
        <v>0</v>
      </c>
      <c r="U249" s="72">
        <v>0</v>
      </c>
      <c r="V249" s="72">
        <v>200</v>
      </c>
      <c r="W249" s="72">
        <v>415</v>
      </c>
      <c r="X249" s="74">
        <v>45089.375</v>
      </c>
      <c r="Y249" s="74">
        <v>45027.375</v>
      </c>
      <c r="Z249" s="74">
        <v>45079.375</v>
      </c>
      <c r="AA249" s="75"/>
    </row>
    <row r="250" spans="1:27" ht="15.75" hidden="1" customHeight="1">
      <c r="A250" s="71" t="s">
        <v>1151</v>
      </c>
      <c r="B250" s="71" t="s">
        <v>527</v>
      </c>
      <c r="C250" s="71" t="s">
        <v>184</v>
      </c>
      <c r="D250" s="72">
        <v>1000</v>
      </c>
      <c r="E250" s="71" t="s">
        <v>513</v>
      </c>
      <c r="F250" s="71" t="s">
        <v>32</v>
      </c>
      <c r="G250" s="72">
        <v>12</v>
      </c>
      <c r="H250" s="71" t="s">
        <v>13</v>
      </c>
      <c r="I250" s="71" t="s">
        <v>6898</v>
      </c>
      <c r="J250" s="71" t="s">
        <v>352</v>
      </c>
      <c r="K250" s="72">
        <v>10</v>
      </c>
      <c r="L250" s="72">
        <v>16</v>
      </c>
      <c r="M250" s="71"/>
      <c r="N250" s="72">
        <v>18000</v>
      </c>
      <c r="O250" s="72">
        <v>1125</v>
      </c>
      <c r="P250" s="72">
        <v>1</v>
      </c>
      <c r="Q250" s="71" t="s">
        <v>351</v>
      </c>
      <c r="R250" s="72">
        <v>1</v>
      </c>
      <c r="S250" s="72">
        <v>10</v>
      </c>
      <c r="T250" s="72">
        <v>0</v>
      </c>
      <c r="U250" s="72">
        <v>0</v>
      </c>
      <c r="V250" s="72">
        <v>200</v>
      </c>
      <c r="W250" s="72">
        <v>415</v>
      </c>
      <c r="X250" s="74">
        <v>45089.375</v>
      </c>
      <c r="Y250" s="74">
        <v>45027.375</v>
      </c>
      <c r="Z250" s="74">
        <v>45079.375</v>
      </c>
      <c r="AA250" s="75"/>
    </row>
    <row r="251" spans="1:27" ht="15.75" hidden="1" customHeight="1">
      <c r="A251" s="71" t="s">
        <v>1151</v>
      </c>
      <c r="B251" s="71" t="s">
        <v>527</v>
      </c>
      <c r="C251" s="71" t="s">
        <v>184</v>
      </c>
      <c r="D251" s="72">
        <v>1000</v>
      </c>
      <c r="E251" s="71" t="s">
        <v>396</v>
      </c>
      <c r="F251" s="71" t="s">
        <v>32</v>
      </c>
      <c r="G251" s="72">
        <v>11</v>
      </c>
      <c r="H251" s="71" t="s">
        <v>12</v>
      </c>
      <c r="I251" s="71" t="s">
        <v>6898</v>
      </c>
      <c r="J251" s="71" t="s">
        <v>352</v>
      </c>
      <c r="K251" s="72">
        <v>40</v>
      </c>
      <c r="L251" s="72">
        <v>16</v>
      </c>
      <c r="M251" s="71"/>
      <c r="N251" s="72">
        <v>18000</v>
      </c>
      <c r="O251" s="72">
        <v>1125</v>
      </c>
      <c r="P251" s="72">
        <v>1</v>
      </c>
      <c r="Q251" s="71" t="s">
        <v>351</v>
      </c>
      <c r="R251" s="72">
        <v>1</v>
      </c>
      <c r="S251" s="72">
        <v>40</v>
      </c>
      <c r="T251" s="72">
        <v>0</v>
      </c>
      <c r="U251" s="72">
        <v>0</v>
      </c>
      <c r="V251" s="72">
        <v>55</v>
      </c>
      <c r="W251" s="72">
        <v>415</v>
      </c>
      <c r="X251" s="74">
        <v>45089.375</v>
      </c>
      <c r="Y251" s="74">
        <v>45027.375</v>
      </c>
      <c r="Z251" s="74">
        <v>45079.375</v>
      </c>
      <c r="AA251" s="75"/>
    </row>
    <row r="252" spans="1:27" ht="15.75" hidden="1" customHeight="1">
      <c r="A252" s="71" t="s">
        <v>1151</v>
      </c>
      <c r="B252" s="71" t="s">
        <v>527</v>
      </c>
      <c r="C252" s="71" t="s">
        <v>184</v>
      </c>
      <c r="D252" s="72">
        <v>1000</v>
      </c>
      <c r="E252" s="71" t="s">
        <v>396</v>
      </c>
      <c r="F252" s="71" t="s">
        <v>32</v>
      </c>
      <c r="G252" s="72">
        <v>12</v>
      </c>
      <c r="H252" s="71" t="s">
        <v>13</v>
      </c>
      <c r="I252" s="71" t="s">
        <v>6898</v>
      </c>
      <c r="J252" s="71" t="s">
        <v>352</v>
      </c>
      <c r="K252" s="72">
        <v>15</v>
      </c>
      <c r="L252" s="72">
        <v>16</v>
      </c>
      <c r="M252" s="71"/>
      <c r="N252" s="73">
        <v>18000</v>
      </c>
      <c r="O252" s="72">
        <v>1125</v>
      </c>
      <c r="P252" s="72">
        <v>1</v>
      </c>
      <c r="Q252" s="71" t="s">
        <v>351</v>
      </c>
      <c r="R252" s="72">
        <v>1</v>
      </c>
      <c r="S252" s="72">
        <v>15</v>
      </c>
      <c r="T252" s="72">
        <v>0</v>
      </c>
      <c r="U252" s="72">
        <v>0</v>
      </c>
      <c r="V252" s="72">
        <v>55</v>
      </c>
      <c r="W252" s="72">
        <v>415</v>
      </c>
      <c r="X252" s="74">
        <v>45089.375</v>
      </c>
      <c r="Y252" s="74">
        <v>45027.375</v>
      </c>
      <c r="Z252" s="74">
        <v>45079.375</v>
      </c>
      <c r="AA252" s="75"/>
    </row>
    <row r="253" spans="1:27" ht="15.75" hidden="1" customHeight="1">
      <c r="A253" s="71" t="s">
        <v>1151</v>
      </c>
      <c r="B253" s="71" t="s">
        <v>527</v>
      </c>
      <c r="C253" s="71" t="s">
        <v>184</v>
      </c>
      <c r="D253" s="72">
        <v>1000</v>
      </c>
      <c r="E253" s="71" t="s">
        <v>885</v>
      </c>
      <c r="F253" s="71" t="s">
        <v>887</v>
      </c>
      <c r="G253" s="72">
        <v>18</v>
      </c>
      <c r="H253" s="71" t="s">
        <v>888</v>
      </c>
      <c r="I253" s="71" t="s">
        <v>6646</v>
      </c>
      <c r="J253" s="71" t="s">
        <v>889</v>
      </c>
      <c r="K253" s="72">
        <v>60</v>
      </c>
      <c r="L253" s="71"/>
      <c r="M253" s="72">
        <v>1200</v>
      </c>
      <c r="N253" s="76" t="s">
        <v>890</v>
      </c>
      <c r="O253" s="71"/>
      <c r="P253" s="72">
        <v>1</v>
      </c>
      <c r="Q253" s="71" t="s">
        <v>891</v>
      </c>
      <c r="R253" s="72">
        <v>0</v>
      </c>
      <c r="S253" s="72">
        <v>0</v>
      </c>
      <c r="T253" s="72">
        <v>50</v>
      </c>
      <c r="U253" s="72">
        <v>10</v>
      </c>
      <c r="V253" s="72">
        <v>160</v>
      </c>
      <c r="W253" s="72">
        <v>415</v>
      </c>
      <c r="X253" s="74">
        <v>45089.375</v>
      </c>
      <c r="Y253" s="74">
        <v>45027.375</v>
      </c>
      <c r="Z253" s="74">
        <v>45079.375</v>
      </c>
      <c r="AA253" s="75"/>
    </row>
    <row r="254" spans="1:27" ht="15.75" hidden="1" customHeight="1">
      <c r="A254" s="71" t="s">
        <v>1151</v>
      </c>
      <c r="B254" s="71" t="s">
        <v>527</v>
      </c>
      <c r="C254" s="71" t="s">
        <v>184</v>
      </c>
      <c r="D254" s="72">
        <v>1000</v>
      </c>
      <c r="E254" s="71" t="s">
        <v>885</v>
      </c>
      <c r="F254" s="71" t="s">
        <v>887</v>
      </c>
      <c r="G254" s="72">
        <v>19</v>
      </c>
      <c r="H254" s="71" t="s">
        <v>892</v>
      </c>
      <c r="I254" s="71" t="s">
        <v>6211</v>
      </c>
      <c r="J254" s="71" t="s">
        <v>893</v>
      </c>
      <c r="K254" s="72">
        <v>60</v>
      </c>
      <c r="L254" s="71"/>
      <c r="M254" s="72">
        <v>550</v>
      </c>
      <c r="N254" s="76" t="s">
        <v>890</v>
      </c>
      <c r="O254" s="71"/>
      <c r="P254" s="72">
        <v>4</v>
      </c>
      <c r="Q254" s="71" t="s">
        <v>891</v>
      </c>
      <c r="R254" s="72">
        <v>0</v>
      </c>
      <c r="S254" s="72">
        <v>0</v>
      </c>
      <c r="T254" s="72">
        <v>110</v>
      </c>
      <c r="U254" s="72">
        <v>22</v>
      </c>
      <c r="V254" s="72">
        <v>160</v>
      </c>
      <c r="W254" s="72">
        <v>415</v>
      </c>
      <c r="X254" s="74">
        <v>45089.375</v>
      </c>
      <c r="Y254" s="74">
        <v>45027.375</v>
      </c>
      <c r="Z254" s="74">
        <v>45079.375</v>
      </c>
      <c r="AA254" s="75"/>
    </row>
    <row r="255" spans="1:27" ht="15.75" hidden="1" customHeight="1">
      <c r="A255" s="71" t="s">
        <v>1210</v>
      </c>
      <c r="B255" s="71" t="s">
        <v>880</v>
      </c>
      <c r="C255" s="71" t="s">
        <v>170</v>
      </c>
      <c r="D255" s="72">
        <v>20000</v>
      </c>
      <c r="E255" s="71" t="s">
        <v>359</v>
      </c>
      <c r="F255" s="71" t="s">
        <v>47</v>
      </c>
      <c r="G255" s="72">
        <v>4</v>
      </c>
      <c r="H255" s="71" t="s">
        <v>11</v>
      </c>
      <c r="I255" s="71" t="s">
        <v>7203</v>
      </c>
      <c r="J255" s="71" t="s">
        <v>350</v>
      </c>
      <c r="K255" s="72">
        <v>25</v>
      </c>
      <c r="L255" s="72">
        <v>10</v>
      </c>
      <c r="M255" s="71"/>
      <c r="N255" s="72">
        <v>52000</v>
      </c>
      <c r="O255" s="72">
        <v>5200</v>
      </c>
      <c r="P255" s="72">
        <v>1</v>
      </c>
      <c r="Q255" s="71" t="s">
        <v>351</v>
      </c>
      <c r="R255" s="72">
        <v>4</v>
      </c>
      <c r="S255" s="72">
        <v>100</v>
      </c>
      <c r="T255" s="72">
        <v>0</v>
      </c>
      <c r="U255" s="72">
        <v>0</v>
      </c>
      <c r="V255" s="72">
        <v>1170</v>
      </c>
      <c r="W255" s="72">
        <v>2370</v>
      </c>
      <c r="X255" s="74">
        <v>45079.375</v>
      </c>
      <c r="Y255" s="74">
        <v>45055.375</v>
      </c>
      <c r="Z255" s="74">
        <v>45065.375</v>
      </c>
      <c r="AA255" s="75"/>
    </row>
    <row r="256" spans="1:27" ht="15.75" hidden="1" customHeight="1">
      <c r="A256" s="71" t="s">
        <v>1210</v>
      </c>
      <c r="B256" s="71" t="s">
        <v>880</v>
      </c>
      <c r="C256" s="71" t="s">
        <v>170</v>
      </c>
      <c r="D256" s="72">
        <v>20000</v>
      </c>
      <c r="E256" s="71" t="s">
        <v>359</v>
      </c>
      <c r="F256" s="71" t="s">
        <v>47</v>
      </c>
      <c r="G256" s="72">
        <v>5</v>
      </c>
      <c r="H256" s="71" t="s">
        <v>12</v>
      </c>
      <c r="I256" s="71" t="s">
        <v>6898</v>
      </c>
      <c r="J256" s="71" t="s">
        <v>361</v>
      </c>
      <c r="K256" s="72">
        <v>130</v>
      </c>
      <c r="L256" s="72">
        <v>10</v>
      </c>
      <c r="M256" s="71"/>
      <c r="N256" s="72">
        <v>52000</v>
      </c>
      <c r="O256" s="72">
        <v>5200</v>
      </c>
      <c r="P256" s="72">
        <v>1</v>
      </c>
      <c r="Q256" s="71" t="s">
        <v>351</v>
      </c>
      <c r="R256" s="72">
        <v>4</v>
      </c>
      <c r="S256" s="72">
        <v>520</v>
      </c>
      <c r="T256" s="72">
        <v>0</v>
      </c>
      <c r="U256" s="72">
        <v>0</v>
      </c>
      <c r="V256" s="72">
        <v>1170</v>
      </c>
      <c r="W256" s="72">
        <v>2370</v>
      </c>
      <c r="X256" s="74">
        <v>45079.375</v>
      </c>
      <c r="Y256" s="74">
        <v>45055.375</v>
      </c>
      <c r="Z256" s="74">
        <v>45065.375</v>
      </c>
      <c r="AA256" s="75"/>
    </row>
    <row r="257" spans="1:27" ht="15.75" hidden="1" customHeight="1">
      <c r="A257" s="71" t="s">
        <v>1210</v>
      </c>
      <c r="B257" s="71" t="s">
        <v>880</v>
      </c>
      <c r="C257" s="71" t="s">
        <v>170</v>
      </c>
      <c r="D257" s="72">
        <v>20000</v>
      </c>
      <c r="E257" s="71" t="s">
        <v>359</v>
      </c>
      <c r="F257" s="71" t="s">
        <v>47</v>
      </c>
      <c r="G257" s="72">
        <v>6</v>
      </c>
      <c r="H257" s="71" t="s">
        <v>13</v>
      </c>
      <c r="I257" s="71" t="s">
        <v>6898</v>
      </c>
      <c r="J257" s="71" t="s">
        <v>361</v>
      </c>
      <c r="K257" s="72">
        <v>40</v>
      </c>
      <c r="L257" s="72">
        <v>10</v>
      </c>
      <c r="M257" s="71"/>
      <c r="N257" s="72">
        <v>52000</v>
      </c>
      <c r="O257" s="72">
        <v>5200</v>
      </c>
      <c r="P257" s="72">
        <v>1</v>
      </c>
      <c r="Q257" s="71" t="s">
        <v>351</v>
      </c>
      <c r="R257" s="72">
        <v>4</v>
      </c>
      <c r="S257" s="72">
        <v>60</v>
      </c>
      <c r="T257" s="72">
        <v>0</v>
      </c>
      <c r="U257" s="72">
        <v>0</v>
      </c>
      <c r="V257" s="72">
        <v>1170</v>
      </c>
      <c r="W257" s="72">
        <v>2370</v>
      </c>
      <c r="X257" s="74">
        <v>45079.375</v>
      </c>
      <c r="Y257" s="74">
        <v>45055.375</v>
      </c>
      <c r="Z257" s="74">
        <v>45065.375</v>
      </c>
      <c r="AA257" s="75"/>
    </row>
    <row r="258" spans="1:27" ht="15.75" hidden="1" customHeight="1">
      <c r="A258" s="71" t="s">
        <v>1210</v>
      </c>
      <c r="B258" s="71" t="s">
        <v>880</v>
      </c>
      <c r="C258" s="71" t="s">
        <v>170</v>
      </c>
      <c r="D258" s="72">
        <v>20000</v>
      </c>
      <c r="E258" s="71" t="s">
        <v>359</v>
      </c>
      <c r="F258" s="71" t="s">
        <v>73</v>
      </c>
      <c r="G258" s="72">
        <v>7</v>
      </c>
      <c r="H258" s="71" t="s">
        <v>11</v>
      </c>
      <c r="I258" s="71" t="s">
        <v>7203</v>
      </c>
      <c r="J258" s="71" t="s">
        <v>350</v>
      </c>
      <c r="K258" s="72">
        <v>25</v>
      </c>
      <c r="L258" s="72">
        <v>10</v>
      </c>
      <c r="M258" s="71"/>
      <c r="N258" s="72">
        <v>103000</v>
      </c>
      <c r="O258" s="72">
        <v>10300</v>
      </c>
      <c r="P258" s="72">
        <v>1</v>
      </c>
      <c r="Q258" s="71" t="s">
        <v>351</v>
      </c>
      <c r="R258" s="72">
        <v>2</v>
      </c>
      <c r="S258" s="72">
        <v>50</v>
      </c>
      <c r="T258" s="72">
        <v>0</v>
      </c>
      <c r="U258" s="72">
        <v>0</v>
      </c>
      <c r="V258" s="72">
        <v>1170</v>
      </c>
      <c r="W258" s="72">
        <v>2370</v>
      </c>
      <c r="X258" s="74">
        <v>45079.375</v>
      </c>
      <c r="Y258" s="74">
        <v>45055.375</v>
      </c>
      <c r="Z258" s="74">
        <v>45065.375</v>
      </c>
      <c r="AA258" s="75"/>
    </row>
    <row r="259" spans="1:27" ht="15.75" hidden="1" customHeight="1">
      <c r="A259" s="71" t="s">
        <v>1210</v>
      </c>
      <c r="B259" s="71" t="s">
        <v>880</v>
      </c>
      <c r="C259" s="71" t="s">
        <v>170</v>
      </c>
      <c r="D259" s="72">
        <v>20000</v>
      </c>
      <c r="E259" s="71" t="s">
        <v>359</v>
      </c>
      <c r="F259" s="71" t="s">
        <v>73</v>
      </c>
      <c r="G259" s="72">
        <v>8</v>
      </c>
      <c r="H259" s="71" t="s">
        <v>12</v>
      </c>
      <c r="I259" s="71" t="s">
        <v>6898</v>
      </c>
      <c r="J259" s="71" t="s">
        <v>388</v>
      </c>
      <c r="K259" s="72">
        <v>180</v>
      </c>
      <c r="L259" s="72">
        <v>10</v>
      </c>
      <c r="M259" s="71"/>
      <c r="N259" s="72">
        <v>103000</v>
      </c>
      <c r="O259" s="72">
        <v>10300</v>
      </c>
      <c r="P259" s="72">
        <v>1</v>
      </c>
      <c r="Q259" s="71" t="s">
        <v>351</v>
      </c>
      <c r="R259" s="72">
        <v>2</v>
      </c>
      <c r="S259" s="72">
        <v>360</v>
      </c>
      <c r="T259" s="72">
        <v>0</v>
      </c>
      <c r="U259" s="72">
        <v>0</v>
      </c>
      <c r="V259" s="72">
        <v>1170</v>
      </c>
      <c r="W259" s="72">
        <v>2370</v>
      </c>
      <c r="X259" s="74">
        <v>45079.375</v>
      </c>
      <c r="Y259" s="74">
        <v>45055.375</v>
      </c>
      <c r="Z259" s="74">
        <v>45065.375</v>
      </c>
      <c r="AA259" s="75"/>
    </row>
    <row r="260" spans="1:27" ht="15.75" hidden="1" customHeight="1">
      <c r="A260" s="71" t="s">
        <v>1210</v>
      </c>
      <c r="B260" s="71" t="s">
        <v>880</v>
      </c>
      <c r="C260" s="71" t="s">
        <v>170</v>
      </c>
      <c r="D260" s="72">
        <v>20000</v>
      </c>
      <c r="E260" s="71" t="s">
        <v>359</v>
      </c>
      <c r="F260" s="71" t="s">
        <v>73</v>
      </c>
      <c r="G260" s="72">
        <v>9</v>
      </c>
      <c r="H260" s="71" t="s">
        <v>13</v>
      </c>
      <c r="I260" s="71" t="s">
        <v>6898</v>
      </c>
      <c r="J260" s="71" t="s">
        <v>388</v>
      </c>
      <c r="K260" s="72">
        <v>40</v>
      </c>
      <c r="L260" s="72">
        <v>10</v>
      </c>
      <c r="M260" s="71"/>
      <c r="N260" s="72">
        <v>103000</v>
      </c>
      <c r="O260" s="72">
        <v>10300</v>
      </c>
      <c r="P260" s="72">
        <v>1</v>
      </c>
      <c r="Q260" s="71" t="s">
        <v>351</v>
      </c>
      <c r="R260" s="72">
        <v>2</v>
      </c>
      <c r="S260" s="72">
        <v>80</v>
      </c>
      <c r="T260" s="72">
        <v>0</v>
      </c>
      <c r="U260" s="72">
        <v>0</v>
      </c>
      <c r="V260" s="72">
        <v>1170</v>
      </c>
      <c r="W260" s="72">
        <v>2370</v>
      </c>
      <c r="X260" s="74">
        <v>45079.375</v>
      </c>
      <c r="Y260" s="74">
        <v>45055.375</v>
      </c>
      <c r="Z260" s="74">
        <v>45065.375</v>
      </c>
      <c r="AA260" s="75"/>
    </row>
    <row r="261" spans="1:27" ht="15.75" hidden="1" customHeight="1">
      <c r="A261" s="71" t="s">
        <v>1210</v>
      </c>
      <c r="B261" s="71" t="s">
        <v>880</v>
      </c>
      <c r="C261" s="71" t="s">
        <v>170</v>
      </c>
      <c r="D261" s="72">
        <v>20000</v>
      </c>
      <c r="E261" s="71" t="s">
        <v>885</v>
      </c>
      <c r="F261" s="71" t="s">
        <v>887</v>
      </c>
      <c r="G261" s="72">
        <v>19</v>
      </c>
      <c r="H261" s="71" t="s">
        <v>892</v>
      </c>
      <c r="I261" s="71" t="s">
        <v>6211</v>
      </c>
      <c r="J261" s="71" t="s">
        <v>893</v>
      </c>
      <c r="K261" s="72">
        <v>60</v>
      </c>
      <c r="L261" s="71"/>
      <c r="M261" s="72">
        <v>1000</v>
      </c>
      <c r="N261" s="71" t="s">
        <v>890</v>
      </c>
      <c r="O261" s="71"/>
      <c r="P261" s="72">
        <v>4</v>
      </c>
      <c r="Q261" s="71" t="s">
        <v>891</v>
      </c>
      <c r="R261" s="72">
        <v>0</v>
      </c>
      <c r="S261" s="72">
        <v>0</v>
      </c>
      <c r="T261" s="72">
        <v>1200</v>
      </c>
      <c r="U261" s="72">
        <v>240</v>
      </c>
      <c r="V261" s="72">
        <v>1200</v>
      </c>
      <c r="W261" s="72">
        <v>2370</v>
      </c>
      <c r="X261" s="74">
        <v>45079.375</v>
      </c>
      <c r="Y261" s="74">
        <v>45055.375</v>
      </c>
      <c r="Z261" s="74">
        <v>45065.375</v>
      </c>
      <c r="AA261" s="75"/>
    </row>
    <row r="262" spans="1:27" ht="15.75" hidden="1" customHeight="1">
      <c r="A262" s="71" t="s">
        <v>1212</v>
      </c>
      <c r="B262" s="71" t="s">
        <v>573</v>
      </c>
      <c r="C262" s="71" t="s">
        <v>187</v>
      </c>
      <c r="D262" s="72">
        <v>10000</v>
      </c>
      <c r="E262" s="71" t="s">
        <v>348</v>
      </c>
      <c r="F262" s="71" t="s">
        <v>32</v>
      </c>
      <c r="G262" s="72">
        <v>10</v>
      </c>
      <c r="H262" s="71" t="s">
        <v>11</v>
      </c>
      <c r="I262" s="71" t="s">
        <v>7203</v>
      </c>
      <c r="J262" s="71" t="s">
        <v>350</v>
      </c>
      <c r="K262" s="72">
        <v>20</v>
      </c>
      <c r="L262" s="72">
        <v>29.7</v>
      </c>
      <c r="M262" s="71"/>
      <c r="N262" s="72">
        <v>103000</v>
      </c>
      <c r="O262" s="72">
        <v>3468</v>
      </c>
      <c r="P262" s="72">
        <v>1</v>
      </c>
      <c r="Q262" s="71" t="s">
        <v>351</v>
      </c>
      <c r="R262" s="72">
        <v>3</v>
      </c>
      <c r="S262" s="72">
        <v>60</v>
      </c>
      <c r="T262" s="72">
        <v>0</v>
      </c>
      <c r="U262" s="72">
        <v>0</v>
      </c>
      <c r="V262" s="72">
        <v>450</v>
      </c>
      <c r="W262" s="72">
        <v>1950</v>
      </c>
      <c r="X262" s="74">
        <v>45089.375</v>
      </c>
      <c r="Y262" s="74">
        <v>45055.375</v>
      </c>
      <c r="Z262" s="74">
        <v>45065.375</v>
      </c>
      <c r="AA262" s="75"/>
    </row>
    <row r="263" spans="1:27" ht="15.75" hidden="1" customHeight="1">
      <c r="A263" s="71" t="s">
        <v>1212</v>
      </c>
      <c r="B263" s="71" t="s">
        <v>573</v>
      </c>
      <c r="C263" s="71" t="s">
        <v>187</v>
      </c>
      <c r="D263" s="72">
        <v>10000</v>
      </c>
      <c r="E263" s="71" t="s">
        <v>348</v>
      </c>
      <c r="F263" s="71" t="s">
        <v>32</v>
      </c>
      <c r="G263" s="72">
        <v>11</v>
      </c>
      <c r="H263" s="71" t="s">
        <v>12</v>
      </c>
      <c r="I263" s="71" t="s">
        <v>6898</v>
      </c>
      <c r="J263" s="71" t="s">
        <v>352</v>
      </c>
      <c r="K263" s="72">
        <v>110</v>
      </c>
      <c r="L263" s="72">
        <v>29.7</v>
      </c>
      <c r="M263" s="71"/>
      <c r="N263" s="73">
        <v>103000</v>
      </c>
      <c r="O263" s="72">
        <v>3468</v>
      </c>
      <c r="P263" s="72">
        <v>1</v>
      </c>
      <c r="Q263" s="71" t="s">
        <v>351</v>
      </c>
      <c r="R263" s="72">
        <v>3</v>
      </c>
      <c r="S263" s="72">
        <v>330</v>
      </c>
      <c r="T263" s="72">
        <v>0</v>
      </c>
      <c r="U263" s="72">
        <v>0</v>
      </c>
      <c r="V263" s="72">
        <v>450</v>
      </c>
      <c r="W263" s="72">
        <v>1950</v>
      </c>
      <c r="X263" s="74">
        <v>45089.375</v>
      </c>
      <c r="Y263" s="74">
        <v>45055.375</v>
      </c>
      <c r="Z263" s="74">
        <v>45065.375</v>
      </c>
      <c r="AA263" s="75"/>
    </row>
    <row r="264" spans="1:27" ht="15.75" hidden="1" customHeight="1">
      <c r="A264" s="71" t="s">
        <v>1212</v>
      </c>
      <c r="B264" s="71" t="s">
        <v>573</v>
      </c>
      <c r="C264" s="71" t="s">
        <v>187</v>
      </c>
      <c r="D264" s="72">
        <v>10000</v>
      </c>
      <c r="E264" s="71" t="s">
        <v>348</v>
      </c>
      <c r="F264" s="71" t="s">
        <v>32</v>
      </c>
      <c r="G264" s="72">
        <v>12</v>
      </c>
      <c r="H264" s="71" t="s">
        <v>13</v>
      </c>
      <c r="I264" s="71" t="s">
        <v>6898</v>
      </c>
      <c r="J264" s="71" t="s">
        <v>352</v>
      </c>
      <c r="K264" s="72">
        <v>20</v>
      </c>
      <c r="L264" s="72">
        <v>29.7</v>
      </c>
      <c r="M264" s="71"/>
      <c r="N264" s="73">
        <v>103000</v>
      </c>
      <c r="O264" s="72">
        <v>3468</v>
      </c>
      <c r="P264" s="72">
        <v>1</v>
      </c>
      <c r="Q264" s="71" t="s">
        <v>351</v>
      </c>
      <c r="R264" s="72">
        <v>3</v>
      </c>
      <c r="S264" s="72">
        <v>60</v>
      </c>
      <c r="T264" s="72">
        <v>0</v>
      </c>
      <c r="U264" s="72">
        <v>0</v>
      </c>
      <c r="V264" s="72">
        <v>450</v>
      </c>
      <c r="W264" s="72">
        <v>1950</v>
      </c>
      <c r="X264" s="74">
        <v>45089.375</v>
      </c>
      <c r="Y264" s="74">
        <v>45055.375</v>
      </c>
      <c r="Z264" s="74">
        <v>45065.375</v>
      </c>
      <c r="AA264" s="75"/>
    </row>
    <row r="265" spans="1:27" ht="15.75" hidden="1" customHeight="1">
      <c r="A265" s="71" t="s">
        <v>1212</v>
      </c>
      <c r="B265" s="71" t="s">
        <v>573</v>
      </c>
      <c r="C265" s="71" t="s">
        <v>187</v>
      </c>
      <c r="D265" s="72">
        <v>10000</v>
      </c>
      <c r="E265" s="71" t="s">
        <v>885</v>
      </c>
      <c r="F265" s="71" t="s">
        <v>887</v>
      </c>
      <c r="G265" s="72">
        <v>18</v>
      </c>
      <c r="H265" s="71" t="s">
        <v>888</v>
      </c>
      <c r="I265" s="71" t="s">
        <v>6646</v>
      </c>
      <c r="J265" s="71" t="s">
        <v>889</v>
      </c>
      <c r="K265" s="72">
        <v>60</v>
      </c>
      <c r="L265" s="71"/>
      <c r="M265" s="72">
        <v>600</v>
      </c>
      <c r="N265" s="76" t="s">
        <v>890</v>
      </c>
      <c r="O265" s="71"/>
      <c r="P265" s="72">
        <v>1</v>
      </c>
      <c r="Q265" s="71" t="s">
        <v>891</v>
      </c>
      <c r="R265" s="72">
        <v>0</v>
      </c>
      <c r="S265" s="72">
        <v>0</v>
      </c>
      <c r="T265" s="72">
        <v>1000</v>
      </c>
      <c r="U265" s="72">
        <v>200</v>
      </c>
      <c r="V265" s="72">
        <v>1500</v>
      </c>
      <c r="W265" s="72">
        <v>1950</v>
      </c>
      <c r="X265" s="74">
        <v>45089.375</v>
      </c>
      <c r="Y265" s="74">
        <v>45055.375</v>
      </c>
      <c r="Z265" s="74">
        <v>45065.375</v>
      </c>
      <c r="AA265" s="75"/>
    </row>
    <row r="266" spans="1:27" ht="15.75" hidden="1" customHeight="1">
      <c r="A266" s="71" t="s">
        <v>1212</v>
      </c>
      <c r="B266" s="71" t="s">
        <v>573</v>
      </c>
      <c r="C266" s="71" t="s">
        <v>187</v>
      </c>
      <c r="D266" s="72">
        <v>10000</v>
      </c>
      <c r="E266" s="71" t="s">
        <v>885</v>
      </c>
      <c r="F266" s="71" t="s">
        <v>887</v>
      </c>
      <c r="G266" s="72">
        <v>19</v>
      </c>
      <c r="H266" s="71" t="s">
        <v>892</v>
      </c>
      <c r="I266" s="71" t="s">
        <v>6211</v>
      </c>
      <c r="J266" s="71" t="s">
        <v>893</v>
      </c>
      <c r="K266" s="72">
        <v>60</v>
      </c>
      <c r="L266" s="71"/>
      <c r="M266" s="72">
        <v>1200</v>
      </c>
      <c r="N266" s="71" t="s">
        <v>890</v>
      </c>
      <c r="O266" s="71"/>
      <c r="P266" s="72">
        <v>4</v>
      </c>
      <c r="Q266" s="71" t="s">
        <v>891</v>
      </c>
      <c r="R266" s="72">
        <v>0</v>
      </c>
      <c r="S266" s="72">
        <v>0</v>
      </c>
      <c r="T266" s="72">
        <v>500</v>
      </c>
      <c r="U266" s="72">
        <v>100</v>
      </c>
      <c r="V266" s="72">
        <v>1500</v>
      </c>
      <c r="W266" s="72">
        <v>1950</v>
      </c>
      <c r="X266" s="74">
        <v>45089.375</v>
      </c>
      <c r="Y266" s="74">
        <v>45055.375</v>
      </c>
      <c r="Z266" s="74">
        <v>45065.375</v>
      </c>
      <c r="AA266" s="75"/>
    </row>
    <row r="267" spans="1:27" ht="15.75" hidden="1" customHeight="1">
      <c r="A267" s="71" t="s">
        <v>1089</v>
      </c>
      <c r="B267" s="71" t="s">
        <v>366</v>
      </c>
      <c r="C267" s="71" t="s">
        <v>195</v>
      </c>
      <c r="D267" s="72">
        <v>10000</v>
      </c>
      <c r="E267" s="71" t="s">
        <v>348</v>
      </c>
      <c r="F267" s="71" t="s">
        <v>32</v>
      </c>
      <c r="G267" s="72">
        <v>10</v>
      </c>
      <c r="H267" s="71" t="s">
        <v>11</v>
      </c>
      <c r="I267" s="71" t="s">
        <v>7203</v>
      </c>
      <c r="J267" s="71" t="s">
        <v>350</v>
      </c>
      <c r="K267" s="72">
        <v>20</v>
      </c>
      <c r="L267" s="72">
        <v>8</v>
      </c>
      <c r="M267" s="71"/>
      <c r="N267" s="73">
        <v>82500</v>
      </c>
      <c r="O267" s="72">
        <v>10312</v>
      </c>
      <c r="P267" s="72">
        <v>1</v>
      </c>
      <c r="Q267" s="71" t="s">
        <v>351</v>
      </c>
      <c r="R267" s="72">
        <v>1</v>
      </c>
      <c r="S267" s="72">
        <v>20</v>
      </c>
      <c r="T267" s="72">
        <v>0</v>
      </c>
      <c r="U267" s="72">
        <v>0</v>
      </c>
      <c r="V267" s="72">
        <v>140</v>
      </c>
      <c r="W267" s="72">
        <v>1289</v>
      </c>
      <c r="X267" s="74">
        <v>45090.375</v>
      </c>
      <c r="Y267" s="74">
        <v>45050.375</v>
      </c>
      <c r="Z267" s="74">
        <v>45084.375</v>
      </c>
      <c r="AA267" s="75"/>
    </row>
    <row r="268" spans="1:27" ht="15.75" hidden="1" customHeight="1">
      <c r="A268" s="71" t="s">
        <v>1089</v>
      </c>
      <c r="B268" s="71" t="s">
        <v>366</v>
      </c>
      <c r="C268" s="71" t="s">
        <v>195</v>
      </c>
      <c r="D268" s="72">
        <v>10000</v>
      </c>
      <c r="E268" s="71" t="s">
        <v>348</v>
      </c>
      <c r="F268" s="71" t="s">
        <v>32</v>
      </c>
      <c r="G268" s="72">
        <v>11</v>
      </c>
      <c r="H268" s="71" t="s">
        <v>12</v>
      </c>
      <c r="I268" s="71" t="s">
        <v>6898</v>
      </c>
      <c r="J268" s="71" t="s">
        <v>352</v>
      </c>
      <c r="K268" s="72">
        <v>105</v>
      </c>
      <c r="L268" s="72">
        <v>8</v>
      </c>
      <c r="M268" s="71"/>
      <c r="N268" s="72">
        <v>82500</v>
      </c>
      <c r="O268" s="72">
        <v>10312</v>
      </c>
      <c r="P268" s="72">
        <v>1</v>
      </c>
      <c r="Q268" s="71" t="s">
        <v>351</v>
      </c>
      <c r="R268" s="72">
        <v>1</v>
      </c>
      <c r="S268" s="72">
        <v>105</v>
      </c>
      <c r="T268" s="72">
        <v>0</v>
      </c>
      <c r="U268" s="72">
        <v>0</v>
      </c>
      <c r="V268" s="72">
        <v>140</v>
      </c>
      <c r="W268" s="72">
        <v>1289</v>
      </c>
      <c r="X268" s="74">
        <v>45090.375</v>
      </c>
      <c r="Y268" s="74">
        <v>45050.375</v>
      </c>
      <c r="Z268" s="74">
        <v>45084.375</v>
      </c>
      <c r="AA268" s="75"/>
    </row>
    <row r="269" spans="1:27" ht="15.75" hidden="1" customHeight="1">
      <c r="A269" s="71" t="s">
        <v>1089</v>
      </c>
      <c r="B269" s="71" t="s">
        <v>366</v>
      </c>
      <c r="C269" s="71" t="s">
        <v>195</v>
      </c>
      <c r="D269" s="72">
        <v>10000</v>
      </c>
      <c r="E269" s="71" t="s">
        <v>348</v>
      </c>
      <c r="F269" s="71" t="s">
        <v>32</v>
      </c>
      <c r="G269" s="72">
        <v>12</v>
      </c>
      <c r="H269" s="71" t="s">
        <v>13</v>
      </c>
      <c r="I269" s="71" t="s">
        <v>6898</v>
      </c>
      <c r="J269" s="71" t="s">
        <v>352</v>
      </c>
      <c r="K269" s="72">
        <v>15</v>
      </c>
      <c r="L269" s="72">
        <v>8</v>
      </c>
      <c r="M269" s="71"/>
      <c r="N269" s="73">
        <v>82500</v>
      </c>
      <c r="O269" s="72">
        <v>10312</v>
      </c>
      <c r="P269" s="72">
        <v>1</v>
      </c>
      <c r="Q269" s="71" t="s">
        <v>351</v>
      </c>
      <c r="R269" s="72">
        <v>1</v>
      </c>
      <c r="S269" s="72">
        <v>15</v>
      </c>
      <c r="T269" s="72">
        <v>0</v>
      </c>
      <c r="U269" s="72">
        <v>0</v>
      </c>
      <c r="V269" s="72">
        <v>140</v>
      </c>
      <c r="W269" s="72">
        <v>1289</v>
      </c>
      <c r="X269" s="74">
        <v>45090.375</v>
      </c>
      <c r="Y269" s="74">
        <v>45050.375</v>
      </c>
      <c r="Z269" s="74">
        <v>45084.375</v>
      </c>
      <c r="AA269" s="75"/>
    </row>
    <row r="270" spans="1:27" ht="15.75" hidden="1" customHeight="1">
      <c r="A270" s="71" t="s">
        <v>1089</v>
      </c>
      <c r="B270" s="71" t="s">
        <v>366</v>
      </c>
      <c r="C270" s="71" t="s">
        <v>195</v>
      </c>
      <c r="D270" s="72">
        <v>10000</v>
      </c>
      <c r="E270" s="71" t="s">
        <v>885</v>
      </c>
      <c r="F270" s="71" t="s">
        <v>887</v>
      </c>
      <c r="G270" s="72">
        <v>18</v>
      </c>
      <c r="H270" s="71" t="s">
        <v>888</v>
      </c>
      <c r="I270" s="71" t="s">
        <v>6646</v>
      </c>
      <c r="J270" s="71" t="s">
        <v>889</v>
      </c>
      <c r="K270" s="72">
        <v>60</v>
      </c>
      <c r="L270" s="71"/>
      <c r="M270" s="72">
        <v>1850</v>
      </c>
      <c r="N270" s="76" t="s">
        <v>890</v>
      </c>
      <c r="O270" s="71"/>
      <c r="P270" s="72">
        <v>1</v>
      </c>
      <c r="Q270" s="71" t="s">
        <v>891</v>
      </c>
      <c r="R270" s="72">
        <v>0</v>
      </c>
      <c r="S270" s="72">
        <v>0</v>
      </c>
      <c r="T270" s="72">
        <v>325</v>
      </c>
      <c r="U270" s="72">
        <v>65</v>
      </c>
      <c r="V270" s="72">
        <v>1149</v>
      </c>
      <c r="W270" s="72">
        <v>1289</v>
      </c>
      <c r="X270" s="74">
        <v>45090.375</v>
      </c>
      <c r="Y270" s="74">
        <v>45050.375</v>
      </c>
      <c r="Z270" s="74">
        <v>45084.375</v>
      </c>
      <c r="AA270" s="75"/>
    </row>
    <row r="271" spans="1:27" ht="15.75" hidden="1" customHeight="1">
      <c r="A271" s="71" t="s">
        <v>1089</v>
      </c>
      <c r="B271" s="71" t="s">
        <v>366</v>
      </c>
      <c r="C271" s="71" t="s">
        <v>195</v>
      </c>
      <c r="D271" s="72">
        <v>10000</v>
      </c>
      <c r="E271" s="71" t="s">
        <v>885</v>
      </c>
      <c r="F271" s="71" t="s">
        <v>887</v>
      </c>
      <c r="G271" s="72">
        <v>19</v>
      </c>
      <c r="H271" s="71" t="s">
        <v>892</v>
      </c>
      <c r="I271" s="71" t="s">
        <v>6211</v>
      </c>
      <c r="J271" s="71" t="s">
        <v>893</v>
      </c>
      <c r="K271" s="72">
        <v>60</v>
      </c>
      <c r="L271" s="71"/>
      <c r="M271" s="72">
        <v>1500</v>
      </c>
      <c r="N271" s="71" t="s">
        <v>890</v>
      </c>
      <c r="O271" s="71"/>
      <c r="P271" s="72">
        <v>4</v>
      </c>
      <c r="Q271" s="71" t="s">
        <v>891</v>
      </c>
      <c r="R271" s="72">
        <v>0</v>
      </c>
      <c r="S271" s="72">
        <v>0</v>
      </c>
      <c r="T271" s="72">
        <v>400</v>
      </c>
      <c r="U271" s="72">
        <v>80</v>
      </c>
      <c r="V271" s="72">
        <v>1149</v>
      </c>
      <c r="W271" s="72">
        <v>1289</v>
      </c>
      <c r="X271" s="74">
        <v>45090.375</v>
      </c>
      <c r="Y271" s="74">
        <v>45050.375</v>
      </c>
      <c r="Z271" s="74">
        <v>45084.375</v>
      </c>
      <c r="AA271" s="75"/>
    </row>
    <row r="272" spans="1:27" ht="15.75" hidden="1" customHeight="1">
      <c r="A272" s="71" t="s">
        <v>1264</v>
      </c>
      <c r="B272" s="71" t="s">
        <v>881</v>
      </c>
      <c r="C272" s="71" t="s">
        <v>192</v>
      </c>
      <c r="D272" s="72">
        <v>10000</v>
      </c>
      <c r="E272" s="71" t="s">
        <v>348</v>
      </c>
      <c r="F272" s="71" t="s">
        <v>32</v>
      </c>
      <c r="G272" s="72">
        <v>10</v>
      </c>
      <c r="H272" s="71" t="s">
        <v>11</v>
      </c>
      <c r="I272" s="71" t="s">
        <v>7203</v>
      </c>
      <c r="J272" s="71" t="s">
        <v>350</v>
      </c>
      <c r="K272" s="72">
        <v>20</v>
      </c>
      <c r="L272" s="72">
        <v>10.1</v>
      </c>
      <c r="M272" s="71"/>
      <c r="N272" s="73">
        <v>103000</v>
      </c>
      <c r="O272" s="72">
        <v>10198</v>
      </c>
      <c r="P272" s="72">
        <v>1</v>
      </c>
      <c r="Q272" s="71" t="s">
        <v>351</v>
      </c>
      <c r="R272" s="72">
        <v>1</v>
      </c>
      <c r="S272" s="72">
        <v>20</v>
      </c>
      <c r="T272" s="72">
        <v>0</v>
      </c>
      <c r="U272" s="72">
        <v>0</v>
      </c>
      <c r="V272" s="72">
        <v>150</v>
      </c>
      <c r="W272" s="72">
        <v>722</v>
      </c>
      <c r="X272" s="74">
        <v>45091.375</v>
      </c>
      <c r="Y272" s="74">
        <v>45055.375</v>
      </c>
      <c r="Z272" s="74">
        <v>45064.375</v>
      </c>
      <c r="AA272" s="75"/>
    </row>
    <row r="273" spans="1:27" ht="15.75" hidden="1" customHeight="1">
      <c r="A273" s="71" t="s">
        <v>1264</v>
      </c>
      <c r="B273" s="71" t="s">
        <v>881</v>
      </c>
      <c r="C273" s="71" t="s">
        <v>192</v>
      </c>
      <c r="D273" s="72">
        <v>10000</v>
      </c>
      <c r="E273" s="71" t="s">
        <v>348</v>
      </c>
      <c r="F273" s="71" t="s">
        <v>32</v>
      </c>
      <c r="G273" s="72">
        <v>11</v>
      </c>
      <c r="H273" s="71" t="s">
        <v>12</v>
      </c>
      <c r="I273" s="71" t="s">
        <v>6898</v>
      </c>
      <c r="J273" s="71" t="s">
        <v>352</v>
      </c>
      <c r="K273" s="72">
        <v>110</v>
      </c>
      <c r="L273" s="72">
        <v>10.1</v>
      </c>
      <c r="M273" s="71"/>
      <c r="N273" s="73">
        <v>103000</v>
      </c>
      <c r="O273" s="72">
        <v>10198</v>
      </c>
      <c r="P273" s="72">
        <v>1</v>
      </c>
      <c r="Q273" s="71" t="s">
        <v>351</v>
      </c>
      <c r="R273" s="72">
        <v>1</v>
      </c>
      <c r="S273" s="72">
        <v>110</v>
      </c>
      <c r="T273" s="72">
        <v>0</v>
      </c>
      <c r="U273" s="72">
        <v>0</v>
      </c>
      <c r="V273" s="72">
        <v>150</v>
      </c>
      <c r="W273" s="72">
        <v>722</v>
      </c>
      <c r="X273" s="74">
        <v>45091.375</v>
      </c>
      <c r="Y273" s="74">
        <v>45055.375</v>
      </c>
      <c r="Z273" s="74">
        <v>45064.375</v>
      </c>
      <c r="AA273" s="75"/>
    </row>
    <row r="274" spans="1:27" ht="15.75" hidden="1" customHeight="1">
      <c r="A274" s="71" t="s">
        <v>1264</v>
      </c>
      <c r="B274" s="71" t="s">
        <v>881</v>
      </c>
      <c r="C274" s="71" t="s">
        <v>192</v>
      </c>
      <c r="D274" s="72">
        <v>10000</v>
      </c>
      <c r="E274" s="71" t="s">
        <v>348</v>
      </c>
      <c r="F274" s="71" t="s">
        <v>32</v>
      </c>
      <c r="G274" s="72">
        <v>12</v>
      </c>
      <c r="H274" s="71" t="s">
        <v>13</v>
      </c>
      <c r="I274" s="71" t="s">
        <v>6898</v>
      </c>
      <c r="J274" s="71" t="s">
        <v>352</v>
      </c>
      <c r="K274" s="72">
        <v>20</v>
      </c>
      <c r="L274" s="72">
        <v>10.1</v>
      </c>
      <c r="M274" s="71"/>
      <c r="N274" s="73">
        <v>103000</v>
      </c>
      <c r="O274" s="72">
        <v>10198</v>
      </c>
      <c r="P274" s="72">
        <v>1</v>
      </c>
      <c r="Q274" s="71" t="s">
        <v>351</v>
      </c>
      <c r="R274" s="72">
        <v>1</v>
      </c>
      <c r="S274" s="72">
        <v>20</v>
      </c>
      <c r="T274" s="72">
        <v>0</v>
      </c>
      <c r="U274" s="72">
        <v>0</v>
      </c>
      <c r="V274" s="72">
        <v>150</v>
      </c>
      <c r="W274" s="72">
        <v>722</v>
      </c>
      <c r="X274" s="74">
        <v>45091.375</v>
      </c>
      <c r="Y274" s="74">
        <v>45055.375</v>
      </c>
      <c r="Z274" s="74">
        <v>45064.375</v>
      </c>
      <c r="AA274" s="75"/>
    </row>
    <row r="275" spans="1:27" ht="15.75" hidden="1" customHeight="1">
      <c r="A275" s="71" t="s">
        <v>1264</v>
      </c>
      <c r="B275" s="71" t="s">
        <v>881</v>
      </c>
      <c r="C275" s="71" t="s">
        <v>192</v>
      </c>
      <c r="D275" s="72">
        <v>10000</v>
      </c>
      <c r="E275" s="71" t="s">
        <v>885</v>
      </c>
      <c r="F275" s="71" t="s">
        <v>887</v>
      </c>
      <c r="G275" s="72">
        <v>19</v>
      </c>
      <c r="H275" s="71" t="s">
        <v>892</v>
      </c>
      <c r="I275" s="71" t="s">
        <v>6211</v>
      </c>
      <c r="J275" s="71" t="s">
        <v>893</v>
      </c>
      <c r="K275" s="72">
        <v>60</v>
      </c>
      <c r="L275" s="71"/>
      <c r="M275" s="72">
        <v>1050</v>
      </c>
      <c r="N275" s="76" t="s">
        <v>890</v>
      </c>
      <c r="O275" s="71"/>
      <c r="P275" s="72">
        <v>4</v>
      </c>
      <c r="Q275" s="71" t="s">
        <v>891</v>
      </c>
      <c r="R275" s="72">
        <v>0</v>
      </c>
      <c r="S275" s="72">
        <v>0</v>
      </c>
      <c r="T275" s="72">
        <v>572</v>
      </c>
      <c r="U275" s="72">
        <v>115</v>
      </c>
      <c r="V275" s="72">
        <v>572</v>
      </c>
      <c r="W275" s="72">
        <v>722</v>
      </c>
      <c r="X275" s="74">
        <v>45091.375</v>
      </c>
      <c r="Y275" s="74">
        <v>45055.375</v>
      </c>
      <c r="Z275" s="74">
        <v>45064.375</v>
      </c>
      <c r="AA275" s="75"/>
    </row>
    <row r="276" spans="1:27" ht="15.75" hidden="1" customHeight="1">
      <c r="A276" s="71" t="s">
        <v>1285</v>
      </c>
      <c r="B276" s="71" t="s">
        <v>468</v>
      </c>
      <c r="C276" s="71" t="s">
        <v>198</v>
      </c>
      <c r="D276" s="72">
        <v>2504</v>
      </c>
      <c r="E276" s="71" t="s">
        <v>348</v>
      </c>
      <c r="F276" s="71" t="s">
        <v>39</v>
      </c>
      <c r="G276" s="72">
        <v>2</v>
      </c>
      <c r="H276" s="71" t="s">
        <v>12</v>
      </c>
      <c r="I276" s="71" t="s">
        <v>6898</v>
      </c>
      <c r="J276" s="71" t="s">
        <v>355</v>
      </c>
      <c r="K276" s="72">
        <v>315</v>
      </c>
      <c r="L276" s="72">
        <v>206</v>
      </c>
      <c r="M276" s="71"/>
      <c r="N276" s="72">
        <v>412000</v>
      </c>
      <c r="O276" s="72">
        <v>2000</v>
      </c>
      <c r="P276" s="72">
        <v>1</v>
      </c>
      <c r="Q276" s="71" t="s">
        <v>351</v>
      </c>
      <c r="R276" s="72">
        <v>2</v>
      </c>
      <c r="S276" s="72">
        <v>630</v>
      </c>
      <c r="T276" s="72">
        <v>0</v>
      </c>
      <c r="U276" s="72">
        <v>0</v>
      </c>
      <c r="V276" s="72">
        <v>690</v>
      </c>
      <c r="W276" s="72">
        <v>1170</v>
      </c>
      <c r="X276" s="74">
        <v>45092.375</v>
      </c>
      <c r="Y276" s="74">
        <v>45050.375</v>
      </c>
      <c r="Z276" s="74">
        <v>45010.375</v>
      </c>
      <c r="AA276" s="75"/>
    </row>
    <row r="277" spans="1:27" ht="15.75" hidden="1" customHeight="1">
      <c r="A277" s="71" t="s">
        <v>1285</v>
      </c>
      <c r="B277" s="71" t="s">
        <v>468</v>
      </c>
      <c r="C277" s="71" t="s">
        <v>198</v>
      </c>
      <c r="D277" s="72">
        <v>2504</v>
      </c>
      <c r="E277" s="71" t="s">
        <v>348</v>
      </c>
      <c r="F277" s="71" t="s">
        <v>39</v>
      </c>
      <c r="G277" s="72">
        <v>3</v>
      </c>
      <c r="H277" s="71" t="s">
        <v>13</v>
      </c>
      <c r="I277" s="71" t="s">
        <v>6898</v>
      </c>
      <c r="J277" s="71" t="s">
        <v>355</v>
      </c>
      <c r="K277" s="72">
        <v>30</v>
      </c>
      <c r="L277" s="72">
        <v>206</v>
      </c>
      <c r="M277" s="71"/>
      <c r="N277" s="73">
        <v>412000</v>
      </c>
      <c r="O277" s="72">
        <v>2000</v>
      </c>
      <c r="P277" s="72">
        <v>1</v>
      </c>
      <c r="Q277" s="71" t="s">
        <v>351</v>
      </c>
      <c r="R277" s="72">
        <v>2</v>
      </c>
      <c r="S277" s="72">
        <v>60</v>
      </c>
      <c r="T277" s="72">
        <v>0</v>
      </c>
      <c r="U277" s="72">
        <v>0</v>
      </c>
      <c r="V277" s="72">
        <v>690</v>
      </c>
      <c r="W277" s="72">
        <v>1170</v>
      </c>
      <c r="X277" s="74">
        <v>45092.375</v>
      </c>
      <c r="Y277" s="74">
        <v>45050.375</v>
      </c>
      <c r="Z277" s="74">
        <v>45010.375</v>
      </c>
      <c r="AA277" s="75"/>
    </row>
    <row r="278" spans="1:27" ht="15.75" hidden="1" customHeight="1">
      <c r="A278" s="71" t="s">
        <v>1285</v>
      </c>
      <c r="B278" s="71" t="s">
        <v>468</v>
      </c>
      <c r="C278" s="71" t="s">
        <v>198</v>
      </c>
      <c r="D278" s="72">
        <v>2504</v>
      </c>
      <c r="E278" s="71" t="s">
        <v>885</v>
      </c>
      <c r="F278" s="71" t="s">
        <v>887</v>
      </c>
      <c r="G278" s="72">
        <v>18</v>
      </c>
      <c r="H278" s="71" t="s">
        <v>888</v>
      </c>
      <c r="I278" s="71" t="s">
        <v>6646</v>
      </c>
      <c r="J278" s="71" t="s">
        <v>889</v>
      </c>
      <c r="K278" s="72">
        <v>60</v>
      </c>
      <c r="L278" s="71"/>
      <c r="M278" s="72">
        <v>900</v>
      </c>
      <c r="N278" s="76" t="s">
        <v>890</v>
      </c>
      <c r="O278" s="71"/>
      <c r="P278" s="72">
        <v>1</v>
      </c>
      <c r="Q278" s="71" t="s">
        <v>891</v>
      </c>
      <c r="R278" s="72">
        <v>0</v>
      </c>
      <c r="S278" s="72">
        <v>0</v>
      </c>
      <c r="T278" s="72">
        <v>167</v>
      </c>
      <c r="U278" s="72">
        <v>34</v>
      </c>
      <c r="V278" s="72">
        <v>480</v>
      </c>
      <c r="W278" s="72">
        <v>1170</v>
      </c>
      <c r="X278" s="74">
        <v>45092.375</v>
      </c>
      <c r="Y278" s="74">
        <v>45050.375</v>
      </c>
      <c r="Z278" s="74">
        <v>45010.375</v>
      </c>
      <c r="AA278" s="75"/>
    </row>
    <row r="279" spans="1:27" ht="15.75" hidden="1" customHeight="1">
      <c r="A279" s="71" t="s">
        <v>1285</v>
      </c>
      <c r="B279" s="71" t="s">
        <v>468</v>
      </c>
      <c r="C279" s="71" t="s">
        <v>198</v>
      </c>
      <c r="D279" s="72">
        <v>2504</v>
      </c>
      <c r="E279" s="71" t="s">
        <v>885</v>
      </c>
      <c r="F279" s="71" t="s">
        <v>887</v>
      </c>
      <c r="G279" s="72">
        <v>19</v>
      </c>
      <c r="H279" s="71" t="s">
        <v>892</v>
      </c>
      <c r="I279" s="71" t="s">
        <v>6211</v>
      </c>
      <c r="J279" s="71" t="s">
        <v>893</v>
      </c>
      <c r="K279" s="72">
        <v>60</v>
      </c>
      <c r="L279" s="71"/>
      <c r="M279" s="72">
        <v>480</v>
      </c>
      <c r="N279" s="76" t="s">
        <v>890</v>
      </c>
      <c r="O279" s="71"/>
      <c r="P279" s="72">
        <v>4</v>
      </c>
      <c r="Q279" s="71" t="s">
        <v>891</v>
      </c>
      <c r="R279" s="72">
        <v>0</v>
      </c>
      <c r="S279" s="72">
        <v>0</v>
      </c>
      <c r="T279" s="72">
        <v>313</v>
      </c>
      <c r="U279" s="72">
        <v>63</v>
      </c>
      <c r="V279" s="72">
        <v>480</v>
      </c>
      <c r="W279" s="72">
        <v>1170</v>
      </c>
      <c r="X279" s="74">
        <v>45092.375</v>
      </c>
      <c r="Y279" s="74">
        <v>45050.375</v>
      </c>
      <c r="Z279" s="74">
        <v>45010.375</v>
      </c>
      <c r="AA279" s="75"/>
    </row>
    <row r="280" spans="1:27" ht="15.75" hidden="1" customHeight="1">
      <c r="A280" s="71" t="s">
        <v>1250</v>
      </c>
      <c r="B280" s="71" t="s">
        <v>464</v>
      </c>
      <c r="C280" s="71" t="s">
        <v>201</v>
      </c>
      <c r="D280" s="72">
        <v>2504</v>
      </c>
      <c r="E280" s="71" t="s">
        <v>348</v>
      </c>
      <c r="F280" s="71" t="s">
        <v>39</v>
      </c>
      <c r="G280" s="72">
        <v>1</v>
      </c>
      <c r="H280" s="71" t="s">
        <v>11</v>
      </c>
      <c r="I280" s="71" t="s">
        <v>7203</v>
      </c>
      <c r="J280" s="71" t="s">
        <v>350</v>
      </c>
      <c r="K280" s="72">
        <v>70</v>
      </c>
      <c r="L280" s="72">
        <v>202</v>
      </c>
      <c r="M280" s="71"/>
      <c r="N280" s="73">
        <v>400000</v>
      </c>
      <c r="O280" s="72">
        <v>1980</v>
      </c>
      <c r="P280" s="72">
        <v>1</v>
      </c>
      <c r="Q280" s="71" t="s">
        <v>351</v>
      </c>
      <c r="R280" s="72">
        <v>2</v>
      </c>
      <c r="S280" s="72">
        <v>140</v>
      </c>
      <c r="T280" s="72">
        <v>0</v>
      </c>
      <c r="U280" s="72">
        <v>0</v>
      </c>
      <c r="V280" s="72">
        <v>460</v>
      </c>
      <c r="W280" s="72">
        <v>950</v>
      </c>
      <c r="X280" s="74">
        <v>45091.375</v>
      </c>
      <c r="Y280" s="74">
        <v>45050.375</v>
      </c>
      <c r="Z280" s="74">
        <v>45010.375</v>
      </c>
      <c r="AA280" s="75"/>
    </row>
    <row r="281" spans="1:27" ht="15.75" hidden="1" customHeight="1">
      <c r="A281" s="71" t="s">
        <v>1250</v>
      </c>
      <c r="B281" s="71" t="s">
        <v>464</v>
      </c>
      <c r="C281" s="71" t="s">
        <v>201</v>
      </c>
      <c r="D281" s="72">
        <v>2504</v>
      </c>
      <c r="E281" s="71" t="s">
        <v>348</v>
      </c>
      <c r="F281" s="71" t="s">
        <v>39</v>
      </c>
      <c r="G281" s="72">
        <v>2</v>
      </c>
      <c r="H281" s="71" t="s">
        <v>12</v>
      </c>
      <c r="I281" s="71" t="s">
        <v>6898</v>
      </c>
      <c r="J281" s="71" t="s">
        <v>355</v>
      </c>
      <c r="K281" s="72">
        <v>130</v>
      </c>
      <c r="L281" s="72">
        <v>202</v>
      </c>
      <c r="M281" s="71"/>
      <c r="N281" s="73">
        <v>400000</v>
      </c>
      <c r="O281" s="72">
        <v>1980</v>
      </c>
      <c r="P281" s="72">
        <v>1</v>
      </c>
      <c r="Q281" s="71" t="s">
        <v>351</v>
      </c>
      <c r="R281" s="72">
        <v>2</v>
      </c>
      <c r="S281" s="72">
        <v>260</v>
      </c>
      <c r="T281" s="72">
        <v>0</v>
      </c>
      <c r="U281" s="72">
        <v>0</v>
      </c>
      <c r="V281" s="72">
        <v>460</v>
      </c>
      <c r="W281" s="72">
        <v>950</v>
      </c>
      <c r="X281" s="74">
        <v>45091.375</v>
      </c>
      <c r="Y281" s="74">
        <v>45050.375</v>
      </c>
      <c r="Z281" s="74">
        <v>45010.375</v>
      </c>
      <c r="AA281" s="75"/>
    </row>
    <row r="282" spans="1:27" ht="15.75" hidden="1" customHeight="1">
      <c r="A282" s="71" t="s">
        <v>1250</v>
      </c>
      <c r="B282" s="71" t="s">
        <v>464</v>
      </c>
      <c r="C282" s="71" t="s">
        <v>201</v>
      </c>
      <c r="D282" s="72">
        <v>2504</v>
      </c>
      <c r="E282" s="71" t="s">
        <v>348</v>
      </c>
      <c r="F282" s="71" t="s">
        <v>39</v>
      </c>
      <c r="G282" s="72">
        <v>3</v>
      </c>
      <c r="H282" s="71" t="s">
        <v>13</v>
      </c>
      <c r="I282" s="71" t="s">
        <v>6898</v>
      </c>
      <c r="J282" s="71" t="s">
        <v>355</v>
      </c>
      <c r="K282" s="72">
        <v>30</v>
      </c>
      <c r="L282" s="72">
        <v>202</v>
      </c>
      <c r="M282" s="71"/>
      <c r="N282" s="73">
        <v>400000</v>
      </c>
      <c r="O282" s="72">
        <v>1980</v>
      </c>
      <c r="P282" s="72">
        <v>1</v>
      </c>
      <c r="Q282" s="71" t="s">
        <v>351</v>
      </c>
      <c r="R282" s="72">
        <v>2</v>
      </c>
      <c r="S282" s="72">
        <v>60</v>
      </c>
      <c r="T282" s="72">
        <v>0</v>
      </c>
      <c r="U282" s="72">
        <v>0</v>
      </c>
      <c r="V282" s="72">
        <v>460</v>
      </c>
      <c r="W282" s="72">
        <v>950</v>
      </c>
      <c r="X282" s="74">
        <v>45091.375</v>
      </c>
      <c r="Y282" s="74">
        <v>45050.375</v>
      </c>
      <c r="Z282" s="74">
        <v>45010.375</v>
      </c>
      <c r="AA282" s="75"/>
    </row>
    <row r="283" spans="1:27" ht="15.75" hidden="1" customHeight="1">
      <c r="A283" s="71" t="s">
        <v>1250</v>
      </c>
      <c r="B283" s="71" t="s">
        <v>464</v>
      </c>
      <c r="C283" s="71" t="s">
        <v>201</v>
      </c>
      <c r="D283" s="72">
        <v>2504</v>
      </c>
      <c r="E283" s="71" t="s">
        <v>885</v>
      </c>
      <c r="F283" s="71" t="s">
        <v>887</v>
      </c>
      <c r="G283" s="72">
        <v>18</v>
      </c>
      <c r="H283" s="71" t="s">
        <v>888</v>
      </c>
      <c r="I283" s="71" t="s">
        <v>6646</v>
      </c>
      <c r="J283" s="71" t="s">
        <v>889</v>
      </c>
      <c r="K283" s="72">
        <v>60</v>
      </c>
      <c r="L283" s="71"/>
      <c r="M283" s="72">
        <v>600</v>
      </c>
      <c r="N283" s="76" t="s">
        <v>890</v>
      </c>
      <c r="O283" s="71"/>
      <c r="P283" s="72">
        <v>1</v>
      </c>
      <c r="Q283" s="71" t="s">
        <v>891</v>
      </c>
      <c r="R283" s="72">
        <v>0</v>
      </c>
      <c r="S283" s="72">
        <v>0</v>
      </c>
      <c r="T283" s="72">
        <v>251</v>
      </c>
      <c r="U283" s="72">
        <v>51</v>
      </c>
      <c r="V283" s="72">
        <v>490</v>
      </c>
      <c r="W283" s="72">
        <v>950</v>
      </c>
      <c r="X283" s="74">
        <v>45091.375</v>
      </c>
      <c r="Y283" s="74">
        <v>45050.375</v>
      </c>
      <c r="Z283" s="74">
        <v>45010.375</v>
      </c>
      <c r="AA283" s="75"/>
    </row>
    <row r="284" spans="1:27" ht="15.75" hidden="1" customHeight="1">
      <c r="A284" s="71" t="s">
        <v>1250</v>
      </c>
      <c r="B284" s="71" t="s">
        <v>464</v>
      </c>
      <c r="C284" s="71" t="s">
        <v>201</v>
      </c>
      <c r="D284" s="72">
        <v>2504</v>
      </c>
      <c r="E284" s="71" t="s">
        <v>885</v>
      </c>
      <c r="F284" s="71" t="s">
        <v>887</v>
      </c>
      <c r="G284" s="72">
        <v>19</v>
      </c>
      <c r="H284" s="71" t="s">
        <v>892</v>
      </c>
      <c r="I284" s="71" t="s">
        <v>6211</v>
      </c>
      <c r="J284" s="71" t="s">
        <v>893</v>
      </c>
      <c r="K284" s="72">
        <v>60</v>
      </c>
      <c r="L284" s="71"/>
      <c r="M284" s="72">
        <v>630</v>
      </c>
      <c r="N284" s="76" t="s">
        <v>890</v>
      </c>
      <c r="O284" s="71"/>
      <c r="P284" s="72">
        <v>4</v>
      </c>
      <c r="Q284" s="71" t="s">
        <v>891</v>
      </c>
      <c r="R284" s="72">
        <v>0</v>
      </c>
      <c r="S284" s="72">
        <v>0</v>
      </c>
      <c r="T284" s="72">
        <v>239</v>
      </c>
      <c r="U284" s="72">
        <v>48</v>
      </c>
      <c r="V284" s="72">
        <v>490</v>
      </c>
      <c r="W284" s="72">
        <v>950</v>
      </c>
      <c r="X284" s="74">
        <v>45091.375</v>
      </c>
      <c r="Y284" s="74">
        <v>45050.375</v>
      </c>
      <c r="Z284" s="74">
        <v>45010.375</v>
      </c>
      <c r="AA284" s="75"/>
    </row>
    <row r="285" spans="1:27" ht="15.75" hidden="1" customHeight="1">
      <c r="A285" s="71" t="s">
        <v>1275</v>
      </c>
      <c r="B285" s="71" t="s">
        <v>463</v>
      </c>
      <c r="C285" s="71" t="s">
        <v>204</v>
      </c>
      <c r="D285" s="72">
        <v>2511</v>
      </c>
      <c r="E285" s="71" t="s">
        <v>348</v>
      </c>
      <c r="F285" s="71" t="s">
        <v>39</v>
      </c>
      <c r="G285" s="72">
        <v>2</v>
      </c>
      <c r="H285" s="71" t="s">
        <v>12</v>
      </c>
      <c r="I285" s="71" t="s">
        <v>6898</v>
      </c>
      <c r="J285" s="71" t="s">
        <v>355</v>
      </c>
      <c r="K285" s="72">
        <v>280</v>
      </c>
      <c r="L285" s="72">
        <v>100.3</v>
      </c>
      <c r="M285" s="71"/>
      <c r="N285" s="73">
        <v>412000</v>
      </c>
      <c r="O285" s="72">
        <v>4107</v>
      </c>
      <c r="P285" s="72">
        <v>1</v>
      </c>
      <c r="Q285" s="71" t="s">
        <v>351</v>
      </c>
      <c r="R285" s="72">
        <v>1</v>
      </c>
      <c r="S285" s="72">
        <v>280</v>
      </c>
      <c r="T285" s="72">
        <v>0</v>
      </c>
      <c r="U285" s="72">
        <v>0</v>
      </c>
      <c r="V285" s="72">
        <v>310</v>
      </c>
      <c r="W285" s="72">
        <v>645</v>
      </c>
      <c r="X285" s="74">
        <v>45082.375</v>
      </c>
      <c r="Y285" s="74">
        <v>45050.375</v>
      </c>
      <c r="Z285" s="74">
        <v>45010.375</v>
      </c>
      <c r="AA285" s="75"/>
    </row>
    <row r="286" spans="1:27" ht="15.75" hidden="1" customHeight="1">
      <c r="A286" s="71" t="s">
        <v>1275</v>
      </c>
      <c r="B286" s="71" t="s">
        <v>463</v>
      </c>
      <c r="C286" s="71" t="s">
        <v>204</v>
      </c>
      <c r="D286" s="72">
        <v>2511</v>
      </c>
      <c r="E286" s="71" t="s">
        <v>348</v>
      </c>
      <c r="F286" s="71" t="s">
        <v>39</v>
      </c>
      <c r="G286" s="72">
        <v>3</v>
      </c>
      <c r="H286" s="71" t="s">
        <v>13</v>
      </c>
      <c r="I286" s="71" t="s">
        <v>6898</v>
      </c>
      <c r="J286" s="71" t="s">
        <v>355</v>
      </c>
      <c r="K286" s="72">
        <v>30</v>
      </c>
      <c r="L286" s="72">
        <v>100.3</v>
      </c>
      <c r="M286" s="71"/>
      <c r="N286" s="73">
        <v>412000</v>
      </c>
      <c r="O286" s="72">
        <v>4107</v>
      </c>
      <c r="P286" s="72">
        <v>1</v>
      </c>
      <c r="Q286" s="71" t="s">
        <v>351</v>
      </c>
      <c r="R286" s="72">
        <v>1</v>
      </c>
      <c r="S286" s="72">
        <v>30</v>
      </c>
      <c r="T286" s="72">
        <v>0</v>
      </c>
      <c r="U286" s="72">
        <v>0</v>
      </c>
      <c r="V286" s="72">
        <v>310</v>
      </c>
      <c r="W286" s="72">
        <v>645</v>
      </c>
      <c r="X286" s="74">
        <v>45082.375</v>
      </c>
      <c r="Y286" s="74">
        <v>45050.375</v>
      </c>
      <c r="Z286" s="74">
        <v>45010.375</v>
      </c>
      <c r="AA286" s="75"/>
    </row>
    <row r="287" spans="1:27" ht="15.75" hidden="1" customHeight="1">
      <c r="A287" s="71" t="s">
        <v>1275</v>
      </c>
      <c r="B287" s="71" t="s">
        <v>463</v>
      </c>
      <c r="C287" s="71" t="s">
        <v>204</v>
      </c>
      <c r="D287" s="72">
        <v>2511</v>
      </c>
      <c r="E287" s="71" t="s">
        <v>885</v>
      </c>
      <c r="F287" s="71" t="s">
        <v>887</v>
      </c>
      <c r="G287" s="72">
        <v>19</v>
      </c>
      <c r="H287" s="71" t="s">
        <v>892</v>
      </c>
      <c r="I287" s="71" t="s">
        <v>6211</v>
      </c>
      <c r="J287" s="71" t="s">
        <v>893</v>
      </c>
      <c r="K287" s="72">
        <v>60</v>
      </c>
      <c r="L287" s="71"/>
      <c r="M287" s="72">
        <v>450</v>
      </c>
      <c r="N287" s="76" t="s">
        <v>890</v>
      </c>
      <c r="O287" s="71"/>
      <c r="P287" s="72">
        <v>3</v>
      </c>
      <c r="Q287" s="71" t="s">
        <v>891</v>
      </c>
      <c r="R287" s="72">
        <v>0</v>
      </c>
      <c r="S287" s="72">
        <v>0</v>
      </c>
      <c r="T287" s="72">
        <v>335</v>
      </c>
      <c r="U287" s="72">
        <v>67</v>
      </c>
      <c r="V287" s="72">
        <v>335</v>
      </c>
      <c r="W287" s="72">
        <v>645</v>
      </c>
      <c r="X287" s="74">
        <v>45082.375</v>
      </c>
      <c r="Y287" s="74">
        <v>45050.375</v>
      </c>
      <c r="Z287" s="74">
        <v>45010.375</v>
      </c>
      <c r="AA287" s="75"/>
    </row>
    <row r="288" spans="1:27" ht="15.75" hidden="1" customHeight="1">
      <c r="A288" s="71" t="s">
        <v>1169</v>
      </c>
      <c r="B288" s="71" t="s">
        <v>465</v>
      </c>
      <c r="C288" s="71" t="s">
        <v>207</v>
      </c>
      <c r="D288" s="72">
        <v>2500</v>
      </c>
      <c r="E288" s="71" t="s">
        <v>348</v>
      </c>
      <c r="F288" s="71" t="s">
        <v>32</v>
      </c>
      <c r="G288" s="72">
        <v>10</v>
      </c>
      <c r="H288" s="71" t="s">
        <v>11</v>
      </c>
      <c r="I288" s="71" t="s">
        <v>7203</v>
      </c>
      <c r="J288" s="71" t="s">
        <v>350</v>
      </c>
      <c r="K288" s="72">
        <v>90</v>
      </c>
      <c r="L288" s="72">
        <v>30.5</v>
      </c>
      <c r="M288" s="71"/>
      <c r="N288" s="72">
        <v>100000</v>
      </c>
      <c r="O288" s="72">
        <v>3278</v>
      </c>
      <c r="P288" s="72">
        <v>1</v>
      </c>
      <c r="Q288" s="71" t="s">
        <v>351</v>
      </c>
      <c r="R288" s="72">
        <v>1</v>
      </c>
      <c r="S288" s="72">
        <v>90</v>
      </c>
      <c r="T288" s="72">
        <v>0</v>
      </c>
      <c r="U288" s="72">
        <v>0</v>
      </c>
      <c r="V288" s="72">
        <v>150</v>
      </c>
      <c r="W288" s="72">
        <v>488</v>
      </c>
      <c r="X288" s="74">
        <v>45076.375</v>
      </c>
      <c r="Y288" s="74">
        <v>45010.375</v>
      </c>
      <c r="Z288" s="74">
        <v>45010.375</v>
      </c>
      <c r="AA288" s="75"/>
    </row>
    <row r="289" spans="1:27" ht="15.75" hidden="1" customHeight="1">
      <c r="A289" s="71" t="s">
        <v>1169</v>
      </c>
      <c r="B289" s="71" t="s">
        <v>465</v>
      </c>
      <c r="C289" s="71" t="s">
        <v>207</v>
      </c>
      <c r="D289" s="72">
        <v>2500</v>
      </c>
      <c r="E289" s="71" t="s">
        <v>348</v>
      </c>
      <c r="F289" s="71" t="s">
        <v>32</v>
      </c>
      <c r="G289" s="72">
        <v>11</v>
      </c>
      <c r="H289" s="71" t="s">
        <v>12</v>
      </c>
      <c r="I289" s="71" t="s">
        <v>6898</v>
      </c>
      <c r="J289" s="71" t="s">
        <v>352</v>
      </c>
      <c r="K289" s="72">
        <v>50</v>
      </c>
      <c r="L289" s="72">
        <v>30.5</v>
      </c>
      <c r="M289" s="71"/>
      <c r="N289" s="73">
        <v>100000</v>
      </c>
      <c r="O289" s="72">
        <v>3278</v>
      </c>
      <c r="P289" s="72">
        <v>1</v>
      </c>
      <c r="Q289" s="71" t="s">
        <v>351</v>
      </c>
      <c r="R289" s="72">
        <v>1</v>
      </c>
      <c r="S289" s="72">
        <v>50</v>
      </c>
      <c r="T289" s="72">
        <v>0</v>
      </c>
      <c r="U289" s="72">
        <v>0</v>
      </c>
      <c r="V289" s="72">
        <v>150</v>
      </c>
      <c r="W289" s="72">
        <v>488</v>
      </c>
      <c r="X289" s="74">
        <v>45076.375</v>
      </c>
      <c r="Y289" s="74">
        <v>45010.375</v>
      </c>
      <c r="Z289" s="74">
        <v>45010.375</v>
      </c>
      <c r="AA289" s="75"/>
    </row>
    <row r="290" spans="1:27" ht="15.75" hidden="1" customHeight="1">
      <c r="A290" s="71" t="s">
        <v>1169</v>
      </c>
      <c r="B290" s="71" t="s">
        <v>465</v>
      </c>
      <c r="C290" s="71" t="s">
        <v>207</v>
      </c>
      <c r="D290" s="72">
        <v>2500</v>
      </c>
      <c r="E290" s="71" t="s">
        <v>348</v>
      </c>
      <c r="F290" s="71" t="s">
        <v>32</v>
      </c>
      <c r="G290" s="72">
        <v>12</v>
      </c>
      <c r="H290" s="71" t="s">
        <v>13</v>
      </c>
      <c r="I290" s="71" t="s">
        <v>6898</v>
      </c>
      <c r="J290" s="71" t="s">
        <v>352</v>
      </c>
      <c r="K290" s="72">
        <v>10</v>
      </c>
      <c r="L290" s="72">
        <v>30.5</v>
      </c>
      <c r="M290" s="71"/>
      <c r="N290" s="73">
        <v>100000</v>
      </c>
      <c r="O290" s="72">
        <v>3278</v>
      </c>
      <c r="P290" s="72">
        <v>1</v>
      </c>
      <c r="Q290" s="71" t="s">
        <v>351</v>
      </c>
      <c r="R290" s="72">
        <v>1</v>
      </c>
      <c r="S290" s="72">
        <v>10</v>
      </c>
      <c r="T290" s="72">
        <v>0</v>
      </c>
      <c r="U290" s="72">
        <v>0</v>
      </c>
      <c r="V290" s="72">
        <v>150</v>
      </c>
      <c r="W290" s="72">
        <v>488</v>
      </c>
      <c r="X290" s="74">
        <v>45076.375</v>
      </c>
      <c r="Y290" s="74">
        <v>45010.375</v>
      </c>
      <c r="Z290" s="74">
        <v>45010.375</v>
      </c>
      <c r="AA290" s="75"/>
    </row>
    <row r="291" spans="1:27" ht="15.75" hidden="1" customHeight="1">
      <c r="A291" s="71" t="s">
        <v>1169</v>
      </c>
      <c r="B291" s="71" t="s">
        <v>465</v>
      </c>
      <c r="C291" s="71" t="s">
        <v>207</v>
      </c>
      <c r="D291" s="72">
        <v>2500</v>
      </c>
      <c r="E291" s="71" t="s">
        <v>885</v>
      </c>
      <c r="F291" s="71" t="s">
        <v>887</v>
      </c>
      <c r="G291" s="72">
        <v>18</v>
      </c>
      <c r="H291" s="71" t="s">
        <v>888</v>
      </c>
      <c r="I291" s="71" t="s">
        <v>6646</v>
      </c>
      <c r="J291" s="71" t="s">
        <v>889</v>
      </c>
      <c r="K291" s="72">
        <v>60</v>
      </c>
      <c r="L291" s="71"/>
      <c r="M291" s="72">
        <v>800</v>
      </c>
      <c r="N291" s="71" t="s">
        <v>890</v>
      </c>
      <c r="O291" s="71"/>
      <c r="P291" s="72">
        <v>1</v>
      </c>
      <c r="Q291" s="71" t="s">
        <v>891</v>
      </c>
      <c r="R291" s="72">
        <v>0</v>
      </c>
      <c r="S291" s="72">
        <v>0</v>
      </c>
      <c r="T291" s="72">
        <v>188</v>
      </c>
      <c r="U291" s="72">
        <v>38</v>
      </c>
      <c r="V291" s="72">
        <v>338</v>
      </c>
      <c r="W291" s="72">
        <v>488</v>
      </c>
      <c r="X291" s="74">
        <v>45076.375</v>
      </c>
      <c r="Y291" s="74">
        <v>45010.375</v>
      </c>
      <c r="Z291" s="74">
        <v>45010.375</v>
      </c>
      <c r="AA291" s="75"/>
    </row>
    <row r="292" spans="1:27" ht="15.75" hidden="1" customHeight="1">
      <c r="A292" s="71" t="s">
        <v>1169</v>
      </c>
      <c r="B292" s="71" t="s">
        <v>465</v>
      </c>
      <c r="C292" s="71" t="s">
        <v>207</v>
      </c>
      <c r="D292" s="72">
        <v>2500</v>
      </c>
      <c r="E292" s="71" t="s">
        <v>885</v>
      </c>
      <c r="F292" s="71" t="s">
        <v>887</v>
      </c>
      <c r="G292" s="72">
        <v>19</v>
      </c>
      <c r="H292" s="71" t="s">
        <v>892</v>
      </c>
      <c r="I292" s="71" t="s">
        <v>6211</v>
      </c>
      <c r="J292" s="71" t="s">
        <v>893</v>
      </c>
      <c r="K292" s="72">
        <v>60</v>
      </c>
      <c r="L292" s="71"/>
      <c r="M292" s="72">
        <v>1000</v>
      </c>
      <c r="N292" s="76" t="s">
        <v>890</v>
      </c>
      <c r="O292" s="71"/>
      <c r="P292" s="72">
        <v>4</v>
      </c>
      <c r="Q292" s="71" t="s">
        <v>891</v>
      </c>
      <c r="R292" s="72">
        <v>0</v>
      </c>
      <c r="S292" s="72">
        <v>0</v>
      </c>
      <c r="T292" s="72">
        <v>150</v>
      </c>
      <c r="U292" s="72">
        <v>30</v>
      </c>
      <c r="V292" s="72">
        <v>338</v>
      </c>
      <c r="W292" s="72">
        <v>488</v>
      </c>
      <c r="X292" s="74">
        <v>45076.375</v>
      </c>
      <c r="Y292" s="74">
        <v>45010.375</v>
      </c>
      <c r="Z292" s="74">
        <v>45010.375</v>
      </c>
      <c r="AA292" s="75"/>
    </row>
    <row r="293" spans="1:27" ht="15.75" hidden="1" customHeight="1">
      <c r="A293" s="71" t="s">
        <v>1286</v>
      </c>
      <c r="B293" s="71" t="s">
        <v>466</v>
      </c>
      <c r="C293" s="71" t="s">
        <v>210</v>
      </c>
      <c r="D293" s="72">
        <v>2500</v>
      </c>
      <c r="E293" s="71" t="s">
        <v>359</v>
      </c>
      <c r="F293" s="71" t="s">
        <v>47</v>
      </c>
      <c r="G293" s="72">
        <v>4</v>
      </c>
      <c r="H293" s="71" t="s">
        <v>11</v>
      </c>
      <c r="I293" s="71" t="s">
        <v>7203</v>
      </c>
      <c r="J293" s="71" t="s">
        <v>350</v>
      </c>
      <c r="K293" s="72">
        <v>30</v>
      </c>
      <c r="L293" s="72">
        <v>100</v>
      </c>
      <c r="M293" s="71"/>
      <c r="N293" s="73">
        <v>52000</v>
      </c>
      <c r="O293" s="72">
        <v>520</v>
      </c>
      <c r="P293" s="72">
        <v>1</v>
      </c>
      <c r="Q293" s="71" t="s">
        <v>351</v>
      </c>
      <c r="R293" s="72">
        <v>5</v>
      </c>
      <c r="S293" s="72">
        <v>150</v>
      </c>
      <c r="T293" s="72">
        <v>0</v>
      </c>
      <c r="U293" s="72">
        <v>0</v>
      </c>
      <c r="V293" s="72">
        <v>985</v>
      </c>
      <c r="W293" s="72">
        <v>1385</v>
      </c>
      <c r="X293" s="74">
        <v>45084.375</v>
      </c>
      <c r="Y293" s="74">
        <v>45050.375</v>
      </c>
      <c r="Z293" s="74">
        <v>45010.375</v>
      </c>
      <c r="AA293" s="75"/>
    </row>
    <row r="294" spans="1:27" ht="15.75" hidden="1" customHeight="1">
      <c r="A294" s="71" t="s">
        <v>1286</v>
      </c>
      <c r="B294" s="71" t="s">
        <v>466</v>
      </c>
      <c r="C294" s="71" t="s">
        <v>210</v>
      </c>
      <c r="D294" s="72">
        <v>2500</v>
      </c>
      <c r="E294" s="71" t="s">
        <v>359</v>
      </c>
      <c r="F294" s="71" t="s">
        <v>47</v>
      </c>
      <c r="G294" s="72">
        <v>5</v>
      </c>
      <c r="H294" s="71" t="s">
        <v>12</v>
      </c>
      <c r="I294" s="71" t="s">
        <v>6898</v>
      </c>
      <c r="J294" s="71" t="s">
        <v>361</v>
      </c>
      <c r="K294" s="72">
        <v>155</v>
      </c>
      <c r="L294" s="72">
        <v>100</v>
      </c>
      <c r="M294" s="71"/>
      <c r="N294" s="73">
        <v>52000</v>
      </c>
      <c r="O294" s="72">
        <v>520</v>
      </c>
      <c r="P294" s="72">
        <v>1</v>
      </c>
      <c r="Q294" s="71" t="s">
        <v>351</v>
      </c>
      <c r="R294" s="72">
        <v>5</v>
      </c>
      <c r="S294" s="72">
        <v>775</v>
      </c>
      <c r="T294" s="72">
        <v>0</v>
      </c>
      <c r="U294" s="72">
        <v>0</v>
      </c>
      <c r="V294" s="72">
        <v>985</v>
      </c>
      <c r="W294" s="72">
        <v>1385</v>
      </c>
      <c r="X294" s="74">
        <v>45084.375</v>
      </c>
      <c r="Y294" s="74">
        <v>45050.375</v>
      </c>
      <c r="Z294" s="74">
        <v>45010.375</v>
      </c>
      <c r="AA294" s="75"/>
    </row>
    <row r="295" spans="1:27" ht="15.75" hidden="1" customHeight="1">
      <c r="A295" s="71" t="s">
        <v>1286</v>
      </c>
      <c r="B295" s="71" t="s">
        <v>466</v>
      </c>
      <c r="C295" s="71" t="s">
        <v>210</v>
      </c>
      <c r="D295" s="72">
        <v>2500</v>
      </c>
      <c r="E295" s="71" t="s">
        <v>359</v>
      </c>
      <c r="F295" s="71" t="s">
        <v>47</v>
      </c>
      <c r="G295" s="72">
        <v>6</v>
      </c>
      <c r="H295" s="71" t="s">
        <v>13</v>
      </c>
      <c r="I295" s="71" t="s">
        <v>6898</v>
      </c>
      <c r="J295" s="71" t="s">
        <v>361</v>
      </c>
      <c r="K295" s="72">
        <v>40</v>
      </c>
      <c r="L295" s="72">
        <v>100</v>
      </c>
      <c r="M295" s="71"/>
      <c r="N295" s="73">
        <v>52000</v>
      </c>
      <c r="O295" s="72">
        <v>520</v>
      </c>
      <c r="P295" s="72">
        <v>1</v>
      </c>
      <c r="Q295" s="71" t="s">
        <v>351</v>
      </c>
      <c r="R295" s="72">
        <v>5</v>
      </c>
      <c r="S295" s="72">
        <v>60</v>
      </c>
      <c r="T295" s="72">
        <v>0</v>
      </c>
      <c r="U295" s="72">
        <v>0</v>
      </c>
      <c r="V295" s="72">
        <v>985</v>
      </c>
      <c r="W295" s="72">
        <v>1385</v>
      </c>
      <c r="X295" s="74">
        <v>45084.375</v>
      </c>
      <c r="Y295" s="74">
        <v>45050.375</v>
      </c>
      <c r="Z295" s="74">
        <v>45010.375</v>
      </c>
      <c r="AA295" s="75"/>
    </row>
    <row r="296" spans="1:27" ht="15.75" hidden="1" customHeight="1">
      <c r="A296" s="71" t="s">
        <v>1286</v>
      </c>
      <c r="B296" s="71" t="s">
        <v>466</v>
      </c>
      <c r="C296" s="71" t="s">
        <v>210</v>
      </c>
      <c r="D296" s="72">
        <v>2500</v>
      </c>
      <c r="E296" s="71" t="s">
        <v>885</v>
      </c>
      <c r="F296" s="71" t="s">
        <v>887</v>
      </c>
      <c r="G296" s="72">
        <v>18</v>
      </c>
      <c r="H296" s="71" t="s">
        <v>888</v>
      </c>
      <c r="I296" s="71" t="s">
        <v>6646</v>
      </c>
      <c r="J296" s="71" t="s">
        <v>889</v>
      </c>
      <c r="K296" s="72">
        <v>60</v>
      </c>
      <c r="L296" s="71"/>
      <c r="M296" s="72">
        <v>1000</v>
      </c>
      <c r="N296" s="76" t="s">
        <v>890</v>
      </c>
      <c r="O296" s="71"/>
      <c r="P296" s="72">
        <v>1</v>
      </c>
      <c r="Q296" s="71" t="s">
        <v>891</v>
      </c>
      <c r="R296" s="72">
        <v>0</v>
      </c>
      <c r="S296" s="72">
        <v>0</v>
      </c>
      <c r="T296" s="72">
        <v>150</v>
      </c>
      <c r="U296" s="72">
        <v>30</v>
      </c>
      <c r="V296" s="72">
        <v>400</v>
      </c>
      <c r="W296" s="72">
        <v>1385</v>
      </c>
      <c r="X296" s="74">
        <v>45084.375</v>
      </c>
      <c r="Y296" s="74">
        <v>45050.375</v>
      </c>
      <c r="Z296" s="74">
        <v>45010.375</v>
      </c>
      <c r="AA296" s="75"/>
    </row>
    <row r="297" spans="1:27" ht="15.75" hidden="1" customHeight="1">
      <c r="A297" s="71" t="s">
        <v>1286</v>
      </c>
      <c r="B297" s="71" t="s">
        <v>466</v>
      </c>
      <c r="C297" s="71" t="s">
        <v>210</v>
      </c>
      <c r="D297" s="72">
        <v>2500</v>
      </c>
      <c r="E297" s="71" t="s">
        <v>885</v>
      </c>
      <c r="F297" s="71" t="s">
        <v>887</v>
      </c>
      <c r="G297" s="72">
        <v>19</v>
      </c>
      <c r="H297" s="71" t="s">
        <v>892</v>
      </c>
      <c r="I297" s="71" t="s">
        <v>6211</v>
      </c>
      <c r="J297" s="71" t="s">
        <v>893</v>
      </c>
      <c r="K297" s="72">
        <v>60</v>
      </c>
      <c r="L297" s="71"/>
      <c r="M297" s="72">
        <v>600</v>
      </c>
      <c r="N297" s="76" t="s">
        <v>890</v>
      </c>
      <c r="O297" s="71"/>
      <c r="P297" s="72">
        <v>4</v>
      </c>
      <c r="Q297" s="71" t="s">
        <v>891</v>
      </c>
      <c r="R297" s="72">
        <v>0</v>
      </c>
      <c r="S297" s="72">
        <v>0</v>
      </c>
      <c r="T297" s="72">
        <v>250</v>
      </c>
      <c r="U297" s="72">
        <v>50</v>
      </c>
      <c r="V297" s="72">
        <v>400</v>
      </c>
      <c r="W297" s="72">
        <v>1385</v>
      </c>
      <c r="X297" s="74">
        <v>45084.375</v>
      </c>
      <c r="Y297" s="74">
        <v>45050.375</v>
      </c>
      <c r="Z297" s="74">
        <v>45010.375</v>
      </c>
      <c r="AA297" s="75"/>
    </row>
    <row r="298" spans="1:27" ht="15.75" hidden="1" customHeight="1">
      <c r="A298" s="71" t="s">
        <v>1079</v>
      </c>
      <c r="B298" s="71" t="s">
        <v>467</v>
      </c>
      <c r="C298" s="71" t="s">
        <v>213</v>
      </c>
      <c r="D298" s="72">
        <v>5100</v>
      </c>
      <c r="E298" s="71" t="s">
        <v>348</v>
      </c>
      <c r="F298" s="71" t="s">
        <v>39</v>
      </c>
      <c r="G298" s="72">
        <v>1</v>
      </c>
      <c r="H298" s="71" t="s">
        <v>11</v>
      </c>
      <c r="I298" s="71" t="s">
        <v>7203</v>
      </c>
      <c r="J298" s="71" t="s">
        <v>350</v>
      </c>
      <c r="K298" s="72">
        <v>25</v>
      </c>
      <c r="L298" s="72">
        <v>25.3</v>
      </c>
      <c r="M298" s="71"/>
      <c r="N298" s="72">
        <v>400000</v>
      </c>
      <c r="O298" s="72">
        <v>15810</v>
      </c>
      <c r="P298" s="72">
        <v>1</v>
      </c>
      <c r="Q298" s="71" t="s">
        <v>351</v>
      </c>
      <c r="R298" s="72">
        <v>1</v>
      </c>
      <c r="S298" s="72">
        <v>25</v>
      </c>
      <c r="T298" s="72">
        <v>0</v>
      </c>
      <c r="U298" s="72">
        <v>0</v>
      </c>
      <c r="V298" s="72">
        <v>170</v>
      </c>
      <c r="W298" s="72">
        <v>385</v>
      </c>
      <c r="X298" s="74">
        <v>45082.375</v>
      </c>
      <c r="Y298" s="74">
        <v>45050.375</v>
      </c>
      <c r="Z298" s="74">
        <v>45010.375</v>
      </c>
      <c r="AA298" s="75"/>
    </row>
    <row r="299" spans="1:27" ht="15.75" hidden="1" customHeight="1">
      <c r="A299" s="71" t="s">
        <v>1079</v>
      </c>
      <c r="B299" s="71" t="s">
        <v>467</v>
      </c>
      <c r="C299" s="71" t="s">
        <v>213</v>
      </c>
      <c r="D299" s="72">
        <v>5100</v>
      </c>
      <c r="E299" s="71" t="s">
        <v>348</v>
      </c>
      <c r="F299" s="71" t="s">
        <v>39</v>
      </c>
      <c r="G299" s="72">
        <v>2</v>
      </c>
      <c r="H299" s="71" t="s">
        <v>12</v>
      </c>
      <c r="I299" s="71" t="s">
        <v>6898</v>
      </c>
      <c r="J299" s="71" t="s">
        <v>355</v>
      </c>
      <c r="K299" s="72">
        <v>115</v>
      </c>
      <c r="L299" s="72">
        <v>25.3</v>
      </c>
      <c r="M299" s="71"/>
      <c r="N299" s="73">
        <v>400000</v>
      </c>
      <c r="O299" s="72">
        <v>15810</v>
      </c>
      <c r="P299" s="72">
        <v>1</v>
      </c>
      <c r="Q299" s="71" t="s">
        <v>351</v>
      </c>
      <c r="R299" s="72">
        <v>1</v>
      </c>
      <c r="S299" s="72">
        <v>115</v>
      </c>
      <c r="T299" s="72">
        <v>0</v>
      </c>
      <c r="U299" s="72">
        <v>0</v>
      </c>
      <c r="V299" s="72">
        <v>170</v>
      </c>
      <c r="W299" s="72">
        <v>385</v>
      </c>
      <c r="X299" s="74">
        <v>45082.375</v>
      </c>
      <c r="Y299" s="74">
        <v>45050.375</v>
      </c>
      <c r="Z299" s="74">
        <v>45010.375</v>
      </c>
      <c r="AA299" s="75"/>
    </row>
    <row r="300" spans="1:27" ht="15.75" hidden="1" customHeight="1">
      <c r="A300" s="71" t="s">
        <v>1079</v>
      </c>
      <c r="B300" s="71" t="s">
        <v>467</v>
      </c>
      <c r="C300" s="71" t="s">
        <v>213</v>
      </c>
      <c r="D300" s="72">
        <v>5100</v>
      </c>
      <c r="E300" s="71" t="s">
        <v>348</v>
      </c>
      <c r="F300" s="71" t="s">
        <v>39</v>
      </c>
      <c r="G300" s="72">
        <v>3</v>
      </c>
      <c r="H300" s="71" t="s">
        <v>13</v>
      </c>
      <c r="I300" s="71" t="s">
        <v>6898</v>
      </c>
      <c r="J300" s="71" t="s">
        <v>355</v>
      </c>
      <c r="K300" s="72">
        <v>30</v>
      </c>
      <c r="L300" s="72">
        <v>25.3</v>
      </c>
      <c r="M300" s="71"/>
      <c r="N300" s="72">
        <v>400000</v>
      </c>
      <c r="O300" s="72">
        <v>15810</v>
      </c>
      <c r="P300" s="72">
        <v>1</v>
      </c>
      <c r="Q300" s="71" t="s">
        <v>351</v>
      </c>
      <c r="R300" s="72">
        <v>1</v>
      </c>
      <c r="S300" s="72">
        <v>30</v>
      </c>
      <c r="T300" s="72">
        <v>0</v>
      </c>
      <c r="U300" s="72">
        <v>0</v>
      </c>
      <c r="V300" s="72">
        <v>170</v>
      </c>
      <c r="W300" s="72">
        <v>385</v>
      </c>
      <c r="X300" s="74">
        <v>45082.375</v>
      </c>
      <c r="Y300" s="74">
        <v>45050.375</v>
      </c>
      <c r="Z300" s="74">
        <v>45010.375</v>
      </c>
      <c r="AA300" s="75"/>
    </row>
    <row r="301" spans="1:27" ht="15.75" hidden="1" customHeight="1">
      <c r="A301" s="71" t="s">
        <v>1079</v>
      </c>
      <c r="B301" s="71" t="s">
        <v>467</v>
      </c>
      <c r="C301" s="71" t="s">
        <v>213</v>
      </c>
      <c r="D301" s="72">
        <v>5100</v>
      </c>
      <c r="E301" s="71" t="s">
        <v>885</v>
      </c>
      <c r="F301" s="71" t="s">
        <v>887</v>
      </c>
      <c r="G301" s="72">
        <v>19</v>
      </c>
      <c r="H301" s="71" t="s">
        <v>892</v>
      </c>
      <c r="I301" s="71" t="s">
        <v>6211</v>
      </c>
      <c r="J301" s="71" t="s">
        <v>893</v>
      </c>
      <c r="K301" s="72">
        <v>60</v>
      </c>
      <c r="L301" s="71"/>
      <c r="M301" s="72">
        <v>1428</v>
      </c>
      <c r="N301" s="71" t="s">
        <v>890</v>
      </c>
      <c r="O301" s="71"/>
      <c r="P301" s="72">
        <v>1</v>
      </c>
      <c r="Q301" s="71" t="s">
        <v>891</v>
      </c>
      <c r="R301" s="72">
        <v>0</v>
      </c>
      <c r="S301" s="72">
        <v>0</v>
      </c>
      <c r="T301" s="72">
        <v>215</v>
      </c>
      <c r="U301" s="72">
        <v>43</v>
      </c>
      <c r="V301" s="72">
        <v>215</v>
      </c>
      <c r="W301" s="72">
        <v>385</v>
      </c>
      <c r="X301" s="74">
        <v>45082.375</v>
      </c>
      <c r="Y301" s="74">
        <v>45050.375</v>
      </c>
      <c r="Z301" s="74">
        <v>45010.375</v>
      </c>
      <c r="AA301" s="75"/>
    </row>
    <row r="302" spans="1:27" ht="15.75" hidden="1" customHeight="1">
      <c r="A302" s="71" t="s">
        <v>1234</v>
      </c>
      <c r="B302" s="71" t="s">
        <v>550</v>
      </c>
      <c r="C302" s="71" t="s">
        <v>217</v>
      </c>
      <c r="D302" s="72">
        <v>2500</v>
      </c>
      <c r="E302" s="71" t="s">
        <v>348</v>
      </c>
      <c r="F302" s="71" t="s">
        <v>32</v>
      </c>
      <c r="G302" s="72">
        <v>10</v>
      </c>
      <c r="H302" s="71" t="s">
        <v>11</v>
      </c>
      <c r="I302" s="71" t="s">
        <v>7203</v>
      </c>
      <c r="J302" s="71" t="s">
        <v>350</v>
      </c>
      <c r="K302" s="72">
        <v>45</v>
      </c>
      <c r="L302" s="72">
        <v>51.5</v>
      </c>
      <c r="M302" s="71"/>
      <c r="N302" s="73">
        <v>79500</v>
      </c>
      <c r="O302" s="72">
        <v>1543</v>
      </c>
      <c r="P302" s="72">
        <v>1</v>
      </c>
      <c r="Q302" s="71" t="s">
        <v>351</v>
      </c>
      <c r="R302" s="72">
        <v>2</v>
      </c>
      <c r="S302" s="72">
        <v>90</v>
      </c>
      <c r="T302" s="72">
        <v>0</v>
      </c>
      <c r="U302" s="72">
        <v>0</v>
      </c>
      <c r="V302" s="72">
        <v>340</v>
      </c>
      <c r="W302" s="72">
        <v>555</v>
      </c>
      <c r="X302" s="74">
        <v>45094.375</v>
      </c>
      <c r="Y302" s="74">
        <v>45069.375</v>
      </c>
      <c r="Z302" s="74">
        <v>45057.375</v>
      </c>
      <c r="AA302" s="75"/>
    </row>
    <row r="303" spans="1:27" ht="15.75" hidden="1" customHeight="1">
      <c r="A303" s="71" t="s">
        <v>1234</v>
      </c>
      <c r="B303" s="71" t="s">
        <v>550</v>
      </c>
      <c r="C303" s="71" t="s">
        <v>217</v>
      </c>
      <c r="D303" s="72">
        <v>2500</v>
      </c>
      <c r="E303" s="71" t="s">
        <v>348</v>
      </c>
      <c r="F303" s="71" t="s">
        <v>32</v>
      </c>
      <c r="G303" s="72">
        <v>11</v>
      </c>
      <c r="H303" s="71" t="s">
        <v>12</v>
      </c>
      <c r="I303" s="71" t="s">
        <v>6898</v>
      </c>
      <c r="J303" s="71" t="s">
        <v>352</v>
      </c>
      <c r="K303" s="72">
        <v>105</v>
      </c>
      <c r="L303" s="72">
        <v>51.5</v>
      </c>
      <c r="M303" s="71"/>
      <c r="N303" s="72">
        <v>79500</v>
      </c>
      <c r="O303" s="72">
        <v>1543</v>
      </c>
      <c r="P303" s="72">
        <v>1</v>
      </c>
      <c r="Q303" s="71" t="s">
        <v>351</v>
      </c>
      <c r="R303" s="72">
        <v>2</v>
      </c>
      <c r="S303" s="72">
        <v>210</v>
      </c>
      <c r="T303" s="72">
        <v>0</v>
      </c>
      <c r="U303" s="72">
        <v>0</v>
      </c>
      <c r="V303" s="72">
        <v>340</v>
      </c>
      <c r="W303" s="72">
        <v>555</v>
      </c>
      <c r="X303" s="74">
        <v>45094.375</v>
      </c>
      <c r="Y303" s="74">
        <v>45069.375</v>
      </c>
      <c r="Z303" s="74">
        <v>45057.375</v>
      </c>
      <c r="AA303" s="75"/>
    </row>
    <row r="304" spans="1:27" ht="15.75" hidden="1" customHeight="1">
      <c r="A304" s="71" t="s">
        <v>1234</v>
      </c>
      <c r="B304" s="71" t="s">
        <v>550</v>
      </c>
      <c r="C304" s="71" t="s">
        <v>217</v>
      </c>
      <c r="D304" s="72">
        <v>2500</v>
      </c>
      <c r="E304" s="71" t="s">
        <v>348</v>
      </c>
      <c r="F304" s="71" t="s">
        <v>32</v>
      </c>
      <c r="G304" s="72">
        <v>12</v>
      </c>
      <c r="H304" s="71" t="s">
        <v>13</v>
      </c>
      <c r="I304" s="71" t="s">
        <v>6898</v>
      </c>
      <c r="J304" s="71" t="s">
        <v>352</v>
      </c>
      <c r="K304" s="72">
        <v>20</v>
      </c>
      <c r="L304" s="72">
        <v>51.5</v>
      </c>
      <c r="M304" s="71"/>
      <c r="N304" s="72">
        <v>79500</v>
      </c>
      <c r="O304" s="72">
        <v>1543</v>
      </c>
      <c r="P304" s="72">
        <v>1</v>
      </c>
      <c r="Q304" s="71" t="s">
        <v>351</v>
      </c>
      <c r="R304" s="72">
        <v>2</v>
      </c>
      <c r="S304" s="72">
        <v>40</v>
      </c>
      <c r="T304" s="72">
        <v>0</v>
      </c>
      <c r="U304" s="72">
        <v>0</v>
      </c>
      <c r="V304" s="72">
        <v>340</v>
      </c>
      <c r="W304" s="72">
        <v>555</v>
      </c>
      <c r="X304" s="74">
        <v>45094.375</v>
      </c>
      <c r="Y304" s="74">
        <v>45069.375</v>
      </c>
      <c r="Z304" s="74">
        <v>45057.375</v>
      </c>
      <c r="AA304" s="75"/>
    </row>
    <row r="305" spans="1:27" ht="15.75" hidden="1" customHeight="1">
      <c r="A305" s="71" t="s">
        <v>1234</v>
      </c>
      <c r="B305" s="71" t="s">
        <v>550</v>
      </c>
      <c r="C305" s="71" t="s">
        <v>217</v>
      </c>
      <c r="D305" s="72">
        <v>2500</v>
      </c>
      <c r="E305" s="71" t="s">
        <v>885</v>
      </c>
      <c r="F305" s="71" t="s">
        <v>887</v>
      </c>
      <c r="G305" s="72">
        <v>19</v>
      </c>
      <c r="H305" s="71" t="s">
        <v>892</v>
      </c>
      <c r="I305" s="71" t="s">
        <v>6211</v>
      </c>
      <c r="J305" s="71" t="s">
        <v>893</v>
      </c>
      <c r="K305" s="72">
        <v>60</v>
      </c>
      <c r="L305" s="71"/>
      <c r="M305" s="72">
        <v>700</v>
      </c>
      <c r="N305" s="71" t="s">
        <v>890</v>
      </c>
      <c r="O305" s="71"/>
      <c r="P305" s="72">
        <v>3</v>
      </c>
      <c r="Q305" s="71" t="s">
        <v>891</v>
      </c>
      <c r="R305" s="72">
        <v>0</v>
      </c>
      <c r="S305" s="72">
        <v>0</v>
      </c>
      <c r="T305" s="72">
        <v>215</v>
      </c>
      <c r="U305" s="72">
        <v>43</v>
      </c>
      <c r="V305" s="72">
        <v>215</v>
      </c>
      <c r="W305" s="72">
        <v>555</v>
      </c>
      <c r="X305" s="74">
        <v>45094.375</v>
      </c>
      <c r="Y305" s="74">
        <v>45069.375</v>
      </c>
      <c r="Z305" s="74">
        <v>45057.375</v>
      </c>
      <c r="AA305" s="75"/>
    </row>
    <row r="306" spans="1:27" ht="15.75" hidden="1" customHeight="1">
      <c r="A306" s="71" t="s">
        <v>1138</v>
      </c>
      <c r="B306" s="71" t="s">
        <v>414</v>
      </c>
      <c r="C306" s="71" t="s">
        <v>35</v>
      </c>
      <c r="D306" s="72">
        <v>40</v>
      </c>
      <c r="E306" s="71" t="s">
        <v>348</v>
      </c>
      <c r="F306" s="71" t="s">
        <v>32</v>
      </c>
      <c r="G306" s="72">
        <v>10</v>
      </c>
      <c r="H306" s="71" t="s">
        <v>11</v>
      </c>
      <c r="I306" s="71" t="s">
        <v>7203</v>
      </c>
      <c r="J306" s="71" t="s">
        <v>350</v>
      </c>
      <c r="K306" s="72">
        <v>65</v>
      </c>
      <c r="L306" s="72">
        <v>99.1</v>
      </c>
      <c r="M306" s="71"/>
      <c r="N306" s="73">
        <v>18000</v>
      </c>
      <c r="O306" s="72">
        <v>181</v>
      </c>
      <c r="P306" s="72">
        <v>1</v>
      </c>
      <c r="Q306" s="71" t="s">
        <v>351</v>
      </c>
      <c r="R306" s="72">
        <v>1</v>
      </c>
      <c r="S306" s="72">
        <v>65</v>
      </c>
      <c r="T306" s="72">
        <v>0</v>
      </c>
      <c r="U306" s="72">
        <v>0</v>
      </c>
      <c r="V306" s="72">
        <v>150</v>
      </c>
      <c r="W306" s="72">
        <v>160</v>
      </c>
      <c r="X306" s="74">
        <v>45097.375</v>
      </c>
      <c r="Y306" s="74">
        <v>45063.375</v>
      </c>
      <c r="Z306" s="74">
        <v>45055.375</v>
      </c>
      <c r="AA306" s="75"/>
    </row>
    <row r="307" spans="1:27" ht="15.75" hidden="1" customHeight="1">
      <c r="A307" s="71" t="s">
        <v>1138</v>
      </c>
      <c r="B307" s="71" t="s">
        <v>414</v>
      </c>
      <c r="C307" s="71" t="s">
        <v>35</v>
      </c>
      <c r="D307" s="72">
        <v>40</v>
      </c>
      <c r="E307" s="71" t="s">
        <v>348</v>
      </c>
      <c r="F307" s="71" t="s">
        <v>32</v>
      </c>
      <c r="G307" s="72">
        <v>11</v>
      </c>
      <c r="H307" s="71" t="s">
        <v>12</v>
      </c>
      <c r="I307" s="71" t="s">
        <v>6898</v>
      </c>
      <c r="J307" s="71" t="s">
        <v>352</v>
      </c>
      <c r="K307" s="72">
        <v>65</v>
      </c>
      <c r="L307" s="72">
        <v>99.1</v>
      </c>
      <c r="M307" s="71"/>
      <c r="N307" s="73">
        <v>18000</v>
      </c>
      <c r="O307" s="72">
        <v>181</v>
      </c>
      <c r="P307" s="72">
        <v>1</v>
      </c>
      <c r="Q307" s="71" t="s">
        <v>351</v>
      </c>
      <c r="R307" s="72">
        <v>1</v>
      </c>
      <c r="S307" s="72">
        <v>65</v>
      </c>
      <c r="T307" s="72">
        <v>0</v>
      </c>
      <c r="U307" s="72">
        <v>0</v>
      </c>
      <c r="V307" s="72">
        <v>150</v>
      </c>
      <c r="W307" s="72">
        <v>160</v>
      </c>
      <c r="X307" s="74">
        <v>45097.375</v>
      </c>
      <c r="Y307" s="74">
        <v>45063.375</v>
      </c>
      <c r="Z307" s="74">
        <v>45055.375</v>
      </c>
      <c r="AA307" s="75"/>
    </row>
    <row r="308" spans="1:27" ht="15.75" hidden="1" customHeight="1">
      <c r="A308" s="71" t="s">
        <v>1138</v>
      </c>
      <c r="B308" s="71" t="s">
        <v>414</v>
      </c>
      <c r="C308" s="71" t="s">
        <v>35</v>
      </c>
      <c r="D308" s="72">
        <v>40</v>
      </c>
      <c r="E308" s="71" t="s">
        <v>348</v>
      </c>
      <c r="F308" s="71" t="s">
        <v>32</v>
      </c>
      <c r="G308" s="72">
        <v>12</v>
      </c>
      <c r="H308" s="71" t="s">
        <v>13</v>
      </c>
      <c r="I308" s="71" t="s">
        <v>6898</v>
      </c>
      <c r="J308" s="71" t="s">
        <v>352</v>
      </c>
      <c r="K308" s="72">
        <v>20</v>
      </c>
      <c r="L308" s="72">
        <v>99.1</v>
      </c>
      <c r="M308" s="71"/>
      <c r="N308" s="73">
        <v>18000</v>
      </c>
      <c r="O308" s="72">
        <v>181</v>
      </c>
      <c r="P308" s="72">
        <v>1</v>
      </c>
      <c r="Q308" s="71" t="s">
        <v>351</v>
      </c>
      <c r="R308" s="72">
        <v>1</v>
      </c>
      <c r="S308" s="72">
        <v>20</v>
      </c>
      <c r="T308" s="72">
        <v>0</v>
      </c>
      <c r="U308" s="72">
        <v>0</v>
      </c>
      <c r="V308" s="72">
        <v>150</v>
      </c>
      <c r="W308" s="72">
        <v>160</v>
      </c>
      <c r="X308" s="74">
        <v>45097.375</v>
      </c>
      <c r="Y308" s="74">
        <v>45063.375</v>
      </c>
      <c r="Z308" s="74">
        <v>45055.375</v>
      </c>
      <c r="AA308" s="75"/>
    </row>
    <row r="309" spans="1:27" ht="15.75" hidden="1" customHeight="1">
      <c r="A309" s="71" t="s">
        <v>1138</v>
      </c>
      <c r="B309" s="71" t="s">
        <v>414</v>
      </c>
      <c r="C309" s="71" t="s">
        <v>35</v>
      </c>
      <c r="D309" s="72">
        <v>40</v>
      </c>
      <c r="E309" s="71" t="s">
        <v>885</v>
      </c>
      <c r="F309" s="71" t="s">
        <v>887</v>
      </c>
      <c r="G309" s="72">
        <v>18</v>
      </c>
      <c r="H309" s="71" t="s">
        <v>888</v>
      </c>
      <c r="I309" s="71" t="s">
        <v>6646</v>
      </c>
      <c r="J309" s="71" t="s">
        <v>889</v>
      </c>
      <c r="K309" s="72">
        <v>60</v>
      </c>
      <c r="L309" s="71"/>
      <c r="M309" s="72">
        <v>1000</v>
      </c>
      <c r="N309" s="76" t="s">
        <v>890</v>
      </c>
      <c r="O309" s="71"/>
      <c r="P309" s="72">
        <v>1</v>
      </c>
      <c r="Q309" s="71" t="s">
        <v>891</v>
      </c>
      <c r="R309" s="72">
        <v>0</v>
      </c>
      <c r="S309" s="72">
        <v>0</v>
      </c>
      <c r="T309" s="72">
        <v>3</v>
      </c>
      <c r="U309" s="72">
        <v>1</v>
      </c>
      <c r="V309" s="72">
        <v>10</v>
      </c>
      <c r="W309" s="72">
        <v>160</v>
      </c>
      <c r="X309" s="74">
        <v>45097.375</v>
      </c>
      <c r="Y309" s="74">
        <v>45063.375</v>
      </c>
      <c r="Z309" s="74">
        <v>45055.375</v>
      </c>
      <c r="AA309" s="75"/>
    </row>
    <row r="310" spans="1:27" ht="15.75" hidden="1" customHeight="1">
      <c r="A310" s="71" t="s">
        <v>1138</v>
      </c>
      <c r="B310" s="71" t="s">
        <v>414</v>
      </c>
      <c r="C310" s="71" t="s">
        <v>35</v>
      </c>
      <c r="D310" s="72">
        <v>40</v>
      </c>
      <c r="E310" s="71" t="s">
        <v>885</v>
      </c>
      <c r="F310" s="71" t="s">
        <v>887</v>
      </c>
      <c r="G310" s="72">
        <v>19</v>
      </c>
      <c r="H310" s="71" t="s">
        <v>892</v>
      </c>
      <c r="I310" s="71" t="s">
        <v>6211</v>
      </c>
      <c r="J310" s="71" t="s">
        <v>893</v>
      </c>
      <c r="K310" s="72">
        <v>60</v>
      </c>
      <c r="L310" s="71"/>
      <c r="M310" s="72">
        <v>390</v>
      </c>
      <c r="N310" s="76" t="s">
        <v>890</v>
      </c>
      <c r="O310" s="71"/>
      <c r="P310" s="72">
        <v>4</v>
      </c>
      <c r="Q310" s="71" t="s">
        <v>891</v>
      </c>
      <c r="R310" s="72">
        <v>0</v>
      </c>
      <c r="S310" s="72">
        <v>0</v>
      </c>
      <c r="T310" s="72">
        <v>7</v>
      </c>
      <c r="U310" s="72">
        <v>2</v>
      </c>
      <c r="V310" s="72">
        <v>10</v>
      </c>
      <c r="W310" s="72">
        <v>160</v>
      </c>
      <c r="X310" s="74">
        <v>45097.375</v>
      </c>
      <c r="Y310" s="74">
        <v>45063.375</v>
      </c>
      <c r="Z310" s="74">
        <v>45055.375</v>
      </c>
      <c r="AA310" s="75"/>
    </row>
    <row r="311" spans="1:27" ht="15.75" hidden="1" customHeight="1">
      <c r="A311" s="71" t="s">
        <v>1259</v>
      </c>
      <c r="B311" s="71" t="s">
        <v>414</v>
      </c>
      <c r="C311" s="71" t="s">
        <v>35</v>
      </c>
      <c r="D311" s="72">
        <v>70</v>
      </c>
      <c r="E311" s="71" t="s">
        <v>348</v>
      </c>
      <c r="F311" s="71" t="s">
        <v>32</v>
      </c>
      <c r="G311" s="72">
        <v>10</v>
      </c>
      <c r="H311" s="71" t="s">
        <v>11</v>
      </c>
      <c r="I311" s="71" t="s">
        <v>7203</v>
      </c>
      <c r="J311" s="71" t="s">
        <v>350</v>
      </c>
      <c r="K311" s="72">
        <v>65</v>
      </c>
      <c r="L311" s="72">
        <v>99.1</v>
      </c>
      <c r="M311" s="71"/>
      <c r="N311" s="72">
        <v>18000</v>
      </c>
      <c r="O311" s="72">
        <v>181</v>
      </c>
      <c r="P311" s="72">
        <v>1</v>
      </c>
      <c r="Q311" s="71" t="s">
        <v>351</v>
      </c>
      <c r="R311" s="72">
        <v>1</v>
      </c>
      <c r="S311" s="72">
        <v>65</v>
      </c>
      <c r="T311" s="72">
        <v>0</v>
      </c>
      <c r="U311" s="72">
        <v>0</v>
      </c>
      <c r="V311" s="72">
        <v>150</v>
      </c>
      <c r="W311" s="72">
        <v>166</v>
      </c>
      <c r="X311" s="74">
        <v>45097.375</v>
      </c>
      <c r="Y311" s="74">
        <v>45070.375</v>
      </c>
      <c r="Z311" s="74">
        <v>45086.375</v>
      </c>
      <c r="AA311" s="75"/>
    </row>
    <row r="312" spans="1:27" ht="15.75" hidden="1" customHeight="1">
      <c r="A312" s="71" t="s">
        <v>1259</v>
      </c>
      <c r="B312" s="71" t="s">
        <v>414</v>
      </c>
      <c r="C312" s="71" t="s">
        <v>35</v>
      </c>
      <c r="D312" s="72">
        <v>70</v>
      </c>
      <c r="E312" s="71" t="s">
        <v>348</v>
      </c>
      <c r="F312" s="71" t="s">
        <v>32</v>
      </c>
      <c r="G312" s="72">
        <v>11</v>
      </c>
      <c r="H312" s="71" t="s">
        <v>12</v>
      </c>
      <c r="I312" s="71" t="s">
        <v>6898</v>
      </c>
      <c r="J312" s="71" t="s">
        <v>352</v>
      </c>
      <c r="K312" s="72">
        <v>65</v>
      </c>
      <c r="L312" s="72">
        <v>99.1</v>
      </c>
      <c r="M312" s="71"/>
      <c r="N312" s="72">
        <v>18000</v>
      </c>
      <c r="O312" s="72">
        <v>181</v>
      </c>
      <c r="P312" s="72">
        <v>1</v>
      </c>
      <c r="Q312" s="71" t="s">
        <v>351</v>
      </c>
      <c r="R312" s="72">
        <v>1</v>
      </c>
      <c r="S312" s="72">
        <v>65</v>
      </c>
      <c r="T312" s="72">
        <v>0</v>
      </c>
      <c r="U312" s="72">
        <v>0</v>
      </c>
      <c r="V312" s="72">
        <v>150</v>
      </c>
      <c r="W312" s="72">
        <v>166</v>
      </c>
      <c r="X312" s="74">
        <v>45097.375</v>
      </c>
      <c r="Y312" s="74">
        <v>45070.375</v>
      </c>
      <c r="Z312" s="74">
        <v>45086.375</v>
      </c>
      <c r="AA312" s="75"/>
    </row>
    <row r="313" spans="1:27" ht="15.75" hidden="1" customHeight="1">
      <c r="A313" s="71" t="s">
        <v>1259</v>
      </c>
      <c r="B313" s="71" t="s">
        <v>414</v>
      </c>
      <c r="C313" s="71" t="s">
        <v>35</v>
      </c>
      <c r="D313" s="72">
        <v>70</v>
      </c>
      <c r="E313" s="71" t="s">
        <v>348</v>
      </c>
      <c r="F313" s="71" t="s">
        <v>32</v>
      </c>
      <c r="G313" s="72">
        <v>12</v>
      </c>
      <c r="H313" s="71" t="s">
        <v>13</v>
      </c>
      <c r="I313" s="71" t="s">
        <v>6898</v>
      </c>
      <c r="J313" s="71" t="s">
        <v>352</v>
      </c>
      <c r="K313" s="72">
        <v>20</v>
      </c>
      <c r="L313" s="72">
        <v>99.1</v>
      </c>
      <c r="M313" s="71"/>
      <c r="N313" s="73">
        <v>18000</v>
      </c>
      <c r="O313" s="72">
        <v>181</v>
      </c>
      <c r="P313" s="72">
        <v>1</v>
      </c>
      <c r="Q313" s="71" t="s">
        <v>351</v>
      </c>
      <c r="R313" s="72">
        <v>1</v>
      </c>
      <c r="S313" s="72">
        <v>20</v>
      </c>
      <c r="T313" s="72">
        <v>0</v>
      </c>
      <c r="U313" s="72">
        <v>0</v>
      </c>
      <c r="V313" s="72">
        <v>150</v>
      </c>
      <c r="W313" s="72">
        <v>166</v>
      </c>
      <c r="X313" s="74">
        <v>45097.375</v>
      </c>
      <c r="Y313" s="74">
        <v>45070.375</v>
      </c>
      <c r="Z313" s="74">
        <v>45086.375</v>
      </c>
      <c r="AA313" s="75"/>
    </row>
    <row r="314" spans="1:27" ht="15.75" hidden="1" customHeight="1">
      <c r="A314" s="71" t="s">
        <v>1259</v>
      </c>
      <c r="B314" s="71" t="s">
        <v>414</v>
      </c>
      <c r="C314" s="71" t="s">
        <v>35</v>
      </c>
      <c r="D314" s="72">
        <v>70</v>
      </c>
      <c r="E314" s="71" t="s">
        <v>885</v>
      </c>
      <c r="F314" s="71" t="s">
        <v>887</v>
      </c>
      <c r="G314" s="72">
        <v>18</v>
      </c>
      <c r="H314" s="71" t="s">
        <v>888</v>
      </c>
      <c r="I314" s="71" t="s">
        <v>6646</v>
      </c>
      <c r="J314" s="71" t="s">
        <v>889</v>
      </c>
      <c r="K314" s="72">
        <v>60</v>
      </c>
      <c r="L314" s="71"/>
      <c r="M314" s="72">
        <v>1000</v>
      </c>
      <c r="N314" s="76" t="s">
        <v>890</v>
      </c>
      <c r="O314" s="71"/>
      <c r="P314" s="72">
        <v>1</v>
      </c>
      <c r="Q314" s="71" t="s">
        <v>891</v>
      </c>
      <c r="R314" s="72">
        <v>0</v>
      </c>
      <c r="S314" s="72">
        <v>0</v>
      </c>
      <c r="T314" s="72">
        <v>5</v>
      </c>
      <c r="U314" s="72">
        <v>1</v>
      </c>
      <c r="V314" s="72">
        <v>16</v>
      </c>
      <c r="W314" s="72">
        <v>166</v>
      </c>
      <c r="X314" s="74">
        <v>45097.375</v>
      </c>
      <c r="Y314" s="74">
        <v>45070.375</v>
      </c>
      <c r="Z314" s="74">
        <v>45086.375</v>
      </c>
      <c r="AA314" s="75"/>
    </row>
    <row r="315" spans="1:27" ht="15.75" hidden="1" customHeight="1">
      <c r="A315" s="71" t="s">
        <v>1259</v>
      </c>
      <c r="B315" s="71" t="s">
        <v>414</v>
      </c>
      <c r="C315" s="71" t="s">
        <v>35</v>
      </c>
      <c r="D315" s="72">
        <v>70</v>
      </c>
      <c r="E315" s="71" t="s">
        <v>885</v>
      </c>
      <c r="F315" s="71" t="s">
        <v>887</v>
      </c>
      <c r="G315" s="72">
        <v>19</v>
      </c>
      <c r="H315" s="71" t="s">
        <v>892</v>
      </c>
      <c r="I315" s="71" t="s">
        <v>6211</v>
      </c>
      <c r="J315" s="71" t="s">
        <v>893</v>
      </c>
      <c r="K315" s="72">
        <v>60</v>
      </c>
      <c r="L315" s="71"/>
      <c r="M315" s="72">
        <v>390</v>
      </c>
      <c r="N315" s="76" t="s">
        <v>890</v>
      </c>
      <c r="O315" s="71"/>
      <c r="P315" s="72">
        <v>4</v>
      </c>
      <c r="Q315" s="71" t="s">
        <v>891</v>
      </c>
      <c r="R315" s="72">
        <v>0</v>
      </c>
      <c r="S315" s="72">
        <v>0</v>
      </c>
      <c r="T315" s="72">
        <v>11</v>
      </c>
      <c r="U315" s="72">
        <v>3</v>
      </c>
      <c r="V315" s="72">
        <v>16</v>
      </c>
      <c r="W315" s="72">
        <v>166</v>
      </c>
      <c r="X315" s="74">
        <v>45097.375</v>
      </c>
      <c r="Y315" s="74">
        <v>45070.375</v>
      </c>
      <c r="Z315" s="74">
        <v>45086.375</v>
      </c>
      <c r="AA315" s="75"/>
    </row>
    <row r="316" spans="1:27" ht="15.75" hidden="1" customHeight="1">
      <c r="A316" s="71" t="s">
        <v>1223</v>
      </c>
      <c r="B316" s="71" t="s">
        <v>562</v>
      </c>
      <c r="C316" s="71" t="s">
        <v>142</v>
      </c>
      <c r="D316" s="72">
        <v>2500</v>
      </c>
      <c r="E316" s="71" t="s">
        <v>359</v>
      </c>
      <c r="F316" s="71" t="s">
        <v>47</v>
      </c>
      <c r="G316" s="72">
        <v>4</v>
      </c>
      <c r="H316" s="71" t="s">
        <v>11</v>
      </c>
      <c r="I316" s="71" t="s">
        <v>7203</v>
      </c>
      <c r="J316" s="71" t="s">
        <v>350</v>
      </c>
      <c r="K316" s="72">
        <v>25</v>
      </c>
      <c r="L316" s="72">
        <v>175</v>
      </c>
      <c r="M316" s="71"/>
      <c r="N316" s="72">
        <v>52000</v>
      </c>
      <c r="O316" s="72">
        <v>297</v>
      </c>
      <c r="P316" s="72">
        <v>1</v>
      </c>
      <c r="Q316" s="71" t="s">
        <v>351</v>
      </c>
      <c r="R316" s="72">
        <v>9</v>
      </c>
      <c r="S316" s="72">
        <v>225</v>
      </c>
      <c r="T316" s="72">
        <v>0</v>
      </c>
      <c r="U316" s="72">
        <v>0</v>
      </c>
      <c r="V316" s="72">
        <v>1425</v>
      </c>
      <c r="W316" s="72">
        <v>1913</v>
      </c>
      <c r="X316" s="74">
        <v>45093.375</v>
      </c>
      <c r="Y316" s="74">
        <v>45068.375</v>
      </c>
      <c r="Z316" s="74">
        <v>45058.375</v>
      </c>
      <c r="AA316" s="75"/>
    </row>
    <row r="317" spans="1:27" ht="15.75" hidden="1" customHeight="1">
      <c r="A317" s="71" t="s">
        <v>1223</v>
      </c>
      <c r="B317" s="71" t="s">
        <v>562</v>
      </c>
      <c r="C317" s="71" t="s">
        <v>142</v>
      </c>
      <c r="D317" s="72">
        <v>2500</v>
      </c>
      <c r="E317" s="71" t="s">
        <v>359</v>
      </c>
      <c r="F317" s="71" t="s">
        <v>47</v>
      </c>
      <c r="G317" s="72">
        <v>5</v>
      </c>
      <c r="H317" s="71" t="s">
        <v>12</v>
      </c>
      <c r="I317" s="71" t="s">
        <v>6898</v>
      </c>
      <c r="J317" s="71" t="s">
        <v>361</v>
      </c>
      <c r="K317" s="72">
        <v>130</v>
      </c>
      <c r="L317" s="72">
        <v>175</v>
      </c>
      <c r="M317" s="71"/>
      <c r="N317" s="72">
        <v>52000</v>
      </c>
      <c r="O317" s="72">
        <v>297</v>
      </c>
      <c r="P317" s="72">
        <v>1</v>
      </c>
      <c r="Q317" s="71" t="s">
        <v>351</v>
      </c>
      <c r="R317" s="72">
        <v>9</v>
      </c>
      <c r="S317" s="72">
        <v>1170</v>
      </c>
      <c r="T317" s="72">
        <v>0</v>
      </c>
      <c r="U317" s="72">
        <v>0</v>
      </c>
      <c r="V317" s="72">
        <v>1425</v>
      </c>
      <c r="W317" s="72">
        <v>1913</v>
      </c>
      <c r="X317" s="74">
        <v>45093.375</v>
      </c>
      <c r="Y317" s="74">
        <v>45068.375</v>
      </c>
      <c r="Z317" s="74">
        <v>45058.375</v>
      </c>
      <c r="AA317" s="75"/>
    </row>
    <row r="318" spans="1:27" ht="15.75" hidden="1" customHeight="1">
      <c r="A318" s="71" t="s">
        <v>1223</v>
      </c>
      <c r="B318" s="71" t="s">
        <v>562</v>
      </c>
      <c r="C318" s="71" t="s">
        <v>142</v>
      </c>
      <c r="D318" s="72">
        <v>2500</v>
      </c>
      <c r="E318" s="71" t="s">
        <v>359</v>
      </c>
      <c r="F318" s="71" t="s">
        <v>47</v>
      </c>
      <c r="G318" s="72">
        <v>6</v>
      </c>
      <c r="H318" s="71" t="s">
        <v>13</v>
      </c>
      <c r="I318" s="71" t="s">
        <v>6898</v>
      </c>
      <c r="J318" s="71" t="s">
        <v>361</v>
      </c>
      <c r="K318" s="72">
        <v>30</v>
      </c>
      <c r="L318" s="72">
        <v>175</v>
      </c>
      <c r="M318" s="71"/>
      <c r="N318" s="72">
        <v>52000</v>
      </c>
      <c r="O318" s="72">
        <v>297</v>
      </c>
      <c r="P318" s="72">
        <v>1</v>
      </c>
      <c r="Q318" s="71" t="s">
        <v>351</v>
      </c>
      <c r="R318" s="72">
        <v>9</v>
      </c>
      <c r="S318" s="72">
        <v>30</v>
      </c>
      <c r="T318" s="72">
        <v>0</v>
      </c>
      <c r="U318" s="72">
        <v>0</v>
      </c>
      <c r="V318" s="72">
        <v>1425</v>
      </c>
      <c r="W318" s="72">
        <v>1913</v>
      </c>
      <c r="X318" s="74">
        <v>45093.375</v>
      </c>
      <c r="Y318" s="74">
        <v>45068.375</v>
      </c>
      <c r="Z318" s="74">
        <v>45058.375</v>
      </c>
      <c r="AA318" s="75"/>
    </row>
    <row r="319" spans="1:27" ht="15.75" hidden="1" customHeight="1">
      <c r="A319" s="71" t="s">
        <v>1223</v>
      </c>
      <c r="B319" s="71" t="s">
        <v>562</v>
      </c>
      <c r="C319" s="71" t="s">
        <v>142</v>
      </c>
      <c r="D319" s="72">
        <v>2500</v>
      </c>
      <c r="E319" s="71" t="s">
        <v>885</v>
      </c>
      <c r="F319" s="71" t="s">
        <v>887</v>
      </c>
      <c r="G319" s="72">
        <v>18</v>
      </c>
      <c r="H319" s="71" t="s">
        <v>888</v>
      </c>
      <c r="I319" s="71" t="s">
        <v>6646</v>
      </c>
      <c r="J319" s="71" t="s">
        <v>889</v>
      </c>
      <c r="K319" s="72">
        <v>60</v>
      </c>
      <c r="L319" s="71"/>
      <c r="M319" s="72">
        <v>800</v>
      </c>
      <c r="N319" s="76" t="s">
        <v>890</v>
      </c>
      <c r="O319" s="71"/>
      <c r="P319" s="72">
        <v>1</v>
      </c>
      <c r="Q319" s="71" t="s">
        <v>891</v>
      </c>
      <c r="R319" s="72">
        <v>0</v>
      </c>
      <c r="S319" s="72">
        <v>0</v>
      </c>
      <c r="T319" s="72">
        <v>188</v>
      </c>
      <c r="U319" s="72">
        <v>38</v>
      </c>
      <c r="V319" s="72">
        <v>488</v>
      </c>
      <c r="W319" s="72">
        <v>1913</v>
      </c>
      <c r="X319" s="74">
        <v>45093.375</v>
      </c>
      <c r="Y319" s="74">
        <v>45068.375</v>
      </c>
      <c r="Z319" s="74">
        <v>45058.375</v>
      </c>
      <c r="AA319" s="75"/>
    </row>
    <row r="320" spans="1:27" ht="15.75" hidden="1" customHeight="1">
      <c r="A320" s="71" t="s">
        <v>1223</v>
      </c>
      <c r="B320" s="71" t="s">
        <v>562</v>
      </c>
      <c r="C320" s="71" t="s">
        <v>142</v>
      </c>
      <c r="D320" s="72">
        <v>2500</v>
      </c>
      <c r="E320" s="71" t="s">
        <v>885</v>
      </c>
      <c r="F320" s="71" t="s">
        <v>887</v>
      </c>
      <c r="G320" s="72">
        <v>19</v>
      </c>
      <c r="H320" s="71" t="s">
        <v>892</v>
      </c>
      <c r="I320" s="71" t="s">
        <v>6211</v>
      </c>
      <c r="J320" s="71" t="s">
        <v>893</v>
      </c>
      <c r="K320" s="72">
        <v>60</v>
      </c>
      <c r="L320" s="71"/>
      <c r="M320" s="72">
        <v>500</v>
      </c>
      <c r="N320" s="76" t="s">
        <v>890</v>
      </c>
      <c r="O320" s="71"/>
      <c r="P320" s="72">
        <v>3</v>
      </c>
      <c r="Q320" s="71" t="s">
        <v>891</v>
      </c>
      <c r="R320" s="72">
        <v>0</v>
      </c>
      <c r="S320" s="72">
        <v>0</v>
      </c>
      <c r="T320" s="72">
        <v>300</v>
      </c>
      <c r="U320" s="72">
        <v>60</v>
      </c>
      <c r="V320" s="72">
        <v>488</v>
      </c>
      <c r="W320" s="72">
        <v>1913</v>
      </c>
      <c r="X320" s="74">
        <v>45093.375</v>
      </c>
      <c r="Y320" s="74">
        <v>45068.375</v>
      </c>
      <c r="Z320" s="74">
        <v>45058.375</v>
      </c>
      <c r="AA320" s="75"/>
    </row>
    <row r="321" spans="1:27" ht="15.75" hidden="1" customHeight="1">
      <c r="A321" s="71" t="s">
        <v>1258</v>
      </c>
      <c r="B321" s="71" t="s">
        <v>397</v>
      </c>
      <c r="C321" s="71" t="s">
        <v>220</v>
      </c>
      <c r="D321" s="72">
        <v>1500</v>
      </c>
      <c r="E321" s="71" t="s">
        <v>348</v>
      </c>
      <c r="F321" s="71" t="s">
        <v>32</v>
      </c>
      <c r="G321" s="72">
        <v>10</v>
      </c>
      <c r="H321" s="71" t="s">
        <v>11</v>
      </c>
      <c r="I321" s="71" t="s">
        <v>7203</v>
      </c>
      <c r="J321" s="71" t="s">
        <v>350</v>
      </c>
      <c r="K321" s="72">
        <v>50</v>
      </c>
      <c r="L321" s="72">
        <v>10</v>
      </c>
      <c r="M321" s="71"/>
      <c r="N321" s="72">
        <v>100000</v>
      </c>
      <c r="O321" s="72">
        <v>10000</v>
      </c>
      <c r="P321" s="72">
        <v>1</v>
      </c>
      <c r="Q321" s="71" t="s">
        <v>351</v>
      </c>
      <c r="R321" s="72">
        <v>1</v>
      </c>
      <c r="S321" s="72">
        <v>50</v>
      </c>
      <c r="T321" s="72">
        <v>0</v>
      </c>
      <c r="U321" s="72">
        <v>0</v>
      </c>
      <c r="V321" s="72">
        <v>120</v>
      </c>
      <c r="W321" s="72">
        <v>286</v>
      </c>
      <c r="X321" s="74">
        <v>45104.375</v>
      </c>
      <c r="Y321" s="74">
        <v>45086.375</v>
      </c>
      <c r="Z321" s="74">
        <v>45089.375</v>
      </c>
      <c r="AA321" s="75"/>
    </row>
    <row r="322" spans="1:27" ht="15.75" hidden="1" customHeight="1">
      <c r="A322" s="71" t="s">
        <v>1258</v>
      </c>
      <c r="B322" s="71" t="s">
        <v>397</v>
      </c>
      <c r="C322" s="71" t="s">
        <v>220</v>
      </c>
      <c r="D322" s="72">
        <v>1500</v>
      </c>
      <c r="E322" s="71" t="s">
        <v>348</v>
      </c>
      <c r="F322" s="71" t="s">
        <v>32</v>
      </c>
      <c r="G322" s="72">
        <v>11</v>
      </c>
      <c r="H322" s="71" t="s">
        <v>12</v>
      </c>
      <c r="I322" s="71" t="s">
        <v>6898</v>
      </c>
      <c r="J322" s="71" t="s">
        <v>352</v>
      </c>
      <c r="K322" s="72">
        <v>60</v>
      </c>
      <c r="L322" s="72">
        <v>10</v>
      </c>
      <c r="M322" s="71"/>
      <c r="N322" s="72">
        <v>100000</v>
      </c>
      <c r="O322" s="72">
        <v>10000</v>
      </c>
      <c r="P322" s="72">
        <v>1</v>
      </c>
      <c r="Q322" s="71" t="s">
        <v>351</v>
      </c>
      <c r="R322" s="72">
        <v>1</v>
      </c>
      <c r="S322" s="72">
        <v>60</v>
      </c>
      <c r="T322" s="72">
        <v>0</v>
      </c>
      <c r="U322" s="72">
        <v>0</v>
      </c>
      <c r="V322" s="72">
        <v>120</v>
      </c>
      <c r="W322" s="72">
        <v>286</v>
      </c>
      <c r="X322" s="74">
        <v>45104.375</v>
      </c>
      <c r="Y322" s="74">
        <v>45086.375</v>
      </c>
      <c r="Z322" s="74">
        <v>45089.375</v>
      </c>
      <c r="AA322" s="75"/>
    </row>
    <row r="323" spans="1:27" ht="15.75" hidden="1" customHeight="1">
      <c r="A323" s="71" t="s">
        <v>1258</v>
      </c>
      <c r="B323" s="71" t="s">
        <v>397</v>
      </c>
      <c r="C323" s="71" t="s">
        <v>220</v>
      </c>
      <c r="D323" s="72">
        <v>1500</v>
      </c>
      <c r="E323" s="71" t="s">
        <v>348</v>
      </c>
      <c r="F323" s="71" t="s">
        <v>32</v>
      </c>
      <c r="G323" s="72">
        <v>12</v>
      </c>
      <c r="H323" s="71" t="s">
        <v>13</v>
      </c>
      <c r="I323" s="71" t="s">
        <v>6898</v>
      </c>
      <c r="J323" s="71" t="s">
        <v>352</v>
      </c>
      <c r="K323" s="72">
        <v>10</v>
      </c>
      <c r="L323" s="72">
        <v>10</v>
      </c>
      <c r="M323" s="71"/>
      <c r="N323" s="72">
        <v>100000</v>
      </c>
      <c r="O323" s="72">
        <v>10000</v>
      </c>
      <c r="P323" s="72">
        <v>1</v>
      </c>
      <c r="Q323" s="71" t="s">
        <v>351</v>
      </c>
      <c r="R323" s="72">
        <v>1</v>
      </c>
      <c r="S323" s="72">
        <v>10</v>
      </c>
      <c r="T323" s="72">
        <v>0</v>
      </c>
      <c r="U323" s="72">
        <v>0</v>
      </c>
      <c r="V323" s="72">
        <v>120</v>
      </c>
      <c r="W323" s="72">
        <v>286</v>
      </c>
      <c r="X323" s="74">
        <v>45104.375</v>
      </c>
      <c r="Y323" s="74">
        <v>45086.375</v>
      </c>
      <c r="Z323" s="74">
        <v>45089.375</v>
      </c>
      <c r="AA323" s="75"/>
    </row>
    <row r="324" spans="1:27" ht="15.75" hidden="1" customHeight="1">
      <c r="A324" s="71" t="s">
        <v>1258</v>
      </c>
      <c r="B324" s="71" t="s">
        <v>397</v>
      </c>
      <c r="C324" s="71" t="s">
        <v>220</v>
      </c>
      <c r="D324" s="72">
        <v>1500</v>
      </c>
      <c r="E324" s="71" t="s">
        <v>885</v>
      </c>
      <c r="F324" s="71" t="s">
        <v>887</v>
      </c>
      <c r="G324" s="72">
        <v>18</v>
      </c>
      <c r="H324" s="71" t="s">
        <v>888</v>
      </c>
      <c r="I324" s="71" t="s">
        <v>6646</v>
      </c>
      <c r="J324" s="71" t="s">
        <v>889</v>
      </c>
      <c r="K324" s="72">
        <v>60</v>
      </c>
      <c r="L324" s="71"/>
      <c r="M324" s="72">
        <v>1500</v>
      </c>
      <c r="N324" s="71" t="s">
        <v>890</v>
      </c>
      <c r="O324" s="71"/>
      <c r="P324" s="72">
        <v>1</v>
      </c>
      <c r="Q324" s="71" t="s">
        <v>891</v>
      </c>
      <c r="R324" s="72">
        <v>0</v>
      </c>
      <c r="S324" s="72">
        <v>0</v>
      </c>
      <c r="T324" s="72">
        <v>60</v>
      </c>
      <c r="U324" s="72">
        <v>12</v>
      </c>
      <c r="V324" s="72">
        <v>166</v>
      </c>
      <c r="W324" s="72">
        <v>286</v>
      </c>
      <c r="X324" s="74">
        <v>45104.375</v>
      </c>
      <c r="Y324" s="74">
        <v>45086.375</v>
      </c>
      <c r="Z324" s="74">
        <v>45089.375</v>
      </c>
      <c r="AA324" s="75"/>
    </row>
    <row r="325" spans="1:27" ht="15.75" hidden="1" customHeight="1">
      <c r="A325" s="71" t="s">
        <v>1258</v>
      </c>
      <c r="B325" s="71" t="s">
        <v>397</v>
      </c>
      <c r="C325" s="71" t="s">
        <v>220</v>
      </c>
      <c r="D325" s="72">
        <v>1500</v>
      </c>
      <c r="E325" s="71" t="s">
        <v>885</v>
      </c>
      <c r="F325" s="71" t="s">
        <v>887</v>
      </c>
      <c r="G325" s="72">
        <v>19</v>
      </c>
      <c r="H325" s="71" t="s">
        <v>892</v>
      </c>
      <c r="I325" s="71" t="s">
        <v>6211</v>
      </c>
      <c r="J325" s="71" t="s">
        <v>893</v>
      </c>
      <c r="K325" s="72">
        <v>60</v>
      </c>
      <c r="L325" s="71"/>
      <c r="M325" s="72">
        <v>850</v>
      </c>
      <c r="N325" s="71" t="s">
        <v>890</v>
      </c>
      <c r="O325" s="71"/>
      <c r="P325" s="72">
        <v>4</v>
      </c>
      <c r="Q325" s="71" t="s">
        <v>891</v>
      </c>
      <c r="R325" s="72">
        <v>0</v>
      </c>
      <c r="S325" s="72">
        <v>0</v>
      </c>
      <c r="T325" s="72">
        <v>106</v>
      </c>
      <c r="U325" s="72">
        <v>22</v>
      </c>
      <c r="V325" s="72">
        <v>166</v>
      </c>
      <c r="W325" s="72">
        <v>286</v>
      </c>
      <c r="X325" s="74">
        <v>45104.375</v>
      </c>
      <c r="Y325" s="74">
        <v>45086.375</v>
      </c>
      <c r="Z325" s="74">
        <v>45089.375</v>
      </c>
      <c r="AA325" s="75"/>
    </row>
    <row r="326" spans="1:27" ht="15.75" hidden="1" customHeight="1">
      <c r="A326" s="71" t="s">
        <v>1202</v>
      </c>
      <c r="B326" s="71" t="s">
        <v>397</v>
      </c>
      <c r="C326" s="71" t="s">
        <v>220</v>
      </c>
      <c r="D326" s="72">
        <v>3000</v>
      </c>
      <c r="E326" s="71" t="s">
        <v>348</v>
      </c>
      <c r="F326" s="71" t="s">
        <v>32</v>
      </c>
      <c r="G326" s="72">
        <v>10</v>
      </c>
      <c r="H326" s="71" t="s">
        <v>11</v>
      </c>
      <c r="I326" s="71" t="s">
        <v>7203</v>
      </c>
      <c r="J326" s="71" t="s">
        <v>350</v>
      </c>
      <c r="K326" s="72">
        <v>50</v>
      </c>
      <c r="L326" s="72">
        <v>10</v>
      </c>
      <c r="M326" s="71"/>
      <c r="N326" s="73">
        <v>100000</v>
      </c>
      <c r="O326" s="72">
        <v>10000</v>
      </c>
      <c r="P326" s="72">
        <v>1</v>
      </c>
      <c r="Q326" s="71" t="s">
        <v>351</v>
      </c>
      <c r="R326" s="72">
        <v>1</v>
      </c>
      <c r="S326" s="72">
        <v>50</v>
      </c>
      <c r="T326" s="72">
        <v>0</v>
      </c>
      <c r="U326" s="72">
        <v>0</v>
      </c>
      <c r="V326" s="72">
        <v>120</v>
      </c>
      <c r="W326" s="72">
        <v>452</v>
      </c>
      <c r="X326" s="74">
        <v>45104.375</v>
      </c>
      <c r="Y326" s="74">
        <v>45086.375</v>
      </c>
      <c r="Z326" s="74">
        <v>45089.375</v>
      </c>
      <c r="AA326" s="75"/>
    </row>
    <row r="327" spans="1:27" ht="15.75" hidden="1" customHeight="1">
      <c r="A327" s="71" t="s">
        <v>1202</v>
      </c>
      <c r="B327" s="71" t="s">
        <v>397</v>
      </c>
      <c r="C327" s="71" t="s">
        <v>220</v>
      </c>
      <c r="D327" s="72">
        <v>3000</v>
      </c>
      <c r="E327" s="71" t="s">
        <v>348</v>
      </c>
      <c r="F327" s="71" t="s">
        <v>32</v>
      </c>
      <c r="G327" s="72">
        <v>11</v>
      </c>
      <c r="H327" s="71" t="s">
        <v>12</v>
      </c>
      <c r="I327" s="71" t="s">
        <v>6898</v>
      </c>
      <c r="J327" s="71" t="s">
        <v>352</v>
      </c>
      <c r="K327" s="72">
        <v>60</v>
      </c>
      <c r="L327" s="72">
        <v>10</v>
      </c>
      <c r="M327" s="71"/>
      <c r="N327" s="73">
        <v>100000</v>
      </c>
      <c r="O327" s="72">
        <v>10000</v>
      </c>
      <c r="P327" s="72">
        <v>1</v>
      </c>
      <c r="Q327" s="71" t="s">
        <v>351</v>
      </c>
      <c r="R327" s="72">
        <v>1</v>
      </c>
      <c r="S327" s="72">
        <v>60</v>
      </c>
      <c r="T327" s="72">
        <v>0</v>
      </c>
      <c r="U327" s="72">
        <v>0</v>
      </c>
      <c r="V327" s="72">
        <v>120</v>
      </c>
      <c r="W327" s="72">
        <v>452</v>
      </c>
      <c r="X327" s="74">
        <v>45104.375</v>
      </c>
      <c r="Y327" s="74">
        <v>45086.375</v>
      </c>
      <c r="Z327" s="74">
        <v>45089.375</v>
      </c>
      <c r="AA327" s="75"/>
    </row>
    <row r="328" spans="1:27" ht="15.75" hidden="1" customHeight="1">
      <c r="A328" s="71" t="s">
        <v>1202</v>
      </c>
      <c r="B328" s="71" t="s">
        <v>397</v>
      </c>
      <c r="C328" s="71" t="s">
        <v>220</v>
      </c>
      <c r="D328" s="72">
        <v>3000</v>
      </c>
      <c r="E328" s="71" t="s">
        <v>348</v>
      </c>
      <c r="F328" s="71" t="s">
        <v>32</v>
      </c>
      <c r="G328" s="72">
        <v>12</v>
      </c>
      <c r="H328" s="71" t="s">
        <v>13</v>
      </c>
      <c r="I328" s="71" t="s">
        <v>6898</v>
      </c>
      <c r="J328" s="71" t="s">
        <v>352</v>
      </c>
      <c r="K328" s="72">
        <v>10</v>
      </c>
      <c r="L328" s="72">
        <v>10</v>
      </c>
      <c r="M328" s="71"/>
      <c r="N328" s="73">
        <v>100000</v>
      </c>
      <c r="O328" s="72">
        <v>10000</v>
      </c>
      <c r="P328" s="72">
        <v>1</v>
      </c>
      <c r="Q328" s="71" t="s">
        <v>351</v>
      </c>
      <c r="R328" s="72">
        <v>1</v>
      </c>
      <c r="S328" s="72">
        <v>10</v>
      </c>
      <c r="T328" s="72">
        <v>0</v>
      </c>
      <c r="U328" s="72">
        <v>0</v>
      </c>
      <c r="V328" s="72">
        <v>120</v>
      </c>
      <c r="W328" s="72">
        <v>452</v>
      </c>
      <c r="X328" s="74">
        <v>45104.375</v>
      </c>
      <c r="Y328" s="74">
        <v>45086.375</v>
      </c>
      <c r="Z328" s="74">
        <v>45089.375</v>
      </c>
      <c r="AA328" s="75"/>
    </row>
    <row r="329" spans="1:27" ht="15.75" hidden="1" customHeight="1">
      <c r="A329" s="71" t="s">
        <v>1202</v>
      </c>
      <c r="B329" s="71" t="s">
        <v>397</v>
      </c>
      <c r="C329" s="71" t="s">
        <v>220</v>
      </c>
      <c r="D329" s="72">
        <v>3000</v>
      </c>
      <c r="E329" s="71" t="s">
        <v>885</v>
      </c>
      <c r="F329" s="71" t="s">
        <v>887</v>
      </c>
      <c r="G329" s="72">
        <v>18</v>
      </c>
      <c r="H329" s="71" t="s">
        <v>888</v>
      </c>
      <c r="I329" s="71" t="s">
        <v>6646</v>
      </c>
      <c r="J329" s="71" t="s">
        <v>889</v>
      </c>
      <c r="K329" s="72">
        <v>60</v>
      </c>
      <c r="L329" s="71"/>
      <c r="M329" s="72">
        <v>1500</v>
      </c>
      <c r="N329" s="76" t="s">
        <v>890</v>
      </c>
      <c r="O329" s="71"/>
      <c r="P329" s="72">
        <v>1</v>
      </c>
      <c r="Q329" s="71" t="s">
        <v>891</v>
      </c>
      <c r="R329" s="72">
        <v>0</v>
      </c>
      <c r="S329" s="72">
        <v>0</v>
      </c>
      <c r="T329" s="72">
        <v>120</v>
      </c>
      <c r="U329" s="72">
        <v>24</v>
      </c>
      <c r="V329" s="72">
        <v>332</v>
      </c>
      <c r="W329" s="72">
        <v>452</v>
      </c>
      <c r="X329" s="74">
        <v>45104.375</v>
      </c>
      <c r="Y329" s="74">
        <v>45086.375</v>
      </c>
      <c r="Z329" s="74">
        <v>45089.375</v>
      </c>
      <c r="AA329" s="75"/>
    </row>
    <row r="330" spans="1:27" ht="15.75" hidden="1" customHeight="1">
      <c r="A330" s="71" t="s">
        <v>1202</v>
      </c>
      <c r="B330" s="71" t="s">
        <v>397</v>
      </c>
      <c r="C330" s="71" t="s">
        <v>220</v>
      </c>
      <c r="D330" s="72">
        <v>3000</v>
      </c>
      <c r="E330" s="71" t="s">
        <v>885</v>
      </c>
      <c r="F330" s="71" t="s">
        <v>887</v>
      </c>
      <c r="G330" s="72">
        <v>19</v>
      </c>
      <c r="H330" s="71" t="s">
        <v>892</v>
      </c>
      <c r="I330" s="71" t="s">
        <v>6211</v>
      </c>
      <c r="J330" s="71" t="s">
        <v>893</v>
      </c>
      <c r="K330" s="72">
        <v>60</v>
      </c>
      <c r="L330" s="71"/>
      <c r="M330" s="72">
        <v>850</v>
      </c>
      <c r="N330" s="76" t="s">
        <v>890</v>
      </c>
      <c r="O330" s="71"/>
      <c r="P330" s="72">
        <v>4</v>
      </c>
      <c r="Q330" s="71" t="s">
        <v>891</v>
      </c>
      <c r="R330" s="72">
        <v>0</v>
      </c>
      <c r="S330" s="72">
        <v>0</v>
      </c>
      <c r="T330" s="72">
        <v>212</v>
      </c>
      <c r="U330" s="72">
        <v>43</v>
      </c>
      <c r="V330" s="72">
        <v>332</v>
      </c>
      <c r="W330" s="72">
        <v>452</v>
      </c>
      <c r="X330" s="74">
        <v>45104.375</v>
      </c>
      <c r="Y330" s="74">
        <v>45086.375</v>
      </c>
      <c r="Z330" s="74">
        <v>45089.375</v>
      </c>
      <c r="AA330" s="75"/>
    </row>
    <row r="331" spans="1:27" ht="15.75" hidden="1" customHeight="1">
      <c r="A331" s="71" t="s">
        <v>1214</v>
      </c>
      <c r="B331" s="71" t="s">
        <v>884</v>
      </c>
      <c r="C331" s="71" t="s">
        <v>224</v>
      </c>
      <c r="D331" s="72">
        <v>3000</v>
      </c>
      <c r="E331" s="71" t="s">
        <v>348</v>
      </c>
      <c r="F331" s="71" t="s">
        <v>32</v>
      </c>
      <c r="G331" s="72">
        <v>10</v>
      </c>
      <c r="H331" s="71" t="s">
        <v>11</v>
      </c>
      <c r="I331" s="71" t="s">
        <v>7203</v>
      </c>
      <c r="J331" s="71" t="s">
        <v>350</v>
      </c>
      <c r="K331" s="72">
        <v>50</v>
      </c>
      <c r="L331" s="72">
        <v>1.72</v>
      </c>
      <c r="M331" s="71"/>
      <c r="N331" s="72">
        <v>100000</v>
      </c>
      <c r="O331" s="72">
        <v>58139</v>
      </c>
      <c r="P331" s="72">
        <v>1</v>
      </c>
      <c r="Q331" s="71" t="s">
        <v>351</v>
      </c>
      <c r="R331" s="72">
        <v>1</v>
      </c>
      <c r="S331" s="72">
        <v>50</v>
      </c>
      <c r="T331" s="72">
        <v>0</v>
      </c>
      <c r="U331" s="72">
        <v>0</v>
      </c>
      <c r="V331" s="72">
        <v>120</v>
      </c>
      <c r="W331" s="72">
        <v>440</v>
      </c>
      <c r="X331" s="74">
        <v>45104.375</v>
      </c>
      <c r="Y331" s="74">
        <v>45063.375</v>
      </c>
      <c r="Z331" s="74">
        <v>45089.375</v>
      </c>
      <c r="AA331" s="75"/>
    </row>
    <row r="332" spans="1:27" ht="15.75" hidden="1" customHeight="1">
      <c r="A332" s="71" t="s">
        <v>1214</v>
      </c>
      <c r="B332" s="71" t="s">
        <v>884</v>
      </c>
      <c r="C332" s="71" t="s">
        <v>224</v>
      </c>
      <c r="D332" s="72">
        <v>3000</v>
      </c>
      <c r="E332" s="71" t="s">
        <v>348</v>
      </c>
      <c r="F332" s="71" t="s">
        <v>32</v>
      </c>
      <c r="G332" s="72">
        <v>11</v>
      </c>
      <c r="H332" s="71" t="s">
        <v>12</v>
      </c>
      <c r="I332" s="71" t="s">
        <v>6898</v>
      </c>
      <c r="J332" s="71" t="s">
        <v>352</v>
      </c>
      <c r="K332" s="72">
        <v>60</v>
      </c>
      <c r="L332" s="72">
        <v>1.72</v>
      </c>
      <c r="M332" s="71"/>
      <c r="N332" s="72">
        <v>100000</v>
      </c>
      <c r="O332" s="72">
        <v>58139</v>
      </c>
      <c r="P332" s="72">
        <v>1</v>
      </c>
      <c r="Q332" s="71" t="s">
        <v>351</v>
      </c>
      <c r="R332" s="72">
        <v>1</v>
      </c>
      <c r="S332" s="72">
        <v>60</v>
      </c>
      <c r="T332" s="72">
        <v>0</v>
      </c>
      <c r="U332" s="72">
        <v>0</v>
      </c>
      <c r="V332" s="72">
        <v>120</v>
      </c>
      <c r="W332" s="72">
        <v>440</v>
      </c>
      <c r="X332" s="74">
        <v>45104.375</v>
      </c>
      <c r="Y332" s="74">
        <v>45063.375</v>
      </c>
      <c r="Z332" s="74">
        <v>45089.375</v>
      </c>
      <c r="AA332" s="75"/>
    </row>
    <row r="333" spans="1:27" ht="15.75" hidden="1" customHeight="1">
      <c r="A333" s="71" t="s">
        <v>1214</v>
      </c>
      <c r="B333" s="71" t="s">
        <v>884</v>
      </c>
      <c r="C333" s="71" t="s">
        <v>224</v>
      </c>
      <c r="D333" s="72">
        <v>3000</v>
      </c>
      <c r="E333" s="71" t="s">
        <v>348</v>
      </c>
      <c r="F333" s="71" t="s">
        <v>32</v>
      </c>
      <c r="G333" s="72">
        <v>12</v>
      </c>
      <c r="H333" s="71" t="s">
        <v>13</v>
      </c>
      <c r="I333" s="71" t="s">
        <v>6898</v>
      </c>
      <c r="J333" s="71" t="s">
        <v>352</v>
      </c>
      <c r="K333" s="72">
        <v>10</v>
      </c>
      <c r="L333" s="72">
        <v>1.72</v>
      </c>
      <c r="M333" s="71"/>
      <c r="N333" s="73">
        <v>100000</v>
      </c>
      <c r="O333" s="72">
        <v>58139</v>
      </c>
      <c r="P333" s="72">
        <v>1</v>
      </c>
      <c r="Q333" s="71" t="s">
        <v>351</v>
      </c>
      <c r="R333" s="72">
        <v>1</v>
      </c>
      <c r="S333" s="72">
        <v>10</v>
      </c>
      <c r="T333" s="72">
        <v>0</v>
      </c>
      <c r="U333" s="72">
        <v>0</v>
      </c>
      <c r="V333" s="72">
        <v>120</v>
      </c>
      <c r="W333" s="72">
        <v>440</v>
      </c>
      <c r="X333" s="74">
        <v>45104.375</v>
      </c>
      <c r="Y333" s="74">
        <v>45063.375</v>
      </c>
      <c r="Z333" s="74">
        <v>45089.375</v>
      </c>
      <c r="AA333" s="75"/>
    </row>
    <row r="334" spans="1:27" ht="15.75" hidden="1" customHeight="1">
      <c r="A334" s="71" t="s">
        <v>1214</v>
      </c>
      <c r="B334" s="71" t="s">
        <v>884</v>
      </c>
      <c r="C334" s="71" t="s">
        <v>224</v>
      </c>
      <c r="D334" s="72">
        <v>3000</v>
      </c>
      <c r="E334" s="71" t="s">
        <v>885</v>
      </c>
      <c r="F334" s="71" t="s">
        <v>887</v>
      </c>
      <c r="G334" s="72">
        <v>18</v>
      </c>
      <c r="H334" s="71" t="s">
        <v>888</v>
      </c>
      <c r="I334" s="71" t="s">
        <v>6646</v>
      </c>
      <c r="J334" s="71" t="s">
        <v>889</v>
      </c>
      <c r="K334" s="72">
        <v>60</v>
      </c>
      <c r="L334" s="71"/>
      <c r="M334" s="72">
        <v>1500</v>
      </c>
      <c r="N334" s="76" t="s">
        <v>890</v>
      </c>
      <c r="O334" s="71"/>
      <c r="P334" s="72">
        <v>1</v>
      </c>
      <c r="Q334" s="71" t="s">
        <v>891</v>
      </c>
      <c r="R334" s="72">
        <v>0</v>
      </c>
      <c r="S334" s="72">
        <v>0</v>
      </c>
      <c r="T334" s="72">
        <v>120</v>
      </c>
      <c r="U334" s="72">
        <v>24</v>
      </c>
      <c r="V334" s="72">
        <v>320</v>
      </c>
      <c r="W334" s="72">
        <v>440</v>
      </c>
      <c r="X334" s="74">
        <v>45104.375</v>
      </c>
      <c r="Y334" s="74">
        <v>45063.375</v>
      </c>
      <c r="Z334" s="74">
        <v>45089.375</v>
      </c>
      <c r="AA334" s="75"/>
    </row>
    <row r="335" spans="1:27" ht="15.75" hidden="1" customHeight="1">
      <c r="A335" s="71" t="s">
        <v>1214</v>
      </c>
      <c r="B335" s="71" t="s">
        <v>884</v>
      </c>
      <c r="C335" s="71" t="s">
        <v>224</v>
      </c>
      <c r="D335" s="72">
        <v>3000</v>
      </c>
      <c r="E335" s="71" t="s">
        <v>885</v>
      </c>
      <c r="F335" s="71" t="s">
        <v>887</v>
      </c>
      <c r="G335" s="72">
        <v>19</v>
      </c>
      <c r="H335" s="71" t="s">
        <v>892</v>
      </c>
      <c r="I335" s="71" t="s">
        <v>6211</v>
      </c>
      <c r="J335" s="71" t="s">
        <v>893</v>
      </c>
      <c r="K335" s="72">
        <v>60</v>
      </c>
      <c r="L335" s="71"/>
      <c r="M335" s="72">
        <v>900</v>
      </c>
      <c r="N335" s="76" t="s">
        <v>890</v>
      </c>
      <c r="O335" s="71"/>
      <c r="P335" s="72">
        <v>4</v>
      </c>
      <c r="Q335" s="71" t="s">
        <v>891</v>
      </c>
      <c r="R335" s="72">
        <v>0</v>
      </c>
      <c r="S335" s="72">
        <v>0</v>
      </c>
      <c r="T335" s="72">
        <v>200</v>
      </c>
      <c r="U335" s="72">
        <v>40</v>
      </c>
      <c r="V335" s="72">
        <v>320</v>
      </c>
      <c r="W335" s="72">
        <v>440</v>
      </c>
      <c r="X335" s="74">
        <v>45104.375</v>
      </c>
      <c r="Y335" s="74">
        <v>45063.375</v>
      </c>
      <c r="Z335" s="74">
        <v>45089.375</v>
      </c>
      <c r="AA335" s="75"/>
    </row>
    <row r="336" spans="1:27" ht="15.75" hidden="1" customHeight="1">
      <c r="A336" s="71" t="s">
        <v>1191</v>
      </c>
      <c r="B336" s="71" t="s">
        <v>868</v>
      </c>
      <c r="C336" s="71" t="s">
        <v>65</v>
      </c>
      <c r="D336" s="72">
        <v>15000</v>
      </c>
      <c r="E336" s="71" t="s">
        <v>348</v>
      </c>
      <c r="F336" s="71" t="s">
        <v>32</v>
      </c>
      <c r="G336" s="72">
        <v>10</v>
      </c>
      <c r="H336" s="71" t="s">
        <v>11</v>
      </c>
      <c r="I336" s="71" t="s">
        <v>7203</v>
      </c>
      <c r="J336" s="71" t="s">
        <v>350</v>
      </c>
      <c r="K336" s="72">
        <v>100</v>
      </c>
      <c r="L336" s="72">
        <v>30.6</v>
      </c>
      <c r="M336" s="71"/>
      <c r="N336" s="73">
        <v>101700</v>
      </c>
      <c r="O336" s="72">
        <v>3323</v>
      </c>
      <c r="P336" s="72">
        <v>1</v>
      </c>
      <c r="Q336" s="71" t="s">
        <v>351</v>
      </c>
      <c r="R336" s="72">
        <v>5</v>
      </c>
      <c r="S336" s="72">
        <v>500</v>
      </c>
      <c r="T336" s="72">
        <v>0</v>
      </c>
      <c r="U336" s="72">
        <v>0</v>
      </c>
      <c r="V336" s="72">
        <v>1325</v>
      </c>
      <c r="W336" s="72">
        <v>4804</v>
      </c>
      <c r="X336" s="74">
        <v>45040.375</v>
      </c>
      <c r="Y336" s="74">
        <v>44973.375</v>
      </c>
      <c r="Z336" s="74">
        <v>45035.375</v>
      </c>
      <c r="AA336" s="75"/>
    </row>
    <row r="337" spans="1:27" ht="15.75" hidden="1" customHeight="1">
      <c r="A337" s="71" t="s">
        <v>1191</v>
      </c>
      <c r="B337" s="71" t="s">
        <v>868</v>
      </c>
      <c r="C337" s="71" t="s">
        <v>65</v>
      </c>
      <c r="D337" s="72">
        <v>15000</v>
      </c>
      <c r="E337" s="71" t="s">
        <v>348</v>
      </c>
      <c r="F337" s="71" t="s">
        <v>32</v>
      </c>
      <c r="G337" s="72">
        <v>11</v>
      </c>
      <c r="H337" s="71" t="s">
        <v>12</v>
      </c>
      <c r="I337" s="71" t="s">
        <v>6898</v>
      </c>
      <c r="J337" s="71" t="s">
        <v>352</v>
      </c>
      <c r="K337" s="72">
        <v>115</v>
      </c>
      <c r="L337" s="72">
        <v>30.6</v>
      </c>
      <c r="M337" s="71"/>
      <c r="N337" s="72">
        <v>101700</v>
      </c>
      <c r="O337" s="72">
        <v>3323</v>
      </c>
      <c r="P337" s="72">
        <v>1</v>
      </c>
      <c r="Q337" s="71" t="s">
        <v>351</v>
      </c>
      <c r="R337" s="72">
        <v>5</v>
      </c>
      <c r="S337" s="72">
        <v>575</v>
      </c>
      <c r="T337" s="72">
        <v>0</v>
      </c>
      <c r="U337" s="72">
        <v>0</v>
      </c>
      <c r="V337" s="72">
        <v>1325</v>
      </c>
      <c r="W337" s="72">
        <v>4804</v>
      </c>
      <c r="X337" s="74">
        <v>45040.375</v>
      </c>
      <c r="Y337" s="74">
        <v>44973.375</v>
      </c>
      <c r="Z337" s="74">
        <v>45035.375</v>
      </c>
      <c r="AA337" s="75"/>
    </row>
    <row r="338" spans="1:27" ht="15.75" hidden="1" customHeight="1">
      <c r="A338" s="71" t="s">
        <v>1191</v>
      </c>
      <c r="B338" s="71" t="s">
        <v>868</v>
      </c>
      <c r="C338" s="71" t="s">
        <v>65</v>
      </c>
      <c r="D338" s="72">
        <v>15000</v>
      </c>
      <c r="E338" s="71" t="s">
        <v>348</v>
      </c>
      <c r="F338" s="71" t="s">
        <v>32</v>
      </c>
      <c r="G338" s="72">
        <v>12</v>
      </c>
      <c r="H338" s="71" t="s">
        <v>13</v>
      </c>
      <c r="I338" s="71" t="s">
        <v>6898</v>
      </c>
      <c r="J338" s="71" t="s">
        <v>352</v>
      </c>
      <c r="K338" s="72">
        <v>50</v>
      </c>
      <c r="L338" s="72">
        <v>30.6</v>
      </c>
      <c r="M338" s="71"/>
      <c r="N338" s="72">
        <v>101700</v>
      </c>
      <c r="O338" s="72">
        <v>3323</v>
      </c>
      <c r="P338" s="72">
        <v>1</v>
      </c>
      <c r="Q338" s="71" t="s">
        <v>351</v>
      </c>
      <c r="R338" s="72">
        <v>5</v>
      </c>
      <c r="S338" s="72">
        <v>250</v>
      </c>
      <c r="T338" s="72">
        <v>0</v>
      </c>
      <c r="U338" s="72">
        <v>0</v>
      </c>
      <c r="V338" s="72">
        <v>1325</v>
      </c>
      <c r="W338" s="72">
        <v>4804</v>
      </c>
      <c r="X338" s="74">
        <v>45040.375</v>
      </c>
      <c r="Y338" s="74">
        <v>44973.375</v>
      </c>
      <c r="Z338" s="74">
        <v>45035.375</v>
      </c>
      <c r="AA338" s="75"/>
    </row>
    <row r="339" spans="1:27" ht="15.75" hidden="1" customHeight="1">
      <c r="A339" s="71" t="s">
        <v>1191</v>
      </c>
      <c r="B339" s="71" t="s">
        <v>868</v>
      </c>
      <c r="C339" s="71" t="s">
        <v>65</v>
      </c>
      <c r="D339" s="72">
        <v>15000</v>
      </c>
      <c r="E339" s="71" t="s">
        <v>885</v>
      </c>
      <c r="F339" s="71" t="s">
        <v>887</v>
      </c>
      <c r="G339" s="72">
        <v>17</v>
      </c>
      <c r="H339" s="71" t="s">
        <v>894</v>
      </c>
      <c r="I339" s="71" t="s">
        <v>6646</v>
      </c>
      <c r="J339" s="71" t="s">
        <v>889</v>
      </c>
      <c r="K339" s="72">
        <v>60</v>
      </c>
      <c r="L339" s="71"/>
      <c r="M339" s="72">
        <v>554</v>
      </c>
      <c r="N339" s="76" t="s">
        <v>890</v>
      </c>
      <c r="O339" s="71"/>
      <c r="P339" s="72">
        <v>1</v>
      </c>
      <c r="Q339" s="71" t="s">
        <v>891</v>
      </c>
      <c r="R339" s="72">
        <v>0</v>
      </c>
      <c r="S339" s="72">
        <v>0</v>
      </c>
      <c r="T339" s="72">
        <v>1625</v>
      </c>
      <c r="U339" s="72">
        <v>325</v>
      </c>
      <c r="V339" s="72">
        <v>3479</v>
      </c>
      <c r="W339" s="72">
        <v>4804</v>
      </c>
      <c r="X339" s="74">
        <v>45040.375</v>
      </c>
      <c r="Y339" s="74">
        <v>44973.375</v>
      </c>
      <c r="Z339" s="74">
        <v>45035.375</v>
      </c>
      <c r="AA339" s="75"/>
    </row>
    <row r="340" spans="1:27" ht="15.75" hidden="1" customHeight="1">
      <c r="A340" s="71" t="s">
        <v>1191</v>
      </c>
      <c r="B340" s="71" t="s">
        <v>868</v>
      </c>
      <c r="C340" s="71" t="s">
        <v>65</v>
      </c>
      <c r="D340" s="72">
        <v>15000</v>
      </c>
      <c r="E340" s="71" t="s">
        <v>885</v>
      </c>
      <c r="F340" s="71" t="s">
        <v>887</v>
      </c>
      <c r="G340" s="72">
        <v>18</v>
      </c>
      <c r="H340" s="71" t="s">
        <v>888</v>
      </c>
      <c r="I340" s="71" t="s">
        <v>6646</v>
      </c>
      <c r="J340" s="71" t="s">
        <v>889</v>
      </c>
      <c r="K340" s="72">
        <v>60</v>
      </c>
      <c r="L340" s="71"/>
      <c r="M340" s="72">
        <v>1235</v>
      </c>
      <c r="N340" s="76" t="s">
        <v>890</v>
      </c>
      <c r="O340" s="71"/>
      <c r="P340" s="72">
        <v>1</v>
      </c>
      <c r="Q340" s="71" t="s">
        <v>891</v>
      </c>
      <c r="R340" s="72">
        <v>0</v>
      </c>
      <c r="S340" s="72">
        <v>0</v>
      </c>
      <c r="T340" s="72">
        <v>729</v>
      </c>
      <c r="U340" s="72">
        <v>146</v>
      </c>
      <c r="V340" s="72">
        <v>3479</v>
      </c>
      <c r="W340" s="72">
        <v>4804</v>
      </c>
      <c r="X340" s="74">
        <v>45040.375</v>
      </c>
      <c r="Y340" s="74">
        <v>44973.375</v>
      </c>
      <c r="Z340" s="74">
        <v>45035.375</v>
      </c>
      <c r="AA340" s="75"/>
    </row>
    <row r="341" spans="1:27" ht="15.75" hidden="1" customHeight="1">
      <c r="A341" s="71" t="s">
        <v>1191</v>
      </c>
      <c r="B341" s="71" t="s">
        <v>868</v>
      </c>
      <c r="C341" s="71" t="s">
        <v>65</v>
      </c>
      <c r="D341" s="72">
        <v>15000</v>
      </c>
      <c r="E341" s="71" t="s">
        <v>885</v>
      </c>
      <c r="F341" s="71" t="s">
        <v>887</v>
      </c>
      <c r="G341" s="72">
        <v>19</v>
      </c>
      <c r="H341" s="71" t="s">
        <v>892</v>
      </c>
      <c r="I341" s="71" t="s">
        <v>6211</v>
      </c>
      <c r="J341" s="71" t="s">
        <v>893</v>
      </c>
      <c r="K341" s="72">
        <v>60</v>
      </c>
      <c r="L341" s="71"/>
      <c r="M341" s="72">
        <v>800</v>
      </c>
      <c r="N341" s="71" t="s">
        <v>890</v>
      </c>
      <c r="O341" s="71"/>
      <c r="P341" s="72">
        <v>3</v>
      </c>
      <c r="Q341" s="71" t="s">
        <v>891</v>
      </c>
      <c r="R341" s="72">
        <v>0</v>
      </c>
      <c r="S341" s="72">
        <v>0</v>
      </c>
      <c r="T341" s="72">
        <v>1125</v>
      </c>
      <c r="U341" s="72">
        <v>225</v>
      </c>
      <c r="V341" s="72">
        <v>3479</v>
      </c>
      <c r="W341" s="72">
        <v>4804</v>
      </c>
      <c r="X341" s="74">
        <v>45040.375</v>
      </c>
      <c r="Y341" s="74">
        <v>44973.375</v>
      </c>
      <c r="Z341" s="74">
        <v>45035.375</v>
      </c>
      <c r="AA341" s="75"/>
    </row>
    <row r="342" spans="1:27" ht="15.75" hidden="1" customHeight="1">
      <c r="A342" s="71" t="s">
        <v>1170</v>
      </c>
      <c r="B342" s="71" t="s">
        <v>490</v>
      </c>
      <c r="C342" s="71" t="s">
        <v>181</v>
      </c>
      <c r="D342" s="72">
        <v>10000</v>
      </c>
      <c r="E342" s="71" t="s">
        <v>359</v>
      </c>
      <c r="F342" s="71" t="s">
        <v>47</v>
      </c>
      <c r="G342" s="72">
        <v>4</v>
      </c>
      <c r="H342" s="71" t="s">
        <v>11</v>
      </c>
      <c r="I342" s="71" t="s">
        <v>7203</v>
      </c>
      <c r="J342" s="71" t="s">
        <v>350</v>
      </c>
      <c r="K342" s="72">
        <v>30</v>
      </c>
      <c r="L342" s="72">
        <v>50</v>
      </c>
      <c r="M342" s="71"/>
      <c r="N342" s="72">
        <v>52000</v>
      </c>
      <c r="O342" s="72">
        <v>1040</v>
      </c>
      <c r="P342" s="72">
        <v>1</v>
      </c>
      <c r="Q342" s="71" t="s">
        <v>351</v>
      </c>
      <c r="R342" s="72">
        <v>10</v>
      </c>
      <c r="S342" s="72">
        <v>300</v>
      </c>
      <c r="T342" s="72">
        <v>0</v>
      </c>
      <c r="U342" s="72">
        <v>0</v>
      </c>
      <c r="V342" s="72">
        <v>1730</v>
      </c>
      <c r="W342" s="72">
        <v>3080</v>
      </c>
      <c r="X342" s="74">
        <v>45007.375</v>
      </c>
      <c r="Y342" s="74">
        <v>44978.375</v>
      </c>
      <c r="Z342" s="74">
        <v>44981.375</v>
      </c>
      <c r="AA342" s="75"/>
    </row>
    <row r="343" spans="1:27" ht="15.75" hidden="1" customHeight="1">
      <c r="A343" s="71" t="s">
        <v>1170</v>
      </c>
      <c r="B343" s="71" t="s">
        <v>490</v>
      </c>
      <c r="C343" s="71" t="s">
        <v>181</v>
      </c>
      <c r="D343" s="72">
        <v>10000</v>
      </c>
      <c r="E343" s="71" t="s">
        <v>359</v>
      </c>
      <c r="F343" s="71" t="s">
        <v>47</v>
      </c>
      <c r="G343" s="72">
        <v>5</v>
      </c>
      <c r="H343" s="71" t="s">
        <v>12</v>
      </c>
      <c r="I343" s="71" t="s">
        <v>6898</v>
      </c>
      <c r="J343" s="71" t="s">
        <v>361</v>
      </c>
      <c r="K343" s="72">
        <v>140</v>
      </c>
      <c r="L343" s="72">
        <v>50</v>
      </c>
      <c r="M343" s="71"/>
      <c r="N343" s="72">
        <v>52000</v>
      </c>
      <c r="O343" s="72">
        <v>1040</v>
      </c>
      <c r="P343" s="72">
        <v>1</v>
      </c>
      <c r="Q343" s="71" t="s">
        <v>351</v>
      </c>
      <c r="R343" s="72">
        <v>10</v>
      </c>
      <c r="S343" s="72">
        <v>1400</v>
      </c>
      <c r="T343" s="72">
        <v>0</v>
      </c>
      <c r="U343" s="72">
        <v>0</v>
      </c>
      <c r="V343" s="72">
        <v>1730</v>
      </c>
      <c r="W343" s="72">
        <v>3080</v>
      </c>
      <c r="X343" s="74">
        <v>45007.375</v>
      </c>
      <c r="Y343" s="74">
        <v>44978.375</v>
      </c>
      <c r="Z343" s="74">
        <v>44981.375</v>
      </c>
      <c r="AA343" s="75"/>
    </row>
    <row r="344" spans="1:27" ht="15.75" hidden="1" customHeight="1">
      <c r="A344" s="71" t="s">
        <v>1170</v>
      </c>
      <c r="B344" s="71" t="s">
        <v>490</v>
      </c>
      <c r="C344" s="71" t="s">
        <v>181</v>
      </c>
      <c r="D344" s="72">
        <v>10000</v>
      </c>
      <c r="E344" s="71" t="s">
        <v>359</v>
      </c>
      <c r="F344" s="71" t="s">
        <v>47</v>
      </c>
      <c r="G344" s="72">
        <v>6</v>
      </c>
      <c r="H344" s="71" t="s">
        <v>13</v>
      </c>
      <c r="I344" s="71" t="s">
        <v>6898</v>
      </c>
      <c r="J344" s="71" t="s">
        <v>361</v>
      </c>
      <c r="K344" s="72">
        <v>30</v>
      </c>
      <c r="L344" s="72">
        <v>50</v>
      </c>
      <c r="M344" s="71"/>
      <c r="N344" s="72">
        <v>52000</v>
      </c>
      <c r="O344" s="72">
        <v>1040</v>
      </c>
      <c r="P344" s="72">
        <v>1</v>
      </c>
      <c r="Q344" s="71" t="s">
        <v>351</v>
      </c>
      <c r="R344" s="72">
        <v>10</v>
      </c>
      <c r="S344" s="72">
        <v>30</v>
      </c>
      <c r="T344" s="72">
        <v>0</v>
      </c>
      <c r="U344" s="72">
        <v>0</v>
      </c>
      <c r="V344" s="72">
        <v>1730</v>
      </c>
      <c r="W344" s="72">
        <v>3080</v>
      </c>
      <c r="X344" s="74">
        <v>45007.375</v>
      </c>
      <c r="Y344" s="74">
        <v>44978.375</v>
      </c>
      <c r="Z344" s="74">
        <v>44981.375</v>
      </c>
      <c r="AA344" s="75"/>
    </row>
    <row r="345" spans="1:27" ht="15.75" hidden="1" customHeight="1">
      <c r="A345" s="71" t="s">
        <v>1170</v>
      </c>
      <c r="B345" s="71" t="s">
        <v>490</v>
      </c>
      <c r="C345" s="71" t="s">
        <v>181</v>
      </c>
      <c r="D345" s="72">
        <v>10000</v>
      </c>
      <c r="E345" s="71" t="s">
        <v>885</v>
      </c>
      <c r="F345" s="71" t="s">
        <v>887</v>
      </c>
      <c r="G345" s="72">
        <v>18</v>
      </c>
      <c r="H345" s="71" t="s">
        <v>888</v>
      </c>
      <c r="I345" s="71" t="s">
        <v>6646</v>
      </c>
      <c r="J345" s="71" t="s">
        <v>889</v>
      </c>
      <c r="K345" s="72">
        <v>60</v>
      </c>
      <c r="L345" s="71"/>
      <c r="M345" s="72">
        <v>1600</v>
      </c>
      <c r="N345" s="71" t="s">
        <v>890</v>
      </c>
      <c r="O345" s="71"/>
      <c r="P345" s="72">
        <v>1</v>
      </c>
      <c r="Q345" s="71" t="s">
        <v>891</v>
      </c>
      <c r="R345" s="72">
        <v>0</v>
      </c>
      <c r="S345" s="72">
        <v>0</v>
      </c>
      <c r="T345" s="72">
        <v>375</v>
      </c>
      <c r="U345" s="72">
        <v>75</v>
      </c>
      <c r="V345" s="72">
        <v>1350</v>
      </c>
      <c r="W345" s="72">
        <v>3080</v>
      </c>
      <c r="X345" s="74">
        <v>45007.375</v>
      </c>
      <c r="Y345" s="74">
        <v>44978.375</v>
      </c>
      <c r="Z345" s="74">
        <v>44981.375</v>
      </c>
      <c r="AA345" s="75"/>
    </row>
    <row r="346" spans="1:27" ht="15.75" hidden="1" customHeight="1">
      <c r="A346" s="71" t="s">
        <v>1170</v>
      </c>
      <c r="B346" s="71" t="s">
        <v>490</v>
      </c>
      <c r="C346" s="71" t="s">
        <v>181</v>
      </c>
      <c r="D346" s="72">
        <v>10000</v>
      </c>
      <c r="E346" s="71" t="s">
        <v>885</v>
      </c>
      <c r="F346" s="71" t="s">
        <v>887</v>
      </c>
      <c r="G346" s="72">
        <v>19</v>
      </c>
      <c r="H346" s="71" t="s">
        <v>892</v>
      </c>
      <c r="I346" s="71" t="s">
        <v>6211</v>
      </c>
      <c r="J346" s="71" t="s">
        <v>893</v>
      </c>
      <c r="K346" s="72">
        <v>60</v>
      </c>
      <c r="L346" s="71"/>
      <c r="M346" s="72">
        <v>1000</v>
      </c>
      <c r="N346" s="71" t="s">
        <v>890</v>
      </c>
      <c r="O346" s="71"/>
      <c r="P346" s="72">
        <v>4</v>
      </c>
      <c r="Q346" s="71" t="s">
        <v>891</v>
      </c>
      <c r="R346" s="72">
        <v>0</v>
      </c>
      <c r="S346" s="72">
        <v>0</v>
      </c>
      <c r="T346" s="72">
        <v>600</v>
      </c>
      <c r="U346" s="72">
        <v>120</v>
      </c>
      <c r="V346" s="72">
        <v>1350</v>
      </c>
      <c r="W346" s="72">
        <v>3080</v>
      </c>
      <c r="X346" s="74">
        <v>45007.375</v>
      </c>
      <c r="Y346" s="74">
        <v>44978.375</v>
      </c>
      <c r="Z346" s="74">
        <v>44981.375</v>
      </c>
      <c r="AA346" s="75"/>
    </row>
    <row r="347" spans="1:27" ht="15.75" hidden="1" customHeight="1">
      <c r="A347" s="71" t="s">
        <v>1271</v>
      </c>
      <c r="B347" s="71" t="s">
        <v>501</v>
      </c>
      <c r="C347" s="71" t="s">
        <v>43</v>
      </c>
      <c r="D347" s="72">
        <v>20000</v>
      </c>
      <c r="E347" s="71" t="s">
        <v>359</v>
      </c>
      <c r="F347" s="71" t="s">
        <v>32</v>
      </c>
      <c r="G347" s="72">
        <v>10</v>
      </c>
      <c r="H347" s="71" t="s">
        <v>11</v>
      </c>
      <c r="I347" s="71" t="s">
        <v>7203</v>
      </c>
      <c r="J347" s="71" t="s">
        <v>350</v>
      </c>
      <c r="K347" s="72">
        <v>35</v>
      </c>
      <c r="L347" s="72">
        <v>50</v>
      </c>
      <c r="M347" s="71"/>
      <c r="N347" s="72">
        <v>70000</v>
      </c>
      <c r="O347" s="72">
        <v>1400</v>
      </c>
      <c r="P347" s="72">
        <v>1</v>
      </c>
      <c r="Q347" s="71" t="s">
        <v>351</v>
      </c>
      <c r="R347" s="72">
        <v>15</v>
      </c>
      <c r="S347" s="72">
        <v>525</v>
      </c>
      <c r="T347" s="72">
        <v>0</v>
      </c>
      <c r="U347" s="72">
        <v>0</v>
      </c>
      <c r="V347" s="72">
        <v>2625</v>
      </c>
      <c r="W347" s="72">
        <v>4125</v>
      </c>
      <c r="X347" s="74">
        <v>45023.375</v>
      </c>
      <c r="Y347" s="74">
        <v>44987.375</v>
      </c>
      <c r="Z347" s="74">
        <v>44986.375</v>
      </c>
      <c r="AA347" s="75"/>
    </row>
    <row r="348" spans="1:27" ht="15.75" hidden="1" customHeight="1">
      <c r="A348" s="71" t="s">
        <v>1271</v>
      </c>
      <c r="B348" s="71" t="s">
        <v>501</v>
      </c>
      <c r="C348" s="71" t="s">
        <v>43</v>
      </c>
      <c r="D348" s="72">
        <v>20000</v>
      </c>
      <c r="E348" s="71" t="s">
        <v>359</v>
      </c>
      <c r="F348" s="71" t="s">
        <v>32</v>
      </c>
      <c r="G348" s="72">
        <v>11</v>
      </c>
      <c r="H348" s="71" t="s">
        <v>12</v>
      </c>
      <c r="I348" s="71" t="s">
        <v>6898</v>
      </c>
      <c r="J348" s="71" t="s">
        <v>352</v>
      </c>
      <c r="K348" s="72">
        <v>125</v>
      </c>
      <c r="L348" s="72">
        <v>50</v>
      </c>
      <c r="M348" s="71"/>
      <c r="N348" s="72">
        <v>70000</v>
      </c>
      <c r="O348" s="72">
        <v>1400</v>
      </c>
      <c r="P348" s="72">
        <v>1</v>
      </c>
      <c r="Q348" s="71" t="s">
        <v>351</v>
      </c>
      <c r="R348" s="72">
        <v>15</v>
      </c>
      <c r="S348" s="72">
        <v>1875</v>
      </c>
      <c r="T348" s="72">
        <v>0</v>
      </c>
      <c r="U348" s="72">
        <v>0</v>
      </c>
      <c r="V348" s="72">
        <v>2625</v>
      </c>
      <c r="W348" s="72">
        <v>4125</v>
      </c>
      <c r="X348" s="74">
        <v>45023.375</v>
      </c>
      <c r="Y348" s="74">
        <v>44987.375</v>
      </c>
      <c r="Z348" s="74">
        <v>44986.375</v>
      </c>
      <c r="AA348" s="75"/>
    </row>
    <row r="349" spans="1:27" ht="15.75" hidden="1" customHeight="1">
      <c r="A349" s="71" t="s">
        <v>1271</v>
      </c>
      <c r="B349" s="71" t="s">
        <v>501</v>
      </c>
      <c r="C349" s="71" t="s">
        <v>43</v>
      </c>
      <c r="D349" s="72">
        <v>20000</v>
      </c>
      <c r="E349" s="71" t="s">
        <v>359</v>
      </c>
      <c r="F349" s="71" t="s">
        <v>32</v>
      </c>
      <c r="G349" s="72">
        <v>12</v>
      </c>
      <c r="H349" s="71" t="s">
        <v>13</v>
      </c>
      <c r="I349" s="71" t="s">
        <v>6898</v>
      </c>
      <c r="J349" s="71" t="s">
        <v>352</v>
      </c>
      <c r="K349" s="72">
        <v>15</v>
      </c>
      <c r="L349" s="72">
        <v>50</v>
      </c>
      <c r="M349" s="71"/>
      <c r="N349" s="72">
        <v>70000</v>
      </c>
      <c r="O349" s="72">
        <v>1400</v>
      </c>
      <c r="P349" s="72">
        <v>1</v>
      </c>
      <c r="Q349" s="71" t="s">
        <v>351</v>
      </c>
      <c r="R349" s="72">
        <v>15</v>
      </c>
      <c r="S349" s="72">
        <v>225</v>
      </c>
      <c r="T349" s="72">
        <v>0</v>
      </c>
      <c r="U349" s="72">
        <v>0</v>
      </c>
      <c r="V349" s="72">
        <v>2625</v>
      </c>
      <c r="W349" s="72">
        <v>4125</v>
      </c>
      <c r="X349" s="74">
        <v>45023.375</v>
      </c>
      <c r="Y349" s="74">
        <v>44987.375</v>
      </c>
      <c r="Z349" s="74">
        <v>44986.375</v>
      </c>
      <c r="AA349" s="75"/>
    </row>
    <row r="350" spans="1:27" ht="15.75" hidden="1" customHeight="1">
      <c r="A350" s="71" t="s">
        <v>1271</v>
      </c>
      <c r="B350" s="71" t="s">
        <v>501</v>
      </c>
      <c r="C350" s="71" t="s">
        <v>43</v>
      </c>
      <c r="D350" s="72">
        <v>20000</v>
      </c>
      <c r="E350" s="71" t="s">
        <v>885</v>
      </c>
      <c r="F350" s="71" t="s">
        <v>887</v>
      </c>
      <c r="G350" s="72">
        <v>19</v>
      </c>
      <c r="H350" s="71" t="s">
        <v>892</v>
      </c>
      <c r="I350" s="71" t="s">
        <v>6211</v>
      </c>
      <c r="J350" s="71" t="s">
        <v>893</v>
      </c>
      <c r="K350" s="72">
        <v>60</v>
      </c>
      <c r="L350" s="71"/>
      <c r="M350" s="72">
        <v>800</v>
      </c>
      <c r="N350" s="76" t="s">
        <v>890</v>
      </c>
      <c r="O350" s="71"/>
      <c r="P350" s="72">
        <v>4</v>
      </c>
      <c r="Q350" s="71" t="s">
        <v>891</v>
      </c>
      <c r="R350" s="72">
        <v>0</v>
      </c>
      <c r="S350" s="72">
        <v>0</v>
      </c>
      <c r="T350" s="72">
        <v>1500</v>
      </c>
      <c r="U350" s="72">
        <v>300</v>
      </c>
      <c r="V350" s="72">
        <v>1500</v>
      </c>
      <c r="W350" s="72">
        <v>4125</v>
      </c>
      <c r="X350" s="74">
        <v>45023.375</v>
      </c>
      <c r="Y350" s="74">
        <v>44987.375</v>
      </c>
      <c r="Z350" s="74">
        <v>44986.375</v>
      </c>
      <c r="AA350" s="75"/>
    </row>
    <row r="351" spans="1:27" ht="15.75" hidden="1" customHeight="1">
      <c r="A351" s="71" t="s">
        <v>1261</v>
      </c>
      <c r="B351" s="71" t="s">
        <v>449</v>
      </c>
      <c r="C351" s="71" t="s">
        <v>250</v>
      </c>
      <c r="D351" s="72">
        <v>10000</v>
      </c>
      <c r="E351" s="71" t="s">
        <v>348</v>
      </c>
      <c r="F351" s="71" t="s">
        <v>39</v>
      </c>
      <c r="G351" s="72">
        <v>1</v>
      </c>
      <c r="H351" s="71" t="s">
        <v>11</v>
      </c>
      <c r="I351" s="71" t="s">
        <v>7203</v>
      </c>
      <c r="J351" s="71" t="s">
        <v>350</v>
      </c>
      <c r="K351" s="72">
        <v>70</v>
      </c>
      <c r="L351" s="72">
        <v>96.6</v>
      </c>
      <c r="M351" s="71"/>
      <c r="N351" s="72">
        <v>400000</v>
      </c>
      <c r="O351" s="72">
        <v>4140</v>
      </c>
      <c r="P351" s="72">
        <v>1</v>
      </c>
      <c r="Q351" s="71" t="s">
        <v>351</v>
      </c>
      <c r="R351" s="72">
        <v>3</v>
      </c>
      <c r="S351" s="72">
        <v>210</v>
      </c>
      <c r="T351" s="72">
        <v>0</v>
      </c>
      <c r="U351" s="72">
        <v>0</v>
      </c>
      <c r="V351" s="72">
        <v>510</v>
      </c>
      <c r="W351" s="72">
        <v>3144</v>
      </c>
      <c r="X351" s="74">
        <v>45096.375</v>
      </c>
      <c r="Y351" s="74">
        <v>45071.375</v>
      </c>
      <c r="Z351" s="74">
        <v>45056.375</v>
      </c>
      <c r="AA351" s="75"/>
    </row>
    <row r="352" spans="1:27" ht="15.75" hidden="1" customHeight="1">
      <c r="A352" s="71" t="s">
        <v>1261</v>
      </c>
      <c r="B352" s="71" t="s">
        <v>449</v>
      </c>
      <c r="C352" s="71" t="s">
        <v>250</v>
      </c>
      <c r="D352" s="72">
        <v>10000</v>
      </c>
      <c r="E352" s="71" t="s">
        <v>348</v>
      </c>
      <c r="F352" s="71" t="s">
        <v>39</v>
      </c>
      <c r="G352" s="72">
        <v>2</v>
      </c>
      <c r="H352" s="71" t="s">
        <v>12</v>
      </c>
      <c r="I352" s="71" t="s">
        <v>6898</v>
      </c>
      <c r="J352" s="71" t="s">
        <v>355</v>
      </c>
      <c r="K352" s="72">
        <v>70</v>
      </c>
      <c r="L352" s="72">
        <v>96.6</v>
      </c>
      <c r="M352" s="71"/>
      <c r="N352" s="72">
        <v>400000</v>
      </c>
      <c r="O352" s="72">
        <v>4140</v>
      </c>
      <c r="P352" s="72">
        <v>1</v>
      </c>
      <c r="Q352" s="71" t="s">
        <v>351</v>
      </c>
      <c r="R352" s="72">
        <v>3</v>
      </c>
      <c r="S352" s="72">
        <v>210</v>
      </c>
      <c r="T352" s="72">
        <v>0</v>
      </c>
      <c r="U352" s="72">
        <v>0</v>
      </c>
      <c r="V352" s="72">
        <v>510</v>
      </c>
      <c r="W352" s="72">
        <v>3144</v>
      </c>
      <c r="X352" s="74">
        <v>45096.375</v>
      </c>
      <c r="Y352" s="74">
        <v>45071.375</v>
      </c>
      <c r="Z352" s="74">
        <v>45056.375</v>
      </c>
      <c r="AA352" s="75"/>
    </row>
    <row r="353" spans="1:27" ht="15.75" hidden="1" customHeight="1">
      <c r="A353" s="71" t="s">
        <v>1261</v>
      </c>
      <c r="B353" s="71" t="s">
        <v>449</v>
      </c>
      <c r="C353" s="71" t="s">
        <v>250</v>
      </c>
      <c r="D353" s="72">
        <v>10000</v>
      </c>
      <c r="E353" s="71" t="s">
        <v>348</v>
      </c>
      <c r="F353" s="71" t="s">
        <v>39</v>
      </c>
      <c r="G353" s="72">
        <v>3</v>
      </c>
      <c r="H353" s="71" t="s">
        <v>13</v>
      </c>
      <c r="I353" s="71" t="s">
        <v>6898</v>
      </c>
      <c r="J353" s="71" t="s">
        <v>355</v>
      </c>
      <c r="K353" s="72">
        <v>30</v>
      </c>
      <c r="L353" s="72">
        <v>96.6</v>
      </c>
      <c r="M353" s="71"/>
      <c r="N353" s="72">
        <v>400000</v>
      </c>
      <c r="O353" s="72">
        <v>4140</v>
      </c>
      <c r="P353" s="72">
        <v>1</v>
      </c>
      <c r="Q353" s="71" t="s">
        <v>351</v>
      </c>
      <c r="R353" s="72">
        <v>3</v>
      </c>
      <c r="S353" s="72">
        <v>90</v>
      </c>
      <c r="T353" s="72">
        <v>0</v>
      </c>
      <c r="U353" s="72">
        <v>0</v>
      </c>
      <c r="V353" s="72">
        <v>510</v>
      </c>
      <c r="W353" s="72">
        <v>3144</v>
      </c>
      <c r="X353" s="74">
        <v>45096.375</v>
      </c>
      <c r="Y353" s="74">
        <v>45071.375</v>
      </c>
      <c r="Z353" s="74">
        <v>45056.375</v>
      </c>
      <c r="AA353" s="75"/>
    </row>
    <row r="354" spans="1:27" ht="15.75" hidden="1" customHeight="1">
      <c r="A354" s="71" t="s">
        <v>1261</v>
      </c>
      <c r="B354" s="71" t="s">
        <v>449</v>
      </c>
      <c r="C354" s="71" t="s">
        <v>250</v>
      </c>
      <c r="D354" s="72">
        <v>10000</v>
      </c>
      <c r="E354" s="71" t="s">
        <v>359</v>
      </c>
      <c r="F354" s="71" t="s">
        <v>47</v>
      </c>
      <c r="G354" s="72">
        <v>5</v>
      </c>
      <c r="H354" s="71" t="s">
        <v>12</v>
      </c>
      <c r="I354" s="71" t="s">
        <v>6898</v>
      </c>
      <c r="J354" s="71" t="s">
        <v>361</v>
      </c>
      <c r="K354" s="72">
        <v>80</v>
      </c>
      <c r="L354" s="72">
        <v>23.4</v>
      </c>
      <c r="M354" s="71"/>
      <c r="N354" s="72">
        <v>42500</v>
      </c>
      <c r="O354" s="72">
        <v>1816</v>
      </c>
      <c r="P354" s="72">
        <v>1</v>
      </c>
      <c r="Q354" s="71" t="s">
        <v>351</v>
      </c>
      <c r="R354" s="72">
        <v>6</v>
      </c>
      <c r="S354" s="72">
        <v>480</v>
      </c>
      <c r="T354" s="72">
        <v>0</v>
      </c>
      <c r="U354" s="72">
        <v>0</v>
      </c>
      <c r="V354" s="72">
        <v>510</v>
      </c>
      <c r="W354" s="72">
        <v>3144</v>
      </c>
      <c r="X354" s="74">
        <v>45096.375</v>
      </c>
      <c r="Y354" s="74">
        <v>45071.375</v>
      </c>
      <c r="Z354" s="74">
        <v>45056.375</v>
      </c>
      <c r="AA354" s="75"/>
    </row>
    <row r="355" spans="1:27" ht="15.75" hidden="1" customHeight="1">
      <c r="A355" s="71" t="s">
        <v>1261</v>
      </c>
      <c r="B355" s="71" t="s">
        <v>449</v>
      </c>
      <c r="C355" s="71" t="s">
        <v>250</v>
      </c>
      <c r="D355" s="72">
        <v>10000</v>
      </c>
      <c r="E355" s="71" t="s">
        <v>359</v>
      </c>
      <c r="F355" s="71" t="s">
        <v>47</v>
      </c>
      <c r="G355" s="72">
        <v>6</v>
      </c>
      <c r="H355" s="71" t="s">
        <v>13</v>
      </c>
      <c r="I355" s="71" t="s">
        <v>6898</v>
      </c>
      <c r="J355" s="71" t="s">
        <v>361</v>
      </c>
      <c r="K355" s="72">
        <v>30</v>
      </c>
      <c r="L355" s="72">
        <v>23.4</v>
      </c>
      <c r="M355" s="71"/>
      <c r="N355" s="73">
        <v>42500</v>
      </c>
      <c r="O355" s="72">
        <v>1816</v>
      </c>
      <c r="P355" s="72">
        <v>1</v>
      </c>
      <c r="Q355" s="71" t="s">
        <v>351</v>
      </c>
      <c r="R355" s="72">
        <v>6</v>
      </c>
      <c r="S355" s="72">
        <v>30</v>
      </c>
      <c r="T355" s="72">
        <v>0</v>
      </c>
      <c r="U355" s="72">
        <v>0</v>
      </c>
      <c r="V355" s="72">
        <v>510</v>
      </c>
      <c r="W355" s="72">
        <v>3144</v>
      </c>
      <c r="X355" s="74">
        <v>45096.375</v>
      </c>
      <c r="Y355" s="74">
        <v>45071.375</v>
      </c>
      <c r="Z355" s="74">
        <v>45056.375</v>
      </c>
      <c r="AA355" s="75"/>
    </row>
    <row r="356" spans="1:27" ht="15.75" hidden="1" customHeight="1">
      <c r="A356" s="71" t="s">
        <v>1261</v>
      </c>
      <c r="B356" s="71" t="s">
        <v>449</v>
      </c>
      <c r="C356" s="71" t="s">
        <v>250</v>
      </c>
      <c r="D356" s="72">
        <v>10000</v>
      </c>
      <c r="E356" s="71" t="s">
        <v>885</v>
      </c>
      <c r="F356" s="71" t="s">
        <v>887</v>
      </c>
      <c r="G356" s="72">
        <v>18</v>
      </c>
      <c r="H356" s="71" t="s">
        <v>888</v>
      </c>
      <c r="I356" s="71" t="s">
        <v>6646</v>
      </c>
      <c r="J356" s="71" t="s">
        <v>889</v>
      </c>
      <c r="K356" s="72">
        <v>60</v>
      </c>
      <c r="L356" s="71"/>
      <c r="M356" s="72">
        <v>650</v>
      </c>
      <c r="N356" s="76" t="s">
        <v>890</v>
      </c>
      <c r="O356" s="71"/>
      <c r="P356" s="72">
        <v>1</v>
      </c>
      <c r="Q356" s="71" t="s">
        <v>891</v>
      </c>
      <c r="R356" s="72">
        <v>0</v>
      </c>
      <c r="S356" s="72">
        <v>0</v>
      </c>
      <c r="T356" s="72">
        <v>924</v>
      </c>
      <c r="U356" s="72">
        <v>185</v>
      </c>
      <c r="V356" s="72">
        <v>2124</v>
      </c>
      <c r="W356" s="72">
        <v>3144</v>
      </c>
      <c r="X356" s="74">
        <v>45096.375</v>
      </c>
      <c r="Y356" s="74">
        <v>45071.375</v>
      </c>
      <c r="Z356" s="74">
        <v>45056.375</v>
      </c>
      <c r="AA356" s="75"/>
    </row>
    <row r="357" spans="1:27" ht="15.75" hidden="1" customHeight="1">
      <c r="A357" s="71" t="s">
        <v>1261</v>
      </c>
      <c r="B357" s="71" t="s">
        <v>449</v>
      </c>
      <c r="C357" s="71" t="s">
        <v>250</v>
      </c>
      <c r="D357" s="72">
        <v>10000</v>
      </c>
      <c r="E357" s="71" t="s">
        <v>885</v>
      </c>
      <c r="F357" s="71" t="s">
        <v>887</v>
      </c>
      <c r="G357" s="72">
        <v>19</v>
      </c>
      <c r="H357" s="71" t="s">
        <v>892</v>
      </c>
      <c r="I357" s="71" t="s">
        <v>6211</v>
      </c>
      <c r="J357" s="71" t="s">
        <v>893</v>
      </c>
      <c r="K357" s="72">
        <v>60</v>
      </c>
      <c r="L357" s="71"/>
      <c r="M357" s="72">
        <v>500</v>
      </c>
      <c r="N357" s="76" t="s">
        <v>890</v>
      </c>
      <c r="O357" s="71"/>
      <c r="P357" s="72">
        <v>4</v>
      </c>
      <c r="Q357" s="71" t="s">
        <v>891</v>
      </c>
      <c r="R357" s="72">
        <v>0</v>
      </c>
      <c r="S357" s="72">
        <v>0</v>
      </c>
      <c r="T357" s="72">
        <v>1200</v>
      </c>
      <c r="U357" s="72">
        <v>240</v>
      </c>
      <c r="V357" s="72">
        <v>2124</v>
      </c>
      <c r="W357" s="72">
        <v>3144</v>
      </c>
      <c r="X357" s="74">
        <v>45096.375</v>
      </c>
      <c r="Y357" s="74">
        <v>45071.375</v>
      </c>
      <c r="Z357" s="74">
        <v>45056.375</v>
      </c>
      <c r="AA357" s="75"/>
    </row>
    <row r="358" spans="1:27" ht="15.75" hidden="1" customHeight="1">
      <c r="A358" s="71" t="s">
        <v>1195</v>
      </c>
      <c r="B358" s="71" t="s">
        <v>471</v>
      </c>
      <c r="C358" s="71" t="s">
        <v>227</v>
      </c>
      <c r="D358" s="72">
        <v>7790</v>
      </c>
      <c r="E358" s="71" t="s">
        <v>348</v>
      </c>
      <c r="F358" s="71" t="s">
        <v>39</v>
      </c>
      <c r="G358" s="72">
        <v>1</v>
      </c>
      <c r="H358" s="71" t="s">
        <v>11</v>
      </c>
      <c r="I358" s="71" t="s">
        <v>7203</v>
      </c>
      <c r="J358" s="71" t="s">
        <v>350</v>
      </c>
      <c r="K358" s="72">
        <v>50</v>
      </c>
      <c r="L358" s="72">
        <v>312</v>
      </c>
      <c r="M358" s="71"/>
      <c r="N358" s="73">
        <v>412000</v>
      </c>
      <c r="O358" s="72">
        <v>1320</v>
      </c>
      <c r="P358" s="72">
        <v>1</v>
      </c>
      <c r="Q358" s="71" t="s">
        <v>351</v>
      </c>
      <c r="R358" s="72">
        <v>6</v>
      </c>
      <c r="S358" s="72">
        <v>300</v>
      </c>
      <c r="T358" s="72">
        <v>0</v>
      </c>
      <c r="U358" s="72">
        <v>0</v>
      </c>
      <c r="V358" s="72">
        <v>1110</v>
      </c>
      <c r="W358" s="72">
        <v>2895</v>
      </c>
      <c r="X358" s="74">
        <v>45091.375</v>
      </c>
      <c r="Y358" s="74">
        <v>44959.375</v>
      </c>
      <c r="Z358" s="74">
        <v>44975.375</v>
      </c>
      <c r="AA358" s="75"/>
    </row>
    <row r="359" spans="1:27" ht="15.75" hidden="1" customHeight="1">
      <c r="A359" s="71" t="s">
        <v>1195</v>
      </c>
      <c r="B359" s="71" t="s">
        <v>471</v>
      </c>
      <c r="C359" s="71" t="s">
        <v>227</v>
      </c>
      <c r="D359" s="72">
        <v>7790</v>
      </c>
      <c r="E359" s="71" t="s">
        <v>348</v>
      </c>
      <c r="F359" s="71" t="s">
        <v>39</v>
      </c>
      <c r="G359" s="72">
        <v>2</v>
      </c>
      <c r="H359" s="71" t="s">
        <v>12</v>
      </c>
      <c r="I359" s="71" t="s">
        <v>6898</v>
      </c>
      <c r="J359" s="71" t="s">
        <v>355</v>
      </c>
      <c r="K359" s="72">
        <v>105</v>
      </c>
      <c r="L359" s="72">
        <v>312</v>
      </c>
      <c r="M359" s="71"/>
      <c r="N359" s="73">
        <v>412000</v>
      </c>
      <c r="O359" s="72">
        <v>1320</v>
      </c>
      <c r="P359" s="72">
        <v>1</v>
      </c>
      <c r="Q359" s="71" t="s">
        <v>351</v>
      </c>
      <c r="R359" s="72">
        <v>6</v>
      </c>
      <c r="S359" s="72">
        <v>630</v>
      </c>
      <c r="T359" s="72">
        <v>0</v>
      </c>
      <c r="U359" s="72">
        <v>0</v>
      </c>
      <c r="V359" s="72">
        <v>1110</v>
      </c>
      <c r="W359" s="72">
        <v>2895</v>
      </c>
      <c r="X359" s="74">
        <v>45091.375</v>
      </c>
      <c r="Y359" s="74">
        <v>44959.375</v>
      </c>
      <c r="Z359" s="74">
        <v>44975.375</v>
      </c>
      <c r="AA359" s="75"/>
    </row>
    <row r="360" spans="1:27" ht="15.75" hidden="1" customHeight="1">
      <c r="A360" s="71" t="s">
        <v>1195</v>
      </c>
      <c r="B360" s="71" t="s">
        <v>471</v>
      </c>
      <c r="C360" s="71" t="s">
        <v>227</v>
      </c>
      <c r="D360" s="72">
        <v>7790</v>
      </c>
      <c r="E360" s="71" t="s">
        <v>348</v>
      </c>
      <c r="F360" s="71" t="s">
        <v>39</v>
      </c>
      <c r="G360" s="72">
        <v>3</v>
      </c>
      <c r="H360" s="71" t="s">
        <v>13</v>
      </c>
      <c r="I360" s="71" t="s">
        <v>6898</v>
      </c>
      <c r="J360" s="71" t="s">
        <v>355</v>
      </c>
      <c r="K360" s="72">
        <v>30</v>
      </c>
      <c r="L360" s="72">
        <v>312</v>
      </c>
      <c r="M360" s="71"/>
      <c r="N360" s="73">
        <v>412000</v>
      </c>
      <c r="O360" s="72">
        <v>1320</v>
      </c>
      <c r="P360" s="72">
        <v>1</v>
      </c>
      <c r="Q360" s="71" t="s">
        <v>351</v>
      </c>
      <c r="R360" s="72">
        <v>6</v>
      </c>
      <c r="S360" s="72">
        <v>180</v>
      </c>
      <c r="T360" s="72">
        <v>0</v>
      </c>
      <c r="U360" s="72">
        <v>0</v>
      </c>
      <c r="V360" s="72">
        <v>1110</v>
      </c>
      <c r="W360" s="72">
        <v>2895</v>
      </c>
      <c r="X360" s="74">
        <v>45091.375</v>
      </c>
      <c r="Y360" s="74">
        <v>44959.375</v>
      </c>
      <c r="Z360" s="74">
        <v>44975.375</v>
      </c>
      <c r="AA360" s="75"/>
    </row>
    <row r="361" spans="1:27" ht="15.75" hidden="1" customHeight="1">
      <c r="A361" s="71" t="s">
        <v>1195</v>
      </c>
      <c r="B361" s="71" t="s">
        <v>471</v>
      </c>
      <c r="C361" s="71" t="s">
        <v>227</v>
      </c>
      <c r="D361" s="72">
        <v>7790</v>
      </c>
      <c r="E361" s="71" t="s">
        <v>885</v>
      </c>
      <c r="F361" s="71" t="s">
        <v>887</v>
      </c>
      <c r="G361" s="72">
        <v>18</v>
      </c>
      <c r="H361" s="71" t="s">
        <v>888</v>
      </c>
      <c r="I361" s="71" t="s">
        <v>6646</v>
      </c>
      <c r="J361" s="71" t="s">
        <v>889</v>
      </c>
      <c r="K361" s="72">
        <v>60</v>
      </c>
      <c r="L361" s="71"/>
      <c r="M361" s="72">
        <v>670</v>
      </c>
      <c r="N361" s="76" t="s">
        <v>890</v>
      </c>
      <c r="O361" s="71"/>
      <c r="P361" s="72">
        <v>1</v>
      </c>
      <c r="Q361" s="71" t="s">
        <v>891</v>
      </c>
      <c r="R361" s="72">
        <v>0</v>
      </c>
      <c r="S361" s="72">
        <v>0</v>
      </c>
      <c r="T361" s="72">
        <v>698</v>
      </c>
      <c r="U361" s="72">
        <v>140</v>
      </c>
      <c r="V361" s="72">
        <v>1785</v>
      </c>
      <c r="W361" s="72">
        <v>2895</v>
      </c>
      <c r="X361" s="74">
        <v>45091.375</v>
      </c>
      <c r="Y361" s="74">
        <v>44959.375</v>
      </c>
      <c r="Z361" s="74">
        <v>44975.375</v>
      </c>
      <c r="AA361" s="75"/>
    </row>
    <row r="362" spans="1:27" ht="15.75" hidden="1" customHeight="1">
      <c r="A362" s="71" t="s">
        <v>1195</v>
      </c>
      <c r="B362" s="71" t="s">
        <v>471</v>
      </c>
      <c r="C362" s="71" t="s">
        <v>227</v>
      </c>
      <c r="D362" s="72">
        <v>7790</v>
      </c>
      <c r="E362" s="71" t="s">
        <v>885</v>
      </c>
      <c r="F362" s="71" t="s">
        <v>887</v>
      </c>
      <c r="G362" s="72">
        <v>19</v>
      </c>
      <c r="H362" s="71" t="s">
        <v>892</v>
      </c>
      <c r="I362" s="71" t="s">
        <v>6211</v>
      </c>
      <c r="J362" s="71" t="s">
        <v>893</v>
      </c>
      <c r="K362" s="72">
        <v>60</v>
      </c>
      <c r="L362" s="71"/>
      <c r="M362" s="72">
        <v>430</v>
      </c>
      <c r="N362" s="76" t="s">
        <v>890</v>
      </c>
      <c r="O362" s="71"/>
      <c r="P362" s="72">
        <v>3</v>
      </c>
      <c r="Q362" s="71" t="s">
        <v>891</v>
      </c>
      <c r="R362" s="72">
        <v>0</v>
      </c>
      <c r="S362" s="72">
        <v>0</v>
      </c>
      <c r="T362" s="72">
        <v>1087</v>
      </c>
      <c r="U362" s="72">
        <v>218</v>
      </c>
      <c r="V362" s="72">
        <v>1785</v>
      </c>
      <c r="W362" s="72">
        <v>2895</v>
      </c>
      <c r="X362" s="74">
        <v>45091.375</v>
      </c>
      <c r="Y362" s="74">
        <v>44959.375</v>
      </c>
      <c r="Z362" s="74">
        <v>44975.375</v>
      </c>
      <c r="AA362" s="75"/>
    </row>
    <row r="363" spans="1:27" ht="15.75" hidden="1" customHeight="1">
      <c r="A363" s="71" t="s">
        <v>1172</v>
      </c>
      <c r="B363" s="71" t="s">
        <v>358</v>
      </c>
      <c r="C363" s="71" t="s">
        <v>173</v>
      </c>
      <c r="D363" s="72">
        <v>2500</v>
      </c>
      <c r="E363" s="71" t="s">
        <v>359</v>
      </c>
      <c r="F363" s="71" t="s">
        <v>47</v>
      </c>
      <c r="G363" s="72">
        <v>4</v>
      </c>
      <c r="H363" s="71" t="s">
        <v>11</v>
      </c>
      <c r="I363" s="71" t="s">
        <v>7203</v>
      </c>
      <c r="J363" s="71" t="s">
        <v>350</v>
      </c>
      <c r="K363" s="72">
        <v>105</v>
      </c>
      <c r="L363" s="72">
        <v>40</v>
      </c>
      <c r="M363" s="71"/>
      <c r="N363" s="72">
        <v>52000</v>
      </c>
      <c r="O363" s="72">
        <v>1300</v>
      </c>
      <c r="P363" s="72">
        <v>1</v>
      </c>
      <c r="Q363" s="71" t="s">
        <v>351</v>
      </c>
      <c r="R363" s="72">
        <v>2</v>
      </c>
      <c r="S363" s="72">
        <v>210</v>
      </c>
      <c r="T363" s="72">
        <v>0</v>
      </c>
      <c r="U363" s="72">
        <v>0</v>
      </c>
      <c r="V363" s="72">
        <v>540</v>
      </c>
      <c r="W363" s="72">
        <v>740</v>
      </c>
      <c r="X363" s="74">
        <v>45103.375</v>
      </c>
      <c r="Y363" s="74">
        <v>45083.375</v>
      </c>
      <c r="Z363" s="74">
        <v>45058.375</v>
      </c>
      <c r="AA363" s="75"/>
    </row>
    <row r="364" spans="1:27" ht="15.75" hidden="1" customHeight="1">
      <c r="A364" s="71" t="s">
        <v>1172</v>
      </c>
      <c r="B364" s="71" t="s">
        <v>358</v>
      </c>
      <c r="C364" s="71" t="s">
        <v>173</v>
      </c>
      <c r="D364" s="72">
        <v>2500</v>
      </c>
      <c r="E364" s="71" t="s">
        <v>359</v>
      </c>
      <c r="F364" s="71" t="s">
        <v>47</v>
      </c>
      <c r="G364" s="72">
        <v>5</v>
      </c>
      <c r="H364" s="71" t="s">
        <v>12</v>
      </c>
      <c r="I364" s="71" t="s">
        <v>6898</v>
      </c>
      <c r="J364" s="71" t="s">
        <v>361</v>
      </c>
      <c r="K364" s="72">
        <v>120</v>
      </c>
      <c r="L364" s="72">
        <v>40</v>
      </c>
      <c r="M364" s="71"/>
      <c r="N364" s="72">
        <v>52000</v>
      </c>
      <c r="O364" s="72">
        <v>1300</v>
      </c>
      <c r="P364" s="72">
        <v>1</v>
      </c>
      <c r="Q364" s="71" t="s">
        <v>351</v>
      </c>
      <c r="R364" s="72">
        <v>2</v>
      </c>
      <c r="S364" s="72">
        <v>240</v>
      </c>
      <c r="T364" s="72">
        <v>0</v>
      </c>
      <c r="U364" s="72">
        <v>0</v>
      </c>
      <c r="V364" s="72">
        <v>540</v>
      </c>
      <c r="W364" s="72">
        <v>740</v>
      </c>
      <c r="X364" s="74">
        <v>45103.375</v>
      </c>
      <c r="Y364" s="74">
        <v>45083.375</v>
      </c>
      <c r="Z364" s="74">
        <v>45058.375</v>
      </c>
      <c r="AA364" s="75"/>
    </row>
    <row r="365" spans="1:27" ht="15.75" hidden="1" customHeight="1">
      <c r="A365" s="71" t="s">
        <v>1172</v>
      </c>
      <c r="B365" s="71" t="s">
        <v>358</v>
      </c>
      <c r="C365" s="71" t="s">
        <v>173</v>
      </c>
      <c r="D365" s="72">
        <v>2500</v>
      </c>
      <c r="E365" s="71" t="s">
        <v>359</v>
      </c>
      <c r="F365" s="71" t="s">
        <v>47</v>
      </c>
      <c r="G365" s="72">
        <v>6</v>
      </c>
      <c r="H365" s="71" t="s">
        <v>13</v>
      </c>
      <c r="I365" s="71" t="s">
        <v>6898</v>
      </c>
      <c r="J365" s="71" t="s">
        <v>361</v>
      </c>
      <c r="K365" s="72">
        <v>90</v>
      </c>
      <c r="L365" s="72">
        <v>40</v>
      </c>
      <c r="M365" s="71"/>
      <c r="N365" s="72">
        <v>52000</v>
      </c>
      <c r="O365" s="72">
        <v>1300</v>
      </c>
      <c r="P365" s="72">
        <v>1</v>
      </c>
      <c r="Q365" s="71" t="s">
        <v>351</v>
      </c>
      <c r="R365" s="72">
        <v>2</v>
      </c>
      <c r="S365" s="72">
        <v>90</v>
      </c>
      <c r="T365" s="72">
        <v>0</v>
      </c>
      <c r="U365" s="72">
        <v>0</v>
      </c>
      <c r="V365" s="72">
        <v>540</v>
      </c>
      <c r="W365" s="72">
        <v>740</v>
      </c>
      <c r="X365" s="74">
        <v>45103.375</v>
      </c>
      <c r="Y365" s="74">
        <v>45083.375</v>
      </c>
      <c r="Z365" s="74">
        <v>45058.375</v>
      </c>
      <c r="AA365" s="75"/>
    </row>
    <row r="366" spans="1:27" ht="15.75" hidden="1" customHeight="1">
      <c r="A366" s="71" t="s">
        <v>1172</v>
      </c>
      <c r="B366" s="71" t="s">
        <v>358</v>
      </c>
      <c r="C366" s="71" t="s">
        <v>173</v>
      </c>
      <c r="D366" s="72">
        <v>2500</v>
      </c>
      <c r="E366" s="71" t="s">
        <v>885</v>
      </c>
      <c r="F366" s="71" t="s">
        <v>887</v>
      </c>
      <c r="G366" s="72">
        <v>19</v>
      </c>
      <c r="H366" s="71" t="s">
        <v>892</v>
      </c>
      <c r="I366" s="71" t="s">
        <v>6211</v>
      </c>
      <c r="J366" s="71" t="s">
        <v>893</v>
      </c>
      <c r="K366" s="72">
        <v>60</v>
      </c>
      <c r="L366" s="71"/>
      <c r="M366" s="72">
        <v>750</v>
      </c>
      <c r="N366" s="71" t="s">
        <v>890</v>
      </c>
      <c r="O366" s="71"/>
      <c r="P366" s="72">
        <v>4</v>
      </c>
      <c r="Q366" s="71" t="s">
        <v>891</v>
      </c>
      <c r="R366" s="72">
        <v>0</v>
      </c>
      <c r="S366" s="72">
        <v>0</v>
      </c>
      <c r="T366" s="72">
        <v>200</v>
      </c>
      <c r="U366" s="72">
        <v>40</v>
      </c>
      <c r="V366" s="72">
        <v>200</v>
      </c>
      <c r="W366" s="72">
        <v>740</v>
      </c>
      <c r="X366" s="74">
        <v>45103.375</v>
      </c>
      <c r="Y366" s="74">
        <v>45083.375</v>
      </c>
      <c r="Z366" s="74">
        <v>45058.375</v>
      </c>
      <c r="AA366" s="75"/>
    </row>
    <row r="367" spans="1:27" ht="15.75" hidden="1" customHeight="1">
      <c r="A367" s="71" t="s">
        <v>1240</v>
      </c>
      <c r="B367" s="71" t="s">
        <v>353</v>
      </c>
      <c r="C367" s="71" t="s">
        <v>50</v>
      </c>
      <c r="D367" s="72">
        <v>2544</v>
      </c>
      <c r="E367" s="71" t="s">
        <v>348</v>
      </c>
      <c r="F367" s="71" t="s">
        <v>39</v>
      </c>
      <c r="G367" s="72">
        <v>1</v>
      </c>
      <c r="H367" s="71" t="s">
        <v>11</v>
      </c>
      <c r="I367" s="71" t="s">
        <v>7203</v>
      </c>
      <c r="J367" s="71" t="s">
        <v>350</v>
      </c>
      <c r="K367" s="72">
        <v>50</v>
      </c>
      <c r="L367" s="72">
        <v>90</v>
      </c>
      <c r="M367" s="71"/>
      <c r="N367" s="73">
        <v>367000</v>
      </c>
      <c r="O367" s="72">
        <v>4077</v>
      </c>
      <c r="P367" s="72">
        <v>1</v>
      </c>
      <c r="Q367" s="71" t="s">
        <v>351</v>
      </c>
      <c r="R367" s="72">
        <v>1</v>
      </c>
      <c r="S367" s="72">
        <v>50</v>
      </c>
      <c r="T367" s="72">
        <v>0</v>
      </c>
      <c r="U367" s="72">
        <v>0</v>
      </c>
      <c r="V367" s="72">
        <v>170</v>
      </c>
      <c r="W367" s="72">
        <v>458</v>
      </c>
      <c r="X367" s="74">
        <v>45103.375</v>
      </c>
      <c r="Y367" s="74">
        <v>45083.375</v>
      </c>
      <c r="Z367" s="74">
        <v>45086.375</v>
      </c>
      <c r="AA367" s="75"/>
    </row>
    <row r="368" spans="1:27" ht="15.75" hidden="1" customHeight="1">
      <c r="A368" s="71" t="s">
        <v>1240</v>
      </c>
      <c r="B368" s="71" t="s">
        <v>353</v>
      </c>
      <c r="C368" s="71" t="s">
        <v>50</v>
      </c>
      <c r="D368" s="72">
        <v>2544</v>
      </c>
      <c r="E368" s="71" t="s">
        <v>348</v>
      </c>
      <c r="F368" s="71" t="s">
        <v>39</v>
      </c>
      <c r="G368" s="72">
        <v>2</v>
      </c>
      <c r="H368" s="71" t="s">
        <v>12</v>
      </c>
      <c r="I368" s="71" t="s">
        <v>6898</v>
      </c>
      <c r="J368" s="71" t="s">
        <v>355</v>
      </c>
      <c r="K368" s="72">
        <v>90</v>
      </c>
      <c r="L368" s="72">
        <v>90</v>
      </c>
      <c r="M368" s="71"/>
      <c r="N368" s="73">
        <v>367000</v>
      </c>
      <c r="O368" s="72">
        <v>4077</v>
      </c>
      <c r="P368" s="72">
        <v>1</v>
      </c>
      <c r="Q368" s="71" t="s">
        <v>351</v>
      </c>
      <c r="R368" s="72">
        <v>1</v>
      </c>
      <c r="S368" s="72">
        <v>90</v>
      </c>
      <c r="T368" s="72">
        <v>0</v>
      </c>
      <c r="U368" s="72">
        <v>0</v>
      </c>
      <c r="V368" s="72">
        <v>170</v>
      </c>
      <c r="W368" s="72">
        <v>458</v>
      </c>
      <c r="X368" s="74">
        <v>45103.375</v>
      </c>
      <c r="Y368" s="74">
        <v>45083.375</v>
      </c>
      <c r="Z368" s="74">
        <v>45086.375</v>
      </c>
      <c r="AA368" s="75"/>
    </row>
    <row r="369" spans="1:27" ht="15.75" hidden="1" customHeight="1">
      <c r="A369" s="71" t="s">
        <v>1240</v>
      </c>
      <c r="B369" s="71" t="s">
        <v>353</v>
      </c>
      <c r="C369" s="71" t="s">
        <v>50</v>
      </c>
      <c r="D369" s="72">
        <v>2544</v>
      </c>
      <c r="E369" s="71" t="s">
        <v>348</v>
      </c>
      <c r="F369" s="71" t="s">
        <v>39</v>
      </c>
      <c r="G369" s="72">
        <v>3</v>
      </c>
      <c r="H369" s="71" t="s">
        <v>13</v>
      </c>
      <c r="I369" s="71" t="s">
        <v>6898</v>
      </c>
      <c r="J369" s="71" t="s">
        <v>355</v>
      </c>
      <c r="K369" s="72">
        <v>30</v>
      </c>
      <c r="L369" s="72">
        <v>90</v>
      </c>
      <c r="M369" s="71"/>
      <c r="N369" s="73">
        <v>367000</v>
      </c>
      <c r="O369" s="72">
        <v>4077</v>
      </c>
      <c r="P369" s="72">
        <v>1</v>
      </c>
      <c r="Q369" s="71" t="s">
        <v>351</v>
      </c>
      <c r="R369" s="72">
        <v>1</v>
      </c>
      <c r="S369" s="72">
        <v>30</v>
      </c>
      <c r="T369" s="72">
        <v>0</v>
      </c>
      <c r="U369" s="72">
        <v>0</v>
      </c>
      <c r="V369" s="72">
        <v>170</v>
      </c>
      <c r="W369" s="72">
        <v>458</v>
      </c>
      <c r="X369" s="74">
        <v>45103.375</v>
      </c>
      <c r="Y369" s="74">
        <v>45083.375</v>
      </c>
      <c r="Z369" s="74">
        <v>45086.375</v>
      </c>
      <c r="AA369" s="75"/>
    </row>
    <row r="370" spans="1:27" ht="15.75" hidden="1" customHeight="1">
      <c r="A370" s="71" t="s">
        <v>1240</v>
      </c>
      <c r="B370" s="71" t="s">
        <v>353</v>
      </c>
      <c r="C370" s="71" t="s">
        <v>50</v>
      </c>
      <c r="D370" s="72">
        <v>2544</v>
      </c>
      <c r="E370" s="71" t="s">
        <v>885</v>
      </c>
      <c r="F370" s="71" t="s">
        <v>887</v>
      </c>
      <c r="G370" s="72">
        <v>18</v>
      </c>
      <c r="H370" s="71" t="s">
        <v>888</v>
      </c>
      <c r="I370" s="71" t="s">
        <v>6646</v>
      </c>
      <c r="J370" s="71" t="s">
        <v>889</v>
      </c>
      <c r="K370" s="72">
        <v>60</v>
      </c>
      <c r="L370" s="71"/>
      <c r="M370" s="72">
        <v>1300</v>
      </c>
      <c r="N370" s="76" t="s">
        <v>890</v>
      </c>
      <c r="O370" s="71"/>
      <c r="P370" s="72">
        <v>1</v>
      </c>
      <c r="Q370" s="71" t="s">
        <v>891</v>
      </c>
      <c r="R370" s="72">
        <v>0</v>
      </c>
      <c r="S370" s="72">
        <v>0</v>
      </c>
      <c r="T370" s="72">
        <v>118</v>
      </c>
      <c r="U370" s="72">
        <v>24</v>
      </c>
      <c r="V370" s="72">
        <v>288</v>
      </c>
      <c r="W370" s="72">
        <v>458</v>
      </c>
      <c r="X370" s="74">
        <v>45103.375</v>
      </c>
      <c r="Y370" s="74">
        <v>45083.375</v>
      </c>
      <c r="Z370" s="74">
        <v>45086.375</v>
      </c>
      <c r="AA370" s="75"/>
    </row>
    <row r="371" spans="1:27" ht="15.75" hidden="1" customHeight="1">
      <c r="A371" s="71" t="s">
        <v>1240</v>
      </c>
      <c r="B371" s="71" t="s">
        <v>353</v>
      </c>
      <c r="C371" s="71" t="s">
        <v>50</v>
      </c>
      <c r="D371" s="72">
        <v>2544</v>
      </c>
      <c r="E371" s="71" t="s">
        <v>885</v>
      </c>
      <c r="F371" s="71" t="s">
        <v>887</v>
      </c>
      <c r="G371" s="72">
        <v>19</v>
      </c>
      <c r="H371" s="71" t="s">
        <v>892</v>
      </c>
      <c r="I371" s="71" t="s">
        <v>6211</v>
      </c>
      <c r="J371" s="71" t="s">
        <v>893</v>
      </c>
      <c r="K371" s="72">
        <v>60</v>
      </c>
      <c r="L371" s="71"/>
      <c r="M371" s="72">
        <v>900</v>
      </c>
      <c r="N371" s="76" t="s">
        <v>890</v>
      </c>
      <c r="O371" s="71"/>
      <c r="P371" s="72">
        <v>4</v>
      </c>
      <c r="Q371" s="71" t="s">
        <v>891</v>
      </c>
      <c r="R371" s="72">
        <v>0</v>
      </c>
      <c r="S371" s="72">
        <v>0</v>
      </c>
      <c r="T371" s="72">
        <v>170</v>
      </c>
      <c r="U371" s="72">
        <v>34</v>
      </c>
      <c r="V371" s="72">
        <v>288</v>
      </c>
      <c r="W371" s="72">
        <v>458</v>
      </c>
      <c r="X371" s="74">
        <v>45103.375</v>
      </c>
      <c r="Y371" s="74">
        <v>45083.375</v>
      </c>
      <c r="Z371" s="74">
        <v>45086.375</v>
      </c>
      <c r="AA371" s="75"/>
    </row>
    <row r="372" spans="1:27" ht="15.75" hidden="1" customHeight="1">
      <c r="A372" s="71" t="s">
        <v>1159</v>
      </c>
      <c r="B372" s="71" t="s">
        <v>571</v>
      </c>
      <c r="C372" s="71" t="s">
        <v>241</v>
      </c>
      <c r="D372" s="72">
        <v>1000</v>
      </c>
      <c r="E372" s="71" t="s">
        <v>348</v>
      </c>
      <c r="F372" s="71" t="s">
        <v>32</v>
      </c>
      <c r="G372" s="72">
        <v>11</v>
      </c>
      <c r="H372" s="71" t="s">
        <v>12</v>
      </c>
      <c r="I372" s="71" t="s">
        <v>6898</v>
      </c>
      <c r="J372" s="71" t="s">
        <v>352</v>
      </c>
      <c r="K372" s="72">
        <v>30</v>
      </c>
      <c r="L372" s="72">
        <v>44.5</v>
      </c>
      <c r="M372" s="71"/>
      <c r="N372" s="73">
        <v>48000</v>
      </c>
      <c r="O372" s="72">
        <v>1078</v>
      </c>
      <c r="P372" s="72">
        <v>1</v>
      </c>
      <c r="Q372" s="71" t="s">
        <v>351</v>
      </c>
      <c r="R372" s="72">
        <v>1</v>
      </c>
      <c r="S372" s="72">
        <v>30</v>
      </c>
      <c r="T372" s="72">
        <v>0</v>
      </c>
      <c r="U372" s="72">
        <v>0</v>
      </c>
      <c r="V372" s="72">
        <v>45</v>
      </c>
      <c r="W372" s="72">
        <v>217</v>
      </c>
      <c r="X372" s="74">
        <v>45097.375</v>
      </c>
      <c r="Y372" s="74">
        <v>45050.375</v>
      </c>
      <c r="Z372" s="74">
        <v>45086.375</v>
      </c>
      <c r="AA372" s="75"/>
    </row>
    <row r="373" spans="1:27" ht="15.75" hidden="1" customHeight="1">
      <c r="A373" s="71" t="s">
        <v>1159</v>
      </c>
      <c r="B373" s="71" t="s">
        <v>571</v>
      </c>
      <c r="C373" s="71" t="s">
        <v>241</v>
      </c>
      <c r="D373" s="72">
        <v>1000</v>
      </c>
      <c r="E373" s="71" t="s">
        <v>348</v>
      </c>
      <c r="F373" s="71" t="s">
        <v>32</v>
      </c>
      <c r="G373" s="72">
        <v>12</v>
      </c>
      <c r="H373" s="71" t="s">
        <v>13</v>
      </c>
      <c r="I373" s="71" t="s">
        <v>6898</v>
      </c>
      <c r="J373" s="71" t="s">
        <v>352</v>
      </c>
      <c r="K373" s="72">
        <v>15</v>
      </c>
      <c r="L373" s="72">
        <v>44.5</v>
      </c>
      <c r="M373" s="71"/>
      <c r="N373" s="73">
        <v>48000</v>
      </c>
      <c r="O373" s="72">
        <v>1078</v>
      </c>
      <c r="P373" s="72">
        <v>1</v>
      </c>
      <c r="Q373" s="71" t="s">
        <v>351</v>
      </c>
      <c r="R373" s="72">
        <v>1</v>
      </c>
      <c r="S373" s="72">
        <v>15</v>
      </c>
      <c r="T373" s="72">
        <v>0</v>
      </c>
      <c r="U373" s="72">
        <v>0</v>
      </c>
      <c r="V373" s="72">
        <v>45</v>
      </c>
      <c r="W373" s="72">
        <v>217</v>
      </c>
      <c r="X373" s="74">
        <v>45097.375</v>
      </c>
      <c r="Y373" s="74">
        <v>45050.375</v>
      </c>
      <c r="Z373" s="74">
        <v>45086.375</v>
      </c>
      <c r="AA373" s="75"/>
    </row>
    <row r="374" spans="1:27" ht="15.75" hidden="1" customHeight="1">
      <c r="A374" s="71" t="s">
        <v>1159</v>
      </c>
      <c r="B374" s="71" t="s">
        <v>571</v>
      </c>
      <c r="C374" s="71" t="s">
        <v>241</v>
      </c>
      <c r="D374" s="72">
        <v>1000</v>
      </c>
      <c r="E374" s="71" t="s">
        <v>885</v>
      </c>
      <c r="F374" s="71" t="s">
        <v>887</v>
      </c>
      <c r="G374" s="72">
        <v>18</v>
      </c>
      <c r="H374" s="71" t="s">
        <v>888</v>
      </c>
      <c r="I374" s="71" t="s">
        <v>6646</v>
      </c>
      <c r="J374" s="71" t="s">
        <v>889</v>
      </c>
      <c r="K374" s="72">
        <v>60</v>
      </c>
      <c r="L374" s="71"/>
      <c r="M374" s="72">
        <v>700</v>
      </c>
      <c r="N374" s="76" t="s">
        <v>890</v>
      </c>
      <c r="O374" s="71"/>
      <c r="P374" s="72">
        <v>1</v>
      </c>
      <c r="Q374" s="71" t="s">
        <v>891</v>
      </c>
      <c r="R374" s="72">
        <v>0</v>
      </c>
      <c r="S374" s="72">
        <v>0</v>
      </c>
      <c r="T374" s="72">
        <v>86</v>
      </c>
      <c r="U374" s="72">
        <v>18</v>
      </c>
      <c r="V374" s="72">
        <v>172</v>
      </c>
      <c r="W374" s="72">
        <v>217</v>
      </c>
      <c r="X374" s="74">
        <v>45097.375</v>
      </c>
      <c r="Y374" s="74">
        <v>45050.375</v>
      </c>
      <c r="Z374" s="74">
        <v>45086.375</v>
      </c>
      <c r="AA374" s="75"/>
    </row>
    <row r="375" spans="1:27" ht="15.75" hidden="1" customHeight="1">
      <c r="A375" s="71" t="s">
        <v>1159</v>
      </c>
      <c r="B375" s="71" t="s">
        <v>571</v>
      </c>
      <c r="C375" s="71" t="s">
        <v>241</v>
      </c>
      <c r="D375" s="72">
        <v>1000</v>
      </c>
      <c r="E375" s="71" t="s">
        <v>885</v>
      </c>
      <c r="F375" s="71" t="s">
        <v>887</v>
      </c>
      <c r="G375" s="72">
        <v>19</v>
      </c>
      <c r="H375" s="71" t="s">
        <v>892</v>
      </c>
      <c r="I375" s="71" t="s">
        <v>6211</v>
      </c>
      <c r="J375" s="71" t="s">
        <v>893</v>
      </c>
      <c r="K375" s="72">
        <v>60</v>
      </c>
      <c r="L375" s="71"/>
      <c r="M375" s="72">
        <v>700</v>
      </c>
      <c r="N375" s="71" t="s">
        <v>890</v>
      </c>
      <c r="O375" s="71"/>
      <c r="P375" s="72">
        <v>4</v>
      </c>
      <c r="Q375" s="71" t="s">
        <v>891</v>
      </c>
      <c r="R375" s="72">
        <v>0</v>
      </c>
      <c r="S375" s="72">
        <v>0</v>
      </c>
      <c r="T375" s="72">
        <v>86</v>
      </c>
      <c r="U375" s="72">
        <v>18</v>
      </c>
      <c r="V375" s="72">
        <v>172</v>
      </c>
      <c r="W375" s="72">
        <v>217</v>
      </c>
      <c r="X375" s="74">
        <v>45097.375</v>
      </c>
      <c r="Y375" s="74">
        <v>45050.375</v>
      </c>
      <c r="Z375" s="74">
        <v>45086.375</v>
      </c>
      <c r="AA375" s="75"/>
    </row>
    <row r="376" spans="1:27" ht="15.75" hidden="1" customHeight="1">
      <c r="A376" s="71" t="s">
        <v>1196</v>
      </c>
      <c r="B376" s="71" t="s">
        <v>365</v>
      </c>
      <c r="C376" s="71" t="s">
        <v>160</v>
      </c>
      <c r="D376" s="72">
        <v>1660</v>
      </c>
      <c r="E376" s="71" t="s">
        <v>359</v>
      </c>
      <c r="F376" s="71" t="s">
        <v>47</v>
      </c>
      <c r="G376" s="72">
        <v>4</v>
      </c>
      <c r="H376" s="71" t="s">
        <v>11</v>
      </c>
      <c r="I376" s="71" t="s">
        <v>7203</v>
      </c>
      <c r="J376" s="71" t="s">
        <v>350</v>
      </c>
      <c r="K376" s="72">
        <v>90</v>
      </c>
      <c r="L376" s="72">
        <v>60</v>
      </c>
      <c r="M376" s="71"/>
      <c r="N376" s="72">
        <v>51500</v>
      </c>
      <c r="O376" s="72">
        <v>858</v>
      </c>
      <c r="P376" s="72">
        <v>1</v>
      </c>
      <c r="Q376" s="71" t="s">
        <v>351</v>
      </c>
      <c r="R376" s="72">
        <v>2</v>
      </c>
      <c r="S376" s="72">
        <v>180</v>
      </c>
      <c r="T376" s="72">
        <v>0</v>
      </c>
      <c r="U376" s="72">
        <v>0</v>
      </c>
      <c r="V376" s="72">
        <v>570</v>
      </c>
      <c r="W376" s="72">
        <v>688</v>
      </c>
      <c r="X376" s="74">
        <v>45110.375</v>
      </c>
      <c r="Y376" s="74">
        <v>45069.375</v>
      </c>
      <c r="Z376" s="74">
        <v>45079.375</v>
      </c>
      <c r="AA376" s="75"/>
    </row>
    <row r="377" spans="1:27" ht="15.75" hidden="1" customHeight="1">
      <c r="A377" s="71" t="s">
        <v>1196</v>
      </c>
      <c r="B377" s="71" t="s">
        <v>365</v>
      </c>
      <c r="C377" s="71" t="s">
        <v>160</v>
      </c>
      <c r="D377" s="72">
        <v>1660</v>
      </c>
      <c r="E377" s="71" t="s">
        <v>359</v>
      </c>
      <c r="F377" s="71" t="s">
        <v>47</v>
      </c>
      <c r="G377" s="72">
        <v>5</v>
      </c>
      <c r="H377" s="71" t="s">
        <v>12</v>
      </c>
      <c r="I377" s="71" t="s">
        <v>6898</v>
      </c>
      <c r="J377" s="71" t="s">
        <v>361</v>
      </c>
      <c r="K377" s="72">
        <v>150</v>
      </c>
      <c r="L377" s="72">
        <v>60</v>
      </c>
      <c r="M377" s="71"/>
      <c r="N377" s="72">
        <v>51500</v>
      </c>
      <c r="O377" s="72">
        <v>858</v>
      </c>
      <c r="P377" s="72">
        <v>1</v>
      </c>
      <c r="Q377" s="71" t="s">
        <v>351</v>
      </c>
      <c r="R377" s="72">
        <v>2</v>
      </c>
      <c r="S377" s="72">
        <v>300</v>
      </c>
      <c r="T377" s="72">
        <v>0</v>
      </c>
      <c r="U377" s="72">
        <v>0</v>
      </c>
      <c r="V377" s="72">
        <v>570</v>
      </c>
      <c r="W377" s="72">
        <v>688</v>
      </c>
      <c r="X377" s="74">
        <v>45110.375</v>
      </c>
      <c r="Y377" s="74">
        <v>45069.375</v>
      </c>
      <c r="Z377" s="74">
        <v>45079.375</v>
      </c>
      <c r="AA377" s="75"/>
    </row>
    <row r="378" spans="1:27" ht="15.75" hidden="1" customHeight="1">
      <c r="A378" s="71" t="s">
        <v>1196</v>
      </c>
      <c r="B378" s="71" t="s">
        <v>365</v>
      </c>
      <c r="C378" s="71" t="s">
        <v>160</v>
      </c>
      <c r="D378" s="72">
        <v>1660</v>
      </c>
      <c r="E378" s="71" t="s">
        <v>359</v>
      </c>
      <c r="F378" s="71" t="s">
        <v>47</v>
      </c>
      <c r="G378" s="72">
        <v>6</v>
      </c>
      <c r="H378" s="71" t="s">
        <v>13</v>
      </c>
      <c r="I378" s="71" t="s">
        <v>6898</v>
      </c>
      <c r="J378" s="71" t="s">
        <v>361</v>
      </c>
      <c r="K378" s="72">
        <v>90</v>
      </c>
      <c r="L378" s="72">
        <v>60</v>
      </c>
      <c r="M378" s="71"/>
      <c r="N378" s="72">
        <v>51500</v>
      </c>
      <c r="O378" s="72">
        <v>858</v>
      </c>
      <c r="P378" s="72">
        <v>1</v>
      </c>
      <c r="Q378" s="71" t="s">
        <v>351</v>
      </c>
      <c r="R378" s="72">
        <v>2</v>
      </c>
      <c r="S378" s="72">
        <v>90</v>
      </c>
      <c r="T378" s="72">
        <v>0</v>
      </c>
      <c r="U378" s="72">
        <v>0</v>
      </c>
      <c r="V378" s="72">
        <v>570</v>
      </c>
      <c r="W378" s="72">
        <v>688</v>
      </c>
      <c r="X378" s="74">
        <v>45110.375</v>
      </c>
      <c r="Y378" s="74">
        <v>45069.375</v>
      </c>
      <c r="Z378" s="74">
        <v>45079.375</v>
      </c>
      <c r="AA378" s="75"/>
    </row>
    <row r="379" spans="1:27" ht="15.75" hidden="1" customHeight="1">
      <c r="A379" s="71" t="s">
        <v>1196</v>
      </c>
      <c r="B379" s="71" t="s">
        <v>365</v>
      </c>
      <c r="C379" s="71" t="s">
        <v>160</v>
      </c>
      <c r="D379" s="72">
        <v>1660</v>
      </c>
      <c r="E379" s="71" t="s">
        <v>885</v>
      </c>
      <c r="F379" s="71" t="s">
        <v>887</v>
      </c>
      <c r="G379" s="72">
        <v>19</v>
      </c>
      <c r="H379" s="71" t="s">
        <v>892</v>
      </c>
      <c r="I379" s="71" t="s">
        <v>6211</v>
      </c>
      <c r="J379" s="71" t="s">
        <v>893</v>
      </c>
      <c r="K379" s="72">
        <v>60</v>
      </c>
      <c r="L379" s="71"/>
      <c r="M379" s="72">
        <v>850</v>
      </c>
      <c r="N379" s="71" t="s">
        <v>890</v>
      </c>
      <c r="O379" s="71"/>
      <c r="P379" s="72">
        <v>4</v>
      </c>
      <c r="Q379" s="71" t="s">
        <v>891</v>
      </c>
      <c r="R379" s="72">
        <v>0</v>
      </c>
      <c r="S379" s="72">
        <v>0</v>
      </c>
      <c r="T379" s="72">
        <v>118</v>
      </c>
      <c r="U379" s="72">
        <v>24</v>
      </c>
      <c r="V379" s="72">
        <v>118</v>
      </c>
      <c r="W379" s="72">
        <v>688</v>
      </c>
      <c r="X379" s="74">
        <v>45110.375</v>
      </c>
      <c r="Y379" s="74">
        <v>45069.375</v>
      </c>
      <c r="Z379" s="74">
        <v>45079.375</v>
      </c>
      <c r="AA379" s="75"/>
    </row>
    <row r="380" spans="1:27" ht="15.75" hidden="1" customHeight="1">
      <c r="A380" s="71" t="s">
        <v>1141</v>
      </c>
      <c r="B380" s="71" t="s">
        <v>566</v>
      </c>
      <c r="C380" s="71" t="s">
        <v>244</v>
      </c>
      <c r="D380" s="72">
        <v>1000</v>
      </c>
      <c r="E380" s="71" t="s">
        <v>348</v>
      </c>
      <c r="F380" s="71" t="s">
        <v>32</v>
      </c>
      <c r="G380" s="72">
        <v>10</v>
      </c>
      <c r="H380" s="71" t="s">
        <v>11</v>
      </c>
      <c r="I380" s="71" t="s">
        <v>7203</v>
      </c>
      <c r="J380" s="71" t="s">
        <v>350</v>
      </c>
      <c r="K380" s="72">
        <v>35</v>
      </c>
      <c r="L380" s="72">
        <v>48.5</v>
      </c>
      <c r="M380" s="71"/>
      <c r="N380" s="72">
        <v>70000</v>
      </c>
      <c r="O380" s="72">
        <v>1443</v>
      </c>
      <c r="P380" s="72">
        <v>1</v>
      </c>
      <c r="Q380" s="71" t="s">
        <v>351</v>
      </c>
      <c r="R380" s="72">
        <v>1</v>
      </c>
      <c r="S380" s="72">
        <v>35</v>
      </c>
      <c r="T380" s="72">
        <v>0</v>
      </c>
      <c r="U380" s="72">
        <v>0</v>
      </c>
      <c r="V380" s="72">
        <v>175</v>
      </c>
      <c r="W380" s="72">
        <v>277</v>
      </c>
      <c r="X380" s="74">
        <v>45104.375</v>
      </c>
      <c r="Y380" s="74">
        <v>45027.375</v>
      </c>
      <c r="Z380" s="74">
        <v>45091.375</v>
      </c>
      <c r="AA380" s="75"/>
    </row>
    <row r="381" spans="1:27" ht="15.75" hidden="1" customHeight="1">
      <c r="A381" s="71" t="s">
        <v>1141</v>
      </c>
      <c r="B381" s="71" t="s">
        <v>566</v>
      </c>
      <c r="C381" s="71" t="s">
        <v>244</v>
      </c>
      <c r="D381" s="72">
        <v>1000</v>
      </c>
      <c r="E381" s="71" t="s">
        <v>348</v>
      </c>
      <c r="F381" s="71" t="s">
        <v>32</v>
      </c>
      <c r="G381" s="72">
        <v>11</v>
      </c>
      <c r="H381" s="71" t="s">
        <v>12</v>
      </c>
      <c r="I381" s="71" t="s">
        <v>6898</v>
      </c>
      <c r="J381" s="71" t="s">
        <v>352</v>
      </c>
      <c r="K381" s="72">
        <v>125</v>
      </c>
      <c r="L381" s="72">
        <v>48.5</v>
      </c>
      <c r="M381" s="71"/>
      <c r="N381" s="73">
        <v>70000</v>
      </c>
      <c r="O381" s="72">
        <v>1443</v>
      </c>
      <c r="P381" s="72">
        <v>1</v>
      </c>
      <c r="Q381" s="71" t="s">
        <v>351</v>
      </c>
      <c r="R381" s="72">
        <v>1</v>
      </c>
      <c r="S381" s="72">
        <v>125</v>
      </c>
      <c r="T381" s="72">
        <v>0</v>
      </c>
      <c r="U381" s="72">
        <v>0</v>
      </c>
      <c r="V381" s="72">
        <v>175</v>
      </c>
      <c r="W381" s="72">
        <v>277</v>
      </c>
      <c r="X381" s="74">
        <v>45104.375</v>
      </c>
      <c r="Y381" s="74">
        <v>45027.375</v>
      </c>
      <c r="Z381" s="74">
        <v>45091.375</v>
      </c>
      <c r="AA381" s="75"/>
    </row>
    <row r="382" spans="1:27" ht="15.75" hidden="1" customHeight="1">
      <c r="A382" s="71" t="s">
        <v>1141</v>
      </c>
      <c r="B382" s="71" t="s">
        <v>566</v>
      </c>
      <c r="C382" s="71" t="s">
        <v>244</v>
      </c>
      <c r="D382" s="72">
        <v>1000</v>
      </c>
      <c r="E382" s="71" t="s">
        <v>348</v>
      </c>
      <c r="F382" s="71" t="s">
        <v>32</v>
      </c>
      <c r="G382" s="72">
        <v>12</v>
      </c>
      <c r="H382" s="71" t="s">
        <v>13</v>
      </c>
      <c r="I382" s="71" t="s">
        <v>6898</v>
      </c>
      <c r="J382" s="71" t="s">
        <v>352</v>
      </c>
      <c r="K382" s="72">
        <v>15</v>
      </c>
      <c r="L382" s="72">
        <v>48.5</v>
      </c>
      <c r="M382" s="71"/>
      <c r="N382" s="72">
        <v>70000</v>
      </c>
      <c r="O382" s="72">
        <v>1443</v>
      </c>
      <c r="P382" s="72">
        <v>1</v>
      </c>
      <c r="Q382" s="71" t="s">
        <v>351</v>
      </c>
      <c r="R382" s="72">
        <v>1</v>
      </c>
      <c r="S382" s="72">
        <v>15</v>
      </c>
      <c r="T382" s="72">
        <v>0</v>
      </c>
      <c r="U382" s="72">
        <v>0</v>
      </c>
      <c r="V382" s="72">
        <v>175</v>
      </c>
      <c r="W382" s="72">
        <v>277</v>
      </c>
      <c r="X382" s="74">
        <v>45104.375</v>
      </c>
      <c r="Y382" s="74">
        <v>45027.375</v>
      </c>
      <c r="Z382" s="74">
        <v>45091.375</v>
      </c>
      <c r="AA382" s="75"/>
    </row>
    <row r="383" spans="1:27" ht="15.75" hidden="1" customHeight="1">
      <c r="A383" s="71" t="s">
        <v>1141</v>
      </c>
      <c r="B383" s="71" t="s">
        <v>566</v>
      </c>
      <c r="C383" s="71" t="s">
        <v>244</v>
      </c>
      <c r="D383" s="72">
        <v>1000</v>
      </c>
      <c r="E383" s="71" t="s">
        <v>885</v>
      </c>
      <c r="F383" s="71" t="s">
        <v>887</v>
      </c>
      <c r="G383" s="72">
        <v>18</v>
      </c>
      <c r="H383" s="71" t="s">
        <v>888</v>
      </c>
      <c r="I383" s="71" t="s">
        <v>6646</v>
      </c>
      <c r="J383" s="71" t="s">
        <v>889</v>
      </c>
      <c r="K383" s="72">
        <v>60</v>
      </c>
      <c r="L383" s="71"/>
      <c r="M383" s="72">
        <v>1300</v>
      </c>
      <c r="N383" s="71" t="s">
        <v>890</v>
      </c>
      <c r="O383" s="71"/>
      <c r="P383" s="72">
        <v>1</v>
      </c>
      <c r="Q383" s="71" t="s">
        <v>891</v>
      </c>
      <c r="R383" s="72">
        <v>0</v>
      </c>
      <c r="S383" s="72">
        <v>0</v>
      </c>
      <c r="T383" s="72">
        <v>47</v>
      </c>
      <c r="U383" s="72">
        <v>10</v>
      </c>
      <c r="V383" s="72">
        <v>102</v>
      </c>
      <c r="W383" s="72">
        <v>277</v>
      </c>
      <c r="X383" s="74">
        <v>45104.375</v>
      </c>
      <c r="Y383" s="74">
        <v>45027.375</v>
      </c>
      <c r="Z383" s="74">
        <v>45091.375</v>
      </c>
      <c r="AA383" s="75"/>
    </row>
    <row r="384" spans="1:27" ht="15.75" hidden="1" customHeight="1">
      <c r="A384" s="71" t="s">
        <v>1141</v>
      </c>
      <c r="B384" s="71" t="s">
        <v>566</v>
      </c>
      <c r="C384" s="71" t="s">
        <v>244</v>
      </c>
      <c r="D384" s="72">
        <v>1000</v>
      </c>
      <c r="E384" s="71" t="s">
        <v>885</v>
      </c>
      <c r="F384" s="71" t="s">
        <v>887</v>
      </c>
      <c r="G384" s="72">
        <v>19</v>
      </c>
      <c r="H384" s="71" t="s">
        <v>892</v>
      </c>
      <c r="I384" s="71" t="s">
        <v>6211</v>
      </c>
      <c r="J384" s="71" t="s">
        <v>893</v>
      </c>
      <c r="K384" s="72">
        <v>60</v>
      </c>
      <c r="L384" s="71"/>
      <c r="M384" s="72">
        <v>1100</v>
      </c>
      <c r="N384" s="71" t="s">
        <v>890</v>
      </c>
      <c r="O384" s="71"/>
      <c r="P384" s="72">
        <v>4</v>
      </c>
      <c r="Q384" s="71" t="s">
        <v>891</v>
      </c>
      <c r="R384" s="72">
        <v>0</v>
      </c>
      <c r="S384" s="72">
        <v>0</v>
      </c>
      <c r="T384" s="72">
        <v>55</v>
      </c>
      <c r="U384" s="72">
        <v>11</v>
      </c>
      <c r="V384" s="72">
        <v>102</v>
      </c>
      <c r="W384" s="72">
        <v>277</v>
      </c>
      <c r="X384" s="74">
        <v>45104.375</v>
      </c>
      <c r="Y384" s="74">
        <v>45027.375</v>
      </c>
      <c r="Z384" s="74">
        <v>45091.375</v>
      </c>
      <c r="AA384" s="75"/>
    </row>
    <row r="385" spans="1:27" ht="15.75" hidden="1" customHeight="1">
      <c r="A385" s="71" t="s">
        <v>1114</v>
      </c>
      <c r="B385" s="71" t="s">
        <v>406</v>
      </c>
      <c r="C385" s="71" t="s">
        <v>247</v>
      </c>
      <c r="D385" s="72">
        <v>3000</v>
      </c>
      <c r="E385" s="71" t="s">
        <v>348</v>
      </c>
      <c r="F385" s="71" t="s">
        <v>32</v>
      </c>
      <c r="G385" s="72">
        <v>10</v>
      </c>
      <c r="H385" s="71" t="s">
        <v>11</v>
      </c>
      <c r="I385" s="71" t="s">
        <v>7203</v>
      </c>
      <c r="J385" s="71" t="s">
        <v>350</v>
      </c>
      <c r="K385" s="72">
        <v>70</v>
      </c>
      <c r="L385" s="72">
        <v>15</v>
      </c>
      <c r="M385" s="71"/>
      <c r="N385" s="72">
        <v>100000</v>
      </c>
      <c r="O385" s="72">
        <v>6666</v>
      </c>
      <c r="P385" s="72">
        <v>1</v>
      </c>
      <c r="Q385" s="71" t="s">
        <v>351</v>
      </c>
      <c r="R385" s="72">
        <v>1</v>
      </c>
      <c r="S385" s="72">
        <v>70</v>
      </c>
      <c r="T385" s="72">
        <v>0</v>
      </c>
      <c r="U385" s="72">
        <v>0</v>
      </c>
      <c r="V385" s="72">
        <v>120</v>
      </c>
      <c r="W385" s="72">
        <v>310</v>
      </c>
      <c r="X385" s="74">
        <v>45105.375</v>
      </c>
      <c r="Y385" s="74">
        <v>45079.375</v>
      </c>
      <c r="Z385" s="74">
        <v>45093.375</v>
      </c>
      <c r="AA385" s="75"/>
    </row>
    <row r="386" spans="1:27" ht="15.75" hidden="1" customHeight="1">
      <c r="A386" s="71" t="s">
        <v>1114</v>
      </c>
      <c r="B386" s="71" t="s">
        <v>406</v>
      </c>
      <c r="C386" s="71" t="s">
        <v>247</v>
      </c>
      <c r="D386" s="72">
        <v>3000</v>
      </c>
      <c r="E386" s="71" t="s">
        <v>348</v>
      </c>
      <c r="F386" s="71" t="s">
        <v>32</v>
      </c>
      <c r="G386" s="72">
        <v>11</v>
      </c>
      <c r="H386" s="71" t="s">
        <v>12</v>
      </c>
      <c r="I386" s="71" t="s">
        <v>6898</v>
      </c>
      <c r="J386" s="71" t="s">
        <v>352</v>
      </c>
      <c r="K386" s="72">
        <v>40</v>
      </c>
      <c r="L386" s="72">
        <v>15</v>
      </c>
      <c r="M386" s="71"/>
      <c r="N386" s="72">
        <v>100000</v>
      </c>
      <c r="O386" s="72">
        <v>6666</v>
      </c>
      <c r="P386" s="72">
        <v>1</v>
      </c>
      <c r="Q386" s="71" t="s">
        <v>351</v>
      </c>
      <c r="R386" s="72">
        <v>1</v>
      </c>
      <c r="S386" s="72">
        <v>40</v>
      </c>
      <c r="T386" s="72">
        <v>0</v>
      </c>
      <c r="U386" s="72">
        <v>0</v>
      </c>
      <c r="V386" s="72">
        <v>120</v>
      </c>
      <c r="W386" s="72">
        <v>310</v>
      </c>
      <c r="X386" s="74">
        <v>45105.375</v>
      </c>
      <c r="Y386" s="74">
        <v>45079.375</v>
      </c>
      <c r="Z386" s="74">
        <v>45093.375</v>
      </c>
      <c r="AA386" s="75"/>
    </row>
    <row r="387" spans="1:27" ht="15.75" hidden="1" customHeight="1">
      <c r="A387" s="71" t="s">
        <v>1114</v>
      </c>
      <c r="B387" s="71" t="s">
        <v>406</v>
      </c>
      <c r="C387" s="71" t="s">
        <v>247</v>
      </c>
      <c r="D387" s="72">
        <v>3000</v>
      </c>
      <c r="E387" s="71" t="s">
        <v>348</v>
      </c>
      <c r="F387" s="71" t="s">
        <v>32</v>
      </c>
      <c r="G387" s="72">
        <v>12</v>
      </c>
      <c r="H387" s="71" t="s">
        <v>13</v>
      </c>
      <c r="I387" s="71" t="s">
        <v>6898</v>
      </c>
      <c r="J387" s="71" t="s">
        <v>352</v>
      </c>
      <c r="K387" s="72">
        <v>10</v>
      </c>
      <c r="L387" s="72">
        <v>15</v>
      </c>
      <c r="M387" s="71"/>
      <c r="N387" s="73">
        <v>100000</v>
      </c>
      <c r="O387" s="72">
        <v>6666</v>
      </c>
      <c r="P387" s="72">
        <v>1</v>
      </c>
      <c r="Q387" s="71" t="s">
        <v>351</v>
      </c>
      <c r="R387" s="72">
        <v>1</v>
      </c>
      <c r="S387" s="72">
        <v>10</v>
      </c>
      <c r="T387" s="72">
        <v>0</v>
      </c>
      <c r="U387" s="72">
        <v>0</v>
      </c>
      <c r="V387" s="72">
        <v>120</v>
      </c>
      <c r="W387" s="72">
        <v>310</v>
      </c>
      <c r="X387" s="74">
        <v>45105.375</v>
      </c>
      <c r="Y387" s="74">
        <v>45079.375</v>
      </c>
      <c r="Z387" s="74">
        <v>45093.375</v>
      </c>
      <c r="AA387" s="75"/>
    </row>
    <row r="388" spans="1:27" ht="15.75" hidden="1" customHeight="1">
      <c r="A388" s="71" t="s">
        <v>1114</v>
      </c>
      <c r="B388" s="71" t="s">
        <v>406</v>
      </c>
      <c r="C388" s="71" t="s">
        <v>247</v>
      </c>
      <c r="D388" s="72">
        <v>3000</v>
      </c>
      <c r="E388" s="71" t="s">
        <v>885</v>
      </c>
      <c r="F388" s="71" t="s">
        <v>887</v>
      </c>
      <c r="G388" s="72">
        <v>18</v>
      </c>
      <c r="H388" s="71" t="s">
        <v>888</v>
      </c>
      <c r="I388" s="71" t="s">
        <v>6646</v>
      </c>
      <c r="J388" s="71" t="s">
        <v>889</v>
      </c>
      <c r="K388" s="72">
        <v>60</v>
      </c>
      <c r="L388" s="71"/>
      <c r="M388" s="72">
        <v>2000</v>
      </c>
      <c r="N388" s="76" t="s">
        <v>890</v>
      </c>
      <c r="O388" s="71"/>
      <c r="P388" s="72">
        <v>1</v>
      </c>
      <c r="Q388" s="71" t="s">
        <v>891</v>
      </c>
      <c r="R388" s="72">
        <v>0</v>
      </c>
      <c r="S388" s="72">
        <v>0</v>
      </c>
      <c r="T388" s="72">
        <v>90</v>
      </c>
      <c r="U388" s="72">
        <v>18</v>
      </c>
      <c r="V388" s="72">
        <v>190</v>
      </c>
      <c r="W388" s="72">
        <v>310</v>
      </c>
      <c r="X388" s="74">
        <v>45105.375</v>
      </c>
      <c r="Y388" s="74">
        <v>45079.375</v>
      </c>
      <c r="Z388" s="74">
        <v>45093.375</v>
      </c>
      <c r="AA388" s="75"/>
    </row>
    <row r="389" spans="1:27" ht="15.75" hidden="1" customHeight="1">
      <c r="A389" s="71" t="s">
        <v>1114</v>
      </c>
      <c r="B389" s="71" t="s">
        <v>406</v>
      </c>
      <c r="C389" s="71" t="s">
        <v>247</v>
      </c>
      <c r="D389" s="72">
        <v>3000</v>
      </c>
      <c r="E389" s="71" t="s">
        <v>885</v>
      </c>
      <c r="F389" s="71" t="s">
        <v>887</v>
      </c>
      <c r="G389" s="72">
        <v>19</v>
      </c>
      <c r="H389" s="71" t="s">
        <v>892</v>
      </c>
      <c r="I389" s="71" t="s">
        <v>6211</v>
      </c>
      <c r="J389" s="71" t="s">
        <v>893</v>
      </c>
      <c r="K389" s="72">
        <v>60</v>
      </c>
      <c r="L389" s="71"/>
      <c r="M389" s="72">
        <v>1800</v>
      </c>
      <c r="N389" s="71" t="s">
        <v>890</v>
      </c>
      <c r="O389" s="71"/>
      <c r="P389" s="72">
        <v>4</v>
      </c>
      <c r="Q389" s="71" t="s">
        <v>891</v>
      </c>
      <c r="R389" s="72">
        <v>0</v>
      </c>
      <c r="S389" s="72">
        <v>0</v>
      </c>
      <c r="T389" s="72">
        <v>100</v>
      </c>
      <c r="U389" s="72">
        <v>20</v>
      </c>
      <c r="V389" s="72">
        <v>190</v>
      </c>
      <c r="W389" s="72">
        <v>310</v>
      </c>
      <c r="X389" s="74">
        <v>45105.375</v>
      </c>
      <c r="Y389" s="74">
        <v>45079.375</v>
      </c>
      <c r="Z389" s="74">
        <v>45093.375</v>
      </c>
      <c r="AA389" s="75"/>
    </row>
    <row r="390" spans="1:27" ht="15.75" hidden="1" customHeight="1">
      <c r="A390" s="71" t="s">
        <v>1123</v>
      </c>
      <c r="B390" s="71" t="s">
        <v>882</v>
      </c>
      <c r="C390" s="71" t="s">
        <v>255</v>
      </c>
      <c r="D390" s="72">
        <v>620</v>
      </c>
      <c r="E390" s="71" t="s">
        <v>348</v>
      </c>
      <c r="F390" s="71" t="s">
        <v>32</v>
      </c>
      <c r="G390" s="72">
        <v>11</v>
      </c>
      <c r="H390" s="71" t="s">
        <v>12</v>
      </c>
      <c r="I390" s="71" t="s">
        <v>6898</v>
      </c>
      <c r="J390" s="71" t="s">
        <v>352</v>
      </c>
      <c r="K390" s="72">
        <v>55</v>
      </c>
      <c r="L390" s="72">
        <v>28.5</v>
      </c>
      <c r="M390" s="71"/>
      <c r="N390" s="73">
        <v>52000</v>
      </c>
      <c r="O390" s="72">
        <v>1824</v>
      </c>
      <c r="P390" s="72">
        <v>1</v>
      </c>
      <c r="Q390" s="71" t="s">
        <v>351</v>
      </c>
      <c r="R390" s="72">
        <v>1</v>
      </c>
      <c r="S390" s="72">
        <v>55</v>
      </c>
      <c r="T390" s="72">
        <v>0</v>
      </c>
      <c r="U390" s="72">
        <v>0</v>
      </c>
      <c r="V390" s="72">
        <v>70</v>
      </c>
      <c r="W390" s="72">
        <v>133</v>
      </c>
      <c r="X390" s="74">
        <v>45112.375</v>
      </c>
      <c r="Y390" s="74">
        <v>45092.375</v>
      </c>
      <c r="Z390" s="74">
        <v>45082.375</v>
      </c>
      <c r="AA390" s="75"/>
    </row>
    <row r="391" spans="1:27" ht="15.75" hidden="1" customHeight="1">
      <c r="A391" s="71" t="s">
        <v>1123</v>
      </c>
      <c r="B391" s="71" t="s">
        <v>882</v>
      </c>
      <c r="C391" s="71" t="s">
        <v>255</v>
      </c>
      <c r="D391" s="72">
        <v>620</v>
      </c>
      <c r="E391" s="71" t="s">
        <v>348</v>
      </c>
      <c r="F391" s="71" t="s">
        <v>32</v>
      </c>
      <c r="G391" s="72">
        <v>12</v>
      </c>
      <c r="H391" s="71" t="s">
        <v>13</v>
      </c>
      <c r="I391" s="71" t="s">
        <v>6898</v>
      </c>
      <c r="J391" s="71" t="s">
        <v>352</v>
      </c>
      <c r="K391" s="72">
        <v>15</v>
      </c>
      <c r="L391" s="72">
        <v>28.5</v>
      </c>
      <c r="M391" s="71"/>
      <c r="N391" s="73">
        <v>52000</v>
      </c>
      <c r="O391" s="72">
        <v>1824</v>
      </c>
      <c r="P391" s="72">
        <v>1</v>
      </c>
      <c r="Q391" s="71" t="s">
        <v>351</v>
      </c>
      <c r="R391" s="72">
        <v>1</v>
      </c>
      <c r="S391" s="72">
        <v>15</v>
      </c>
      <c r="T391" s="72">
        <v>0</v>
      </c>
      <c r="U391" s="72">
        <v>0</v>
      </c>
      <c r="V391" s="72">
        <v>70</v>
      </c>
      <c r="W391" s="72">
        <v>133</v>
      </c>
      <c r="X391" s="74">
        <v>45112.375</v>
      </c>
      <c r="Y391" s="74">
        <v>45092.375</v>
      </c>
      <c r="Z391" s="74">
        <v>45082.375</v>
      </c>
      <c r="AA391" s="75"/>
    </row>
    <row r="392" spans="1:27" ht="15.75" hidden="1" customHeight="1">
      <c r="A392" s="71" t="s">
        <v>1123</v>
      </c>
      <c r="B392" s="71" t="s">
        <v>882</v>
      </c>
      <c r="C392" s="71" t="s">
        <v>255</v>
      </c>
      <c r="D392" s="72">
        <v>620</v>
      </c>
      <c r="E392" s="71" t="s">
        <v>885</v>
      </c>
      <c r="F392" s="71" t="s">
        <v>887</v>
      </c>
      <c r="G392" s="72">
        <v>18</v>
      </c>
      <c r="H392" s="71" t="s">
        <v>888</v>
      </c>
      <c r="I392" s="71" t="s">
        <v>6646</v>
      </c>
      <c r="J392" s="71" t="s">
        <v>889</v>
      </c>
      <c r="K392" s="72">
        <v>60</v>
      </c>
      <c r="L392" s="71"/>
      <c r="M392" s="72">
        <v>1500</v>
      </c>
      <c r="N392" s="76" t="s">
        <v>890</v>
      </c>
      <c r="O392" s="71"/>
      <c r="P392" s="72">
        <v>1</v>
      </c>
      <c r="Q392" s="71" t="s">
        <v>891</v>
      </c>
      <c r="R392" s="72">
        <v>0</v>
      </c>
      <c r="S392" s="72">
        <v>0</v>
      </c>
      <c r="T392" s="72">
        <v>25</v>
      </c>
      <c r="U392" s="72">
        <v>5</v>
      </c>
      <c r="V392" s="72">
        <v>63</v>
      </c>
      <c r="W392" s="72">
        <v>133</v>
      </c>
      <c r="X392" s="74">
        <v>45112.375</v>
      </c>
      <c r="Y392" s="74">
        <v>45092.375</v>
      </c>
      <c r="Z392" s="74">
        <v>45082.375</v>
      </c>
      <c r="AA392" s="75"/>
    </row>
    <row r="393" spans="1:27" ht="15.75" hidden="1" customHeight="1">
      <c r="A393" s="71" t="s">
        <v>1123</v>
      </c>
      <c r="B393" s="71" t="s">
        <v>882</v>
      </c>
      <c r="C393" s="71" t="s">
        <v>255</v>
      </c>
      <c r="D393" s="72">
        <v>620</v>
      </c>
      <c r="E393" s="71" t="s">
        <v>885</v>
      </c>
      <c r="F393" s="71" t="s">
        <v>887</v>
      </c>
      <c r="G393" s="72">
        <v>19</v>
      </c>
      <c r="H393" s="71" t="s">
        <v>892</v>
      </c>
      <c r="I393" s="71" t="s">
        <v>6211</v>
      </c>
      <c r="J393" s="71" t="s">
        <v>893</v>
      </c>
      <c r="K393" s="72">
        <v>60</v>
      </c>
      <c r="L393" s="71"/>
      <c r="M393" s="72">
        <v>1000</v>
      </c>
      <c r="N393" s="76" t="s">
        <v>890</v>
      </c>
      <c r="O393" s="71"/>
      <c r="P393" s="72">
        <v>4</v>
      </c>
      <c r="Q393" s="71" t="s">
        <v>891</v>
      </c>
      <c r="R393" s="72">
        <v>0</v>
      </c>
      <c r="S393" s="72">
        <v>0</v>
      </c>
      <c r="T393" s="72">
        <v>38</v>
      </c>
      <c r="U393" s="72">
        <v>8</v>
      </c>
      <c r="V393" s="72">
        <v>63</v>
      </c>
      <c r="W393" s="72">
        <v>133</v>
      </c>
      <c r="X393" s="74">
        <v>45112.375</v>
      </c>
      <c r="Y393" s="74">
        <v>45092.375</v>
      </c>
      <c r="Z393" s="74">
        <v>45082.375</v>
      </c>
      <c r="AA393" s="75"/>
    </row>
    <row r="394" spans="1:27" ht="15.75" hidden="1" customHeight="1">
      <c r="A394" s="71" t="s">
        <v>1099</v>
      </c>
      <c r="B394" s="71" t="s">
        <v>445</v>
      </c>
      <c r="C394" s="71" t="s">
        <v>258</v>
      </c>
      <c r="D394" s="72">
        <v>50</v>
      </c>
      <c r="E394" s="71" t="s">
        <v>348</v>
      </c>
      <c r="F394" s="71" t="s">
        <v>32</v>
      </c>
      <c r="G394" s="72">
        <v>11</v>
      </c>
      <c r="H394" s="71" t="s">
        <v>12</v>
      </c>
      <c r="I394" s="71" t="s">
        <v>6898</v>
      </c>
      <c r="J394" s="71" t="s">
        <v>352</v>
      </c>
      <c r="K394" s="72">
        <v>55</v>
      </c>
      <c r="L394" s="72">
        <v>95.1</v>
      </c>
      <c r="M394" s="71"/>
      <c r="N394" s="73">
        <v>52000</v>
      </c>
      <c r="O394" s="72">
        <v>546</v>
      </c>
      <c r="P394" s="72">
        <v>1</v>
      </c>
      <c r="Q394" s="71" t="s">
        <v>351</v>
      </c>
      <c r="R394" s="72">
        <v>1</v>
      </c>
      <c r="S394" s="72">
        <v>55</v>
      </c>
      <c r="T394" s="72">
        <v>0</v>
      </c>
      <c r="U394" s="72">
        <v>0</v>
      </c>
      <c r="V394" s="72">
        <v>70</v>
      </c>
      <c r="W394" s="72">
        <v>78</v>
      </c>
      <c r="X394" s="74">
        <v>45112.375</v>
      </c>
      <c r="Y394" s="74">
        <v>45084.375</v>
      </c>
      <c r="Z394" s="74">
        <v>45110.375</v>
      </c>
      <c r="AA394" s="75"/>
    </row>
    <row r="395" spans="1:27" ht="15.75" hidden="1" customHeight="1">
      <c r="A395" s="71" t="s">
        <v>1099</v>
      </c>
      <c r="B395" s="71" t="s">
        <v>445</v>
      </c>
      <c r="C395" s="71" t="s">
        <v>258</v>
      </c>
      <c r="D395" s="72">
        <v>50</v>
      </c>
      <c r="E395" s="71" t="s">
        <v>348</v>
      </c>
      <c r="F395" s="71" t="s">
        <v>32</v>
      </c>
      <c r="G395" s="72">
        <v>12</v>
      </c>
      <c r="H395" s="71" t="s">
        <v>13</v>
      </c>
      <c r="I395" s="71" t="s">
        <v>6898</v>
      </c>
      <c r="J395" s="71" t="s">
        <v>352</v>
      </c>
      <c r="K395" s="72">
        <v>15</v>
      </c>
      <c r="L395" s="72">
        <v>95.1</v>
      </c>
      <c r="M395" s="71"/>
      <c r="N395" s="72">
        <v>52000</v>
      </c>
      <c r="O395" s="72">
        <v>546</v>
      </c>
      <c r="P395" s="72">
        <v>1</v>
      </c>
      <c r="Q395" s="71" t="s">
        <v>351</v>
      </c>
      <c r="R395" s="72">
        <v>1</v>
      </c>
      <c r="S395" s="72">
        <v>15</v>
      </c>
      <c r="T395" s="72">
        <v>0</v>
      </c>
      <c r="U395" s="72">
        <v>0</v>
      </c>
      <c r="V395" s="72">
        <v>70</v>
      </c>
      <c r="W395" s="72">
        <v>78</v>
      </c>
      <c r="X395" s="74">
        <v>45112.375</v>
      </c>
      <c r="Y395" s="74">
        <v>45084.375</v>
      </c>
      <c r="Z395" s="74">
        <v>45110.375</v>
      </c>
      <c r="AA395" s="75"/>
    </row>
    <row r="396" spans="1:27" ht="15.75" hidden="1" customHeight="1">
      <c r="A396" s="71" t="s">
        <v>1099</v>
      </c>
      <c r="B396" s="71" t="s">
        <v>445</v>
      </c>
      <c r="C396" s="71" t="s">
        <v>258</v>
      </c>
      <c r="D396" s="72">
        <v>50</v>
      </c>
      <c r="E396" s="71" t="s">
        <v>885</v>
      </c>
      <c r="F396" s="71" t="s">
        <v>887</v>
      </c>
      <c r="G396" s="72">
        <v>18</v>
      </c>
      <c r="H396" s="71" t="s">
        <v>888</v>
      </c>
      <c r="I396" s="71" t="s">
        <v>6646</v>
      </c>
      <c r="J396" s="71" t="s">
        <v>889</v>
      </c>
      <c r="K396" s="72">
        <v>60</v>
      </c>
      <c r="L396" s="71"/>
      <c r="M396" s="72">
        <v>1100</v>
      </c>
      <c r="N396" s="71" t="s">
        <v>890</v>
      </c>
      <c r="O396" s="71"/>
      <c r="P396" s="72">
        <v>1</v>
      </c>
      <c r="Q396" s="71" t="s">
        <v>891</v>
      </c>
      <c r="R396" s="72">
        <v>0</v>
      </c>
      <c r="S396" s="72">
        <v>0</v>
      </c>
      <c r="T396" s="72">
        <v>3</v>
      </c>
      <c r="U396" s="72">
        <v>1</v>
      </c>
      <c r="V396" s="72">
        <v>8</v>
      </c>
      <c r="W396" s="72">
        <v>78</v>
      </c>
      <c r="X396" s="74">
        <v>45112.375</v>
      </c>
      <c r="Y396" s="74">
        <v>45084.375</v>
      </c>
      <c r="Z396" s="74">
        <v>45110.375</v>
      </c>
      <c r="AA396" s="75"/>
    </row>
    <row r="397" spans="1:27" ht="15.75" hidden="1" customHeight="1">
      <c r="A397" s="71" t="s">
        <v>1099</v>
      </c>
      <c r="B397" s="71" t="s">
        <v>445</v>
      </c>
      <c r="C397" s="71" t="s">
        <v>258</v>
      </c>
      <c r="D397" s="72">
        <v>50</v>
      </c>
      <c r="E397" s="71" t="s">
        <v>885</v>
      </c>
      <c r="F397" s="71" t="s">
        <v>887</v>
      </c>
      <c r="G397" s="72">
        <v>19</v>
      </c>
      <c r="H397" s="71" t="s">
        <v>892</v>
      </c>
      <c r="I397" s="71" t="s">
        <v>6211</v>
      </c>
      <c r="J397" s="71" t="s">
        <v>893</v>
      </c>
      <c r="K397" s="72">
        <v>60</v>
      </c>
      <c r="L397" s="71"/>
      <c r="M397" s="72">
        <v>640</v>
      </c>
      <c r="N397" s="71" t="s">
        <v>890</v>
      </c>
      <c r="O397" s="71"/>
      <c r="P397" s="72">
        <v>4</v>
      </c>
      <c r="Q397" s="71" t="s">
        <v>891</v>
      </c>
      <c r="R397" s="72">
        <v>0</v>
      </c>
      <c r="S397" s="72">
        <v>0</v>
      </c>
      <c r="T397" s="72">
        <v>5</v>
      </c>
      <c r="U397" s="72">
        <v>1</v>
      </c>
      <c r="V397" s="72">
        <v>8</v>
      </c>
      <c r="W397" s="72">
        <v>78</v>
      </c>
      <c r="X397" s="74">
        <v>45112.375</v>
      </c>
      <c r="Y397" s="74">
        <v>45084.375</v>
      </c>
      <c r="Z397" s="74">
        <v>45110.375</v>
      </c>
      <c r="AA397" s="75"/>
    </row>
    <row r="398" spans="1:27" ht="15.75" hidden="1" customHeight="1">
      <c r="A398" s="71" t="s">
        <v>1287</v>
      </c>
      <c r="B398" s="71" t="s">
        <v>473</v>
      </c>
      <c r="C398" s="71" t="s">
        <v>237</v>
      </c>
      <c r="D398" s="72">
        <v>15000</v>
      </c>
      <c r="E398" s="71" t="s">
        <v>348</v>
      </c>
      <c r="F398" s="71" t="s">
        <v>39</v>
      </c>
      <c r="G398" s="72">
        <v>1</v>
      </c>
      <c r="H398" s="71" t="s">
        <v>11</v>
      </c>
      <c r="I398" s="71" t="s">
        <v>7203</v>
      </c>
      <c r="J398" s="71" t="s">
        <v>350</v>
      </c>
      <c r="K398" s="72">
        <v>90</v>
      </c>
      <c r="L398" s="72">
        <v>29.5</v>
      </c>
      <c r="M398" s="71"/>
      <c r="N398" s="73">
        <v>213000</v>
      </c>
      <c r="O398" s="72">
        <v>7220</v>
      </c>
      <c r="P398" s="72">
        <v>1</v>
      </c>
      <c r="Q398" s="71" t="s">
        <v>351</v>
      </c>
      <c r="R398" s="72">
        <v>3</v>
      </c>
      <c r="S398" s="72">
        <v>270</v>
      </c>
      <c r="T398" s="72">
        <v>0</v>
      </c>
      <c r="U398" s="72">
        <v>0</v>
      </c>
      <c r="V398" s="72">
        <v>630</v>
      </c>
      <c r="W398" s="72">
        <v>3074</v>
      </c>
      <c r="X398" s="74">
        <v>45098.375</v>
      </c>
      <c r="Y398" s="74">
        <v>44990.375</v>
      </c>
      <c r="Z398" s="74">
        <v>44904.375</v>
      </c>
      <c r="AA398" s="75"/>
    </row>
    <row r="399" spans="1:27" ht="15.75" hidden="1" customHeight="1">
      <c r="A399" s="71" t="s">
        <v>1287</v>
      </c>
      <c r="B399" s="71" t="s">
        <v>473</v>
      </c>
      <c r="C399" s="71" t="s">
        <v>237</v>
      </c>
      <c r="D399" s="72">
        <v>15000</v>
      </c>
      <c r="E399" s="71" t="s">
        <v>348</v>
      </c>
      <c r="F399" s="71" t="s">
        <v>39</v>
      </c>
      <c r="G399" s="72">
        <v>2</v>
      </c>
      <c r="H399" s="71" t="s">
        <v>12</v>
      </c>
      <c r="I399" s="71" t="s">
        <v>6898</v>
      </c>
      <c r="J399" s="71" t="s">
        <v>355</v>
      </c>
      <c r="K399" s="72">
        <v>90</v>
      </c>
      <c r="L399" s="72">
        <v>29.5</v>
      </c>
      <c r="M399" s="71"/>
      <c r="N399" s="73">
        <v>213000</v>
      </c>
      <c r="O399" s="72">
        <v>7220</v>
      </c>
      <c r="P399" s="72">
        <v>1</v>
      </c>
      <c r="Q399" s="71" t="s">
        <v>351</v>
      </c>
      <c r="R399" s="72">
        <v>3</v>
      </c>
      <c r="S399" s="72">
        <v>270</v>
      </c>
      <c r="T399" s="72">
        <v>0</v>
      </c>
      <c r="U399" s="72">
        <v>0</v>
      </c>
      <c r="V399" s="72">
        <v>630</v>
      </c>
      <c r="W399" s="72">
        <v>3074</v>
      </c>
      <c r="X399" s="74">
        <v>45098.375</v>
      </c>
      <c r="Y399" s="74">
        <v>44990.375</v>
      </c>
      <c r="Z399" s="74">
        <v>44904.375</v>
      </c>
      <c r="AA399" s="75"/>
    </row>
    <row r="400" spans="1:27" ht="15.75" hidden="1" customHeight="1">
      <c r="A400" s="71" t="s">
        <v>1287</v>
      </c>
      <c r="B400" s="71" t="s">
        <v>473</v>
      </c>
      <c r="C400" s="71" t="s">
        <v>237</v>
      </c>
      <c r="D400" s="72">
        <v>15000</v>
      </c>
      <c r="E400" s="71" t="s">
        <v>348</v>
      </c>
      <c r="F400" s="71" t="s">
        <v>39</v>
      </c>
      <c r="G400" s="72">
        <v>3</v>
      </c>
      <c r="H400" s="71" t="s">
        <v>13</v>
      </c>
      <c r="I400" s="71" t="s">
        <v>6898</v>
      </c>
      <c r="J400" s="71" t="s">
        <v>355</v>
      </c>
      <c r="K400" s="72">
        <v>30</v>
      </c>
      <c r="L400" s="72">
        <v>29.5</v>
      </c>
      <c r="M400" s="71"/>
      <c r="N400" s="73">
        <v>213000</v>
      </c>
      <c r="O400" s="72">
        <v>7220</v>
      </c>
      <c r="P400" s="72">
        <v>1</v>
      </c>
      <c r="Q400" s="71" t="s">
        <v>351</v>
      </c>
      <c r="R400" s="72">
        <v>3</v>
      </c>
      <c r="S400" s="72">
        <v>90</v>
      </c>
      <c r="T400" s="72">
        <v>0</v>
      </c>
      <c r="U400" s="72">
        <v>0</v>
      </c>
      <c r="V400" s="72">
        <v>630</v>
      </c>
      <c r="W400" s="72">
        <v>3074</v>
      </c>
      <c r="X400" s="74">
        <v>45098.375</v>
      </c>
      <c r="Y400" s="74">
        <v>44990.375</v>
      </c>
      <c r="Z400" s="74">
        <v>44904.375</v>
      </c>
      <c r="AA400" s="75"/>
    </row>
    <row r="401" spans="1:27" ht="15.75" hidden="1" customHeight="1">
      <c r="A401" s="71" t="s">
        <v>1287</v>
      </c>
      <c r="B401" s="71" t="s">
        <v>473</v>
      </c>
      <c r="C401" s="71" t="s">
        <v>237</v>
      </c>
      <c r="D401" s="72">
        <v>15000</v>
      </c>
      <c r="E401" s="71" t="s">
        <v>885</v>
      </c>
      <c r="F401" s="71" t="s">
        <v>887</v>
      </c>
      <c r="G401" s="72">
        <v>18</v>
      </c>
      <c r="H401" s="71" t="s">
        <v>888</v>
      </c>
      <c r="I401" s="71" t="s">
        <v>6646</v>
      </c>
      <c r="J401" s="71" t="s">
        <v>889</v>
      </c>
      <c r="K401" s="72">
        <v>60</v>
      </c>
      <c r="L401" s="71"/>
      <c r="M401" s="72">
        <v>650</v>
      </c>
      <c r="N401" s="76" t="s">
        <v>890</v>
      </c>
      <c r="O401" s="71"/>
      <c r="P401" s="72">
        <v>1</v>
      </c>
      <c r="Q401" s="71" t="s">
        <v>891</v>
      </c>
      <c r="R401" s="72">
        <v>0</v>
      </c>
      <c r="S401" s="72">
        <v>0</v>
      </c>
      <c r="T401" s="72">
        <v>1385</v>
      </c>
      <c r="U401" s="72">
        <v>277</v>
      </c>
      <c r="V401" s="72">
        <v>2444</v>
      </c>
      <c r="W401" s="72">
        <v>3074</v>
      </c>
      <c r="X401" s="74">
        <v>45098.375</v>
      </c>
      <c r="Y401" s="74">
        <v>44990.375</v>
      </c>
      <c r="Z401" s="74">
        <v>44904.375</v>
      </c>
      <c r="AA401" s="75"/>
    </row>
    <row r="402" spans="1:27" ht="15.75" hidden="1" customHeight="1">
      <c r="A402" s="71" t="s">
        <v>1287</v>
      </c>
      <c r="B402" s="71" t="s">
        <v>473</v>
      </c>
      <c r="C402" s="71" t="s">
        <v>237</v>
      </c>
      <c r="D402" s="72">
        <v>15000</v>
      </c>
      <c r="E402" s="71" t="s">
        <v>885</v>
      </c>
      <c r="F402" s="71" t="s">
        <v>887</v>
      </c>
      <c r="G402" s="72">
        <v>19</v>
      </c>
      <c r="H402" s="71" t="s">
        <v>892</v>
      </c>
      <c r="I402" s="71" t="s">
        <v>6211</v>
      </c>
      <c r="J402" s="71" t="s">
        <v>893</v>
      </c>
      <c r="K402" s="72">
        <v>60</v>
      </c>
      <c r="L402" s="71"/>
      <c r="M402" s="72">
        <v>850</v>
      </c>
      <c r="N402" s="76" t="s">
        <v>890</v>
      </c>
      <c r="O402" s="71"/>
      <c r="P402" s="72">
        <v>3</v>
      </c>
      <c r="Q402" s="71" t="s">
        <v>891</v>
      </c>
      <c r="R402" s="72">
        <v>0</v>
      </c>
      <c r="S402" s="72">
        <v>0</v>
      </c>
      <c r="T402" s="72">
        <v>1059</v>
      </c>
      <c r="U402" s="72">
        <v>212</v>
      </c>
      <c r="V402" s="72">
        <v>2444</v>
      </c>
      <c r="W402" s="72">
        <v>3074</v>
      </c>
      <c r="X402" s="74">
        <v>45098.375</v>
      </c>
      <c r="Y402" s="74">
        <v>44990.375</v>
      </c>
      <c r="Z402" s="74">
        <v>44904.375</v>
      </c>
      <c r="AA402" s="75"/>
    </row>
    <row r="403" spans="1:27" ht="15.75" hidden="1" customHeight="1">
      <c r="A403" s="71" t="s">
        <v>1203</v>
      </c>
      <c r="B403" s="71" t="s">
        <v>528</v>
      </c>
      <c r="C403" s="71" t="s">
        <v>268</v>
      </c>
      <c r="D403" s="72">
        <v>5000</v>
      </c>
      <c r="E403" s="71" t="s">
        <v>348</v>
      </c>
      <c r="F403" s="71" t="s">
        <v>32</v>
      </c>
      <c r="G403" s="72">
        <v>10</v>
      </c>
      <c r="H403" s="71" t="s">
        <v>11</v>
      </c>
      <c r="I403" s="71" t="s">
        <v>7203</v>
      </c>
      <c r="J403" s="71" t="s">
        <v>350</v>
      </c>
      <c r="K403" s="72">
        <v>35</v>
      </c>
      <c r="L403" s="72">
        <v>50</v>
      </c>
      <c r="M403" s="71"/>
      <c r="N403" s="73">
        <v>78000</v>
      </c>
      <c r="O403" s="72">
        <v>1560</v>
      </c>
      <c r="P403" s="72">
        <v>1</v>
      </c>
      <c r="Q403" s="71" t="s">
        <v>351</v>
      </c>
      <c r="R403" s="72">
        <v>4</v>
      </c>
      <c r="S403" s="72">
        <v>140</v>
      </c>
      <c r="T403" s="72">
        <v>0</v>
      </c>
      <c r="U403" s="72">
        <v>0</v>
      </c>
      <c r="V403" s="72">
        <v>700</v>
      </c>
      <c r="W403" s="72">
        <v>1007</v>
      </c>
      <c r="X403" s="74">
        <v>45105.375</v>
      </c>
      <c r="Y403" s="74">
        <v>45076.375</v>
      </c>
      <c r="Z403" s="74">
        <v>45063.375</v>
      </c>
      <c r="AA403" s="75"/>
    </row>
    <row r="404" spans="1:27" ht="15.75" hidden="1" customHeight="1">
      <c r="A404" s="71" t="s">
        <v>1203</v>
      </c>
      <c r="B404" s="71" t="s">
        <v>528</v>
      </c>
      <c r="C404" s="71" t="s">
        <v>268</v>
      </c>
      <c r="D404" s="72">
        <v>5000</v>
      </c>
      <c r="E404" s="71" t="s">
        <v>348</v>
      </c>
      <c r="F404" s="71" t="s">
        <v>32</v>
      </c>
      <c r="G404" s="72">
        <v>11</v>
      </c>
      <c r="H404" s="71" t="s">
        <v>12</v>
      </c>
      <c r="I404" s="71" t="s">
        <v>6898</v>
      </c>
      <c r="J404" s="71" t="s">
        <v>352</v>
      </c>
      <c r="K404" s="72">
        <v>125</v>
      </c>
      <c r="L404" s="72">
        <v>50</v>
      </c>
      <c r="M404" s="71"/>
      <c r="N404" s="72">
        <v>78000</v>
      </c>
      <c r="O404" s="72">
        <v>1560</v>
      </c>
      <c r="P404" s="72">
        <v>1</v>
      </c>
      <c r="Q404" s="71" t="s">
        <v>351</v>
      </c>
      <c r="R404" s="72">
        <v>4</v>
      </c>
      <c r="S404" s="72">
        <v>500</v>
      </c>
      <c r="T404" s="72">
        <v>0</v>
      </c>
      <c r="U404" s="72">
        <v>0</v>
      </c>
      <c r="V404" s="72">
        <v>700</v>
      </c>
      <c r="W404" s="72">
        <v>1007</v>
      </c>
      <c r="X404" s="74">
        <v>45105.375</v>
      </c>
      <c r="Y404" s="74">
        <v>45076.375</v>
      </c>
      <c r="Z404" s="74">
        <v>45063.375</v>
      </c>
      <c r="AA404" s="75"/>
    </row>
    <row r="405" spans="1:27" ht="15.75" hidden="1" customHeight="1">
      <c r="A405" s="71" t="s">
        <v>1203</v>
      </c>
      <c r="B405" s="71" t="s">
        <v>528</v>
      </c>
      <c r="C405" s="71" t="s">
        <v>268</v>
      </c>
      <c r="D405" s="72">
        <v>5000</v>
      </c>
      <c r="E405" s="71" t="s">
        <v>348</v>
      </c>
      <c r="F405" s="71" t="s">
        <v>32</v>
      </c>
      <c r="G405" s="72">
        <v>12</v>
      </c>
      <c r="H405" s="71" t="s">
        <v>13</v>
      </c>
      <c r="I405" s="71" t="s">
        <v>6898</v>
      </c>
      <c r="J405" s="71" t="s">
        <v>352</v>
      </c>
      <c r="K405" s="72">
        <v>15</v>
      </c>
      <c r="L405" s="72">
        <v>50</v>
      </c>
      <c r="M405" s="71"/>
      <c r="N405" s="72">
        <v>78000</v>
      </c>
      <c r="O405" s="72">
        <v>1560</v>
      </c>
      <c r="P405" s="72">
        <v>1</v>
      </c>
      <c r="Q405" s="71" t="s">
        <v>351</v>
      </c>
      <c r="R405" s="72">
        <v>4</v>
      </c>
      <c r="S405" s="72">
        <v>60</v>
      </c>
      <c r="T405" s="72">
        <v>0</v>
      </c>
      <c r="U405" s="72">
        <v>0</v>
      </c>
      <c r="V405" s="72">
        <v>700</v>
      </c>
      <c r="W405" s="72">
        <v>1007</v>
      </c>
      <c r="X405" s="74">
        <v>45105.375</v>
      </c>
      <c r="Y405" s="74">
        <v>45076.375</v>
      </c>
      <c r="Z405" s="74">
        <v>45063.375</v>
      </c>
      <c r="AA405" s="75"/>
    </row>
    <row r="406" spans="1:27" ht="15.75" hidden="1" customHeight="1">
      <c r="A406" s="71" t="s">
        <v>1203</v>
      </c>
      <c r="B406" s="71" t="s">
        <v>528</v>
      </c>
      <c r="C406" s="71" t="s">
        <v>268</v>
      </c>
      <c r="D406" s="72">
        <v>5000</v>
      </c>
      <c r="E406" s="71" t="s">
        <v>885</v>
      </c>
      <c r="F406" s="71" t="s">
        <v>887</v>
      </c>
      <c r="G406" s="72">
        <v>19</v>
      </c>
      <c r="H406" s="71" t="s">
        <v>892</v>
      </c>
      <c r="I406" s="71" t="s">
        <v>6211</v>
      </c>
      <c r="J406" s="71" t="s">
        <v>893</v>
      </c>
      <c r="K406" s="72">
        <v>60</v>
      </c>
      <c r="L406" s="71"/>
      <c r="M406" s="72">
        <v>980</v>
      </c>
      <c r="N406" s="76" t="s">
        <v>890</v>
      </c>
      <c r="O406" s="71"/>
      <c r="P406" s="72">
        <v>4</v>
      </c>
      <c r="Q406" s="71" t="s">
        <v>891</v>
      </c>
      <c r="R406" s="72">
        <v>0</v>
      </c>
      <c r="S406" s="72">
        <v>0</v>
      </c>
      <c r="T406" s="72">
        <v>307</v>
      </c>
      <c r="U406" s="72">
        <v>62</v>
      </c>
      <c r="V406" s="72">
        <v>307</v>
      </c>
      <c r="W406" s="72">
        <v>1007</v>
      </c>
      <c r="X406" s="74">
        <v>45105.375</v>
      </c>
      <c r="Y406" s="74">
        <v>45076.375</v>
      </c>
      <c r="Z406" s="74">
        <v>45063.375</v>
      </c>
      <c r="AA406" s="75"/>
    </row>
    <row r="407" spans="1:27" ht="15.75" hidden="1" customHeight="1">
      <c r="A407" s="71" t="s">
        <v>1118</v>
      </c>
      <c r="B407" s="71" t="s">
        <v>389</v>
      </c>
      <c r="C407" s="71" t="s">
        <v>261</v>
      </c>
      <c r="D407" s="72">
        <v>1500</v>
      </c>
      <c r="E407" s="71" t="s">
        <v>348</v>
      </c>
      <c r="F407" s="71" t="s">
        <v>39</v>
      </c>
      <c r="G407" s="72">
        <v>1</v>
      </c>
      <c r="H407" s="71" t="s">
        <v>11</v>
      </c>
      <c r="I407" s="71" t="s">
        <v>7203</v>
      </c>
      <c r="J407" s="71" t="s">
        <v>350</v>
      </c>
      <c r="K407" s="72">
        <v>30</v>
      </c>
      <c r="L407" s="72">
        <v>118.8</v>
      </c>
      <c r="M407" s="71"/>
      <c r="N407" s="72">
        <v>102000</v>
      </c>
      <c r="O407" s="72">
        <v>858</v>
      </c>
      <c r="P407" s="72">
        <v>1</v>
      </c>
      <c r="Q407" s="71" t="s">
        <v>351</v>
      </c>
      <c r="R407" s="72">
        <v>2</v>
      </c>
      <c r="S407" s="72">
        <v>60</v>
      </c>
      <c r="T407" s="72">
        <v>0</v>
      </c>
      <c r="U407" s="72">
        <v>0</v>
      </c>
      <c r="V407" s="72">
        <v>380</v>
      </c>
      <c r="W407" s="72">
        <v>669</v>
      </c>
      <c r="X407" s="74">
        <v>45114.375</v>
      </c>
      <c r="Y407" s="74">
        <v>45097.375</v>
      </c>
      <c r="Z407" s="74">
        <v>45093.375</v>
      </c>
      <c r="AA407" s="75"/>
    </row>
    <row r="408" spans="1:27" ht="15.75" hidden="1" customHeight="1">
      <c r="A408" s="71" t="s">
        <v>1118</v>
      </c>
      <c r="B408" s="71" t="s">
        <v>389</v>
      </c>
      <c r="C408" s="71" t="s">
        <v>261</v>
      </c>
      <c r="D408" s="72">
        <v>1500</v>
      </c>
      <c r="E408" s="71" t="s">
        <v>348</v>
      </c>
      <c r="F408" s="71" t="s">
        <v>39</v>
      </c>
      <c r="G408" s="72">
        <v>2</v>
      </c>
      <c r="H408" s="71" t="s">
        <v>12</v>
      </c>
      <c r="I408" s="71" t="s">
        <v>6898</v>
      </c>
      <c r="J408" s="71" t="s">
        <v>355</v>
      </c>
      <c r="K408" s="72">
        <v>130</v>
      </c>
      <c r="L408" s="72">
        <v>118.8</v>
      </c>
      <c r="M408" s="71"/>
      <c r="N408" s="73">
        <v>102000</v>
      </c>
      <c r="O408" s="72">
        <v>858</v>
      </c>
      <c r="P408" s="72">
        <v>1</v>
      </c>
      <c r="Q408" s="71" t="s">
        <v>351</v>
      </c>
      <c r="R408" s="72">
        <v>2</v>
      </c>
      <c r="S408" s="72">
        <v>260</v>
      </c>
      <c r="T408" s="72">
        <v>0</v>
      </c>
      <c r="U408" s="72">
        <v>0</v>
      </c>
      <c r="V408" s="72">
        <v>380</v>
      </c>
      <c r="W408" s="72">
        <v>669</v>
      </c>
      <c r="X408" s="74">
        <v>45114.375</v>
      </c>
      <c r="Y408" s="74">
        <v>45097.375</v>
      </c>
      <c r="Z408" s="74">
        <v>45093.375</v>
      </c>
      <c r="AA408" s="75"/>
    </row>
    <row r="409" spans="1:27" ht="15.75" hidden="1" customHeight="1">
      <c r="A409" s="71" t="s">
        <v>1118</v>
      </c>
      <c r="B409" s="71" t="s">
        <v>389</v>
      </c>
      <c r="C409" s="71" t="s">
        <v>261</v>
      </c>
      <c r="D409" s="72">
        <v>1500</v>
      </c>
      <c r="E409" s="71" t="s">
        <v>348</v>
      </c>
      <c r="F409" s="71" t="s">
        <v>39</v>
      </c>
      <c r="G409" s="72">
        <v>3</v>
      </c>
      <c r="H409" s="71" t="s">
        <v>13</v>
      </c>
      <c r="I409" s="71" t="s">
        <v>6898</v>
      </c>
      <c r="J409" s="71" t="s">
        <v>355</v>
      </c>
      <c r="K409" s="72">
        <v>30</v>
      </c>
      <c r="L409" s="72">
        <v>118.8</v>
      </c>
      <c r="M409" s="71"/>
      <c r="N409" s="73">
        <v>102000</v>
      </c>
      <c r="O409" s="72">
        <v>858</v>
      </c>
      <c r="P409" s="72">
        <v>1</v>
      </c>
      <c r="Q409" s="71" t="s">
        <v>351</v>
      </c>
      <c r="R409" s="72">
        <v>2</v>
      </c>
      <c r="S409" s="72">
        <v>60</v>
      </c>
      <c r="T409" s="72">
        <v>0</v>
      </c>
      <c r="U409" s="72">
        <v>0</v>
      </c>
      <c r="V409" s="72">
        <v>380</v>
      </c>
      <c r="W409" s="72">
        <v>669</v>
      </c>
      <c r="X409" s="74">
        <v>45114.375</v>
      </c>
      <c r="Y409" s="74">
        <v>45097.375</v>
      </c>
      <c r="Z409" s="74">
        <v>45093.375</v>
      </c>
      <c r="AA409" s="75"/>
    </row>
    <row r="410" spans="1:27" ht="15.75" hidden="1" customHeight="1">
      <c r="A410" s="71" t="s">
        <v>1118</v>
      </c>
      <c r="B410" s="71" t="s">
        <v>389</v>
      </c>
      <c r="C410" s="71" t="s">
        <v>261</v>
      </c>
      <c r="D410" s="72">
        <v>1500</v>
      </c>
      <c r="E410" s="71" t="s">
        <v>885</v>
      </c>
      <c r="F410" s="71" t="s">
        <v>887</v>
      </c>
      <c r="G410" s="72">
        <v>18</v>
      </c>
      <c r="H410" s="71" t="s">
        <v>888</v>
      </c>
      <c r="I410" s="71" t="s">
        <v>6646</v>
      </c>
      <c r="J410" s="71" t="s">
        <v>889</v>
      </c>
      <c r="K410" s="72">
        <v>60</v>
      </c>
      <c r="L410" s="71"/>
      <c r="M410" s="72">
        <v>550</v>
      </c>
      <c r="N410" s="76" t="s">
        <v>890</v>
      </c>
      <c r="O410" s="71"/>
      <c r="P410" s="72">
        <v>1</v>
      </c>
      <c r="Q410" s="71" t="s">
        <v>891</v>
      </c>
      <c r="R410" s="72">
        <v>0</v>
      </c>
      <c r="S410" s="72">
        <v>0</v>
      </c>
      <c r="T410" s="72">
        <v>164</v>
      </c>
      <c r="U410" s="72">
        <v>33</v>
      </c>
      <c r="V410" s="72">
        <v>289</v>
      </c>
      <c r="W410" s="72">
        <v>669</v>
      </c>
      <c r="X410" s="74">
        <v>45114.375</v>
      </c>
      <c r="Y410" s="74">
        <v>45097.375</v>
      </c>
      <c r="Z410" s="74">
        <v>45093.375</v>
      </c>
      <c r="AA410" s="75"/>
    </row>
    <row r="411" spans="1:27" ht="15.75" hidden="1" customHeight="1">
      <c r="A411" s="71" t="s">
        <v>1118</v>
      </c>
      <c r="B411" s="71" t="s">
        <v>389</v>
      </c>
      <c r="C411" s="71" t="s">
        <v>261</v>
      </c>
      <c r="D411" s="72">
        <v>1500</v>
      </c>
      <c r="E411" s="71" t="s">
        <v>885</v>
      </c>
      <c r="F411" s="71" t="s">
        <v>887</v>
      </c>
      <c r="G411" s="72">
        <v>19</v>
      </c>
      <c r="H411" s="71" t="s">
        <v>892</v>
      </c>
      <c r="I411" s="71" t="s">
        <v>6211</v>
      </c>
      <c r="J411" s="71" t="s">
        <v>893</v>
      </c>
      <c r="K411" s="72">
        <v>60</v>
      </c>
      <c r="L411" s="71"/>
      <c r="M411" s="72">
        <v>720</v>
      </c>
      <c r="N411" s="71" t="s">
        <v>890</v>
      </c>
      <c r="O411" s="71"/>
      <c r="P411" s="72">
        <v>3</v>
      </c>
      <c r="Q411" s="71" t="s">
        <v>891</v>
      </c>
      <c r="R411" s="72">
        <v>0</v>
      </c>
      <c r="S411" s="72">
        <v>0</v>
      </c>
      <c r="T411" s="72">
        <v>125</v>
      </c>
      <c r="U411" s="72">
        <v>25</v>
      </c>
      <c r="V411" s="72">
        <v>289</v>
      </c>
      <c r="W411" s="72">
        <v>669</v>
      </c>
      <c r="X411" s="74">
        <v>45114.375</v>
      </c>
      <c r="Y411" s="74">
        <v>45097.375</v>
      </c>
      <c r="Z411" s="74">
        <v>45093.375</v>
      </c>
      <c r="AA411" s="75"/>
    </row>
    <row r="412" spans="1:27" ht="15.75" hidden="1" customHeight="1">
      <c r="A412" s="71" t="s">
        <v>1278</v>
      </c>
      <c r="B412" s="71" t="s">
        <v>498</v>
      </c>
      <c r="C412" s="71" t="s">
        <v>111</v>
      </c>
      <c r="D412" s="72">
        <v>5000</v>
      </c>
      <c r="E412" s="71" t="s">
        <v>359</v>
      </c>
      <c r="F412" s="71" t="s">
        <v>32</v>
      </c>
      <c r="G412" s="72">
        <v>10</v>
      </c>
      <c r="H412" s="71" t="s">
        <v>11</v>
      </c>
      <c r="I412" s="71" t="s">
        <v>7203</v>
      </c>
      <c r="J412" s="71" t="s">
        <v>350</v>
      </c>
      <c r="K412" s="72">
        <v>75</v>
      </c>
      <c r="L412" s="72">
        <v>370</v>
      </c>
      <c r="M412" s="71"/>
      <c r="N412" s="72">
        <v>100000</v>
      </c>
      <c r="O412" s="72">
        <v>270</v>
      </c>
      <c r="P412" s="72">
        <v>1</v>
      </c>
      <c r="Q412" s="71" t="s">
        <v>351</v>
      </c>
      <c r="R412" s="72">
        <v>19</v>
      </c>
      <c r="S412" s="72">
        <v>1425</v>
      </c>
      <c r="T412" s="72">
        <v>0</v>
      </c>
      <c r="U412" s="72">
        <v>0</v>
      </c>
      <c r="V412" s="72">
        <v>2755</v>
      </c>
      <c r="W412" s="72">
        <v>3907</v>
      </c>
      <c r="X412" s="74">
        <v>45121.375</v>
      </c>
      <c r="Y412" s="74">
        <v>45079.375</v>
      </c>
      <c r="Z412" s="74">
        <v>45114.375</v>
      </c>
      <c r="AA412" s="75"/>
    </row>
    <row r="413" spans="1:27" ht="15.75" hidden="1" customHeight="1">
      <c r="A413" s="71" t="s">
        <v>1278</v>
      </c>
      <c r="B413" s="71" t="s">
        <v>498</v>
      </c>
      <c r="C413" s="71" t="s">
        <v>111</v>
      </c>
      <c r="D413" s="72">
        <v>5000</v>
      </c>
      <c r="E413" s="71" t="s">
        <v>359</v>
      </c>
      <c r="F413" s="71" t="s">
        <v>32</v>
      </c>
      <c r="G413" s="72">
        <v>11</v>
      </c>
      <c r="H413" s="71" t="s">
        <v>12</v>
      </c>
      <c r="I413" s="71" t="s">
        <v>6898</v>
      </c>
      <c r="J413" s="71" t="s">
        <v>352</v>
      </c>
      <c r="K413" s="72">
        <v>60</v>
      </c>
      <c r="L413" s="72">
        <v>370</v>
      </c>
      <c r="M413" s="71"/>
      <c r="N413" s="72">
        <v>100000</v>
      </c>
      <c r="O413" s="72">
        <v>270</v>
      </c>
      <c r="P413" s="72">
        <v>1</v>
      </c>
      <c r="Q413" s="71" t="s">
        <v>351</v>
      </c>
      <c r="R413" s="72">
        <v>19</v>
      </c>
      <c r="S413" s="72">
        <v>1140</v>
      </c>
      <c r="T413" s="72">
        <v>0</v>
      </c>
      <c r="U413" s="72">
        <v>0</v>
      </c>
      <c r="V413" s="72">
        <v>2755</v>
      </c>
      <c r="W413" s="72">
        <v>3907</v>
      </c>
      <c r="X413" s="74">
        <v>45121.375</v>
      </c>
      <c r="Y413" s="74">
        <v>45079.375</v>
      </c>
      <c r="Z413" s="74">
        <v>45114.375</v>
      </c>
      <c r="AA413" s="75"/>
    </row>
    <row r="414" spans="1:27" ht="15.75" hidden="1" customHeight="1">
      <c r="A414" s="71" t="s">
        <v>1278</v>
      </c>
      <c r="B414" s="71" t="s">
        <v>498</v>
      </c>
      <c r="C414" s="71" t="s">
        <v>111</v>
      </c>
      <c r="D414" s="72">
        <v>5000</v>
      </c>
      <c r="E414" s="71" t="s">
        <v>359</v>
      </c>
      <c r="F414" s="71" t="s">
        <v>32</v>
      </c>
      <c r="G414" s="72">
        <v>12</v>
      </c>
      <c r="H414" s="71" t="s">
        <v>13</v>
      </c>
      <c r="I414" s="71" t="s">
        <v>6898</v>
      </c>
      <c r="J414" s="71" t="s">
        <v>352</v>
      </c>
      <c r="K414" s="72">
        <v>10</v>
      </c>
      <c r="L414" s="72">
        <v>370</v>
      </c>
      <c r="M414" s="71"/>
      <c r="N414" s="72">
        <v>100000</v>
      </c>
      <c r="O414" s="72">
        <v>270</v>
      </c>
      <c r="P414" s="72">
        <v>1</v>
      </c>
      <c r="Q414" s="71" t="s">
        <v>351</v>
      </c>
      <c r="R414" s="72">
        <v>19</v>
      </c>
      <c r="S414" s="72">
        <v>190</v>
      </c>
      <c r="T414" s="72">
        <v>0</v>
      </c>
      <c r="U414" s="72">
        <v>0</v>
      </c>
      <c r="V414" s="72">
        <v>2755</v>
      </c>
      <c r="W414" s="72">
        <v>3907</v>
      </c>
      <c r="X414" s="74">
        <v>45121.375</v>
      </c>
      <c r="Y414" s="74">
        <v>45079.375</v>
      </c>
      <c r="Z414" s="74">
        <v>45114.375</v>
      </c>
      <c r="AA414" s="75"/>
    </row>
    <row r="415" spans="1:27" ht="15.75" hidden="1" customHeight="1">
      <c r="A415" s="71" t="s">
        <v>1278</v>
      </c>
      <c r="B415" s="71" t="s">
        <v>498</v>
      </c>
      <c r="C415" s="71" t="s">
        <v>111</v>
      </c>
      <c r="D415" s="72">
        <v>5000</v>
      </c>
      <c r="E415" s="71" t="s">
        <v>885</v>
      </c>
      <c r="F415" s="71" t="s">
        <v>887</v>
      </c>
      <c r="G415" s="72">
        <v>18</v>
      </c>
      <c r="H415" s="71" t="s">
        <v>888</v>
      </c>
      <c r="I415" s="71" t="s">
        <v>6646</v>
      </c>
      <c r="J415" s="71" t="s">
        <v>889</v>
      </c>
      <c r="K415" s="72">
        <v>60</v>
      </c>
      <c r="L415" s="71"/>
      <c r="M415" s="72">
        <v>570</v>
      </c>
      <c r="N415" s="71" t="s">
        <v>890</v>
      </c>
      <c r="O415" s="71"/>
      <c r="P415" s="72">
        <v>1</v>
      </c>
      <c r="Q415" s="71" t="s">
        <v>891</v>
      </c>
      <c r="R415" s="72">
        <v>0</v>
      </c>
      <c r="S415" s="72">
        <v>0</v>
      </c>
      <c r="T415" s="72">
        <v>527</v>
      </c>
      <c r="U415" s="72">
        <v>106</v>
      </c>
      <c r="V415" s="72">
        <v>1152</v>
      </c>
      <c r="W415" s="72">
        <v>3907</v>
      </c>
      <c r="X415" s="74">
        <v>45121.375</v>
      </c>
      <c r="Y415" s="74">
        <v>45079.375</v>
      </c>
      <c r="Z415" s="74">
        <v>45114.375</v>
      </c>
      <c r="AA415" s="75"/>
    </row>
    <row r="416" spans="1:27" ht="15.75" hidden="1" customHeight="1">
      <c r="A416" s="71" t="s">
        <v>1278</v>
      </c>
      <c r="B416" s="71" t="s">
        <v>498</v>
      </c>
      <c r="C416" s="71" t="s">
        <v>111</v>
      </c>
      <c r="D416" s="72">
        <v>5000</v>
      </c>
      <c r="E416" s="71" t="s">
        <v>885</v>
      </c>
      <c r="F416" s="71" t="s">
        <v>887</v>
      </c>
      <c r="G416" s="72">
        <v>19</v>
      </c>
      <c r="H416" s="71" t="s">
        <v>892</v>
      </c>
      <c r="I416" s="71" t="s">
        <v>6211</v>
      </c>
      <c r="J416" s="71" t="s">
        <v>893</v>
      </c>
      <c r="K416" s="72">
        <v>60</v>
      </c>
      <c r="L416" s="71"/>
      <c r="M416" s="72">
        <v>480</v>
      </c>
      <c r="N416" s="76" t="s">
        <v>890</v>
      </c>
      <c r="O416" s="71"/>
      <c r="P416" s="72">
        <v>4</v>
      </c>
      <c r="Q416" s="71" t="s">
        <v>891</v>
      </c>
      <c r="R416" s="72">
        <v>0</v>
      </c>
      <c r="S416" s="72">
        <v>0</v>
      </c>
      <c r="T416" s="72">
        <v>625</v>
      </c>
      <c r="U416" s="72">
        <v>125</v>
      </c>
      <c r="V416" s="72">
        <v>1152</v>
      </c>
      <c r="W416" s="72">
        <v>3907</v>
      </c>
      <c r="X416" s="74">
        <v>45121.375</v>
      </c>
      <c r="Y416" s="74">
        <v>45079.375</v>
      </c>
      <c r="Z416" s="74">
        <v>45114.375</v>
      </c>
      <c r="AA416" s="75"/>
    </row>
    <row r="417" spans="1:27" ht="15.75" hidden="1" customHeight="1">
      <c r="A417" s="71" t="s">
        <v>1193</v>
      </c>
      <c r="B417" s="71" t="s">
        <v>570</v>
      </c>
      <c r="C417" s="71" t="s">
        <v>76</v>
      </c>
      <c r="D417" s="72">
        <v>10000</v>
      </c>
      <c r="E417" s="71" t="s">
        <v>348</v>
      </c>
      <c r="F417" s="71" t="s">
        <v>32</v>
      </c>
      <c r="G417" s="72">
        <v>10</v>
      </c>
      <c r="H417" s="71" t="s">
        <v>11</v>
      </c>
      <c r="I417" s="71" t="s">
        <v>7203</v>
      </c>
      <c r="J417" s="71" t="s">
        <v>350</v>
      </c>
      <c r="K417" s="72">
        <v>25</v>
      </c>
      <c r="L417" s="72">
        <v>30.2</v>
      </c>
      <c r="M417" s="71"/>
      <c r="N417" s="72">
        <v>103000</v>
      </c>
      <c r="O417" s="72">
        <v>3410</v>
      </c>
      <c r="P417" s="72">
        <v>1</v>
      </c>
      <c r="Q417" s="71" t="s">
        <v>351</v>
      </c>
      <c r="R417" s="72">
        <v>3</v>
      </c>
      <c r="S417" s="72">
        <v>75</v>
      </c>
      <c r="T417" s="72">
        <v>0</v>
      </c>
      <c r="U417" s="72">
        <v>0</v>
      </c>
      <c r="V417" s="72">
        <v>465</v>
      </c>
      <c r="W417" s="72">
        <v>1386</v>
      </c>
      <c r="X417" s="74">
        <v>45124.375</v>
      </c>
      <c r="Y417" s="74">
        <v>45113.375</v>
      </c>
      <c r="Z417" s="74">
        <v>45098.375</v>
      </c>
      <c r="AA417" s="75"/>
    </row>
    <row r="418" spans="1:27" ht="15.75" hidden="1" customHeight="1">
      <c r="A418" s="71" t="s">
        <v>1193</v>
      </c>
      <c r="B418" s="71" t="s">
        <v>570</v>
      </c>
      <c r="C418" s="71" t="s">
        <v>76</v>
      </c>
      <c r="D418" s="72">
        <v>10000</v>
      </c>
      <c r="E418" s="71" t="s">
        <v>348</v>
      </c>
      <c r="F418" s="71" t="s">
        <v>32</v>
      </c>
      <c r="G418" s="72">
        <v>11</v>
      </c>
      <c r="H418" s="71" t="s">
        <v>12</v>
      </c>
      <c r="I418" s="71" t="s">
        <v>6898</v>
      </c>
      <c r="J418" s="71" t="s">
        <v>352</v>
      </c>
      <c r="K418" s="72">
        <v>110</v>
      </c>
      <c r="L418" s="72">
        <v>30.2</v>
      </c>
      <c r="M418" s="71"/>
      <c r="N418" s="73">
        <v>103000</v>
      </c>
      <c r="O418" s="72">
        <v>3410</v>
      </c>
      <c r="P418" s="72">
        <v>1</v>
      </c>
      <c r="Q418" s="71" t="s">
        <v>351</v>
      </c>
      <c r="R418" s="72">
        <v>3</v>
      </c>
      <c r="S418" s="72">
        <v>330</v>
      </c>
      <c r="T418" s="72">
        <v>0</v>
      </c>
      <c r="U418" s="72">
        <v>0</v>
      </c>
      <c r="V418" s="72">
        <v>465</v>
      </c>
      <c r="W418" s="72">
        <v>1386</v>
      </c>
      <c r="X418" s="74">
        <v>45124.375</v>
      </c>
      <c r="Y418" s="74">
        <v>45113.375</v>
      </c>
      <c r="Z418" s="74">
        <v>45098.375</v>
      </c>
      <c r="AA418" s="75"/>
    </row>
    <row r="419" spans="1:27" ht="15.75" hidden="1" customHeight="1">
      <c r="A419" s="71" t="s">
        <v>1193</v>
      </c>
      <c r="B419" s="71" t="s">
        <v>570</v>
      </c>
      <c r="C419" s="71" t="s">
        <v>76</v>
      </c>
      <c r="D419" s="72">
        <v>10000</v>
      </c>
      <c r="E419" s="71" t="s">
        <v>348</v>
      </c>
      <c r="F419" s="71" t="s">
        <v>32</v>
      </c>
      <c r="G419" s="72">
        <v>12</v>
      </c>
      <c r="H419" s="71" t="s">
        <v>13</v>
      </c>
      <c r="I419" s="71" t="s">
        <v>6898</v>
      </c>
      <c r="J419" s="71" t="s">
        <v>352</v>
      </c>
      <c r="K419" s="72">
        <v>20</v>
      </c>
      <c r="L419" s="72">
        <v>30.2</v>
      </c>
      <c r="M419" s="71"/>
      <c r="N419" s="73">
        <v>103000</v>
      </c>
      <c r="O419" s="72">
        <v>3410</v>
      </c>
      <c r="P419" s="72">
        <v>1</v>
      </c>
      <c r="Q419" s="71" t="s">
        <v>351</v>
      </c>
      <c r="R419" s="72">
        <v>3</v>
      </c>
      <c r="S419" s="72">
        <v>60</v>
      </c>
      <c r="T419" s="72">
        <v>0</v>
      </c>
      <c r="U419" s="72">
        <v>0</v>
      </c>
      <c r="V419" s="72">
        <v>465</v>
      </c>
      <c r="W419" s="72">
        <v>1386</v>
      </c>
      <c r="X419" s="74">
        <v>45124.375</v>
      </c>
      <c r="Y419" s="74">
        <v>45113.375</v>
      </c>
      <c r="Z419" s="74">
        <v>45098.375</v>
      </c>
      <c r="AA419" s="75"/>
    </row>
    <row r="420" spans="1:27" ht="15.75" hidden="1" customHeight="1">
      <c r="A420" s="71" t="s">
        <v>1193</v>
      </c>
      <c r="B420" s="71" t="s">
        <v>570</v>
      </c>
      <c r="C420" s="71" t="s">
        <v>76</v>
      </c>
      <c r="D420" s="72">
        <v>10000</v>
      </c>
      <c r="E420" s="71" t="s">
        <v>885</v>
      </c>
      <c r="F420" s="71" t="s">
        <v>887</v>
      </c>
      <c r="G420" s="72">
        <v>18</v>
      </c>
      <c r="H420" s="71" t="s">
        <v>888</v>
      </c>
      <c r="I420" s="71" t="s">
        <v>6646</v>
      </c>
      <c r="J420" s="71" t="s">
        <v>889</v>
      </c>
      <c r="K420" s="72">
        <v>60</v>
      </c>
      <c r="L420" s="71"/>
      <c r="M420" s="72">
        <v>1600</v>
      </c>
      <c r="N420" s="76" t="s">
        <v>890</v>
      </c>
      <c r="O420" s="71"/>
      <c r="P420" s="72">
        <v>1</v>
      </c>
      <c r="Q420" s="71" t="s">
        <v>891</v>
      </c>
      <c r="R420" s="72">
        <v>0</v>
      </c>
      <c r="S420" s="72">
        <v>0</v>
      </c>
      <c r="T420" s="72">
        <v>375</v>
      </c>
      <c r="U420" s="72">
        <v>75</v>
      </c>
      <c r="V420" s="72">
        <v>921</v>
      </c>
      <c r="W420" s="72">
        <v>1386</v>
      </c>
      <c r="X420" s="74">
        <v>45124.375</v>
      </c>
      <c r="Y420" s="74">
        <v>45113.375</v>
      </c>
      <c r="Z420" s="74">
        <v>45098.375</v>
      </c>
      <c r="AA420" s="75"/>
    </row>
    <row r="421" spans="1:27" ht="15.75" hidden="1" customHeight="1">
      <c r="A421" s="71" t="s">
        <v>1193</v>
      </c>
      <c r="B421" s="71" t="s">
        <v>570</v>
      </c>
      <c r="C421" s="71" t="s">
        <v>76</v>
      </c>
      <c r="D421" s="72">
        <v>10000</v>
      </c>
      <c r="E421" s="71" t="s">
        <v>885</v>
      </c>
      <c r="F421" s="71" t="s">
        <v>887</v>
      </c>
      <c r="G421" s="72">
        <v>19</v>
      </c>
      <c r="H421" s="71" t="s">
        <v>892</v>
      </c>
      <c r="I421" s="71" t="s">
        <v>6211</v>
      </c>
      <c r="J421" s="71" t="s">
        <v>893</v>
      </c>
      <c r="K421" s="72">
        <v>60</v>
      </c>
      <c r="L421" s="71"/>
      <c r="M421" s="72">
        <v>1100</v>
      </c>
      <c r="N421" s="71" t="s">
        <v>890</v>
      </c>
      <c r="O421" s="71"/>
      <c r="P421" s="72">
        <v>4</v>
      </c>
      <c r="Q421" s="71" t="s">
        <v>891</v>
      </c>
      <c r="R421" s="72">
        <v>0</v>
      </c>
      <c r="S421" s="72">
        <v>0</v>
      </c>
      <c r="T421" s="72">
        <v>546</v>
      </c>
      <c r="U421" s="72">
        <v>110</v>
      </c>
      <c r="V421" s="72">
        <v>921</v>
      </c>
      <c r="W421" s="72">
        <v>1386</v>
      </c>
      <c r="X421" s="74">
        <v>45124.375</v>
      </c>
      <c r="Y421" s="74">
        <v>45113.375</v>
      </c>
      <c r="Z421" s="74">
        <v>45098.375</v>
      </c>
      <c r="AA421" s="75"/>
    </row>
    <row r="422" spans="1:27" ht="15.75" hidden="1" customHeight="1">
      <c r="A422" s="71" t="s">
        <v>1125</v>
      </c>
      <c r="B422" s="71" t="s">
        <v>549</v>
      </c>
      <c r="C422" s="71" t="s">
        <v>311</v>
      </c>
      <c r="D422" s="72">
        <v>10000</v>
      </c>
      <c r="E422" s="71" t="s">
        <v>359</v>
      </c>
      <c r="F422" s="71" t="s">
        <v>47</v>
      </c>
      <c r="G422" s="72">
        <v>4</v>
      </c>
      <c r="H422" s="71" t="s">
        <v>11</v>
      </c>
      <c r="I422" s="71" t="s">
        <v>7203</v>
      </c>
      <c r="J422" s="71" t="s">
        <v>350</v>
      </c>
      <c r="K422" s="72">
        <v>60</v>
      </c>
      <c r="L422" s="72">
        <v>31.5</v>
      </c>
      <c r="M422" s="71"/>
      <c r="N422" s="73">
        <v>52000</v>
      </c>
      <c r="O422" s="72">
        <v>1650</v>
      </c>
      <c r="P422" s="72">
        <v>1</v>
      </c>
      <c r="Q422" s="71" t="s">
        <v>351</v>
      </c>
      <c r="R422" s="72">
        <v>7</v>
      </c>
      <c r="S422" s="72">
        <v>420</v>
      </c>
      <c r="T422" s="72">
        <v>0</v>
      </c>
      <c r="U422" s="72">
        <v>0</v>
      </c>
      <c r="V422" s="72">
        <v>1380</v>
      </c>
      <c r="W422" s="72">
        <v>2355</v>
      </c>
      <c r="X422" s="74">
        <v>45110.375</v>
      </c>
      <c r="Y422" s="74">
        <v>44839.375</v>
      </c>
      <c r="Z422" s="74">
        <v>45093.375</v>
      </c>
      <c r="AA422" s="75"/>
    </row>
    <row r="423" spans="1:27" ht="15.75" hidden="1" customHeight="1">
      <c r="A423" s="71" t="s">
        <v>1125</v>
      </c>
      <c r="B423" s="71" t="s">
        <v>549</v>
      </c>
      <c r="C423" s="71" t="s">
        <v>311</v>
      </c>
      <c r="D423" s="72">
        <v>10000</v>
      </c>
      <c r="E423" s="71" t="s">
        <v>359</v>
      </c>
      <c r="F423" s="71" t="s">
        <v>47</v>
      </c>
      <c r="G423" s="72">
        <v>5</v>
      </c>
      <c r="H423" s="71" t="s">
        <v>12</v>
      </c>
      <c r="I423" s="71" t="s">
        <v>6898</v>
      </c>
      <c r="J423" s="71" t="s">
        <v>361</v>
      </c>
      <c r="K423" s="72">
        <v>120</v>
      </c>
      <c r="L423" s="72">
        <v>31.5</v>
      </c>
      <c r="M423" s="71"/>
      <c r="N423" s="73">
        <v>52000</v>
      </c>
      <c r="O423" s="72">
        <v>1650</v>
      </c>
      <c r="P423" s="72">
        <v>1</v>
      </c>
      <c r="Q423" s="71" t="s">
        <v>351</v>
      </c>
      <c r="R423" s="72">
        <v>7</v>
      </c>
      <c r="S423" s="72">
        <v>840</v>
      </c>
      <c r="T423" s="72">
        <v>0</v>
      </c>
      <c r="U423" s="72">
        <v>0</v>
      </c>
      <c r="V423" s="72">
        <v>1380</v>
      </c>
      <c r="W423" s="72">
        <v>2355</v>
      </c>
      <c r="X423" s="74">
        <v>45110.375</v>
      </c>
      <c r="Y423" s="74">
        <v>44839.375</v>
      </c>
      <c r="Z423" s="74">
        <v>45093.375</v>
      </c>
      <c r="AA423" s="75"/>
    </row>
    <row r="424" spans="1:27" ht="15.75" hidden="1" customHeight="1">
      <c r="A424" s="71" t="s">
        <v>1125</v>
      </c>
      <c r="B424" s="71" t="s">
        <v>549</v>
      </c>
      <c r="C424" s="71" t="s">
        <v>311</v>
      </c>
      <c r="D424" s="72">
        <v>10000</v>
      </c>
      <c r="E424" s="71" t="s">
        <v>359</v>
      </c>
      <c r="F424" s="71" t="s">
        <v>47</v>
      </c>
      <c r="G424" s="72">
        <v>6</v>
      </c>
      <c r="H424" s="71" t="s">
        <v>13</v>
      </c>
      <c r="I424" s="71" t="s">
        <v>6898</v>
      </c>
      <c r="J424" s="71" t="s">
        <v>361</v>
      </c>
      <c r="K424" s="72">
        <v>105</v>
      </c>
      <c r="L424" s="72">
        <v>31.5</v>
      </c>
      <c r="M424" s="71"/>
      <c r="N424" s="73">
        <v>52000</v>
      </c>
      <c r="O424" s="72">
        <v>1650</v>
      </c>
      <c r="P424" s="72">
        <v>1</v>
      </c>
      <c r="Q424" s="71" t="s">
        <v>351</v>
      </c>
      <c r="R424" s="72">
        <v>7</v>
      </c>
      <c r="S424" s="72">
        <v>120</v>
      </c>
      <c r="T424" s="72">
        <v>0</v>
      </c>
      <c r="U424" s="72">
        <v>0</v>
      </c>
      <c r="V424" s="72">
        <v>1380</v>
      </c>
      <c r="W424" s="72">
        <v>2355</v>
      </c>
      <c r="X424" s="74">
        <v>45110.375</v>
      </c>
      <c r="Y424" s="74">
        <v>44839.375</v>
      </c>
      <c r="Z424" s="74">
        <v>45093.375</v>
      </c>
      <c r="AA424" s="75"/>
    </row>
    <row r="425" spans="1:27" ht="15.75" hidden="1" customHeight="1">
      <c r="A425" s="71" t="s">
        <v>1125</v>
      </c>
      <c r="B425" s="71" t="s">
        <v>549</v>
      </c>
      <c r="C425" s="71" t="s">
        <v>311</v>
      </c>
      <c r="D425" s="72">
        <v>10000</v>
      </c>
      <c r="E425" s="71" t="s">
        <v>885</v>
      </c>
      <c r="F425" s="71" t="s">
        <v>887</v>
      </c>
      <c r="G425" s="72">
        <v>18</v>
      </c>
      <c r="H425" s="71" t="s">
        <v>888</v>
      </c>
      <c r="I425" s="71" t="s">
        <v>6646</v>
      </c>
      <c r="J425" s="71" t="s">
        <v>889</v>
      </c>
      <c r="K425" s="72">
        <v>60</v>
      </c>
      <c r="L425" s="71"/>
      <c r="M425" s="72">
        <v>2000</v>
      </c>
      <c r="N425" s="76" t="s">
        <v>890</v>
      </c>
      <c r="O425" s="71"/>
      <c r="P425" s="72">
        <v>1</v>
      </c>
      <c r="Q425" s="71" t="s">
        <v>891</v>
      </c>
      <c r="R425" s="72">
        <v>0</v>
      </c>
      <c r="S425" s="72">
        <v>0</v>
      </c>
      <c r="T425" s="72">
        <v>300</v>
      </c>
      <c r="U425" s="72">
        <v>60</v>
      </c>
      <c r="V425" s="72">
        <v>975</v>
      </c>
      <c r="W425" s="72">
        <v>2355</v>
      </c>
      <c r="X425" s="74">
        <v>45110.375</v>
      </c>
      <c r="Y425" s="74">
        <v>44839.375</v>
      </c>
      <c r="Z425" s="74">
        <v>45093.375</v>
      </c>
      <c r="AA425" s="75"/>
    </row>
    <row r="426" spans="1:27" ht="15.75" hidden="1" customHeight="1">
      <c r="A426" s="71" t="s">
        <v>1125</v>
      </c>
      <c r="B426" s="71" t="s">
        <v>549</v>
      </c>
      <c r="C426" s="71" t="s">
        <v>311</v>
      </c>
      <c r="D426" s="72">
        <v>10000</v>
      </c>
      <c r="E426" s="71" t="s">
        <v>885</v>
      </c>
      <c r="F426" s="71" t="s">
        <v>887</v>
      </c>
      <c r="G426" s="72">
        <v>19</v>
      </c>
      <c r="H426" s="71" t="s">
        <v>892</v>
      </c>
      <c r="I426" s="71" t="s">
        <v>6211</v>
      </c>
      <c r="J426" s="71" t="s">
        <v>893</v>
      </c>
      <c r="K426" s="72">
        <v>60</v>
      </c>
      <c r="L426" s="71"/>
      <c r="M426" s="72">
        <v>890</v>
      </c>
      <c r="N426" s="76" t="s">
        <v>890</v>
      </c>
      <c r="O426" s="71"/>
      <c r="P426" s="72">
        <v>4</v>
      </c>
      <c r="Q426" s="71" t="s">
        <v>891</v>
      </c>
      <c r="R426" s="72">
        <v>0</v>
      </c>
      <c r="S426" s="72">
        <v>0</v>
      </c>
      <c r="T426" s="72">
        <v>675</v>
      </c>
      <c r="U426" s="72">
        <v>135</v>
      </c>
      <c r="V426" s="72">
        <v>975</v>
      </c>
      <c r="W426" s="72">
        <v>2355</v>
      </c>
      <c r="X426" s="74">
        <v>45110.375</v>
      </c>
      <c r="Y426" s="74">
        <v>44839.375</v>
      </c>
      <c r="Z426" s="74">
        <v>45093.375</v>
      </c>
      <c r="AA426" s="75"/>
    </row>
    <row r="427" spans="1:27" ht="15.75" hidden="1" customHeight="1">
      <c r="A427" s="71" t="s">
        <v>1225</v>
      </c>
      <c r="B427" s="71" t="s">
        <v>872</v>
      </c>
      <c r="C427" s="71" t="s">
        <v>126</v>
      </c>
      <c r="D427" s="72">
        <v>3000</v>
      </c>
      <c r="E427" s="71" t="s">
        <v>348</v>
      </c>
      <c r="F427" s="71" t="s">
        <v>39</v>
      </c>
      <c r="G427" s="72">
        <v>1</v>
      </c>
      <c r="H427" s="71" t="s">
        <v>11</v>
      </c>
      <c r="I427" s="71" t="s">
        <v>7203</v>
      </c>
      <c r="J427" s="71" t="s">
        <v>350</v>
      </c>
      <c r="K427" s="72">
        <v>25</v>
      </c>
      <c r="L427" s="72">
        <v>416.6</v>
      </c>
      <c r="M427" s="71"/>
      <c r="N427" s="73">
        <v>382000</v>
      </c>
      <c r="O427" s="72">
        <v>916</v>
      </c>
      <c r="P427" s="72">
        <v>1</v>
      </c>
      <c r="Q427" s="71" t="s">
        <v>351</v>
      </c>
      <c r="R427" s="72">
        <v>4</v>
      </c>
      <c r="S427" s="72">
        <v>100</v>
      </c>
      <c r="T427" s="72">
        <v>0</v>
      </c>
      <c r="U427" s="72">
        <v>0</v>
      </c>
      <c r="V427" s="72">
        <v>940</v>
      </c>
      <c r="W427" s="72">
        <v>1560</v>
      </c>
      <c r="X427" s="74">
        <v>45126.375</v>
      </c>
      <c r="Y427" s="74">
        <v>45113.375</v>
      </c>
      <c r="Z427" s="74">
        <v>45092.375</v>
      </c>
      <c r="AA427" s="75"/>
    </row>
    <row r="428" spans="1:27" ht="15.75" hidden="1" customHeight="1">
      <c r="A428" s="71" t="s">
        <v>1225</v>
      </c>
      <c r="B428" s="71" t="s">
        <v>872</v>
      </c>
      <c r="C428" s="71" t="s">
        <v>126</v>
      </c>
      <c r="D428" s="72">
        <v>3000</v>
      </c>
      <c r="E428" s="71" t="s">
        <v>348</v>
      </c>
      <c r="F428" s="71" t="s">
        <v>39</v>
      </c>
      <c r="G428" s="72">
        <v>2</v>
      </c>
      <c r="H428" s="71" t="s">
        <v>12</v>
      </c>
      <c r="I428" s="71" t="s">
        <v>6898</v>
      </c>
      <c r="J428" s="71" t="s">
        <v>355</v>
      </c>
      <c r="K428" s="72">
        <v>180</v>
      </c>
      <c r="L428" s="72">
        <v>416.6</v>
      </c>
      <c r="M428" s="71"/>
      <c r="N428" s="73">
        <v>382000</v>
      </c>
      <c r="O428" s="72">
        <v>916</v>
      </c>
      <c r="P428" s="72">
        <v>1</v>
      </c>
      <c r="Q428" s="71" t="s">
        <v>351</v>
      </c>
      <c r="R428" s="72">
        <v>4</v>
      </c>
      <c r="S428" s="72">
        <v>720</v>
      </c>
      <c r="T428" s="72">
        <v>0</v>
      </c>
      <c r="U428" s="72">
        <v>0</v>
      </c>
      <c r="V428" s="72">
        <v>940</v>
      </c>
      <c r="W428" s="72">
        <v>1560</v>
      </c>
      <c r="X428" s="74">
        <v>45126.375</v>
      </c>
      <c r="Y428" s="74">
        <v>45113.375</v>
      </c>
      <c r="Z428" s="74">
        <v>45092.375</v>
      </c>
      <c r="AA428" s="75"/>
    </row>
    <row r="429" spans="1:27" ht="15.75" hidden="1" customHeight="1">
      <c r="A429" s="71" t="s">
        <v>1225</v>
      </c>
      <c r="B429" s="71" t="s">
        <v>872</v>
      </c>
      <c r="C429" s="71" t="s">
        <v>126</v>
      </c>
      <c r="D429" s="72">
        <v>3000</v>
      </c>
      <c r="E429" s="71" t="s">
        <v>348</v>
      </c>
      <c r="F429" s="71" t="s">
        <v>39</v>
      </c>
      <c r="G429" s="72">
        <v>3</v>
      </c>
      <c r="H429" s="71" t="s">
        <v>13</v>
      </c>
      <c r="I429" s="71" t="s">
        <v>6898</v>
      </c>
      <c r="J429" s="71" t="s">
        <v>355</v>
      </c>
      <c r="K429" s="72">
        <v>30</v>
      </c>
      <c r="L429" s="72">
        <v>416.6</v>
      </c>
      <c r="M429" s="71"/>
      <c r="N429" s="73">
        <v>382000</v>
      </c>
      <c r="O429" s="72">
        <v>916</v>
      </c>
      <c r="P429" s="72">
        <v>1</v>
      </c>
      <c r="Q429" s="71" t="s">
        <v>351</v>
      </c>
      <c r="R429" s="72">
        <v>4</v>
      </c>
      <c r="S429" s="72">
        <v>120</v>
      </c>
      <c r="T429" s="72">
        <v>0</v>
      </c>
      <c r="U429" s="72">
        <v>0</v>
      </c>
      <c r="V429" s="72">
        <v>940</v>
      </c>
      <c r="W429" s="72">
        <v>1560</v>
      </c>
      <c r="X429" s="74">
        <v>45126.375</v>
      </c>
      <c r="Y429" s="74">
        <v>45113.375</v>
      </c>
      <c r="Z429" s="74">
        <v>45092.375</v>
      </c>
      <c r="AA429" s="75"/>
    </row>
    <row r="430" spans="1:27" ht="15.75" hidden="1" customHeight="1">
      <c r="A430" s="71" t="s">
        <v>1225</v>
      </c>
      <c r="B430" s="71" t="s">
        <v>872</v>
      </c>
      <c r="C430" s="71" t="s">
        <v>126</v>
      </c>
      <c r="D430" s="72">
        <v>3000</v>
      </c>
      <c r="E430" s="71" t="s">
        <v>885</v>
      </c>
      <c r="F430" s="71" t="s">
        <v>887</v>
      </c>
      <c r="G430" s="72">
        <v>18</v>
      </c>
      <c r="H430" s="71" t="s">
        <v>888</v>
      </c>
      <c r="I430" s="71" t="s">
        <v>6646</v>
      </c>
      <c r="J430" s="71" t="s">
        <v>889</v>
      </c>
      <c r="K430" s="72">
        <v>60</v>
      </c>
      <c r="L430" s="71"/>
      <c r="M430" s="72">
        <v>860</v>
      </c>
      <c r="N430" s="76" t="s">
        <v>890</v>
      </c>
      <c r="O430" s="71"/>
      <c r="P430" s="72">
        <v>1</v>
      </c>
      <c r="Q430" s="71" t="s">
        <v>891</v>
      </c>
      <c r="R430" s="72">
        <v>0</v>
      </c>
      <c r="S430" s="72">
        <v>0</v>
      </c>
      <c r="T430" s="72">
        <v>210</v>
      </c>
      <c r="U430" s="72">
        <v>42</v>
      </c>
      <c r="V430" s="72">
        <v>620</v>
      </c>
      <c r="W430" s="72">
        <v>1560</v>
      </c>
      <c r="X430" s="74">
        <v>45126.375</v>
      </c>
      <c r="Y430" s="74">
        <v>45113.375</v>
      </c>
      <c r="Z430" s="74">
        <v>45092.375</v>
      </c>
      <c r="AA430" s="75"/>
    </row>
    <row r="431" spans="1:27" ht="15.75" hidden="1" customHeight="1">
      <c r="A431" s="71" t="s">
        <v>1225</v>
      </c>
      <c r="B431" s="71" t="s">
        <v>872</v>
      </c>
      <c r="C431" s="71" t="s">
        <v>126</v>
      </c>
      <c r="D431" s="72">
        <v>3000</v>
      </c>
      <c r="E431" s="71" t="s">
        <v>885</v>
      </c>
      <c r="F431" s="71" t="s">
        <v>887</v>
      </c>
      <c r="G431" s="72">
        <v>19</v>
      </c>
      <c r="H431" s="71" t="s">
        <v>892</v>
      </c>
      <c r="I431" s="71" t="s">
        <v>6211</v>
      </c>
      <c r="J431" s="71" t="s">
        <v>893</v>
      </c>
      <c r="K431" s="72">
        <v>60</v>
      </c>
      <c r="L431" s="71"/>
      <c r="M431" s="72">
        <v>440</v>
      </c>
      <c r="N431" s="76" t="s">
        <v>890</v>
      </c>
      <c r="O431" s="71"/>
      <c r="P431" s="72">
        <v>3</v>
      </c>
      <c r="Q431" s="71" t="s">
        <v>891</v>
      </c>
      <c r="R431" s="72">
        <v>0</v>
      </c>
      <c r="S431" s="72">
        <v>0</v>
      </c>
      <c r="T431" s="72">
        <v>410</v>
      </c>
      <c r="U431" s="72">
        <v>82</v>
      </c>
      <c r="V431" s="72">
        <v>620</v>
      </c>
      <c r="W431" s="72">
        <v>1560</v>
      </c>
      <c r="X431" s="74">
        <v>45126.375</v>
      </c>
      <c r="Y431" s="74">
        <v>45113.375</v>
      </c>
      <c r="Z431" s="74">
        <v>45092.375</v>
      </c>
      <c r="AA431" s="75"/>
    </row>
    <row r="432" spans="1:27" ht="15.75" hidden="1" customHeight="1">
      <c r="A432" s="71" t="s">
        <v>1233</v>
      </c>
      <c r="B432" s="71" t="s">
        <v>883</v>
      </c>
      <c r="C432" s="71" t="s">
        <v>265</v>
      </c>
      <c r="D432" s="72">
        <v>10000</v>
      </c>
      <c r="E432" s="71" t="s">
        <v>348</v>
      </c>
      <c r="F432" s="71" t="s">
        <v>32</v>
      </c>
      <c r="G432" s="72">
        <v>10</v>
      </c>
      <c r="H432" s="71" t="s">
        <v>11</v>
      </c>
      <c r="I432" s="71" t="s">
        <v>7203</v>
      </c>
      <c r="J432" s="71" t="s">
        <v>350</v>
      </c>
      <c r="K432" s="72">
        <v>95</v>
      </c>
      <c r="L432" s="72">
        <v>5</v>
      </c>
      <c r="M432" s="71"/>
      <c r="N432" s="72">
        <v>80000</v>
      </c>
      <c r="O432" s="72">
        <v>16000</v>
      </c>
      <c r="P432" s="72">
        <v>1</v>
      </c>
      <c r="Q432" s="71" t="s">
        <v>351</v>
      </c>
      <c r="R432" s="72">
        <v>1</v>
      </c>
      <c r="S432" s="72">
        <v>95</v>
      </c>
      <c r="T432" s="72">
        <v>0</v>
      </c>
      <c r="U432" s="72">
        <v>0</v>
      </c>
      <c r="V432" s="72">
        <v>235</v>
      </c>
      <c r="W432" s="72">
        <v>935</v>
      </c>
      <c r="X432" s="74">
        <v>45117.375</v>
      </c>
      <c r="Y432" s="74">
        <v>45089.375</v>
      </c>
      <c r="Z432" s="74">
        <v>45093.375</v>
      </c>
      <c r="AA432" s="75"/>
    </row>
    <row r="433" spans="1:27" ht="15.75" hidden="1" customHeight="1">
      <c r="A433" s="71" t="s">
        <v>1233</v>
      </c>
      <c r="B433" s="71" t="s">
        <v>883</v>
      </c>
      <c r="C433" s="71" t="s">
        <v>265</v>
      </c>
      <c r="D433" s="72">
        <v>10000</v>
      </c>
      <c r="E433" s="71" t="s">
        <v>348</v>
      </c>
      <c r="F433" s="71" t="s">
        <v>32</v>
      </c>
      <c r="G433" s="72">
        <v>11</v>
      </c>
      <c r="H433" s="71" t="s">
        <v>12</v>
      </c>
      <c r="I433" s="71" t="s">
        <v>6898</v>
      </c>
      <c r="J433" s="71" t="s">
        <v>352</v>
      </c>
      <c r="K433" s="72">
        <v>110</v>
      </c>
      <c r="L433" s="72">
        <v>5</v>
      </c>
      <c r="M433" s="71"/>
      <c r="N433" s="73">
        <v>80000</v>
      </c>
      <c r="O433" s="72">
        <v>16000</v>
      </c>
      <c r="P433" s="72">
        <v>1</v>
      </c>
      <c r="Q433" s="71" t="s">
        <v>351</v>
      </c>
      <c r="R433" s="72">
        <v>1</v>
      </c>
      <c r="S433" s="72">
        <v>110</v>
      </c>
      <c r="T433" s="72">
        <v>0</v>
      </c>
      <c r="U433" s="72">
        <v>0</v>
      </c>
      <c r="V433" s="72">
        <v>235</v>
      </c>
      <c r="W433" s="72">
        <v>935</v>
      </c>
      <c r="X433" s="74">
        <v>45117.375</v>
      </c>
      <c r="Y433" s="74">
        <v>45089.375</v>
      </c>
      <c r="Z433" s="74">
        <v>45093.375</v>
      </c>
      <c r="AA433" s="75"/>
    </row>
    <row r="434" spans="1:27" ht="15.75" hidden="1" customHeight="1">
      <c r="A434" s="71" t="s">
        <v>1233</v>
      </c>
      <c r="B434" s="71" t="s">
        <v>883</v>
      </c>
      <c r="C434" s="71" t="s">
        <v>265</v>
      </c>
      <c r="D434" s="72">
        <v>10000</v>
      </c>
      <c r="E434" s="71" t="s">
        <v>348</v>
      </c>
      <c r="F434" s="71" t="s">
        <v>32</v>
      </c>
      <c r="G434" s="72">
        <v>12</v>
      </c>
      <c r="H434" s="71" t="s">
        <v>13</v>
      </c>
      <c r="I434" s="71" t="s">
        <v>6898</v>
      </c>
      <c r="J434" s="71" t="s">
        <v>352</v>
      </c>
      <c r="K434" s="72">
        <v>30</v>
      </c>
      <c r="L434" s="72">
        <v>5</v>
      </c>
      <c r="M434" s="71"/>
      <c r="N434" s="73">
        <v>80000</v>
      </c>
      <c r="O434" s="72">
        <v>16000</v>
      </c>
      <c r="P434" s="72">
        <v>1</v>
      </c>
      <c r="Q434" s="71" t="s">
        <v>351</v>
      </c>
      <c r="R434" s="72">
        <v>1</v>
      </c>
      <c r="S434" s="72">
        <v>30</v>
      </c>
      <c r="T434" s="72">
        <v>0</v>
      </c>
      <c r="U434" s="72">
        <v>0</v>
      </c>
      <c r="V434" s="72">
        <v>235</v>
      </c>
      <c r="W434" s="72">
        <v>935</v>
      </c>
      <c r="X434" s="74">
        <v>45117.375</v>
      </c>
      <c r="Y434" s="74">
        <v>45089.375</v>
      </c>
      <c r="Z434" s="74">
        <v>45093.375</v>
      </c>
      <c r="AA434" s="75"/>
    </row>
    <row r="435" spans="1:27" ht="15.75" hidden="1" customHeight="1">
      <c r="A435" s="71" t="s">
        <v>1233</v>
      </c>
      <c r="B435" s="71" t="s">
        <v>883</v>
      </c>
      <c r="C435" s="71" t="s">
        <v>265</v>
      </c>
      <c r="D435" s="72">
        <v>10000</v>
      </c>
      <c r="E435" s="71" t="s">
        <v>885</v>
      </c>
      <c r="F435" s="71" t="s">
        <v>887</v>
      </c>
      <c r="G435" s="72">
        <v>18</v>
      </c>
      <c r="H435" s="71" t="s">
        <v>888</v>
      </c>
      <c r="I435" s="71" t="s">
        <v>6646</v>
      </c>
      <c r="J435" s="71" t="s">
        <v>889</v>
      </c>
      <c r="K435" s="72">
        <v>60</v>
      </c>
      <c r="L435" s="71"/>
      <c r="M435" s="72">
        <v>3000</v>
      </c>
      <c r="N435" s="76" t="s">
        <v>890</v>
      </c>
      <c r="O435" s="71"/>
      <c r="P435" s="72">
        <v>1</v>
      </c>
      <c r="Q435" s="71" t="s">
        <v>891</v>
      </c>
      <c r="R435" s="72">
        <v>0</v>
      </c>
      <c r="S435" s="72">
        <v>0</v>
      </c>
      <c r="T435" s="72">
        <v>200</v>
      </c>
      <c r="U435" s="72">
        <v>40</v>
      </c>
      <c r="V435" s="72">
        <v>700</v>
      </c>
      <c r="W435" s="72">
        <v>935</v>
      </c>
      <c r="X435" s="74">
        <v>45117.375</v>
      </c>
      <c r="Y435" s="74">
        <v>45089.375</v>
      </c>
      <c r="Z435" s="74">
        <v>45093.375</v>
      </c>
      <c r="AA435" s="75"/>
    </row>
    <row r="436" spans="1:27" ht="15.75" hidden="1" customHeight="1">
      <c r="A436" s="71" t="s">
        <v>1233</v>
      </c>
      <c r="B436" s="71" t="s">
        <v>883</v>
      </c>
      <c r="C436" s="71" t="s">
        <v>265</v>
      </c>
      <c r="D436" s="72">
        <v>10000</v>
      </c>
      <c r="E436" s="71" t="s">
        <v>885</v>
      </c>
      <c r="F436" s="71" t="s">
        <v>887</v>
      </c>
      <c r="G436" s="72">
        <v>19</v>
      </c>
      <c r="H436" s="71" t="s">
        <v>892</v>
      </c>
      <c r="I436" s="71" t="s">
        <v>6211</v>
      </c>
      <c r="J436" s="71" t="s">
        <v>893</v>
      </c>
      <c r="K436" s="72">
        <v>60</v>
      </c>
      <c r="L436" s="71"/>
      <c r="M436" s="72">
        <v>1200</v>
      </c>
      <c r="N436" s="76" t="s">
        <v>890</v>
      </c>
      <c r="O436" s="71"/>
      <c r="P436" s="72">
        <v>3</v>
      </c>
      <c r="Q436" s="71" t="s">
        <v>891</v>
      </c>
      <c r="R436" s="72">
        <v>0</v>
      </c>
      <c r="S436" s="72">
        <v>0</v>
      </c>
      <c r="T436" s="72">
        <v>500</v>
      </c>
      <c r="U436" s="72">
        <v>100</v>
      </c>
      <c r="V436" s="72">
        <v>700</v>
      </c>
      <c r="W436" s="72">
        <v>935</v>
      </c>
      <c r="X436" s="74">
        <v>45117.375</v>
      </c>
      <c r="Y436" s="74">
        <v>45089.375</v>
      </c>
      <c r="Z436" s="74">
        <v>45093.375</v>
      </c>
      <c r="AA436" s="75"/>
    </row>
    <row r="437" spans="1:27" ht="15.75" hidden="1" customHeight="1">
      <c r="A437" s="71" t="s">
        <v>1248</v>
      </c>
      <c r="B437" s="71" t="s">
        <v>577</v>
      </c>
      <c r="C437" s="71" t="s">
        <v>287</v>
      </c>
      <c r="D437" s="72">
        <v>7000</v>
      </c>
      <c r="E437" s="71" t="s">
        <v>348</v>
      </c>
      <c r="F437" s="71" t="s">
        <v>32</v>
      </c>
      <c r="G437" s="72">
        <v>10</v>
      </c>
      <c r="H437" s="71" t="s">
        <v>11</v>
      </c>
      <c r="I437" s="71" t="s">
        <v>7203</v>
      </c>
      <c r="J437" s="71" t="s">
        <v>350</v>
      </c>
      <c r="K437" s="72">
        <v>100</v>
      </c>
      <c r="L437" s="72">
        <v>35.5</v>
      </c>
      <c r="M437" s="71"/>
      <c r="N437" s="73">
        <v>75000</v>
      </c>
      <c r="O437" s="72">
        <v>2112</v>
      </c>
      <c r="P437" s="72">
        <v>1</v>
      </c>
      <c r="Q437" s="71" t="s">
        <v>351</v>
      </c>
      <c r="R437" s="72">
        <v>4</v>
      </c>
      <c r="S437" s="72">
        <v>400</v>
      </c>
      <c r="T437" s="72">
        <v>0</v>
      </c>
      <c r="U437" s="72">
        <v>0</v>
      </c>
      <c r="V437" s="72">
        <v>1100</v>
      </c>
      <c r="W437" s="72">
        <v>2050</v>
      </c>
      <c r="X437" s="74">
        <v>45128.375</v>
      </c>
      <c r="Y437" s="74">
        <v>45064.375</v>
      </c>
      <c r="Z437" s="74">
        <v>45124.375</v>
      </c>
      <c r="AA437" s="75"/>
    </row>
    <row r="438" spans="1:27" ht="15.75" hidden="1" customHeight="1">
      <c r="A438" s="71" t="s">
        <v>1248</v>
      </c>
      <c r="B438" s="71" t="s">
        <v>577</v>
      </c>
      <c r="C438" s="71" t="s">
        <v>287</v>
      </c>
      <c r="D438" s="72">
        <v>7000</v>
      </c>
      <c r="E438" s="71" t="s">
        <v>348</v>
      </c>
      <c r="F438" s="71" t="s">
        <v>32</v>
      </c>
      <c r="G438" s="72">
        <v>11</v>
      </c>
      <c r="H438" s="71" t="s">
        <v>12</v>
      </c>
      <c r="I438" s="71" t="s">
        <v>6898</v>
      </c>
      <c r="J438" s="71" t="s">
        <v>352</v>
      </c>
      <c r="K438" s="72">
        <v>160</v>
      </c>
      <c r="L438" s="72">
        <v>35.5</v>
      </c>
      <c r="M438" s="71"/>
      <c r="N438" s="72">
        <v>75000</v>
      </c>
      <c r="O438" s="72">
        <v>2112</v>
      </c>
      <c r="P438" s="72">
        <v>1</v>
      </c>
      <c r="Q438" s="71" t="s">
        <v>351</v>
      </c>
      <c r="R438" s="72">
        <v>4</v>
      </c>
      <c r="S438" s="72">
        <v>640</v>
      </c>
      <c r="T438" s="72">
        <v>0</v>
      </c>
      <c r="U438" s="72">
        <v>0</v>
      </c>
      <c r="V438" s="72">
        <v>1100</v>
      </c>
      <c r="W438" s="72">
        <v>2050</v>
      </c>
      <c r="X438" s="74">
        <v>45128.375</v>
      </c>
      <c r="Y438" s="74">
        <v>45064.375</v>
      </c>
      <c r="Z438" s="74">
        <v>45124.375</v>
      </c>
      <c r="AA438" s="75"/>
    </row>
    <row r="439" spans="1:27" ht="15.75" hidden="1" customHeight="1">
      <c r="A439" s="71" t="s">
        <v>1248</v>
      </c>
      <c r="B439" s="71" t="s">
        <v>577</v>
      </c>
      <c r="C439" s="71" t="s">
        <v>287</v>
      </c>
      <c r="D439" s="72">
        <v>7000</v>
      </c>
      <c r="E439" s="71" t="s">
        <v>348</v>
      </c>
      <c r="F439" s="71" t="s">
        <v>32</v>
      </c>
      <c r="G439" s="72">
        <v>12</v>
      </c>
      <c r="H439" s="71" t="s">
        <v>13</v>
      </c>
      <c r="I439" s="71" t="s">
        <v>6898</v>
      </c>
      <c r="J439" s="71" t="s">
        <v>352</v>
      </c>
      <c r="K439" s="72">
        <v>15</v>
      </c>
      <c r="L439" s="72">
        <v>35.5</v>
      </c>
      <c r="M439" s="71"/>
      <c r="N439" s="72">
        <v>75000</v>
      </c>
      <c r="O439" s="72">
        <v>2112</v>
      </c>
      <c r="P439" s="72">
        <v>1</v>
      </c>
      <c r="Q439" s="71" t="s">
        <v>351</v>
      </c>
      <c r="R439" s="72">
        <v>4</v>
      </c>
      <c r="S439" s="72">
        <v>60</v>
      </c>
      <c r="T439" s="72">
        <v>0</v>
      </c>
      <c r="U439" s="72">
        <v>0</v>
      </c>
      <c r="V439" s="72">
        <v>1100</v>
      </c>
      <c r="W439" s="72">
        <v>2050</v>
      </c>
      <c r="X439" s="74">
        <v>45128.375</v>
      </c>
      <c r="Y439" s="74">
        <v>45064.375</v>
      </c>
      <c r="Z439" s="74">
        <v>45124.375</v>
      </c>
      <c r="AA439" s="75"/>
    </row>
    <row r="440" spans="1:27" ht="15.75" hidden="1" customHeight="1">
      <c r="A440" s="71" t="s">
        <v>1248</v>
      </c>
      <c r="B440" s="71" t="s">
        <v>577</v>
      </c>
      <c r="C440" s="71" t="s">
        <v>287</v>
      </c>
      <c r="D440" s="72">
        <v>7000</v>
      </c>
      <c r="E440" s="71" t="s">
        <v>885</v>
      </c>
      <c r="F440" s="71" t="s">
        <v>887</v>
      </c>
      <c r="G440" s="72">
        <v>18</v>
      </c>
      <c r="H440" s="71" t="s">
        <v>888</v>
      </c>
      <c r="I440" s="71" t="s">
        <v>6646</v>
      </c>
      <c r="J440" s="71" t="s">
        <v>889</v>
      </c>
      <c r="K440" s="72">
        <v>60</v>
      </c>
      <c r="L440" s="71"/>
      <c r="M440" s="72">
        <v>1200</v>
      </c>
      <c r="N440" s="71" t="s">
        <v>890</v>
      </c>
      <c r="O440" s="71"/>
      <c r="P440" s="72">
        <v>1</v>
      </c>
      <c r="Q440" s="71" t="s">
        <v>891</v>
      </c>
      <c r="R440" s="72">
        <v>0</v>
      </c>
      <c r="S440" s="72">
        <v>0</v>
      </c>
      <c r="T440" s="72">
        <v>350</v>
      </c>
      <c r="U440" s="72">
        <v>70</v>
      </c>
      <c r="V440" s="72">
        <v>950</v>
      </c>
      <c r="W440" s="72">
        <v>2050</v>
      </c>
      <c r="X440" s="74">
        <v>45128.375</v>
      </c>
      <c r="Y440" s="74">
        <v>45064.375</v>
      </c>
      <c r="Z440" s="74">
        <v>45124.375</v>
      </c>
      <c r="AA440" s="75"/>
    </row>
    <row r="441" spans="1:27" ht="15.75" hidden="1" customHeight="1">
      <c r="A441" s="71" t="s">
        <v>1248</v>
      </c>
      <c r="B441" s="71" t="s">
        <v>577</v>
      </c>
      <c r="C441" s="71" t="s">
        <v>287</v>
      </c>
      <c r="D441" s="72">
        <v>7000</v>
      </c>
      <c r="E441" s="71" t="s">
        <v>885</v>
      </c>
      <c r="F441" s="71" t="s">
        <v>887</v>
      </c>
      <c r="G441" s="72">
        <v>19</v>
      </c>
      <c r="H441" s="71" t="s">
        <v>892</v>
      </c>
      <c r="I441" s="71" t="s">
        <v>6211</v>
      </c>
      <c r="J441" s="71" t="s">
        <v>893</v>
      </c>
      <c r="K441" s="72">
        <v>60</v>
      </c>
      <c r="L441" s="71"/>
      <c r="M441" s="72">
        <v>700</v>
      </c>
      <c r="N441" s="71" t="s">
        <v>890</v>
      </c>
      <c r="O441" s="71"/>
      <c r="P441" s="72">
        <v>3</v>
      </c>
      <c r="Q441" s="71" t="s">
        <v>891</v>
      </c>
      <c r="R441" s="72">
        <v>0</v>
      </c>
      <c r="S441" s="72">
        <v>0</v>
      </c>
      <c r="T441" s="72">
        <v>600</v>
      </c>
      <c r="U441" s="72">
        <v>120</v>
      </c>
      <c r="V441" s="72">
        <v>950</v>
      </c>
      <c r="W441" s="72">
        <v>2050</v>
      </c>
      <c r="X441" s="74">
        <v>45128.375</v>
      </c>
      <c r="Y441" s="74">
        <v>45064.375</v>
      </c>
      <c r="Z441" s="74">
        <v>45124.375</v>
      </c>
      <c r="AA441" s="75"/>
    </row>
    <row r="442" spans="1:27" ht="15.75" hidden="1" customHeight="1">
      <c r="A442" s="71" t="s">
        <v>1143</v>
      </c>
      <c r="B442" s="71" t="s">
        <v>415</v>
      </c>
      <c r="C442" s="71" t="s">
        <v>272</v>
      </c>
      <c r="D442" s="72">
        <v>70</v>
      </c>
      <c r="E442" s="71" t="s">
        <v>348</v>
      </c>
      <c r="F442" s="71" t="s">
        <v>32</v>
      </c>
      <c r="G442" s="72">
        <v>10</v>
      </c>
      <c r="H442" s="71" t="s">
        <v>11</v>
      </c>
      <c r="I442" s="71" t="s">
        <v>7203</v>
      </c>
      <c r="J442" s="71" t="s">
        <v>350</v>
      </c>
      <c r="K442" s="72">
        <v>60</v>
      </c>
      <c r="L442" s="72">
        <v>101.9</v>
      </c>
      <c r="M442" s="71"/>
      <c r="N442" s="72">
        <v>18000</v>
      </c>
      <c r="O442" s="72">
        <v>176</v>
      </c>
      <c r="P442" s="72">
        <v>1</v>
      </c>
      <c r="Q442" s="71" t="s">
        <v>351</v>
      </c>
      <c r="R442" s="72">
        <v>1</v>
      </c>
      <c r="S442" s="72">
        <v>60</v>
      </c>
      <c r="T442" s="72">
        <v>0</v>
      </c>
      <c r="U442" s="72">
        <v>0</v>
      </c>
      <c r="V442" s="72">
        <v>140</v>
      </c>
      <c r="W442" s="72">
        <v>156</v>
      </c>
      <c r="X442" s="74">
        <v>45135.375</v>
      </c>
      <c r="Y442" s="74">
        <v>45117.375</v>
      </c>
      <c r="Z442" s="74">
        <v>45117.375</v>
      </c>
      <c r="AA442" s="75"/>
    </row>
    <row r="443" spans="1:27" ht="15.75" hidden="1" customHeight="1">
      <c r="A443" s="71" t="s">
        <v>1143</v>
      </c>
      <c r="B443" s="71" t="s">
        <v>415</v>
      </c>
      <c r="C443" s="71" t="s">
        <v>272</v>
      </c>
      <c r="D443" s="72">
        <v>70</v>
      </c>
      <c r="E443" s="71" t="s">
        <v>348</v>
      </c>
      <c r="F443" s="71" t="s">
        <v>32</v>
      </c>
      <c r="G443" s="72">
        <v>11</v>
      </c>
      <c r="H443" s="71" t="s">
        <v>12</v>
      </c>
      <c r="I443" s="71" t="s">
        <v>6898</v>
      </c>
      <c r="J443" s="71" t="s">
        <v>352</v>
      </c>
      <c r="K443" s="72">
        <v>60</v>
      </c>
      <c r="L443" s="72">
        <v>101.9</v>
      </c>
      <c r="M443" s="71"/>
      <c r="N443" s="72">
        <v>18000</v>
      </c>
      <c r="O443" s="72">
        <v>176</v>
      </c>
      <c r="P443" s="72">
        <v>1</v>
      </c>
      <c r="Q443" s="71" t="s">
        <v>351</v>
      </c>
      <c r="R443" s="72">
        <v>1</v>
      </c>
      <c r="S443" s="72">
        <v>60</v>
      </c>
      <c r="T443" s="72">
        <v>0</v>
      </c>
      <c r="U443" s="72">
        <v>0</v>
      </c>
      <c r="V443" s="72">
        <v>140</v>
      </c>
      <c r="W443" s="72">
        <v>156</v>
      </c>
      <c r="X443" s="74">
        <v>45135.375</v>
      </c>
      <c r="Y443" s="74">
        <v>45117.375</v>
      </c>
      <c r="Z443" s="74">
        <v>45117.375</v>
      </c>
      <c r="AA443" s="75"/>
    </row>
    <row r="444" spans="1:27" ht="15.75" hidden="1" customHeight="1">
      <c r="A444" s="71" t="s">
        <v>1143</v>
      </c>
      <c r="B444" s="71" t="s">
        <v>415</v>
      </c>
      <c r="C444" s="71" t="s">
        <v>272</v>
      </c>
      <c r="D444" s="72">
        <v>70</v>
      </c>
      <c r="E444" s="71" t="s">
        <v>348</v>
      </c>
      <c r="F444" s="71" t="s">
        <v>32</v>
      </c>
      <c r="G444" s="72">
        <v>12</v>
      </c>
      <c r="H444" s="71" t="s">
        <v>13</v>
      </c>
      <c r="I444" s="71" t="s">
        <v>6898</v>
      </c>
      <c r="J444" s="71" t="s">
        <v>352</v>
      </c>
      <c r="K444" s="72">
        <v>20</v>
      </c>
      <c r="L444" s="72">
        <v>101.9</v>
      </c>
      <c r="M444" s="71"/>
      <c r="N444" s="72">
        <v>18000</v>
      </c>
      <c r="O444" s="72">
        <v>176</v>
      </c>
      <c r="P444" s="72">
        <v>1</v>
      </c>
      <c r="Q444" s="71" t="s">
        <v>351</v>
      </c>
      <c r="R444" s="72">
        <v>1</v>
      </c>
      <c r="S444" s="72">
        <v>20</v>
      </c>
      <c r="T444" s="72">
        <v>0</v>
      </c>
      <c r="U444" s="72">
        <v>0</v>
      </c>
      <c r="V444" s="72">
        <v>140</v>
      </c>
      <c r="W444" s="72">
        <v>156</v>
      </c>
      <c r="X444" s="74">
        <v>45135.375</v>
      </c>
      <c r="Y444" s="74">
        <v>45117.375</v>
      </c>
      <c r="Z444" s="74">
        <v>45117.375</v>
      </c>
      <c r="AA444" s="75"/>
    </row>
    <row r="445" spans="1:27" ht="15.75" hidden="1" customHeight="1">
      <c r="A445" s="71" t="s">
        <v>1143</v>
      </c>
      <c r="B445" s="71" t="s">
        <v>415</v>
      </c>
      <c r="C445" s="71" t="s">
        <v>272</v>
      </c>
      <c r="D445" s="72">
        <v>70</v>
      </c>
      <c r="E445" s="71" t="s">
        <v>885</v>
      </c>
      <c r="F445" s="71" t="s">
        <v>887</v>
      </c>
      <c r="G445" s="72">
        <v>18</v>
      </c>
      <c r="H445" s="71" t="s">
        <v>888</v>
      </c>
      <c r="I445" s="71" t="s">
        <v>6646</v>
      </c>
      <c r="J445" s="71" t="s">
        <v>889</v>
      </c>
      <c r="K445" s="72">
        <v>60</v>
      </c>
      <c r="L445" s="71"/>
      <c r="M445" s="72">
        <v>1000</v>
      </c>
      <c r="N445" s="71" t="s">
        <v>890</v>
      </c>
      <c r="O445" s="71"/>
      <c r="P445" s="72">
        <v>1</v>
      </c>
      <c r="Q445" s="71" t="s">
        <v>891</v>
      </c>
      <c r="R445" s="72">
        <v>0</v>
      </c>
      <c r="S445" s="72">
        <v>0</v>
      </c>
      <c r="T445" s="72">
        <v>5</v>
      </c>
      <c r="U445" s="72">
        <v>1</v>
      </c>
      <c r="V445" s="72">
        <v>16</v>
      </c>
      <c r="W445" s="72">
        <v>156</v>
      </c>
      <c r="X445" s="74">
        <v>45135.375</v>
      </c>
      <c r="Y445" s="74">
        <v>45117.375</v>
      </c>
      <c r="Z445" s="74">
        <v>45117.375</v>
      </c>
      <c r="AA445" s="75"/>
    </row>
    <row r="446" spans="1:27" ht="15.75" hidden="1" customHeight="1">
      <c r="A446" s="71" t="s">
        <v>1143</v>
      </c>
      <c r="B446" s="71" t="s">
        <v>415</v>
      </c>
      <c r="C446" s="71" t="s">
        <v>272</v>
      </c>
      <c r="D446" s="72">
        <v>70</v>
      </c>
      <c r="E446" s="71" t="s">
        <v>885</v>
      </c>
      <c r="F446" s="71" t="s">
        <v>887</v>
      </c>
      <c r="G446" s="72">
        <v>19</v>
      </c>
      <c r="H446" s="71" t="s">
        <v>892</v>
      </c>
      <c r="I446" s="71" t="s">
        <v>6211</v>
      </c>
      <c r="J446" s="71" t="s">
        <v>893</v>
      </c>
      <c r="K446" s="72">
        <v>60</v>
      </c>
      <c r="L446" s="71"/>
      <c r="M446" s="72">
        <v>390</v>
      </c>
      <c r="N446" s="76" t="s">
        <v>890</v>
      </c>
      <c r="O446" s="71"/>
      <c r="P446" s="72">
        <v>4</v>
      </c>
      <c r="Q446" s="71" t="s">
        <v>891</v>
      </c>
      <c r="R446" s="72">
        <v>0</v>
      </c>
      <c r="S446" s="72">
        <v>0</v>
      </c>
      <c r="T446" s="72">
        <v>11</v>
      </c>
      <c r="U446" s="72">
        <v>3</v>
      </c>
      <c r="V446" s="72">
        <v>16</v>
      </c>
      <c r="W446" s="72">
        <v>156</v>
      </c>
      <c r="X446" s="74">
        <v>45135.375</v>
      </c>
      <c r="Y446" s="74">
        <v>45117.375</v>
      </c>
      <c r="Z446" s="74">
        <v>45117.375</v>
      </c>
      <c r="AA446" s="75"/>
    </row>
    <row r="447" spans="1:27" ht="15.75" hidden="1" customHeight="1">
      <c r="A447" s="71" t="s">
        <v>1252</v>
      </c>
      <c r="B447" s="71" t="s">
        <v>407</v>
      </c>
      <c r="C447" s="71" t="s">
        <v>275</v>
      </c>
      <c r="D447" s="72">
        <v>1000</v>
      </c>
      <c r="E447" s="71" t="s">
        <v>348</v>
      </c>
      <c r="F447" s="71" t="s">
        <v>32</v>
      </c>
      <c r="G447" s="72">
        <v>10</v>
      </c>
      <c r="H447" s="71" t="s">
        <v>11</v>
      </c>
      <c r="I447" s="71" t="s">
        <v>7203</v>
      </c>
      <c r="J447" s="71" t="s">
        <v>350</v>
      </c>
      <c r="K447" s="72">
        <v>80</v>
      </c>
      <c r="L447" s="72">
        <v>166.5</v>
      </c>
      <c r="M447" s="71"/>
      <c r="N447" s="73">
        <v>78000</v>
      </c>
      <c r="O447" s="72">
        <v>468</v>
      </c>
      <c r="P447" s="72">
        <v>1</v>
      </c>
      <c r="Q447" s="71" t="s">
        <v>351</v>
      </c>
      <c r="R447" s="72">
        <v>3</v>
      </c>
      <c r="S447" s="72">
        <v>240</v>
      </c>
      <c r="T447" s="72">
        <v>0</v>
      </c>
      <c r="U447" s="72">
        <v>0</v>
      </c>
      <c r="V447" s="72">
        <v>405</v>
      </c>
      <c r="W447" s="72">
        <v>692</v>
      </c>
      <c r="X447" s="74">
        <v>45127.375</v>
      </c>
      <c r="Y447" s="74">
        <v>45111.375</v>
      </c>
      <c r="Z447" s="74">
        <v>45120.375</v>
      </c>
      <c r="AA447" s="75"/>
    </row>
    <row r="448" spans="1:27" ht="15.75" hidden="1" customHeight="1">
      <c r="A448" s="71" t="s">
        <v>1252</v>
      </c>
      <c r="B448" s="71" t="s">
        <v>407</v>
      </c>
      <c r="C448" s="71" t="s">
        <v>275</v>
      </c>
      <c r="D448" s="72">
        <v>1000</v>
      </c>
      <c r="E448" s="71" t="s">
        <v>348</v>
      </c>
      <c r="F448" s="71" t="s">
        <v>32</v>
      </c>
      <c r="G448" s="72">
        <v>11</v>
      </c>
      <c r="H448" s="71" t="s">
        <v>12</v>
      </c>
      <c r="I448" s="71" t="s">
        <v>6898</v>
      </c>
      <c r="J448" s="71" t="s">
        <v>352</v>
      </c>
      <c r="K448" s="72">
        <v>45</v>
      </c>
      <c r="L448" s="72">
        <v>166.5</v>
      </c>
      <c r="M448" s="71"/>
      <c r="N448" s="73">
        <v>78000</v>
      </c>
      <c r="O448" s="72">
        <v>468</v>
      </c>
      <c r="P448" s="72">
        <v>1</v>
      </c>
      <c r="Q448" s="71" t="s">
        <v>351</v>
      </c>
      <c r="R448" s="72">
        <v>3</v>
      </c>
      <c r="S448" s="72">
        <v>135</v>
      </c>
      <c r="T448" s="72">
        <v>0</v>
      </c>
      <c r="U448" s="72">
        <v>0</v>
      </c>
      <c r="V448" s="72">
        <v>405</v>
      </c>
      <c r="W448" s="72">
        <v>692</v>
      </c>
      <c r="X448" s="74">
        <v>45127.375</v>
      </c>
      <c r="Y448" s="74">
        <v>45111.375</v>
      </c>
      <c r="Z448" s="74">
        <v>45120.375</v>
      </c>
      <c r="AA448" s="75"/>
    </row>
    <row r="449" spans="1:27" ht="15.75" hidden="1" customHeight="1">
      <c r="A449" s="71" t="s">
        <v>1252</v>
      </c>
      <c r="B449" s="71" t="s">
        <v>407</v>
      </c>
      <c r="C449" s="71" t="s">
        <v>275</v>
      </c>
      <c r="D449" s="72">
        <v>1000</v>
      </c>
      <c r="E449" s="71" t="s">
        <v>348</v>
      </c>
      <c r="F449" s="71" t="s">
        <v>32</v>
      </c>
      <c r="G449" s="72">
        <v>12</v>
      </c>
      <c r="H449" s="71" t="s">
        <v>13</v>
      </c>
      <c r="I449" s="71" t="s">
        <v>6898</v>
      </c>
      <c r="J449" s="71" t="s">
        <v>352</v>
      </c>
      <c r="K449" s="72">
        <v>10</v>
      </c>
      <c r="L449" s="72">
        <v>166.5</v>
      </c>
      <c r="M449" s="71"/>
      <c r="N449" s="72">
        <v>78000</v>
      </c>
      <c r="O449" s="72">
        <v>468</v>
      </c>
      <c r="P449" s="72">
        <v>1</v>
      </c>
      <c r="Q449" s="71" t="s">
        <v>351</v>
      </c>
      <c r="R449" s="72">
        <v>3</v>
      </c>
      <c r="S449" s="72">
        <v>30</v>
      </c>
      <c r="T449" s="72">
        <v>0</v>
      </c>
      <c r="U449" s="72">
        <v>0</v>
      </c>
      <c r="V449" s="72">
        <v>405</v>
      </c>
      <c r="W449" s="72">
        <v>692</v>
      </c>
      <c r="X449" s="74">
        <v>45127.375</v>
      </c>
      <c r="Y449" s="74">
        <v>45111.375</v>
      </c>
      <c r="Z449" s="74">
        <v>45120.375</v>
      </c>
      <c r="AA449" s="75"/>
    </row>
    <row r="450" spans="1:27" ht="15.75" hidden="1" customHeight="1">
      <c r="A450" s="71" t="s">
        <v>1252</v>
      </c>
      <c r="B450" s="71" t="s">
        <v>407</v>
      </c>
      <c r="C450" s="71" t="s">
        <v>275</v>
      </c>
      <c r="D450" s="72">
        <v>1000</v>
      </c>
      <c r="E450" s="71" t="s">
        <v>885</v>
      </c>
      <c r="F450" s="71" t="s">
        <v>887</v>
      </c>
      <c r="G450" s="72">
        <v>18</v>
      </c>
      <c r="H450" s="71" t="s">
        <v>888</v>
      </c>
      <c r="I450" s="71" t="s">
        <v>6646</v>
      </c>
      <c r="J450" s="71" t="s">
        <v>889</v>
      </c>
      <c r="K450" s="72">
        <v>60</v>
      </c>
      <c r="L450" s="71"/>
      <c r="M450" s="72">
        <v>360</v>
      </c>
      <c r="N450" s="71" t="s">
        <v>890</v>
      </c>
      <c r="O450" s="71"/>
      <c r="P450" s="72">
        <v>1</v>
      </c>
      <c r="Q450" s="71" t="s">
        <v>891</v>
      </c>
      <c r="R450" s="72">
        <v>0</v>
      </c>
      <c r="S450" s="72">
        <v>0</v>
      </c>
      <c r="T450" s="72">
        <v>167</v>
      </c>
      <c r="U450" s="72">
        <v>34</v>
      </c>
      <c r="V450" s="72">
        <v>287</v>
      </c>
      <c r="W450" s="72">
        <v>692</v>
      </c>
      <c r="X450" s="74">
        <v>45127.375</v>
      </c>
      <c r="Y450" s="74">
        <v>45111.375</v>
      </c>
      <c r="Z450" s="74">
        <v>45120.375</v>
      </c>
      <c r="AA450" s="75"/>
    </row>
    <row r="451" spans="1:27" ht="15.75" hidden="1" customHeight="1">
      <c r="A451" s="71" t="s">
        <v>1252</v>
      </c>
      <c r="B451" s="71" t="s">
        <v>407</v>
      </c>
      <c r="C451" s="71" t="s">
        <v>275</v>
      </c>
      <c r="D451" s="72">
        <v>1000</v>
      </c>
      <c r="E451" s="71" t="s">
        <v>885</v>
      </c>
      <c r="F451" s="71" t="s">
        <v>887</v>
      </c>
      <c r="G451" s="72">
        <v>19</v>
      </c>
      <c r="H451" s="71" t="s">
        <v>892</v>
      </c>
      <c r="I451" s="71" t="s">
        <v>6211</v>
      </c>
      <c r="J451" s="71" t="s">
        <v>893</v>
      </c>
      <c r="K451" s="72">
        <v>60</v>
      </c>
      <c r="L451" s="71"/>
      <c r="M451" s="72">
        <v>500</v>
      </c>
      <c r="N451" s="71" t="s">
        <v>890</v>
      </c>
      <c r="O451" s="71"/>
      <c r="P451" s="72">
        <v>4</v>
      </c>
      <c r="Q451" s="71" t="s">
        <v>891</v>
      </c>
      <c r="R451" s="72">
        <v>0</v>
      </c>
      <c r="S451" s="72">
        <v>0</v>
      </c>
      <c r="T451" s="72">
        <v>120</v>
      </c>
      <c r="U451" s="72">
        <v>24</v>
      </c>
      <c r="V451" s="72">
        <v>287</v>
      </c>
      <c r="W451" s="72">
        <v>692</v>
      </c>
      <c r="X451" s="74">
        <v>45127.375</v>
      </c>
      <c r="Y451" s="74">
        <v>45111.375</v>
      </c>
      <c r="Z451" s="74">
        <v>45120.375</v>
      </c>
      <c r="AA451" s="75"/>
    </row>
    <row r="452" spans="1:27" ht="15.75" hidden="1" customHeight="1">
      <c r="A452" s="71" t="s">
        <v>1216</v>
      </c>
      <c r="B452" s="71" t="s">
        <v>356</v>
      </c>
      <c r="C452" s="71" t="s">
        <v>279</v>
      </c>
      <c r="D452" s="72">
        <v>1100</v>
      </c>
      <c r="E452" s="71" t="s">
        <v>348</v>
      </c>
      <c r="F452" s="71" t="s">
        <v>32</v>
      </c>
      <c r="G452" s="72">
        <v>10</v>
      </c>
      <c r="H452" s="71" t="s">
        <v>11</v>
      </c>
      <c r="I452" s="71" t="s">
        <v>7203</v>
      </c>
      <c r="J452" s="71" t="s">
        <v>350</v>
      </c>
      <c r="K452" s="72">
        <v>50</v>
      </c>
      <c r="L452" s="72">
        <v>50</v>
      </c>
      <c r="M452" s="71"/>
      <c r="N452" s="73">
        <v>63500</v>
      </c>
      <c r="O452" s="72">
        <v>1270</v>
      </c>
      <c r="P452" s="72">
        <v>1</v>
      </c>
      <c r="Q452" s="71" t="s">
        <v>351</v>
      </c>
      <c r="R452" s="72">
        <v>1</v>
      </c>
      <c r="S452" s="72">
        <v>50</v>
      </c>
      <c r="T452" s="72">
        <v>0</v>
      </c>
      <c r="U452" s="72">
        <v>0</v>
      </c>
      <c r="V452" s="72">
        <v>165</v>
      </c>
      <c r="W452" s="72">
        <v>281</v>
      </c>
      <c r="X452" s="74">
        <v>45131.375</v>
      </c>
      <c r="Y452" s="74">
        <v>45114.375</v>
      </c>
      <c r="Z452" s="74">
        <v>45098.375</v>
      </c>
      <c r="AA452" s="75"/>
    </row>
    <row r="453" spans="1:27" ht="15.75" hidden="1" customHeight="1">
      <c r="A453" s="71" t="s">
        <v>1216</v>
      </c>
      <c r="B453" s="71" t="s">
        <v>356</v>
      </c>
      <c r="C453" s="71" t="s">
        <v>279</v>
      </c>
      <c r="D453" s="72">
        <v>1100</v>
      </c>
      <c r="E453" s="71" t="s">
        <v>348</v>
      </c>
      <c r="F453" s="71" t="s">
        <v>32</v>
      </c>
      <c r="G453" s="72">
        <v>11</v>
      </c>
      <c r="H453" s="71" t="s">
        <v>12</v>
      </c>
      <c r="I453" s="71" t="s">
        <v>6898</v>
      </c>
      <c r="J453" s="71" t="s">
        <v>352</v>
      </c>
      <c r="K453" s="72">
        <v>95</v>
      </c>
      <c r="L453" s="72">
        <v>50</v>
      </c>
      <c r="M453" s="71"/>
      <c r="N453" s="73">
        <v>63500</v>
      </c>
      <c r="O453" s="72">
        <v>1270</v>
      </c>
      <c r="P453" s="72">
        <v>1</v>
      </c>
      <c r="Q453" s="71" t="s">
        <v>351</v>
      </c>
      <c r="R453" s="72">
        <v>1</v>
      </c>
      <c r="S453" s="72">
        <v>95</v>
      </c>
      <c r="T453" s="72">
        <v>0</v>
      </c>
      <c r="U453" s="72">
        <v>0</v>
      </c>
      <c r="V453" s="72">
        <v>165</v>
      </c>
      <c r="W453" s="72">
        <v>281</v>
      </c>
      <c r="X453" s="74">
        <v>45131.375</v>
      </c>
      <c r="Y453" s="74">
        <v>45114.375</v>
      </c>
      <c r="Z453" s="74">
        <v>45098.375</v>
      </c>
      <c r="AA453" s="75"/>
    </row>
    <row r="454" spans="1:27" ht="15.75" hidden="1" customHeight="1">
      <c r="A454" s="71" t="s">
        <v>1216</v>
      </c>
      <c r="B454" s="71" t="s">
        <v>356</v>
      </c>
      <c r="C454" s="71" t="s">
        <v>279</v>
      </c>
      <c r="D454" s="72">
        <v>1100</v>
      </c>
      <c r="E454" s="71" t="s">
        <v>348</v>
      </c>
      <c r="F454" s="71" t="s">
        <v>32</v>
      </c>
      <c r="G454" s="72">
        <v>12</v>
      </c>
      <c r="H454" s="71" t="s">
        <v>13</v>
      </c>
      <c r="I454" s="71" t="s">
        <v>6898</v>
      </c>
      <c r="J454" s="71" t="s">
        <v>352</v>
      </c>
      <c r="K454" s="72">
        <v>20</v>
      </c>
      <c r="L454" s="72">
        <v>50</v>
      </c>
      <c r="M454" s="71"/>
      <c r="N454" s="72">
        <v>63500</v>
      </c>
      <c r="O454" s="72">
        <v>1270</v>
      </c>
      <c r="P454" s="72">
        <v>1</v>
      </c>
      <c r="Q454" s="71" t="s">
        <v>351</v>
      </c>
      <c r="R454" s="72">
        <v>1</v>
      </c>
      <c r="S454" s="72">
        <v>20</v>
      </c>
      <c r="T454" s="72">
        <v>0</v>
      </c>
      <c r="U454" s="72">
        <v>0</v>
      </c>
      <c r="V454" s="72">
        <v>165</v>
      </c>
      <c r="W454" s="72">
        <v>281</v>
      </c>
      <c r="X454" s="74">
        <v>45131.375</v>
      </c>
      <c r="Y454" s="74">
        <v>45114.375</v>
      </c>
      <c r="Z454" s="74">
        <v>45098.375</v>
      </c>
      <c r="AA454" s="75"/>
    </row>
    <row r="455" spans="1:27" ht="15.75" hidden="1" customHeight="1">
      <c r="A455" s="71" t="s">
        <v>1216</v>
      </c>
      <c r="B455" s="71" t="s">
        <v>356</v>
      </c>
      <c r="C455" s="71" t="s">
        <v>279</v>
      </c>
      <c r="D455" s="72">
        <v>1100</v>
      </c>
      <c r="E455" s="71" t="s">
        <v>885</v>
      </c>
      <c r="F455" s="71" t="s">
        <v>887</v>
      </c>
      <c r="G455" s="72">
        <v>18</v>
      </c>
      <c r="H455" s="71" t="s">
        <v>888</v>
      </c>
      <c r="I455" s="71" t="s">
        <v>6646</v>
      </c>
      <c r="J455" s="71" t="s">
        <v>889</v>
      </c>
      <c r="K455" s="72">
        <v>60</v>
      </c>
      <c r="L455" s="71"/>
      <c r="M455" s="72">
        <v>1200</v>
      </c>
      <c r="N455" s="71" t="s">
        <v>890</v>
      </c>
      <c r="O455" s="71"/>
      <c r="P455" s="72">
        <v>1</v>
      </c>
      <c r="Q455" s="71" t="s">
        <v>891</v>
      </c>
      <c r="R455" s="72">
        <v>0</v>
      </c>
      <c r="S455" s="72">
        <v>0</v>
      </c>
      <c r="T455" s="72">
        <v>55</v>
      </c>
      <c r="U455" s="72">
        <v>11</v>
      </c>
      <c r="V455" s="72">
        <v>116</v>
      </c>
      <c r="W455" s="72">
        <v>281</v>
      </c>
      <c r="X455" s="74">
        <v>45131.375</v>
      </c>
      <c r="Y455" s="74">
        <v>45114.375</v>
      </c>
      <c r="Z455" s="74">
        <v>45098.375</v>
      </c>
      <c r="AA455" s="75"/>
    </row>
    <row r="456" spans="1:27" ht="15.75" hidden="1" customHeight="1">
      <c r="A456" s="71" t="s">
        <v>1216</v>
      </c>
      <c r="B456" s="71" t="s">
        <v>356</v>
      </c>
      <c r="C456" s="71" t="s">
        <v>279</v>
      </c>
      <c r="D456" s="72">
        <v>1100</v>
      </c>
      <c r="E456" s="71" t="s">
        <v>885</v>
      </c>
      <c r="F456" s="71" t="s">
        <v>887</v>
      </c>
      <c r="G456" s="72">
        <v>19</v>
      </c>
      <c r="H456" s="71" t="s">
        <v>892</v>
      </c>
      <c r="I456" s="71" t="s">
        <v>6211</v>
      </c>
      <c r="J456" s="71" t="s">
        <v>893</v>
      </c>
      <c r="K456" s="72">
        <v>60</v>
      </c>
      <c r="L456" s="71"/>
      <c r="M456" s="72">
        <v>1100</v>
      </c>
      <c r="N456" s="71" t="s">
        <v>890</v>
      </c>
      <c r="O456" s="71"/>
      <c r="P456" s="72">
        <v>4</v>
      </c>
      <c r="Q456" s="71" t="s">
        <v>891</v>
      </c>
      <c r="R456" s="72">
        <v>0</v>
      </c>
      <c r="S456" s="72">
        <v>0</v>
      </c>
      <c r="T456" s="72">
        <v>61</v>
      </c>
      <c r="U456" s="72">
        <v>12</v>
      </c>
      <c r="V456" s="72">
        <v>116</v>
      </c>
      <c r="W456" s="72">
        <v>281</v>
      </c>
      <c r="X456" s="74">
        <v>45131.375</v>
      </c>
      <c r="Y456" s="74">
        <v>45114.375</v>
      </c>
      <c r="Z456" s="74">
        <v>45098.375</v>
      </c>
      <c r="AA456" s="75"/>
    </row>
    <row r="457" spans="1:27" ht="15.75" hidden="1" customHeight="1">
      <c r="A457" s="71" t="s">
        <v>1236</v>
      </c>
      <c r="B457" s="71" t="s">
        <v>563</v>
      </c>
      <c r="C457" s="71" t="s">
        <v>167</v>
      </c>
      <c r="D457" s="72">
        <v>5000</v>
      </c>
      <c r="E457" s="71" t="s">
        <v>359</v>
      </c>
      <c r="F457" s="71" t="s">
        <v>47</v>
      </c>
      <c r="G457" s="72">
        <v>4</v>
      </c>
      <c r="H457" s="71" t="s">
        <v>11</v>
      </c>
      <c r="I457" s="71" t="s">
        <v>7203</v>
      </c>
      <c r="J457" s="71" t="s">
        <v>350</v>
      </c>
      <c r="K457" s="72">
        <v>25</v>
      </c>
      <c r="L457" s="72">
        <v>30</v>
      </c>
      <c r="M457" s="71"/>
      <c r="N457" s="73">
        <v>52000</v>
      </c>
      <c r="O457" s="72">
        <v>1733</v>
      </c>
      <c r="P457" s="72">
        <v>1</v>
      </c>
      <c r="Q457" s="71" t="s">
        <v>351</v>
      </c>
      <c r="R457" s="72">
        <v>3</v>
      </c>
      <c r="S457" s="72">
        <v>75</v>
      </c>
      <c r="T457" s="72">
        <v>0</v>
      </c>
      <c r="U457" s="72">
        <v>0</v>
      </c>
      <c r="V457" s="72">
        <v>525</v>
      </c>
      <c r="W457" s="72">
        <v>1013</v>
      </c>
      <c r="X457" s="74">
        <v>45133.375</v>
      </c>
      <c r="Y457" s="74">
        <v>45128.375</v>
      </c>
      <c r="Z457" s="74">
        <v>45142.375</v>
      </c>
      <c r="AA457" s="75"/>
    </row>
    <row r="458" spans="1:27" ht="15.75" hidden="1" customHeight="1">
      <c r="A458" s="71" t="s">
        <v>1236</v>
      </c>
      <c r="B458" s="71" t="s">
        <v>563</v>
      </c>
      <c r="C458" s="71" t="s">
        <v>167</v>
      </c>
      <c r="D458" s="72">
        <v>5000</v>
      </c>
      <c r="E458" s="71" t="s">
        <v>359</v>
      </c>
      <c r="F458" s="71" t="s">
        <v>47</v>
      </c>
      <c r="G458" s="72">
        <v>5</v>
      </c>
      <c r="H458" s="71" t="s">
        <v>12</v>
      </c>
      <c r="I458" s="71" t="s">
        <v>6898</v>
      </c>
      <c r="J458" s="71" t="s">
        <v>361</v>
      </c>
      <c r="K458" s="72">
        <v>130</v>
      </c>
      <c r="L458" s="72">
        <v>30</v>
      </c>
      <c r="M458" s="71"/>
      <c r="N458" s="73">
        <v>52000</v>
      </c>
      <c r="O458" s="72">
        <v>1733</v>
      </c>
      <c r="P458" s="72">
        <v>1</v>
      </c>
      <c r="Q458" s="71" t="s">
        <v>351</v>
      </c>
      <c r="R458" s="72">
        <v>3</v>
      </c>
      <c r="S458" s="72">
        <v>390</v>
      </c>
      <c r="T458" s="72">
        <v>0</v>
      </c>
      <c r="U458" s="72">
        <v>0</v>
      </c>
      <c r="V458" s="72">
        <v>525</v>
      </c>
      <c r="W458" s="72">
        <v>1013</v>
      </c>
      <c r="X458" s="74">
        <v>45133.375</v>
      </c>
      <c r="Y458" s="74">
        <v>45128.375</v>
      </c>
      <c r="Z458" s="74">
        <v>45142.375</v>
      </c>
      <c r="AA458" s="75"/>
    </row>
    <row r="459" spans="1:27" ht="15.75" hidden="1" customHeight="1">
      <c r="A459" s="71" t="s">
        <v>1236</v>
      </c>
      <c r="B459" s="71" t="s">
        <v>563</v>
      </c>
      <c r="C459" s="71" t="s">
        <v>167</v>
      </c>
      <c r="D459" s="72">
        <v>5000</v>
      </c>
      <c r="E459" s="71" t="s">
        <v>359</v>
      </c>
      <c r="F459" s="71" t="s">
        <v>47</v>
      </c>
      <c r="G459" s="72">
        <v>6</v>
      </c>
      <c r="H459" s="71" t="s">
        <v>13</v>
      </c>
      <c r="I459" s="71" t="s">
        <v>6898</v>
      </c>
      <c r="J459" s="71" t="s">
        <v>361</v>
      </c>
      <c r="K459" s="72">
        <v>40</v>
      </c>
      <c r="L459" s="72">
        <v>30</v>
      </c>
      <c r="M459" s="71"/>
      <c r="N459" s="73">
        <v>52000</v>
      </c>
      <c r="O459" s="72">
        <v>1733</v>
      </c>
      <c r="P459" s="72">
        <v>1</v>
      </c>
      <c r="Q459" s="71" t="s">
        <v>351</v>
      </c>
      <c r="R459" s="72">
        <v>3</v>
      </c>
      <c r="S459" s="72">
        <v>60</v>
      </c>
      <c r="T459" s="72">
        <v>0</v>
      </c>
      <c r="U459" s="72">
        <v>0</v>
      </c>
      <c r="V459" s="72">
        <v>525</v>
      </c>
      <c r="W459" s="72">
        <v>1013</v>
      </c>
      <c r="X459" s="74">
        <v>45133.375</v>
      </c>
      <c r="Y459" s="74">
        <v>45128.375</v>
      </c>
      <c r="Z459" s="74">
        <v>45142.375</v>
      </c>
      <c r="AA459" s="75"/>
    </row>
    <row r="460" spans="1:27" ht="15.75" hidden="1" customHeight="1">
      <c r="A460" s="71" t="s">
        <v>1236</v>
      </c>
      <c r="B460" s="71" t="s">
        <v>563</v>
      </c>
      <c r="C460" s="71" t="s">
        <v>167</v>
      </c>
      <c r="D460" s="72">
        <v>5000</v>
      </c>
      <c r="E460" s="71" t="s">
        <v>885</v>
      </c>
      <c r="F460" s="71" t="s">
        <v>887</v>
      </c>
      <c r="G460" s="72">
        <v>18</v>
      </c>
      <c r="H460" s="71" t="s">
        <v>888</v>
      </c>
      <c r="I460" s="71" t="s">
        <v>6646</v>
      </c>
      <c r="J460" s="71" t="s">
        <v>889</v>
      </c>
      <c r="K460" s="72">
        <v>60</v>
      </c>
      <c r="L460" s="71"/>
      <c r="M460" s="72">
        <v>1400</v>
      </c>
      <c r="N460" s="76" t="s">
        <v>890</v>
      </c>
      <c r="O460" s="71"/>
      <c r="P460" s="72">
        <v>1</v>
      </c>
      <c r="Q460" s="71" t="s">
        <v>891</v>
      </c>
      <c r="R460" s="72">
        <v>0</v>
      </c>
      <c r="S460" s="72">
        <v>0</v>
      </c>
      <c r="T460" s="72">
        <v>215</v>
      </c>
      <c r="U460" s="72">
        <v>43</v>
      </c>
      <c r="V460" s="72">
        <v>488</v>
      </c>
      <c r="W460" s="72">
        <v>1013</v>
      </c>
      <c r="X460" s="74">
        <v>45133.375</v>
      </c>
      <c r="Y460" s="74">
        <v>45128.375</v>
      </c>
      <c r="Z460" s="74">
        <v>45142.375</v>
      </c>
      <c r="AA460" s="75"/>
    </row>
    <row r="461" spans="1:27" ht="15.75" hidden="1" customHeight="1">
      <c r="A461" s="71" t="s">
        <v>1236</v>
      </c>
      <c r="B461" s="71" t="s">
        <v>563</v>
      </c>
      <c r="C461" s="71" t="s">
        <v>167</v>
      </c>
      <c r="D461" s="72">
        <v>5000</v>
      </c>
      <c r="E461" s="71" t="s">
        <v>885</v>
      </c>
      <c r="F461" s="71" t="s">
        <v>887</v>
      </c>
      <c r="G461" s="72">
        <v>19</v>
      </c>
      <c r="H461" s="71" t="s">
        <v>892</v>
      </c>
      <c r="I461" s="71" t="s">
        <v>6211</v>
      </c>
      <c r="J461" s="71" t="s">
        <v>893</v>
      </c>
      <c r="K461" s="72">
        <v>60</v>
      </c>
      <c r="L461" s="71"/>
      <c r="M461" s="72">
        <v>1100</v>
      </c>
      <c r="N461" s="76" t="s">
        <v>890</v>
      </c>
      <c r="O461" s="71"/>
      <c r="P461" s="72">
        <v>4</v>
      </c>
      <c r="Q461" s="71" t="s">
        <v>891</v>
      </c>
      <c r="R461" s="72">
        <v>0</v>
      </c>
      <c r="S461" s="72">
        <v>0</v>
      </c>
      <c r="T461" s="72">
        <v>273</v>
      </c>
      <c r="U461" s="72">
        <v>55</v>
      </c>
      <c r="V461" s="72">
        <v>488</v>
      </c>
      <c r="W461" s="72">
        <v>1013</v>
      </c>
      <c r="X461" s="74">
        <v>45133.375</v>
      </c>
      <c r="Y461" s="74">
        <v>45128.375</v>
      </c>
      <c r="Z461" s="74">
        <v>45142.375</v>
      </c>
      <c r="AA461" s="75"/>
    </row>
    <row r="462" spans="1:27" ht="15.75" hidden="1" customHeight="1">
      <c r="A462" s="71" t="s">
        <v>1267</v>
      </c>
      <c r="B462" s="71" t="s">
        <v>353</v>
      </c>
      <c r="C462" s="71" t="s">
        <v>50</v>
      </c>
      <c r="D462" s="72">
        <v>2544</v>
      </c>
      <c r="E462" s="71" t="s">
        <v>348</v>
      </c>
      <c r="F462" s="71" t="s">
        <v>39</v>
      </c>
      <c r="G462" s="72">
        <v>1</v>
      </c>
      <c r="H462" s="71" t="s">
        <v>11</v>
      </c>
      <c r="I462" s="71" t="s">
        <v>7203</v>
      </c>
      <c r="J462" s="71" t="s">
        <v>350</v>
      </c>
      <c r="K462" s="72">
        <v>50</v>
      </c>
      <c r="L462" s="72">
        <v>90</v>
      </c>
      <c r="M462" s="71"/>
      <c r="N462" s="72">
        <v>367000</v>
      </c>
      <c r="O462" s="72">
        <v>4077</v>
      </c>
      <c r="P462" s="72">
        <v>1</v>
      </c>
      <c r="Q462" s="71" t="s">
        <v>351</v>
      </c>
      <c r="R462" s="72">
        <v>1</v>
      </c>
      <c r="S462" s="72">
        <v>50</v>
      </c>
      <c r="T462" s="72">
        <v>0</v>
      </c>
      <c r="U462" s="72">
        <v>0</v>
      </c>
      <c r="V462" s="72">
        <v>170</v>
      </c>
      <c r="W462" s="72">
        <v>458</v>
      </c>
      <c r="X462" s="74">
        <v>45131.375</v>
      </c>
      <c r="Y462" s="74">
        <v>45111.375</v>
      </c>
      <c r="Z462" s="74">
        <v>45072.375</v>
      </c>
      <c r="AA462" s="75"/>
    </row>
    <row r="463" spans="1:27" ht="15.75" hidden="1" customHeight="1">
      <c r="A463" s="71" t="s">
        <v>1267</v>
      </c>
      <c r="B463" s="71" t="s">
        <v>353</v>
      </c>
      <c r="C463" s="71" t="s">
        <v>50</v>
      </c>
      <c r="D463" s="72">
        <v>2544</v>
      </c>
      <c r="E463" s="71" t="s">
        <v>348</v>
      </c>
      <c r="F463" s="71" t="s">
        <v>39</v>
      </c>
      <c r="G463" s="72">
        <v>2</v>
      </c>
      <c r="H463" s="71" t="s">
        <v>12</v>
      </c>
      <c r="I463" s="71" t="s">
        <v>6898</v>
      </c>
      <c r="J463" s="71" t="s">
        <v>355</v>
      </c>
      <c r="K463" s="72">
        <v>90</v>
      </c>
      <c r="L463" s="72">
        <v>90</v>
      </c>
      <c r="M463" s="71"/>
      <c r="N463" s="72">
        <v>367000</v>
      </c>
      <c r="O463" s="72">
        <v>4077</v>
      </c>
      <c r="P463" s="72">
        <v>1</v>
      </c>
      <c r="Q463" s="71" t="s">
        <v>351</v>
      </c>
      <c r="R463" s="72">
        <v>1</v>
      </c>
      <c r="S463" s="72">
        <v>90</v>
      </c>
      <c r="T463" s="72">
        <v>0</v>
      </c>
      <c r="U463" s="72">
        <v>0</v>
      </c>
      <c r="V463" s="72">
        <v>170</v>
      </c>
      <c r="W463" s="72">
        <v>458</v>
      </c>
      <c r="X463" s="74">
        <v>45131.375</v>
      </c>
      <c r="Y463" s="74">
        <v>45111.375</v>
      </c>
      <c r="Z463" s="74">
        <v>45072.375</v>
      </c>
      <c r="AA463" s="75"/>
    </row>
    <row r="464" spans="1:27" ht="15.75" hidden="1" customHeight="1">
      <c r="A464" s="71" t="s">
        <v>1267</v>
      </c>
      <c r="B464" s="71" t="s">
        <v>353</v>
      </c>
      <c r="C464" s="71" t="s">
        <v>50</v>
      </c>
      <c r="D464" s="72">
        <v>2544</v>
      </c>
      <c r="E464" s="71" t="s">
        <v>348</v>
      </c>
      <c r="F464" s="71" t="s">
        <v>39</v>
      </c>
      <c r="G464" s="72">
        <v>3</v>
      </c>
      <c r="H464" s="71" t="s">
        <v>13</v>
      </c>
      <c r="I464" s="71" t="s">
        <v>6898</v>
      </c>
      <c r="J464" s="71" t="s">
        <v>355</v>
      </c>
      <c r="K464" s="72">
        <v>30</v>
      </c>
      <c r="L464" s="72">
        <v>90</v>
      </c>
      <c r="M464" s="71"/>
      <c r="N464" s="72">
        <v>367000</v>
      </c>
      <c r="O464" s="72">
        <v>4077</v>
      </c>
      <c r="P464" s="72">
        <v>1</v>
      </c>
      <c r="Q464" s="71" t="s">
        <v>351</v>
      </c>
      <c r="R464" s="72">
        <v>1</v>
      </c>
      <c r="S464" s="72">
        <v>30</v>
      </c>
      <c r="T464" s="72">
        <v>0</v>
      </c>
      <c r="U464" s="72">
        <v>0</v>
      </c>
      <c r="V464" s="72">
        <v>170</v>
      </c>
      <c r="W464" s="72">
        <v>458</v>
      </c>
      <c r="X464" s="74">
        <v>45131.375</v>
      </c>
      <c r="Y464" s="74">
        <v>45111.375</v>
      </c>
      <c r="Z464" s="74">
        <v>45072.375</v>
      </c>
      <c r="AA464" s="75"/>
    </row>
    <row r="465" spans="1:27" ht="15.75" hidden="1" customHeight="1">
      <c r="A465" s="71" t="s">
        <v>1267</v>
      </c>
      <c r="B465" s="71" t="s">
        <v>353</v>
      </c>
      <c r="C465" s="71" t="s">
        <v>50</v>
      </c>
      <c r="D465" s="72">
        <v>2544</v>
      </c>
      <c r="E465" s="71" t="s">
        <v>885</v>
      </c>
      <c r="F465" s="71" t="s">
        <v>887</v>
      </c>
      <c r="G465" s="72">
        <v>18</v>
      </c>
      <c r="H465" s="71" t="s">
        <v>888</v>
      </c>
      <c r="I465" s="71" t="s">
        <v>6646</v>
      </c>
      <c r="J465" s="71" t="s">
        <v>889</v>
      </c>
      <c r="K465" s="72">
        <v>60</v>
      </c>
      <c r="L465" s="71"/>
      <c r="M465" s="72">
        <v>1300</v>
      </c>
      <c r="N465" s="71" t="s">
        <v>890</v>
      </c>
      <c r="O465" s="71"/>
      <c r="P465" s="72">
        <v>1</v>
      </c>
      <c r="Q465" s="71" t="s">
        <v>891</v>
      </c>
      <c r="R465" s="72">
        <v>0</v>
      </c>
      <c r="S465" s="72">
        <v>0</v>
      </c>
      <c r="T465" s="72">
        <v>118</v>
      </c>
      <c r="U465" s="72">
        <v>24</v>
      </c>
      <c r="V465" s="72">
        <v>288</v>
      </c>
      <c r="W465" s="72">
        <v>458</v>
      </c>
      <c r="X465" s="74">
        <v>45131.375</v>
      </c>
      <c r="Y465" s="74">
        <v>45111.375</v>
      </c>
      <c r="Z465" s="74">
        <v>45072.375</v>
      </c>
      <c r="AA465" s="75"/>
    </row>
    <row r="466" spans="1:27" ht="15.75" hidden="1" customHeight="1">
      <c r="A466" s="71" t="s">
        <v>1267</v>
      </c>
      <c r="B466" s="71" t="s">
        <v>353</v>
      </c>
      <c r="C466" s="71" t="s">
        <v>50</v>
      </c>
      <c r="D466" s="72">
        <v>2544</v>
      </c>
      <c r="E466" s="71" t="s">
        <v>885</v>
      </c>
      <c r="F466" s="71" t="s">
        <v>887</v>
      </c>
      <c r="G466" s="72">
        <v>19</v>
      </c>
      <c r="H466" s="71" t="s">
        <v>892</v>
      </c>
      <c r="I466" s="71" t="s">
        <v>6211</v>
      </c>
      <c r="J466" s="71" t="s">
        <v>893</v>
      </c>
      <c r="K466" s="72">
        <v>60</v>
      </c>
      <c r="L466" s="71"/>
      <c r="M466" s="72">
        <v>900</v>
      </c>
      <c r="N466" s="76" t="s">
        <v>890</v>
      </c>
      <c r="O466" s="71"/>
      <c r="P466" s="72">
        <v>4</v>
      </c>
      <c r="Q466" s="71" t="s">
        <v>891</v>
      </c>
      <c r="R466" s="72">
        <v>0</v>
      </c>
      <c r="S466" s="72">
        <v>0</v>
      </c>
      <c r="T466" s="72">
        <v>170</v>
      </c>
      <c r="U466" s="72">
        <v>34</v>
      </c>
      <c r="V466" s="72">
        <v>288</v>
      </c>
      <c r="W466" s="72">
        <v>458</v>
      </c>
      <c r="X466" s="74">
        <v>45131.375</v>
      </c>
      <c r="Y466" s="74">
        <v>45111.375</v>
      </c>
      <c r="Z466" s="74">
        <v>45072.375</v>
      </c>
      <c r="AA466" s="75"/>
    </row>
    <row r="467" spans="1:27" ht="15.75" hidden="1" customHeight="1">
      <c r="A467" s="71" t="s">
        <v>1242</v>
      </c>
      <c r="B467" s="71" t="s">
        <v>358</v>
      </c>
      <c r="C467" s="71" t="s">
        <v>173</v>
      </c>
      <c r="D467" s="72">
        <v>2500</v>
      </c>
      <c r="E467" s="71" t="s">
        <v>359</v>
      </c>
      <c r="F467" s="71" t="s">
        <v>47</v>
      </c>
      <c r="G467" s="72">
        <v>4</v>
      </c>
      <c r="H467" s="71" t="s">
        <v>11</v>
      </c>
      <c r="I467" s="71" t="s">
        <v>7203</v>
      </c>
      <c r="J467" s="71" t="s">
        <v>350</v>
      </c>
      <c r="K467" s="72">
        <v>105</v>
      </c>
      <c r="L467" s="72">
        <v>40</v>
      </c>
      <c r="M467" s="71"/>
      <c r="N467" s="72">
        <v>52000</v>
      </c>
      <c r="O467" s="72">
        <v>1300</v>
      </c>
      <c r="P467" s="72">
        <v>1</v>
      </c>
      <c r="Q467" s="71" t="s">
        <v>351</v>
      </c>
      <c r="R467" s="72">
        <v>2</v>
      </c>
      <c r="S467" s="72">
        <v>210</v>
      </c>
      <c r="T467" s="72">
        <v>0</v>
      </c>
      <c r="U467" s="72">
        <v>0</v>
      </c>
      <c r="V467" s="72">
        <v>540</v>
      </c>
      <c r="W467" s="72">
        <v>740</v>
      </c>
      <c r="X467" s="74">
        <v>45118.375</v>
      </c>
      <c r="Y467" s="74">
        <v>45092.375</v>
      </c>
      <c r="Z467" s="74">
        <v>45072.375</v>
      </c>
      <c r="AA467" s="75"/>
    </row>
    <row r="468" spans="1:27" ht="15.75" hidden="1" customHeight="1">
      <c r="A468" s="71" t="s">
        <v>1242</v>
      </c>
      <c r="B468" s="71" t="s">
        <v>358</v>
      </c>
      <c r="C468" s="71" t="s">
        <v>173</v>
      </c>
      <c r="D468" s="72">
        <v>2500</v>
      </c>
      <c r="E468" s="71" t="s">
        <v>359</v>
      </c>
      <c r="F468" s="71" t="s">
        <v>47</v>
      </c>
      <c r="G468" s="72">
        <v>5</v>
      </c>
      <c r="H468" s="71" t="s">
        <v>12</v>
      </c>
      <c r="I468" s="71" t="s">
        <v>6898</v>
      </c>
      <c r="J468" s="71" t="s">
        <v>361</v>
      </c>
      <c r="K468" s="72">
        <v>120</v>
      </c>
      <c r="L468" s="72">
        <v>40</v>
      </c>
      <c r="M468" s="71"/>
      <c r="N468" s="72">
        <v>52000</v>
      </c>
      <c r="O468" s="72">
        <v>1300</v>
      </c>
      <c r="P468" s="72">
        <v>1</v>
      </c>
      <c r="Q468" s="71" t="s">
        <v>351</v>
      </c>
      <c r="R468" s="72">
        <v>2</v>
      </c>
      <c r="S468" s="72">
        <v>240</v>
      </c>
      <c r="T468" s="72">
        <v>0</v>
      </c>
      <c r="U468" s="72">
        <v>0</v>
      </c>
      <c r="V468" s="72">
        <v>540</v>
      </c>
      <c r="W468" s="72">
        <v>740</v>
      </c>
      <c r="X468" s="74">
        <v>45118.375</v>
      </c>
      <c r="Y468" s="74">
        <v>45092.375</v>
      </c>
      <c r="Z468" s="74">
        <v>45072.375</v>
      </c>
      <c r="AA468" s="75"/>
    </row>
    <row r="469" spans="1:27" ht="15.75" hidden="1" customHeight="1">
      <c r="A469" s="71" t="s">
        <v>1242</v>
      </c>
      <c r="B469" s="71" t="s">
        <v>358</v>
      </c>
      <c r="C469" s="71" t="s">
        <v>173</v>
      </c>
      <c r="D469" s="72">
        <v>2500</v>
      </c>
      <c r="E469" s="71" t="s">
        <v>359</v>
      </c>
      <c r="F469" s="71" t="s">
        <v>47</v>
      </c>
      <c r="G469" s="72">
        <v>6</v>
      </c>
      <c r="H469" s="71" t="s">
        <v>13</v>
      </c>
      <c r="I469" s="71" t="s">
        <v>6898</v>
      </c>
      <c r="J469" s="71" t="s">
        <v>361</v>
      </c>
      <c r="K469" s="72">
        <v>90</v>
      </c>
      <c r="L469" s="72">
        <v>40</v>
      </c>
      <c r="M469" s="71"/>
      <c r="N469" s="72">
        <v>52000</v>
      </c>
      <c r="O469" s="72">
        <v>1300</v>
      </c>
      <c r="P469" s="72">
        <v>1</v>
      </c>
      <c r="Q469" s="71" t="s">
        <v>351</v>
      </c>
      <c r="R469" s="72">
        <v>2</v>
      </c>
      <c r="S469" s="72">
        <v>90</v>
      </c>
      <c r="T469" s="72">
        <v>0</v>
      </c>
      <c r="U469" s="72">
        <v>0</v>
      </c>
      <c r="V469" s="72">
        <v>540</v>
      </c>
      <c r="W469" s="72">
        <v>740</v>
      </c>
      <c r="X469" s="74">
        <v>45118.375</v>
      </c>
      <c r="Y469" s="74">
        <v>45092.375</v>
      </c>
      <c r="Z469" s="74">
        <v>45072.375</v>
      </c>
      <c r="AA469" s="75"/>
    </row>
    <row r="470" spans="1:27" ht="15.75" hidden="1" customHeight="1">
      <c r="A470" s="71" t="s">
        <v>1242</v>
      </c>
      <c r="B470" s="71" t="s">
        <v>358</v>
      </c>
      <c r="C470" s="71" t="s">
        <v>173</v>
      </c>
      <c r="D470" s="72">
        <v>2500</v>
      </c>
      <c r="E470" s="71" t="s">
        <v>885</v>
      </c>
      <c r="F470" s="71" t="s">
        <v>887</v>
      </c>
      <c r="G470" s="72">
        <v>19</v>
      </c>
      <c r="H470" s="71" t="s">
        <v>892</v>
      </c>
      <c r="I470" s="71" t="s">
        <v>6211</v>
      </c>
      <c r="J470" s="71" t="s">
        <v>893</v>
      </c>
      <c r="K470" s="72">
        <v>60</v>
      </c>
      <c r="L470" s="71"/>
      <c r="M470" s="72">
        <v>750</v>
      </c>
      <c r="N470" s="71" t="s">
        <v>890</v>
      </c>
      <c r="O470" s="71"/>
      <c r="P470" s="72">
        <v>4</v>
      </c>
      <c r="Q470" s="71" t="s">
        <v>891</v>
      </c>
      <c r="R470" s="72">
        <v>0</v>
      </c>
      <c r="S470" s="72">
        <v>0</v>
      </c>
      <c r="T470" s="72">
        <v>200</v>
      </c>
      <c r="U470" s="72">
        <v>40</v>
      </c>
      <c r="V470" s="72">
        <v>200</v>
      </c>
      <c r="W470" s="72">
        <v>740</v>
      </c>
      <c r="X470" s="74">
        <v>45118.375</v>
      </c>
      <c r="Y470" s="74">
        <v>45092.375</v>
      </c>
      <c r="Z470" s="74">
        <v>45072.375</v>
      </c>
      <c r="AA470" s="75"/>
    </row>
    <row r="471" spans="1:27" ht="15.75" hidden="1" customHeight="1">
      <c r="A471" s="71" t="s">
        <v>1121</v>
      </c>
      <c r="B471" s="71" t="s">
        <v>455</v>
      </c>
      <c r="C471" s="71" t="s">
        <v>283</v>
      </c>
      <c r="D471" s="72">
        <v>5000</v>
      </c>
      <c r="E471" s="71" t="s">
        <v>348</v>
      </c>
      <c r="F471" s="71" t="s">
        <v>39</v>
      </c>
      <c r="G471" s="72">
        <v>1</v>
      </c>
      <c r="H471" s="71" t="s">
        <v>11</v>
      </c>
      <c r="I471" s="71" t="s">
        <v>7203</v>
      </c>
      <c r="J471" s="71" t="s">
        <v>350</v>
      </c>
      <c r="K471" s="72">
        <v>70</v>
      </c>
      <c r="L471" s="72">
        <v>30.3</v>
      </c>
      <c r="M471" s="71"/>
      <c r="N471" s="73">
        <v>400000</v>
      </c>
      <c r="O471" s="72">
        <v>13201</v>
      </c>
      <c r="P471" s="72">
        <v>1</v>
      </c>
      <c r="Q471" s="71" t="s">
        <v>351</v>
      </c>
      <c r="R471" s="72">
        <v>1</v>
      </c>
      <c r="S471" s="72">
        <v>70</v>
      </c>
      <c r="T471" s="72">
        <v>0</v>
      </c>
      <c r="U471" s="72">
        <v>0</v>
      </c>
      <c r="V471" s="72">
        <v>190</v>
      </c>
      <c r="W471" s="72">
        <v>566</v>
      </c>
      <c r="X471" s="74">
        <v>45119.375</v>
      </c>
      <c r="Y471" s="74">
        <v>45015.375</v>
      </c>
      <c r="Z471" s="74">
        <v>44967.375</v>
      </c>
      <c r="AA471" s="75"/>
    </row>
    <row r="472" spans="1:27" ht="15.75" hidden="1" customHeight="1">
      <c r="A472" s="71" t="s">
        <v>1121</v>
      </c>
      <c r="B472" s="71" t="s">
        <v>455</v>
      </c>
      <c r="C472" s="71" t="s">
        <v>283</v>
      </c>
      <c r="D472" s="72">
        <v>5000</v>
      </c>
      <c r="E472" s="71" t="s">
        <v>348</v>
      </c>
      <c r="F472" s="71" t="s">
        <v>39</v>
      </c>
      <c r="G472" s="72">
        <v>2</v>
      </c>
      <c r="H472" s="71" t="s">
        <v>12</v>
      </c>
      <c r="I472" s="71" t="s">
        <v>6898</v>
      </c>
      <c r="J472" s="71" t="s">
        <v>355</v>
      </c>
      <c r="K472" s="72">
        <v>90</v>
      </c>
      <c r="L472" s="72">
        <v>30.3</v>
      </c>
      <c r="M472" s="71"/>
      <c r="N472" s="73">
        <v>400000</v>
      </c>
      <c r="O472" s="72">
        <v>13201</v>
      </c>
      <c r="P472" s="72">
        <v>1</v>
      </c>
      <c r="Q472" s="71" t="s">
        <v>351</v>
      </c>
      <c r="R472" s="72">
        <v>1</v>
      </c>
      <c r="S472" s="72">
        <v>90</v>
      </c>
      <c r="T472" s="72">
        <v>0</v>
      </c>
      <c r="U472" s="72">
        <v>0</v>
      </c>
      <c r="V472" s="72">
        <v>190</v>
      </c>
      <c r="W472" s="72">
        <v>566</v>
      </c>
      <c r="X472" s="74">
        <v>45119.375</v>
      </c>
      <c r="Y472" s="74">
        <v>45015.375</v>
      </c>
      <c r="Z472" s="74">
        <v>44967.375</v>
      </c>
      <c r="AA472" s="75"/>
    </row>
    <row r="473" spans="1:27" ht="15.75" hidden="1" customHeight="1">
      <c r="A473" s="71" t="s">
        <v>1121</v>
      </c>
      <c r="B473" s="71" t="s">
        <v>455</v>
      </c>
      <c r="C473" s="71" t="s">
        <v>283</v>
      </c>
      <c r="D473" s="72">
        <v>5000</v>
      </c>
      <c r="E473" s="71" t="s">
        <v>348</v>
      </c>
      <c r="F473" s="71" t="s">
        <v>39</v>
      </c>
      <c r="G473" s="72">
        <v>3</v>
      </c>
      <c r="H473" s="71" t="s">
        <v>13</v>
      </c>
      <c r="I473" s="71" t="s">
        <v>6898</v>
      </c>
      <c r="J473" s="71" t="s">
        <v>355</v>
      </c>
      <c r="K473" s="72">
        <v>30</v>
      </c>
      <c r="L473" s="72">
        <v>30.3</v>
      </c>
      <c r="M473" s="71"/>
      <c r="N473" s="73">
        <v>400000</v>
      </c>
      <c r="O473" s="72">
        <v>13201</v>
      </c>
      <c r="P473" s="72">
        <v>1</v>
      </c>
      <c r="Q473" s="71" t="s">
        <v>351</v>
      </c>
      <c r="R473" s="72">
        <v>1</v>
      </c>
      <c r="S473" s="72">
        <v>30</v>
      </c>
      <c r="T473" s="72">
        <v>0</v>
      </c>
      <c r="U473" s="72">
        <v>0</v>
      </c>
      <c r="V473" s="72">
        <v>190</v>
      </c>
      <c r="W473" s="72">
        <v>566</v>
      </c>
      <c r="X473" s="74">
        <v>45119.375</v>
      </c>
      <c r="Y473" s="74">
        <v>45015.375</v>
      </c>
      <c r="Z473" s="74">
        <v>44967.375</v>
      </c>
      <c r="AA473" s="75"/>
    </row>
    <row r="474" spans="1:27" ht="15.75" hidden="1" customHeight="1">
      <c r="A474" s="71" t="s">
        <v>1121</v>
      </c>
      <c r="B474" s="71" t="s">
        <v>455</v>
      </c>
      <c r="C474" s="71" t="s">
        <v>283</v>
      </c>
      <c r="D474" s="72">
        <v>5000</v>
      </c>
      <c r="E474" s="71" t="s">
        <v>885</v>
      </c>
      <c r="F474" s="71" t="s">
        <v>887</v>
      </c>
      <c r="G474" s="72">
        <v>18</v>
      </c>
      <c r="H474" s="71" t="s">
        <v>888</v>
      </c>
      <c r="I474" s="71" t="s">
        <v>6646</v>
      </c>
      <c r="J474" s="71" t="s">
        <v>889</v>
      </c>
      <c r="K474" s="72">
        <v>60</v>
      </c>
      <c r="L474" s="71"/>
      <c r="M474" s="72">
        <v>1600</v>
      </c>
      <c r="N474" s="71" t="s">
        <v>890</v>
      </c>
      <c r="O474" s="71"/>
      <c r="P474" s="72">
        <v>1</v>
      </c>
      <c r="Q474" s="71" t="s">
        <v>891</v>
      </c>
      <c r="R474" s="72">
        <v>0</v>
      </c>
      <c r="S474" s="72">
        <v>0</v>
      </c>
      <c r="T474" s="72">
        <v>188</v>
      </c>
      <c r="U474" s="72">
        <v>38</v>
      </c>
      <c r="V474" s="72">
        <v>376</v>
      </c>
      <c r="W474" s="72">
        <v>566</v>
      </c>
      <c r="X474" s="74">
        <v>45119.375</v>
      </c>
      <c r="Y474" s="74">
        <v>45015.375</v>
      </c>
      <c r="Z474" s="74">
        <v>44967.375</v>
      </c>
      <c r="AA474" s="75"/>
    </row>
    <row r="475" spans="1:27" ht="15.75" hidden="1" customHeight="1">
      <c r="A475" s="71" t="s">
        <v>1121</v>
      </c>
      <c r="B475" s="71" t="s">
        <v>455</v>
      </c>
      <c r="C475" s="71" t="s">
        <v>283</v>
      </c>
      <c r="D475" s="72">
        <v>5000</v>
      </c>
      <c r="E475" s="71" t="s">
        <v>885</v>
      </c>
      <c r="F475" s="71" t="s">
        <v>887</v>
      </c>
      <c r="G475" s="72">
        <v>19</v>
      </c>
      <c r="H475" s="71" t="s">
        <v>892</v>
      </c>
      <c r="I475" s="71" t="s">
        <v>6211</v>
      </c>
      <c r="J475" s="71" t="s">
        <v>893</v>
      </c>
      <c r="K475" s="72">
        <v>60</v>
      </c>
      <c r="L475" s="71"/>
      <c r="M475" s="72">
        <v>1600</v>
      </c>
      <c r="N475" s="71" t="s">
        <v>890</v>
      </c>
      <c r="O475" s="71"/>
      <c r="P475" s="72">
        <v>3</v>
      </c>
      <c r="Q475" s="71" t="s">
        <v>891</v>
      </c>
      <c r="R475" s="72">
        <v>0</v>
      </c>
      <c r="S475" s="72">
        <v>0</v>
      </c>
      <c r="T475" s="72">
        <v>188</v>
      </c>
      <c r="U475" s="72">
        <v>38</v>
      </c>
      <c r="V475" s="72">
        <v>376</v>
      </c>
      <c r="W475" s="72">
        <v>566</v>
      </c>
      <c r="X475" s="74">
        <v>45119.375</v>
      </c>
      <c r="Y475" s="74">
        <v>45015.375</v>
      </c>
      <c r="Z475" s="74">
        <v>44967.375</v>
      </c>
      <c r="AA475" s="75"/>
    </row>
    <row r="476" spans="1:27" ht="15.75" hidden="1" customHeight="1">
      <c r="A476" s="71" t="s">
        <v>1161</v>
      </c>
      <c r="B476" s="71" t="s">
        <v>577</v>
      </c>
      <c r="C476" s="71" t="s">
        <v>287</v>
      </c>
      <c r="D476" s="72">
        <v>1000</v>
      </c>
      <c r="E476" s="71" t="s">
        <v>348</v>
      </c>
      <c r="F476" s="71" t="s">
        <v>32</v>
      </c>
      <c r="G476" s="72">
        <v>10</v>
      </c>
      <c r="H476" s="71" t="s">
        <v>11</v>
      </c>
      <c r="I476" s="71" t="s">
        <v>7203</v>
      </c>
      <c r="J476" s="71" t="s">
        <v>350</v>
      </c>
      <c r="K476" s="72">
        <v>100</v>
      </c>
      <c r="L476" s="72">
        <v>35.5</v>
      </c>
      <c r="M476" s="71"/>
      <c r="N476" s="72">
        <v>75000</v>
      </c>
      <c r="O476" s="72">
        <v>2112</v>
      </c>
      <c r="P476" s="72">
        <v>1</v>
      </c>
      <c r="Q476" s="71" t="s">
        <v>351</v>
      </c>
      <c r="R476" s="72">
        <v>1</v>
      </c>
      <c r="S476" s="72">
        <v>100</v>
      </c>
      <c r="T476" s="72">
        <v>0</v>
      </c>
      <c r="U476" s="72">
        <v>0</v>
      </c>
      <c r="V476" s="72">
        <v>275</v>
      </c>
      <c r="W476" s="72">
        <v>411</v>
      </c>
      <c r="X476" s="74">
        <v>45145.375</v>
      </c>
      <c r="Y476" s="74">
        <v>45064.375</v>
      </c>
      <c r="Z476" s="74">
        <v>45138.375</v>
      </c>
      <c r="AA476" s="75"/>
    </row>
    <row r="477" spans="1:27" ht="15.75" hidden="1" customHeight="1">
      <c r="A477" s="71" t="s">
        <v>1161</v>
      </c>
      <c r="B477" s="71" t="s">
        <v>577</v>
      </c>
      <c r="C477" s="71" t="s">
        <v>287</v>
      </c>
      <c r="D477" s="72">
        <v>1000</v>
      </c>
      <c r="E477" s="71" t="s">
        <v>348</v>
      </c>
      <c r="F477" s="71" t="s">
        <v>32</v>
      </c>
      <c r="G477" s="72">
        <v>11</v>
      </c>
      <c r="H477" s="71" t="s">
        <v>12</v>
      </c>
      <c r="I477" s="71" t="s">
        <v>6898</v>
      </c>
      <c r="J477" s="71" t="s">
        <v>352</v>
      </c>
      <c r="K477" s="72">
        <v>160</v>
      </c>
      <c r="L477" s="72">
        <v>35.5</v>
      </c>
      <c r="M477" s="71"/>
      <c r="N477" s="72">
        <v>75000</v>
      </c>
      <c r="O477" s="72">
        <v>2112</v>
      </c>
      <c r="P477" s="72">
        <v>1</v>
      </c>
      <c r="Q477" s="71" t="s">
        <v>351</v>
      </c>
      <c r="R477" s="72">
        <v>1</v>
      </c>
      <c r="S477" s="72">
        <v>160</v>
      </c>
      <c r="T477" s="72">
        <v>0</v>
      </c>
      <c r="U477" s="72">
        <v>0</v>
      </c>
      <c r="V477" s="72">
        <v>275</v>
      </c>
      <c r="W477" s="72">
        <v>411</v>
      </c>
      <c r="X477" s="74">
        <v>45145.375</v>
      </c>
      <c r="Y477" s="74">
        <v>45064.375</v>
      </c>
      <c r="Z477" s="74">
        <v>45138.375</v>
      </c>
      <c r="AA477" s="75"/>
    </row>
    <row r="478" spans="1:27" ht="15.75" hidden="1" customHeight="1">
      <c r="A478" s="71" t="s">
        <v>1161</v>
      </c>
      <c r="B478" s="71" t="s">
        <v>577</v>
      </c>
      <c r="C478" s="71" t="s">
        <v>287</v>
      </c>
      <c r="D478" s="72">
        <v>1000</v>
      </c>
      <c r="E478" s="71" t="s">
        <v>348</v>
      </c>
      <c r="F478" s="71" t="s">
        <v>32</v>
      </c>
      <c r="G478" s="72">
        <v>12</v>
      </c>
      <c r="H478" s="71" t="s">
        <v>13</v>
      </c>
      <c r="I478" s="71" t="s">
        <v>6898</v>
      </c>
      <c r="J478" s="71" t="s">
        <v>352</v>
      </c>
      <c r="K478" s="72">
        <v>15</v>
      </c>
      <c r="L478" s="72">
        <v>35.5</v>
      </c>
      <c r="M478" s="71"/>
      <c r="N478" s="73">
        <v>75000</v>
      </c>
      <c r="O478" s="72">
        <v>2112</v>
      </c>
      <c r="P478" s="72">
        <v>1</v>
      </c>
      <c r="Q478" s="71" t="s">
        <v>351</v>
      </c>
      <c r="R478" s="72">
        <v>1</v>
      </c>
      <c r="S478" s="72">
        <v>15</v>
      </c>
      <c r="T478" s="72">
        <v>0</v>
      </c>
      <c r="U478" s="72">
        <v>0</v>
      </c>
      <c r="V478" s="72">
        <v>275</v>
      </c>
      <c r="W478" s="72">
        <v>411</v>
      </c>
      <c r="X478" s="74">
        <v>45145.375</v>
      </c>
      <c r="Y478" s="74">
        <v>45064.375</v>
      </c>
      <c r="Z478" s="74">
        <v>45138.375</v>
      </c>
      <c r="AA478" s="75"/>
    </row>
    <row r="479" spans="1:27" ht="15.75" hidden="1" customHeight="1">
      <c r="A479" s="71" t="s">
        <v>1161</v>
      </c>
      <c r="B479" s="71" t="s">
        <v>577</v>
      </c>
      <c r="C479" s="71" t="s">
        <v>287</v>
      </c>
      <c r="D479" s="72">
        <v>1000</v>
      </c>
      <c r="E479" s="71" t="s">
        <v>885</v>
      </c>
      <c r="F479" s="71" t="s">
        <v>887</v>
      </c>
      <c r="G479" s="72">
        <v>18</v>
      </c>
      <c r="H479" s="71" t="s">
        <v>888</v>
      </c>
      <c r="I479" s="71" t="s">
        <v>6646</v>
      </c>
      <c r="J479" s="71" t="s">
        <v>889</v>
      </c>
      <c r="K479" s="72">
        <v>60</v>
      </c>
      <c r="L479" s="71"/>
      <c r="M479" s="72">
        <v>1200</v>
      </c>
      <c r="N479" s="76" t="s">
        <v>890</v>
      </c>
      <c r="O479" s="71"/>
      <c r="P479" s="72">
        <v>1</v>
      </c>
      <c r="Q479" s="71" t="s">
        <v>891</v>
      </c>
      <c r="R479" s="72">
        <v>0</v>
      </c>
      <c r="S479" s="72">
        <v>0</v>
      </c>
      <c r="T479" s="72">
        <v>50</v>
      </c>
      <c r="U479" s="72">
        <v>10</v>
      </c>
      <c r="V479" s="72">
        <v>136</v>
      </c>
      <c r="W479" s="72">
        <v>411</v>
      </c>
      <c r="X479" s="74">
        <v>45145.375</v>
      </c>
      <c r="Y479" s="74">
        <v>45064.375</v>
      </c>
      <c r="Z479" s="74">
        <v>45138.375</v>
      </c>
      <c r="AA479" s="75"/>
    </row>
    <row r="480" spans="1:27" ht="15.75" hidden="1" customHeight="1">
      <c r="A480" s="71" t="s">
        <v>1161</v>
      </c>
      <c r="B480" s="71" t="s">
        <v>577</v>
      </c>
      <c r="C480" s="71" t="s">
        <v>287</v>
      </c>
      <c r="D480" s="72">
        <v>1000</v>
      </c>
      <c r="E480" s="71" t="s">
        <v>885</v>
      </c>
      <c r="F480" s="71" t="s">
        <v>887</v>
      </c>
      <c r="G480" s="72">
        <v>19</v>
      </c>
      <c r="H480" s="71" t="s">
        <v>892</v>
      </c>
      <c r="I480" s="71" t="s">
        <v>6211</v>
      </c>
      <c r="J480" s="71" t="s">
        <v>893</v>
      </c>
      <c r="K480" s="72">
        <v>60</v>
      </c>
      <c r="L480" s="71"/>
      <c r="M480" s="72">
        <v>700</v>
      </c>
      <c r="N480" s="76" t="s">
        <v>890</v>
      </c>
      <c r="O480" s="71"/>
      <c r="P480" s="72">
        <v>3</v>
      </c>
      <c r="Q480" s="71" t="s">
        <v>891</v>
      </c>
      <c r="R480" s="72">
        <v>0</v>
      </c>
      <c r="S480" s="72">
        <v>0</v>
      </c>
      <c r="T480" s="72">
        <v>86</v>
      </c>
      <c r="U480" s="72">
        <v>18</v>
      </c>
      <c r="V480" s="72">
        <v>136</v>
      </c>
      <c r="W480" s="72">
        <v>411</v>
      </c>
      <c r="X480" s="74">
        <v>45145.375</v>
      </c>
      <c r="Y480" s="74">
        <v>45064.375</v>
      </c>
      <c r="Z480" s="74">
        <v>45138.375</v>
      </c>
      <c r="AA480" s="75"/>
    </row>
    <row r="481" spans="1:27" ht="15.75" hidden="1" customHeight="1">
      <c r="A481" s="71" t="s">
        <v>1230</v>
      </c>
      <c r="B481" s="71" t="s">
        <v>550</v>
      </c>
      <c r="C481" s="71" t="s">
        <v>217</v>
      </c>
      <c r="D481" s="72">
        <v>3000</v>
      </c>
      <c r="E481" s="71" t="s">
        <v>348</v>
      </c>
      <c r="F481" s="71" t="s">
        <v>32</v>
      </c>
      <c r="G481" s="72">
        <v>10</v>
      </c>
      <c r="H481" s="71" t="s">
        <v>11</v>
      </c>
      <c r="I481" s="71" t="s">
        <v>7203</v>
      </c>
      <c r="J481" s="71" t="s">
        <v>350</v>
      </c>
      <c r="K481" s="72">
        <v>45</v>
      </c>
      <c r="L481" s="72">
        <v>51.5</v>
      </c>
      <c r="M481" s="71"/>
      <c r="N481" s="72">
        <v>79500</v>
      </c>
      <c r="O481" s="72">
        <v>1543</v>
      </c>
      <c r="P481" s="72">
        <v>1</v>
      </c>
      <c r="Q481" s="71" t="s">
        <v>351</v>
      </c>
      <c r="R481" s="72">
        <v>2</v>
      </c>
      <c r="S481" s="72">
        <v>90</v>
      </c>
      <c r="T481" s="72">
        <v>0</v>
      </c>
      <c r="U481" s="72">
        <v>0</v>
      </c>
      <c r="V481" s="72">
        <v>340</v>
      </c>
      <c r="W481" s="72">
        <v>598</v>
      </c>
      <c r="X481" s="74">
        <v>45131.375</v>
      </c>
      <c r="Y481" s="74">
        <v>45114.375</v>
      </c>
      <c r="Z481" s="74">
        <v>45103.375</v>
      </c>
      <c r="AA481" s="75"/>
    </row>
    <row r="482" spans="1:27" ht="15.75" hidden="1" customHeight="1">
      <c r="A482" s="71" t="s">
        <v>1230</v>
      </c>
      <c r="B482" s="71" t="s">
        <v>550</v>
      </c>
      <c r="C482" s="71" t="s">
        <v>217</v>
      </c>
      <c r="D482" s="72">
        <v>3000</v>
      </c>
      <c r="E482" s="71" t="s">
        <v>348</v>
      </c>
      <c r="F482" s="71" t="s">
        <v>32</v>
      </c>
      <c r="G482" s="72">
        <v>11</v>
      </c>
      <c r="H482" s="71" t="s">
        <v>12</v>
      </c>
      <c r="I482" s="71" t="s">
        <v>6898</v>
      </c>
      <c r="J482" s="71" t="s">
        <v>352</v>
      </c>
      <c r="K482" s="72">
        <v>105</v>
      </c>
      <c r="L482" s="72">
        <v>51.5</v>
      </c>
      <c r="M482" s="71"/>
      <c r="N482" s="72">
        <v>79500</v>
      </c>
      <c r="O482" s="72">
        <v>1543</v>
      </c>
      <c r="P482" s="72">
        <v>1</v>
      </c>
      <c r="Q482" s="71" t="s">
        <v>351</v>
      </c>
      <c r="R482" s="72">
        <v>2</v>
      </c>
      <c r="S482" s="72">
        <v>210</v>
      </c>
      <c r="T482" s="72">
        <v>0</v>
      </c>
      <c r="U482" s="72">
        <v>0</v>
      </c>
      <c r="V482" s="72">
        <v>340</v>
      </c>
      <c r="W482" s="72">
        <v>598</v>
      </c>
      <c r="X482" s="74">
        <v>45131.375</v>
      </c>
      <c r="Y482" s="74">
        <v>45114.375</v>
      </c>
      <c r="Z482" s="74">
        <v>45103.375</v>
      </c>
      <c r="AA482" s="75"/>
    </row>
    <row r="483" spans="1:27" ht="15.75" hidden="1" customHeight="1">
      <c r="A483" s="71" t="s">
        <v>1230</v>
      </c>
      <c r="B483" s="71" t="s">
        <v>550</v>
      </c>
      <c r="C483" s="71" t="s">
        <v>217</v>
      </c>
      <c r="D483" s="72">
        <v>3000</v>
      </c>
      <c r="E483" s="71" t="s">
        <v>348</v>
      </c>
      <c r="F483" s="71" t="s">
        <v>32</v>
      </c>
      <c r="G483" s="72">
        <v>12</v>
      </c>
      <c r="H483" s="71" t="s">
        <v>13</v>
      </c>
      <c r="I483" s="71" t="s">
        <v>6898</v>
      </c>
      <c r="J483" s="71" t="s">
        <v>352</v>
      </c>
      <c r="K483" s="72">
        <v>20</v>
      </c>
      <c r="L483" s="72">
        <v>51.5</v>
      </c>
      <c r="M483" s="71"/>
      <c r="N483" s="72">
        <v>79500</v>
      </c>
      <c r="O483" s="72">
        <v>1543</v>
      </c>
      <c r="P483" s="72">
        <v>1</v>
      </c>
      <c r="Q483" s="71" t="s">
        <v>351</v>
      </c>
      <c r="R483" s="72">
        <v>2</v>
      </c>
      <c r="S483" s="72">
        <v>40</v>
      </c>
      <c r="T483" s="72">
        <v>0</v>
      </c>
      <c r="U483" s="72">
        <v>0</v>
      </c>
      <c r="V483" s="72">
        <v>340</v>
      </c>
      <c r="W483" s="72">
        <v>598</v>
      </c>
      <c r="X483" s="74">
        <v>45131.375</v>
      </c>
      <c r="Y483" s="74">
        <v>45114.375</v>
      </c>
      <c r="Z483" s="74">
        <v>45103.375</v>
      </c>
      <c r="AA483" s="75"/>
    </row>
    <row r="484" spans="1:27" ht="15.75" hidden="1" customHeight="1">
      <c r="A484" s="71" t="s">
        <v>1230</v>
      </c>
      <c r="B484" s="71" t="s">
        <v>550</v>
      </c>
      <c r="C484" s="71" t="s">
        <v>217</v>
      </c>
      <c r="D484" s="72">
        <v>3000</v>
      </c>
      <c r="E484" s="71" t="s">
        <v>885</v>
      </c>
      <c r="F484" s="71" t="s">
        <v>887</v>
      </c>
      <c r="G484" s="72">
        <v>19</v>
      </c>
      <c r="H484" s="71" t="s">
        <v>892</v>
      </c>
      <c r="I484" s="71" t="s">
        <v>6211</v>
      </c>
      <c r="J484" s="71" t="s">
        <v>893</v>
      </c>
      <c r="K484" s="72">
        <v>60</v>
      </c>
      <c r="L484" s="71"/>
      <c r="M484" s="72">
        <v>700</v>
      </c>
      <c r="N484" s="71" t="s">
        <v>890</v>
      </c>
      <c r="O484" s="71"/>
      <c r="P484" s="72">
        <v>3</v>
      </c>
      <c r="Q484" s="71" t="s">
        <v>891</v>
      </c>
      <c r="R484" s="72">
        <v>0</v>
      </c>
      <c r="S484" s="72">
        <v>0</v>
      </c>
      <c r="T484" s="72">
        <v>258</v>
      </c>
      <c r="U484" s="72">
        <v>52</v>
      </c>
      <c r="V484" s="72">
        <v>258</v>
      </c>
      <c r="W484" s="72">
        <v>598</v>
      </c>
      <c r="X484" s="74">
        <v>45131.375</v>
      </c>
      <c r="Y484" s="74">
        <v>45114.375</v>
      </c>
      <c r="Z484" s="74">
        <v>45103.375</v>
      </c>
      <c r="AA484" s="75"/>
    </row>
    <row r="485" spans="1:27" ht="15.75" hidden="1" customHeight="1">
      <c r="A485" s="71" t="s">
        <v>1260</v>
      </c>
      <c r="B485" s="71" t="s">
        <v>568</v>
      </c>
      <c r="C485" s="71" t="s">
        <v>99</v>
      </c>
      <c r="D485" s="72">
        <v>2000</v>
      </c>
      <c r="E485" s="71" t="s">
        <v>348</v>
      </c>
      <c r="F485" s="71" t="s">
        <v>32</v>
      </c>
      <c r="G485" s="72">
        <v>11</v>
      </c>
      <c r="H485" s="71" t="s">
        <v>12</v>
      </c>
      <c r="I485" s="71" t="s">
        <v>6898</v>
      </c>
      <c r="J485" s="71" t="s">
        <v>352</v>
      </c>
      <c r="K485" s="72">
        <v>160</v>
      </c>
      <c r="L485" s="72">
        <v>31.7</v>
      </c>
      <c r="M485" s="71"/>
      <c r="N485" s="73">
        <v>100000</v>
      </c>
      <c r="O485" s="72">
        <v>3154</v>
      </c>
      <c r="P485" s="72">
        <v>1</v>
      </c>
      <c r="Q485" s="71" t="s">
        <v>351</v>
      </c>
      <c r="R485" s="72">
        <v>1</v>
      </c>
      <c r="S485" s="72">
        <v>160</v>
      </c>
      <c r="T485" s="72">
        <v>0</v>
      </c>
      <c r="U485" s="72">
        <v>0</v>
      </c>
      <c r="V485" s="72">
        <v>190</v>
      </c>
      <c r="W485" s="72">
        <v>522</v>
      </c>
      <c r="X485" s="74">
        <v>45149.375</v>
      </c>
      <c r="Y485" s="74">
        <v>45128.375</v>
      </c>
      <c r="Z485" s="74">
        <v>45128.375</v>
      </c>
      <c r="AA485" s="75"/>
    </row>
    <row r="486" spans="1:27" ht="15.75" hidden="1" customHeight="1">
      <c r="A486" s="71" t="s">
        <v>1260</v>
      </c>
      <c r="B486" s="71" t="s">
        <v>568</v>
      </c>
      <c r="C486" s="71" t="s">
        <v>99</v>
      </c>
      <c r="D486" s="72">
        <v>2000</v>
      </c>
      <c r="E486" s="71" t="s">
        <v>348</v>
      </c>
      <c r="F486" s="71" t="s">
        <v>32</v>
      </c>
      <c r="G486" s="72">
        <v>12</v>
      </c>
      <c r="H486" s="71" t="s">
        <v>13</v>
      </c>
      <c r="I486" s="71" t="s">
        <v>6898</v>
      </c>
      <c r="J486" s="71" t="s">
        <v>352</v>
      </c>
      <c r="K486" s="72">
        <v>30</v>
      </c>
      <c r="L486" s="72">
        <v>31.7</v>
      </c>
      <c r="M486" s="71"/>
      <c r="N486" s="72">
        <v>100000</v>
      </c>
      <c r="O486" s="72">
        <v>3154</v>
      </c>
      <c r="P486" s="72">
        <v>1</v>
      </c>
      <c r="Q486" s="71" t="s">
        <v>351</v>
      </c>
      <c r="R486" s="72">
        <v>1</v>
      </c>
      <c r="S486" s="72">
        <v>30</v>
      </c>
      <c r="T486" s="72">
        <v>0</v>
      </c>
      <c r="U486" s="72">
        <v>0</v>
      </c>
      <c r="V486" s="72">
        <v>190</v>
      </c>
      <c r="W486" s="72">
        <v>522</v>
      </c>
      <c r="X486" s="74">
        <v>45149.375</v>
      </c>
      <c r="Y486" s="74">
        <v>45128.375</v>
      </c>
      <c r="Z486" s="74">
        <v>45128.375</v>
      </c>
      <c r="AA486" s="75"/>
    </row>
    <row r="487" spans="1:27" ht="15.75" hidden="1" customHeight="1">
      <c r="A487" s="71" t="s">
        <v>1260</v>
      </c>
      <c r="B487" s="71" t="s">
        <v>568</v>
      </c>
      <c r="C487" s="71" t="s">
        <v>99</v>
      </c>
      <c r="D487" s="72">
        <v>2000</v>
      </c>
      <c r="E487" s="71" t="s">
        <v>885</v>
      </c>
      <c r="F487" s="71" t="s">
        <v>887</v>
      </c>
      <c r="G487" s="72">
        <v>18</v>
      </c>
      <c r="H487" s="71" t="s">
        <v>888</v>
      </c>
      <c r="I487" s="71" t="s">
        <v>6646</v>
      </c>
      <c r="J487" s="71" t="s">
        <v>889</v>
      </c>
      <c r="K487" s="72">
        <v>60</v>
      </c>
      <c r="L487" s="71"/>
      <c r="M487" s="72">
        <v>660</v>
      </c>
      <c r="N487" s="71" t="s">
        <v>890</v>
      </c>
      <c r="O487" s="71"/>
      <c r="P487" s="72">
        <v>1</v>
      </c>
      <c r="Q487" s="71" t="s">
        <v>891</v>
      </c>
      <c r="R487" s="72">
        <v>0</v>
      </c>
      <c r="S487" s="72">
        <v>0</v>
      </c>
      <c r="T487" s="72">
        <v>182</v>
      </c>
      <c r="U487" s="72">
        <v>37</v>
      </c>
      <c r="V487" s="72">
        <v>332</v>
      </c>
      <c r="W487" s="72">
        <v>522</v>
      </c>
      <c r="X487" s="74">
        <v>45149.375</v>
      </c>
      <c r="Y487" s="74">
        <v>45128.375</v>
      </c>
      <c r="Z487" s="74">
        <v>45128.375</v>
      </c>
      <c r="AA487" s="75"/>
    </row>
    <row r="488" spans="1:27" ht="15.75" hidden="1" customHeight="1">
      <c r="A488" s="71" t="s">
        <v>1260</v>
      </c>
      <c r="B488" s="71" t="s">
        <v>568</v>
      </c>
      <c r="C488" s="71" t="s">
        <v>99</v>
      </c>
      <c r="D488" s="72">
        <v>2000</v>
      </c>
      <c r="E488" s="71" t="s">
        <v>885</v>
      </c>
      <c r="F488" s="71" t="s">
        <v>887</v>
      </c>
      <c r="G488" s="72">
        <v>19</v>
      </c>
      <c r="H488" s="71" t="s">
        <v>892</v>
      </c>
      <c r="I488" s="71" t="s">
        <v>6211</v>
      </c>
      <c r="J488" s="71" t="s">
        <v>893</v>
      </c>
      <c r="K488" s="72">
        <v>60</v>
      </c>
      <c r="L488" s="71"/>
      <c r="M488" s="72">
        <v>800</v>
      </c>
      <c r="N488" s="71" t="s">
        <v>890</v>
      </c>
      <c r="O488" s="71"/>
      <c r="P488" s="72">
        <v>4</v>
      </c>
      <c r="Q488" s="71" t="s">
        <v>891</v>
      </c>
      <c r="R488" s="72">
        <v>0</v>
      </c>
      <c r="S488" s="72">
        <v>0</v>
      </c>
      <c r="T488" s="72">
        <v>150</v>
      </c>
      <c r="U488" s="72">
        <v>30</v>
      </c>
      <c r="V488" s="72">
        <v>332</v>
      </c>
      <c r="W488" s="72">
        <v>522</v>
      </c>
      <c r="X488" s="74">
        <v>45149.375</v>
      </c>
      <c r="Y488" s="74">
        <v>45128.375</v>
      </c>
      <c r="Z488" s="74">
        <v>45128.375</v>
      </c>
      <c r="AA488" s="75"/>
    </row>
    <row r="489" spans="1:27" ht="15.75" hidden="1" customHeight="1">
      <c r="A489" s="71" t="s">
        <v>1185</v>
      </c>
      <c r="B489" s="71" t="s">
        <v>448</v>
      </c>
      <c r="C489" s="71" t="s">
        <v>294</v>
      </c>
      <c r="D489" s="72">
        <v>640</v>
      </c>
      <c r="E489" s="71" t="s">
        <v>359</v>
      </c>
      <c r="F489" s="71" t="s">
        <v>47</v>
      </c>
      <c r="G489" s="72">
        <v>4</v>
      </c>
      <c r="H489" s="71" t="s">
        <v>11</v>
      </c>
      <c r="I489" s="71" t="s">
        <v>7203</v>
      </c>
      <c r="J489" s="71" t="s">
        <v>350</v>
      </c>
      <c r="K489" s="72">
        <v>25</v>
      </c>
      <c r="L489" s="72">
        <v>60</v>
      </c>
      <c r="M489" s="71"/>
      <c r="N489" s="72">
        <v>52000</v>
      </c>
      <c r="O489" s="72">
        <v>866</v>
      </c>
      <c r="P489" s="72">
        <v>1</v>
      </c>
      <c r="Q489" s="71" t="s">
        <v>351</v>
      </c>
      <c r="R489" s="72">
        <v>1</v>
      </c>
      <c r="S489" s="72">
        <v>25</v>
      </c>
      <c r="T489" s="72">
        <v>0</v>
      </c>
      <c r="U489" s="72">
        <v>0</v>
      </c>
      <c r="V489" s="72">
        <v>185</v>
      </c>
      <c r="W489" s="72">
        <v>286</v>
      </c>
      <c r="X489" s="74">
        <v>45145.375</v>
      </c>
      <c r="Y489" s="74">
        <v>45120.375</v>
      </c>
      <c r="Z489" s="74">
        <v>45131.375</v>
      </c>
      <c r="AA489" s="75"/>
    </row>
    <row r="490" spans="1:27" ht="15.75" hidden="1" customHeight="1">
      <c r="A490" s="71" t="s">
        <v>1185</v>
      </c>
      <c r="B490" s="71" t="s">
        <v>448</v>
      </c>
      <c r="C490" s="71" t="s">
        <v>294</v>
      </c>
      <c r="D490" s="72">
        <v>640</v>
      </c>
      <c r="E490" s="71" t="s">
        <v>359</v>
      </c>
      <c r="F490" s="71" t="s">
        <v>47</v>
      </c>
      <c r="G490" s="72">
        <v>5</v>
      </c>
      <c r="H490" s="71" t="s">
        <v>12</v>
      </c>
      <c r="I490" s="71" t="s">
        <v>6898</v>
      </c>
      <c r="J490" s="71" t="s">
        <v>361</v>
      </c>
      <c r="K490" s="72">
        <v>130</v>
      </c>
      <c r="L490" s="72">
        <v>60</v>
      </c>
      <c r="M490" s="71"/>
      <c r="N490" s="72">
        <v>52000</v>
      </c>
      <c r="O490" s="72">
        <v>866</v>
      </c>
      <c r="P490" s="72">
        <v>1</v>
      </c>
      <c r="Q490" s="71" t="s">
        <v>351</v>
      </c>
      <c r="R490" s="72">
        <v>1</v>
      </c>
      <c r="S490" s="72">
        <v>130</v>
      </c>
      <c r="T490" s="72">
        <v>0</v>
      </c>
      <c r="U490" s="72">
        <v>0</v>
      </c>
      <c r="V490" s="72">
        <v>185</v>
      </c>
      <c r="W490" s="72">
        <v>286</v>
      </c>
      <c r="X490" s="74">
        <v>45145.375</v>
      </c>
      <c r="Y490" s="74">
        <v>45120.375</v>
      </c>
      <c r="Z490" s="74">
        <v>45131.375</v>
      </c>
      <c r="AA490" s="75"/>
    </row>
    <row r="491" spans="1:27" ht="15.75" hidden="1" customHeight="1">
      <c r="A491" s="71" t="s">
        <v>1185</v>
      </c>
      <c r="B491" s="71" t="s">
        <v>448</v>
      </c>
      <c r="C491" s="71" t="s">
        <v>294</v>
      </c>
      <c r="D491" s="72">
        <v>640</v>
      </c>
      <c r="E491" s="71" t="s">
        <v>359</v>
      </c>
      <c r="F491" s="71" t="s">
        <v>47</v>
      </c>
      <c r="G491" s="72">
        <v>6</v>
      </c>
      <c r="H491" s="71" t="s">
        <v>13</v>
      </c>
      <c r="I491" s="71" t="s">
        <v>6898</v>
      </c>
      <c r="J491" s="71" t="s">
        <v>361</v>
      </c>
      <c r="K491" s="72">
        <v>30</v>
      </c>
      <c r="L491" s="72">
        <v>60</v>
      </c>
      <c r="M491" s="71"/>
      <c r="N491" s="72">
        <v>52000</v>
      </c>
      <c r="O491" s="72">
        <v>866</v>
      </c>
      <c r="P491" s="72">
        <v>1</v>
      </c>
      <c r="Q491" s="71" t="s">
        <v>351</v>
      </c>
      <c r="R491" s="72">
        <v>1</v>
      </c>
      <c r="S491" s="72">
        <v>30</v>
      </c>
      <c r="T491" s="72">
        <v>0</v>
      </c>
      <c r="U491" s="72">
        <v>0</v>
      </c>
      <c r="V491" s="72">
        <v>185</v>
      </c>
      <c r="W491" s="72">
        <v>286</v>
      </c>
      <c r="X491" s="74">
        <v>45145.375</v>
      </c>
      <c r="Y491" s="74">
        <v>45120.375</v>
      </c>
      <c r="Z491" s="74">
        <v>45131.375</v>
      </c>
      <c r="AA491" s="75"/>
    </row>
    <row r="492" spans="1:27" ht="15.75" hidden="1" customHeight="1">
      <c r="A492" s="71" t="s">
        <v>1185</v>
      </c>
      <c r="B492" s="71" t="s">
        <v>448</v>
      </c>
      <c r="C492" s="71" t="s">
        <v>294</v>
      </c>
      <c r="D492" s="72">
        <v>640</v>
      </c>
      <c r="E492" s="71" t="s">
        <v>885</v>
      </c>
      <c r="F492" s="71" t="s">
        <v>887</v>
      </c>
      <c r="G492" s="72">
        <v>18</v>
      </c>
      <c r="H492" s="71" t="s">
        <v>888</v>
      </c>
      <c r="I492" s="71" t="s">
        <v>6646</v>
      </c>
      <c r="J492" s="71" t="s">
        <v>889</v>
      </c>
      <c r="K492" s="72">
        <v>60</v>
      </c>
      <c r="L492" s="71"/>
      <c r="M492" s="72">
        <v>760</v>
      </c>
      <c r="N492" s="71" t="s">
        <v>890</v>
      </c>
      <c r="O492" s="71"/>
      <c r="P492" s="72">
        <v>1</v>
      </c>
      <c r="Q492" s="71" t="s">
        <v>891</v>
      </c>
      <c r="R492" s="72">
        <v>0</v>
      </c>
      <c r="S492" s="72">
        <v>0</v>
      </c>
      <c r="T492" s="72">
        <v>51</v>
      </c>
      <c r="U492" s="72">
        <v>11</v>
      </c>
      <c r="V492" s="72">
        <v>101</v>
      </c>
      <c r="W492" s="72">
        <v>286</v>
      </c>
      <c r="X492" s="74">
        <v>45145.375</v>
      </c>
      <c r="Y492" s="74">
        <v>45120.375</v>
      </c>
      <c r="Z492" s="74">
        <v>45131.375</v>
      </c>
      <c r="AA492" s="75"/>
    </row>
    <row r="493" spans="1:27" ht="15.75" hidden="1" customHeight="1">
      <c r="A493" s="71" t="s">
        <v>1185</v>
      </c>
      <c r="B493" s="71" t="s">
        <v>448</v>
      </c>
      <c r="C493" s="71" t="s">
        <v>294</v>
      </c>
      <c r="D493" s="72">
        <v>640</v>
      </c>
      <c r="E493" s="71" t="s">
        <v>885</v>
      </c>
      <c r="F493" s="71" t="s">
        <v>887</v>
      </c>
      <c r="G493" s="72">
        <v>19</v>
      </c>
      <c r="H493" s="71" t="s">
        <v>892</v>
      </c>
      <c r="I493" s="71" t="s">
        <v>6211</v>
      </c>
      <c r="J493" s="71" t="s">
        <v>893</v>
      </c>
      <c r="K493" s="72">
        <v>60</v>
      </c>
      <c r="L493" s="71"/>
      <c r="M493" s="72">
        <v>770</v>
      </c>
      <c r="N493" s="71" t="s">
        <v>890</v>
      </c>
      <c r="O493" s="71"/>
      <c r="P493" s="72">
        <v>4</v>
      </c>
      <c r="Q493" s="71" t="s">
        <v>891</v>
      </c>
      <c r="R493" s="72">
        <v>0</v>
      </c>
      <c r="S493" s="72">
        <v>0</v>
      </c>
      <c r="T493" s="72">
        <v>50</v>
      </c>
      <c r="U493" s="72">
        <v>10</v>
      </c>
      <c r="V493" s="72">
        <v>101</v>
      </c>
      <c r="W493" s="72">
        <v>286</v>
      </c>
      <c r="X493" s="74">
        <v>45145.375</v>
      </c>
      <c r="Y493" s="74">
        <v>45120.375</v>
      </c>
      <c r="Z493" s="74">
        <v>45131.375</v>
      </c>
      <c r="AA493" s="75"/>
    </row>
    <row r="494" spans="1:27" ht="15.75" hidden="1" customHeight="1">
      <c r="A494" s="71" t="s">
        <v>1198</v>
      </c>
      <c r="B494" s="71" t="s">
        <v>573</v>
      </c>
      <c r="C494" s="71" t="s">
        <v>187</v>
      </c>
      <c r="D494" s="72">
        <v>10000</v>
      </c>
      <c r="E494" s="71" t="s">
        <v>348</v>
      </c>
      <c r="F494" s="71" t="s">
        <v>32</v>
      </c>
      <c r="G494" s="72">
        <v>10</v>
      </c>
      <c r="H494" s="71" t="s">
        <v>11</v>
      </c>
      <c r="I494" s="71" t="s">
        <v>7203</v>
      </c>
      <c r="J494" s="71" t="s">
        <v>350</v>
      </c>
      <c r="K494" s="72">
        <v>20</v>
      </c>
      <c r="L494" s="72">
        <v>29.7</v>
      </c>
      <c r="M494" s="71"/>
      <c r="N494" s="72">
        <v>103000</v>
      </c>
      <c r="O494" s="72">
        <v>3468</v>
      </c>
      <c r="P494" s="72">
        <v>1</v>
      </c>
      <c r="Q494" s="71" t="s">
        <v>351</v>
      </c>
      <c r="R494" s="72">
        <v>3</v>
      </c>
      <c r="S494" s="72">
        <v>60</v>
      </c>
      <c r="T494" s="72">
        <v>0</v>
      </c>
      <c r="U494" s="72">
        <v>0</v>
      </c>
      <c r="V494" s="72">
        <v>450</v>
      </c>
      <c r="W494" s="72">
        <v>1950</v>
      </c>
      <c r="X494" s="74">
        <v>45138.375</v>
      </c>
      <c r="Y494" s="74">
        <v>45128.375</v>
      </c>
      <c r="Z494" s="74">
        <v>45148.375</v>
      </c>
      <c r="AA494" s="75"/>
    </row>
    <row r="495" spans="1:27" ht="15.75" hidden="1" customHeight="1">
      <c r="A495" s="71" t="s">
        <v>1198</v>
      </c>
      <c r="B495" s="71" t="s">
        <v>573</v>
      </c>
      <c r="C495" s="71" t="s">
        <v>187</v>
      </c>
      <c r="D495" s="72">
        <v>10000</v>
      </c>
      <c r="E495" s="71" t="s">
        <v>348</v>
      </c>
      <c r="F495" s="71" t="s">
        <v>32</v>
      </c>
      <c r="G495" s="72">
        <v>11</v>
      </c>
      <c r="H495" s="71" t="s">
        <v>12</v>
      </c>
      <c r="I495" s="71" t="s">
        <v>6898</v>
      </c>
      <c r="J495" s="71" t="s">
        <v>352</v>
      </c>
      <c r="K495" s="72">
        <v>110</v>
      </c>
      <c r="L495" s="72">
        <v>29.7</v>
      </c>
      <c r="M495" s="71"/>
      <c r="N495" s="72">
        <v>103000</v>
      </c>
      <c r="O495" s="72">
        <v>3468</v>
      </c>
      <c r="P495" s="72">
        <v>1</v>
      </c>
      <c r="Q495" s="71" t="s">
        <v>351</v>
      </c>
      <c r="R495" s="72">
        <v>3</v>
      </c>
      <c r="S495" s="72">
        <v>330</v>
      </c>
      <c r="T495" s="72">
        <v>0</v>
      </c>
      <c r="U495" s="72">
        <v>0</v>
      </c>
      <c r="V495" s="72">
        <v>450</v>
      </c>
      <c r="W495" s="72">
        <v>1950</v>
      </c>
      <c r="X495" s="74">
        <v>45138.375</v>
      </c>
      <c r="Y495" s="74">
        <v>45128.375</v>
      </c>
      <c r="Z495" s="74">
        <v>45148.375</v>
      </c>
      <c r="AA495" s="75"/>
    </row>
    <row r="496" spans="1:27" ht="15.75" hidden="1" customHeight="1">
      <c r="A496" s="71" t="s">
        <v>1198</v>
      </c>
      <c r="B496" s="71" t="s">
        <v>573</v>
      </c>
      <c r="C496" s="71" t="s">
        <v>187</v>
      </c>
      <c r="D496" s="72">
        <v>10000</v>
      </c>
      <c r="E496" s="71" t="s">
        <v>348</v>
      </c>
      <c r="F496" s="71" t="s">
        <v>32</v>
      </c>
      <c r="G496" s="72">
        <v>12</v>
      </c>
      <c r="H496" s="71" t="s">
        <v>13</v>
      </c>
      <c r="I496" s="71" t="s">
        <v>6898</v>
      </c>
      <c r="J496" s="71" t="s">
        <v>352</v>
      </c>
      <c r="K496" s="72">
        <v>20</v>
      </c>
      <c r="L496" s="72">
        <v>29.7</v>
      </c>
      <c r="M496" s="71"/>
      <c r="N496" s="73">
        <v>103000</v>
      </c>
      <c r="O496" s="72">
        <v>3468</v>
      </c>
      <c r="P496" s="72">
        <v>1</v>
      </c>
      <c r="Q496" s="71" t="s">
        <v>351</v>
      </c>
      <c r="R496" s="72">
        <v>3</v>
      </c>
      <c r="S496" s="72">
        <v>60</v>
      </c>
      <c r="T496" s="72">
        <v>0</v>
      </c>
      <c r="U496" s="72">
        <v>0</v>
      </c>
      <c r="V496" s="72">
        <v>450</v>
      </c>
      <c r="W496" s="72">
        <v>1950</v>
      </c>
      <c r="X496" s="74">
        <v>45138.375</v>
      </c>
      <c r="Y496" s="74">
        <v>45128.375</v>
      </c>
      <c r="Z496" s="74">
        <v>45148.375</v>
      </c>
      <c r="AA496" s="75"/>
    </row>
    <row r="497" spans="1:27" ht="15.75" hidden="1" customHeight="1">
      <c r="A497" s="71" t="s">
        <v>1198</v>
      </c>
      <c r="B497" s="71" t="s">
        <v>573</v>
      </c>
      <c r="C497" s="71" t="s">
        <v>187</v>
      </c>
      <c r="D497" s="72">
        <v>10000</v>
      </c>
      <c r="E497" s="71" t="s">
        <v>885</v>
      </c>
      <c r="F497" s="71" t="s">
        <v>887</v>
      </c>
      <c r="G497" s="72">
        <v>18</v>
      </c>
      <c r="H497" s="71" t="s">
        <v>888</v>
      </c>
      <c r="I497" s="71" t="s">
        <v>6646</v>
      </c>
      <c r="J497" s="71" t="s">
        <v>889</v>
      </c>
      <c r="K497" s="72">
        <v>60</v>
      </c>
      <c r="L497" s="71"/>
      <c r="M497" s="72">
        <v>600</v>
      </c>
      <c r="N497" s="76" t="s">
        <v>890</v>
      </c>
      <c r="O497" s="71"/>
      <c r="P497" s="72">
        <v>1</v>
      </c>
      <c r="Q497" s="71" t="s">
        <v>891</v>
      </c>
      <c r="R497" s="72">
        <v>0</v>
      </c>
      <c r="S497" s="72">
        <v>0</v>
      </c>
      <c r="T497" s="72">
        <v>1000</v>
      </c>
      <c r="U497" s="72">
        <v>200</v>
      </c>
      <c r="V497" s="72">
        <v>1500</v>
      </c>
      <c r="W497" s="72">
        <v>1950</v>
      </c>
      <c r="X497" s="74">
        <v>45138.375</v>
      </c>
      <c r="Y497" s="74">
        <v>45128.375</v>
      </c>
      <c r="Z497" s="74">
        <v>45148.375</v>
      </c>
      <c r="AA497" s="75"/>
    </row>
    <row r="498" spans="1:27" ht="15.75" hidden="1" customHeight="1">
      <c r="A498" s="71" t="s">
        <v>1198</v>
      </c>
      <c r="B498" s="71" t="s">
        <v>573</v>
      </c>
      <c r="C498" s="71" t="s">
        <v>187</v>
      </c>
      <c r="D498" s="72">
        <v>10000</v>
      </c>
      <c r="E498" s="71" t="s">
        <v>885</v>
      </c>
      <c r="F498" s="71" t="s">
        <v>887</v>
      </c>
      <c r="G498" s="72">
        <v>19</v>
      </c>
      <c r="H498" s="71" t="s">
        <v>892</v>
      </c>
      <c r="I498" s="71" t="s">
        <v>6211</v>
      </c>
      <c r="J498" s="71" t="s">
        <v>893</v>
      </c>
      <c r="K498" s="72">
        <v>60</v>
      </c>
      <c r="L498" s="71"/>
      <c r="M498" s="72">
        <v>1200</v>
      </c>
      <c r="N498" s="76" t="s">
        <v>890</v>
      </c>
      <c r="O498" s="71"/>
      <c r="P498" s="72">
        <v>4</v>
      </c>
      <c r="Q498" s="71" t="s">
        <v>891</v>
      </c>
      <c r="R498" s="72">
        <v>0</v>
      </c>
      <c r="S498" s="72">
        <v>0</v>
      </c>
      <c r="T498" s="72">
        <v>500</v>
      </c>
      <c r="U498" s="72">
        <v>100</v>
      </c>
      <c r="V498" s="72">
        <v>1500</v>
      </c>
      <c r="W498" s="72">
        <v>1950</v>
      </c>
      <c r="X498" s="74">
        <v>45138.375</v>
      </c>
      <c r="Y498" s="74">
        <v>45128.375</v>
      </c>
      <c r="Z498" s="74">
        <v>45148.375</v>
      </c>
      <c r="AA498" s="75"/>
    </row>
    <row r="499" spans="1:27" ht="15.75" hidden="1" customHeight="1">
      <c r="A499" s="71" t="s">
        <v>1104</v>
      </c>
      <c r="B499" s="71" t="s">
        <v>574</v>
      </c>
      <c r="C499" s="71" t="s">
        <v>299</v>
      </c>
      <c r="D499" s="72">
        <v>1000</v>
      </c>
      <c r="E499" s="71" t="s">
        <v>348</v>
      </c>
      <c r="F499" s="71" t="s">
        <v>32</v>
      </c>
      <c r="G499" s="72">
        <v>11</v>
      </c>
      <c r="H499" s="71" t="s">
        <v>12</v>
      </c>
      <c r="I499" s="71" t="s">
        <v>6898</v>
      </c>
      <c r="J499" s="71" t="s">
        <v>352</v>
      </c>
      <c r="K499" s="72">
        <v>150</v>
      </c>
      <c r="L499" s="72">
        <v>96.6</v>
      </c>
      <c r="M499" s="71"/>
      <c r="N499" s="72">
        <v>99000</v>
      </c>
      <c r="O499" s="72">
        <v>1024</v>
      </c>
      <c r="P499" s="72">
        <v>1</v>
      </c>
      <c r="Q499" s="71" t="s">
        <v>351</v>
      </c>
      <c r="R499" s="72">
        <v>1</v>
      </c>
      <c r="S499" s="72">
        <v>150</v>
      </c>
      <c r="T499" s="72">
        <v>0</v>
      </c>
      <c r="U499" s="72">
        <v>0</v>
      </c>
      <c r="V499" s="72">
        <v>180</v>
      </c>
      <c r="W499" s="72">
        <v>355</v>
      </c>
      <c r="X499" s="74">
        <v>45114.375</v>
      </c>
      <c r="Y499" s="74">
        <v>45057.375</v>
      </c>
      <c r="Z499" s="74">
        <v>45110.375</v>
      </c>
      <c r="AA499" s="75"/>
    </row>
    <row r="500" spans="1:27" ht="15.75" hidden="1" customHeight="1">
      <c r="A500" s="71" t="s">
        <v>1104</v>
      </c>
      <c r="B500" s="71" t="s">
        <v>574</v>
      </c>
      <c r="C500" s="71" t="s">
        <v>299</v>
      </c>
      <c r="D500" s="72">
        <v>1000</v>
      </c>
      <c r="E500" s="71" t="s">
        <v>348</v>
      </c>
      <c r="F500" s="71" t="s">
        <v>32</v>
      </c>
      <c r="G500" s="72">
        <v>12</v>
      </c>
      <c r="H500" s="71" t="s">
        <v>13</v>
      </c>
      <c r="I500" s="71" t="s">
        <v>6898</v>
      </c>
      <c r="J500" s="71" t="s">
        <v>352</v>
      </c>
      <c r="K500" s="72">
        <v>30</v>
      </c>
      <c r="L500" s="72">
        <v>96.6</v>
      </c>
      <c r="M500" s="71"/>
      <c r="N500" s="72">
        <v>99000</v>
      </c>
      <c r="O500" s="72">
        <v>1024</v>
      </c>
      <c r="P500" s="72">
        <v>1</v>
      </c>
      <c r="Q500" s="71" t="s">
        <v>351</v>
      </c>
      <c r="R500" s="72">
        <v>1</v>
      </c>
      <c r="S500" s="72">
        <v>30</v>
      </c>
      <c r="T500" s="72">
        <v>0</v>
      </c>
      <c r="U500" s="72">
        <v>0</v>
      </c>
      <c r="V500" s="72">
        <v>180</v>
      </c>
      <c r="W500" s="72">
        <v>355</v>
      </c>
      <c r="X500" s="74">
        <v>45114.375</v>
      </c>
      <c r="Y500" s="74">
        <v>45057.375</v>
      </c>
      <c r="Z500" s="74">
        <v>45110.375</v>
      </c>
      <c r="AA500" s="75"/>
    </row>
    <row r="501" spans="1:27" ht="15.75" hidden="1" customHeight="1">
      <c r="A501" s="71" t="s">
        <v>1104</v>
      </c>
      <c r="B501" s="71" t="s">
        <v>574</v>
      </c>
      <c r="C501" s="71" t="s">
        <v>299</v>
      </c>
      <c r="D501" s="72">
        <v>1000</v>
      </c>
      <c r="E501" s="71" t="s">
        <v>885</v>
      </c>
      <c r="F501" s="71" t="s">
        <v>887</v>
      </c>
      <c r="G501" s="72">
        <v>18</v>
      </c>
      <c r="H501" s="71" t="s">
        <v>888</v>
      </c>
      <c r="I501" s="71" t="s">
        <v>6646</v>
      </c>
      <c r="J501" s="71" t="s">
        <v>889</v>
      </c>
      <c r="K501" s="72">
        <v>60</v>
      </c>
      <c r="L501" s="71"/>
      <c r="M501" s="72">
        <v>1200</v>
      </c>
      <c r="N501" s="76" t="s">
        <v>890</v>
      </c>
      <c r="O501" s="71"/>
      <c r="P501" s="72">
        <v>1</v>
      </c>
      <c r="Q501" s="71" t="s">
        <v>891</v>
      </c>
      <c r="R501" s="72">
        <v>0</v>
      </c>
      <c r="S501" s="72">
        <v>0</v>
      </c>
      <c r="T501" s="72">
        <v>50</v>
      </c>
      <c r="U501" s="72">
        <v>10</v>
      </c>
      <c r="V501" s="72">
        <v>175</v>
      </c>
      <c r="W501" s="72">
        <v>355</v>
      </c>
      <c r="X501" s="74">
        <v>45114.375</v>
      </c>
      <c r="Y501" s="74">
        <v>45057.375</v>
      </c>
      <c r="Z501" s="74">
        <v>45110.375</v>
      </c>
      <c r="AA501" s="75"/>
    </row>
    <row r="502" spans="1:27" ht="15.75" hidden="1" customHeight="1">
      <c r="A502" s="71" t="s">
        <v>1104</v>
      </c>
      <c r="B502" s="71" t="s">
        <v>574</v>
      </c>
      <c r="C502" s="71" t="s">
        <v>299</v>
      </c>
      <c r="D502" s="72">
        <v>1000</v>
      </c>
      <c r="E502" s="71" t="s">
        <v>885</v>
      </c>
      <c r="F502" s="71" t="s">
        <v>887</v>
      </c>
      <c r="G502" s="72">
        <v>19</v>
      </c>
      <c r="H502" s="71" t="s">
        <v>892</v>
      </c>
      <c r="I502" s="71" t="s">
        <v>6211</v>
      </c>
      <c r="J502" s="71" t="s">
        <v>893</v>
      </c>
      <c r="K502" s="72">
        <v>60</v>
      </c>
      <c r="L502" s="71"/>
      <c r="M502" s="72">
        <v>480</v>
      </c>
      <c r="N502" s="76" t="s">
        <v>890</v>
      </c>
      <c r="O502" s="71"/>
      <c r="P502" s="72">
        <v>3</v>
      </c>
      <c r="Q502" s="71" t="s">
        <v>891</v>
      </c>
      <c r="R502" s="72">
        <v>0</v>
      </c>
      <c r="S502" s="72">
        <v>0</v>
      </c>
      <c r="T502" s="72">
        <v>125</v>
      </c>
      <c r="U502" s="72">
        <v>25</v>
      </c>
      <c r="V502" s="72">
        <v>175</v>
      </c>
      <c r="W502" s="72">
        <v>355</v>
      </c>
      <c r="X502" s="74">
        <v>45114.375</v>
      </c>
      <c r="Y502" s="74">
        <v>45057.375</v>
      </c>
      <c r="Z502" s="74">
        <v>45110.375</v>
      </c>
      <c r="AA502" s="75"/>
    </row>
    <row r="503" spans="1:27" ht="15.75" hidden="1" customHeight="1">
      <c r="A503" s="71" t="s">
        <v>1204</v>
      </c>
      <c r="B503" s="71" t="s">
        <v>576</v>
      </c>
      <c r="C503" s="71" t="s">
        <v>303</v>
      </c>
      <c r="D503" s="72">
        <v>10000</v>
      </c>
      <c r="E503" s="71" t="s">
        <v>348</v>
      </c>
      <c r="F503" s="71" t="s">
        <v>32</v>
      </c>
      <c r="G503" s="72">
        <v>10</v>
      </c>
      <c r="H503" s="71" t="s">
        <v>11</v>
      </c>
      <c r="I503" s="71" t="s">
        <v>7203</v>
      </c>
      <c r="J503" s="71" t="s">
        <v>350</v>
      </c>
      <c r="K503" s="72">
        <v>100</v>
      </c>
      <c r="L503" s="72">
        <v>35.5</v>
      </c>
      <c r="M503" s="71"/>
      <c r="N503" s="72">
        <v>75000</v>
      </c>
      <c r="O503" s="72">
        <v>2112</v>
      </c>
      <c r="P503" s="72">
        <v>1</v>
      </c>
      <c r="Q503" s="71" t="s">
        <v>351</v>
      </c>
      <c r="R503" s="72">
        <v>5</v>
      </c>
      <c r="S503" s="72">
        <v>500</v>
      </c>
      <c r="T503" s="72">
        <v>0</v>
      </c>
      <c r="U503" s="72">
        <v>0</v>
      </c>
      <c r="V503" s="72">
        <v>1375</v>
      </c>
      <c r="W503" s="72">
        <v>2912</v>
      </c>
      <c r="X503" s="74">
        <v>45146.375</v>
      </c>
      <c r="Y503" s="74">
        <v>45064.375</v>
      </c>
      <c r="Z503" s="74">
        <v>45138.375</v>
      </c>
      <c r="AA503" s="75"/>
    </row>
    <row r="504" spans="1:27" ht="15.75" hidden="1" customHeight="1">
      <c r="A504" s="71" t="s">
        <v>1204</v>
      </c>
      <c r="B504" s="71" t="s">
        <v>576</v>
      </c>
      <c r="C504" s="71" t="s">
        <v>303</v>
      </c>
      <c r="D504" s="72">
        <v>10000</v>
      </c>
      <c r="E504" s="71" t="s">
        <v>348</v>
      </c>
      <c r="F504" s="71" t="s">
        <v>32</v>
      </c>
      <c r="G504" s="72">
        <v>11</v>
      </c>
      <c r="H504" s="71" t="s">
        <v>12</v>
      </c>
      <c r="I504" s="71" t="s">
        <v>6898</v>
      </c>
      <c r="J504" s="71" t="s">
        <v>352</v>
      </c>
      <c r="K504" s="72">
        <v>160</v>
      </c>
      <c r="L504" s="72">
        <v>35.5</v>
      </c>
      <c r="M504" s="71"/>
      <c r="N504" s="73">
        <v>75000</v>
      </c>
      <c r="O504" s="72">
        <v>2112</v>
      </c>
      <c r="P504" s="72">
        <v>1</v>
      </c>
      <c r="Q504" s="71" t="s">
        <v>351</v>
      </c>
      <c r="R504" s="72">
        <v>5</v>
      </c>
      <c r="S504" s="72">
        <v>800</v>
      </c>
      <c r="T504" s="72">
        <v>0</v>
      </c>
      <c r="U504" s="72">
        <v>0</v>
      </c>
      <c r="V504" s="72">
        <v>1375</v>
      </c>
      <c r="W504" s="72">
        <v>2912</v>
      </c>
      <c r="X504" s="74">
        <v>45146.375</v>
      </c>
      <c r="Y504" s="74">
        <v>45064.375</v>
      </c>
      <c r="Z504" s="74">
        <v>45138.375</v>
      </c>
      <c r="AA504" s="75"/>
    </row>
    <row r="505" spans="1:27" ht="15.75" hidden="1" customHeight="1">
      <c r="A505" s="71" t="s">
        <v>1204</v>
      </c>
      <c r="B505" s="71" t="s">
        <v>576</v>
      </c>
      <c r="C505" s="71" t="s">
        <v>303</v>
      </c>
      <c r="D505" s="72">
        <v>10000</v>
      </c>
      <c r="E505" s="71" t="s">
        <v>348</v>
      </c>
      <c r="F505" s="71" t="s">
        <v>32</v>
      </c>
      <c r="G505" s="72">
        <v>12</v>
      </c>
      <c r="H505" s="71" t="s">
        <v>13</v>
      </c>
      <c r="I505" s="71" t="s">
        <v>6898</v>
      </c>
      <c r="J505" s="71" t="s">
        <v>352</v>
      </c>
      <c r="K505" s="72">
        <v>15</v>
      </c>
      <c r="L505" s="72">
        <v>35.5</v>
      </c>
      <c r="M505" s="71"/>
      <c r="N505" s="72">
        <v>75000</v>
      </c>
      <c r="O505" s="72">
        <v>2112</v>
      </c>
      <c r="P505" s="72">
        <v>1</v>
      </c>
      <c r="Q505" s="71" t="s">
        <v>351</v>
      </c>
      <c r="R505" s="72">
        <v>5</v>
      </c>
      <c r="S505" s="72">
        <v>75</v>
      </c>
      <c r="T505" s="72">
        <v>0</v>
      </c>
      <c r="U505" s="72">
        <v>0</v>
      </c>
      <c r="V505" s="72">
        <v>1375</v>
      </c>
      <c r="W505" s="72">
        <v>2912</v>
      </c>
      <c r="X505" s="74">
        <v>45146.375</v>
      </c>
      <c r="Y505" s="74">
        <v>45064.375</v>
      </c>
      <c r="Z505" s="74">
        <v>45138.375</v>
      </c>
      <c r="AA505" s="75"/>
    </row>
    <row r="506" spans="1:27" ht="15.75" hidden="1" customHeight="1">
      <c r="A506" s="71" t="s">
        <v>1204</v>
      </c>
      <c r="B506" s="71" t="s">
        <v>576</v>
      </c>
      <c r="C506" s="71" t="s">
        <v>303</v>
      </c>
      <c r="D506" s="72">
        <v>10000</v>
      </c>
      <c r="E506" s="71" t="s">
        <v>885</v>
      </c>
      <c r="F506" s="71" t="s">
        <v>887</v>
      </c>
      <c r="G506" s="72">
        <v>18</v>
      </c>
      <c r="H506" s="71" t="s">
        <v>888</v>
      </c>
      <c r="I506" s="71" t="s">
        <v>6646</v>
      </c>
      <c r="J506" s="71" t="s">
        <v>889</v>
      </c>
      <c r="K506" s="72">
        <v>60</v>
      </c>
      <c r="L506" s="71"/>
      <c r="M506" s="72">
        <v>900</v>
      </c>
      <c r="N506" s="71" t="s">
        <v>890</v>
      </c>
      <c r="O506" s="71"/>
      <c r="P506" s="72">
        <v>1</v>
      </c>
      <c r="Q506" s="71" t="s">
        <v>891</v>
      </c>
      <c r="R506" s="72">
        <v>0</v>
      </c>
      <c r="S506" s="72">
        <v>0</v>
      </c>
      <c r="T506" s="72">
        <v>667</v>
      </c>
      <c r="U506" s="72">
        <v>134</v>
      </c>
      <c r="V506" s="72">
        <v>1537</v>
      </c>
      <c r="W506" s="72">
        <v>2912</v>
      </c>
      <c r="X506" s="74">
        <v>45146.375</v>
      </c>
      <c r="Y506" s="74">
        <v>45064.375</v>
      </c>
      <c r="Z506" s="74">
        <v>45138.375</v>
      </c>
      <c r="AA506" s="75"/>
    </row>
    <row r="507" spans="1:27" ht="15.75" hidden="1" customHeight="1">
      <c r="A507" s="71" t="s">
        <v>1204</v>
      </c>
      <c r="B507" s="71" t="s">
        <v>576</v>
      </c>
      <c r="C507" s="71" t="s">
        <v>303</v>
      </c>
      <c r="D507" s="72">
        <v>10000</v>
      </c>
      <c r="E507" s="71" t="s">
        <v>885</v>
      </c>
      <c r="F507" s="71" t="s">
        <v>887</v>
      </c>
      <c r="G507" s="72">
        <v>19</v>
      </c>
      <c r="H507" s="71" t="s">
        <v>892</v>
      </c>
      <c r="I507" s="71" t="s">
        <v>6211</v>
      </c>
      <c r="J507" s="71" t="s">
        <v>893</v>
      </c>
      <c r="K507" s="72">
        <v>60</v>
      </c>
      <c r="L507" s="71"/>
      <c r="M507" s="72">
        <v>690</v>
      </c>
      <c r="N507" s="76" t="s">
        <v>890</v>
      </c>
      <c r="O507" s="71"/>
      <c r="P507" s="72">
        <v>3</v>
      </c>
      <c r="Q507" s="71" t="s">
        <v>891</v>
      </c>
      <c r="R507" s="72">
        <v>0</v>
      </c>
      <c r="S507" s="72">
        <v>0</v>
      </c>
      <c r="T507" s="72">
        <v>870</v>
      </c>
      <c r="U507" s="72">
        <v>174</v>
      </c>
      <c r="V507" s="72">
        <v>1537</v>
      </c>
      <c r="W507" s="72">
        <v>2912</v>
      </c>
      <c r="X507" s="74">
        <v>45146.375</v>
      </c>
      <c r="Y507" s="74">
        <v>45064.375</v>
      </c>
      <c r="Z507" s="74">
        <v>45138.375</v>
      </c>
      <c r="AA507" s="75"/>
    </row>
    <row r="508" spans="1:27" ht="15.75" hidden="1" customHeight="1">
      <c r="A508" s="71" t="s">
        <v>1281</v>
      </c>
      <c r="B508" s="71" t="s">
        <v>547</v>
      </c>
      <c r="C508" s="71" t="s">
        <v>234</v>
      </c>
      <c r="D508" s="72">
        <v>10000</v>
      </c>
      <c r="E508" s="71" t="s">
        <v>348</v>
      </c>
      <c r="F508" s="71" t="s">
        <v>39</v>
      </c>
      <c r="G508" s="72">
        <v>1</v>
      </c>
      <c r="H508" s="71" t="s">
        <v>11</v>
      </c>
      <c r="I508" s="71" t="s">
        <v>7203</v>
      </c>
      <c r="J508" s="71" t="s">
        <v>350</v>
      </c>
      <c r="K508" s="72">
        <v>60</v>
      </c>
      <c r="L508" s="72">
        <v>31.4</v>
      </c>
      <c r="M508" s="71"/>
      <c r="N508" s="73">
        <v>412000</v>
      </c>
      <c r="O508" s="72">
        <v>13121</v>
      </c>
      <c r="P508" s="72">
        <v>1</v>
      </c>
      <c r="Q508" s="71" t="s">
        <v>351</v>
      </c>
      <c r="R508" s="72">
        <v>1</v>
      </c>
      <c r="S508" s="72">
        <v>60</v>
      </c>
      <c r="T508" s="72">
        <v>0</v>
      </c>
      <c r="U508" s="72">
        <v>0</v>
      </c>
      <c r="V508" s="72">
        <v>200</v>
      </c>
      <c r="W508" s="72">
        <v>1162</v>
      </c>
      <c r="X508" s="74">
        <v>45134.375</v>
      </c>
      <c r="Y508" s="74">
        <v>45104.375</v>
      </c>
      <c r="Z508" s="74">
        <v>45132.375</v>
      </c>
      <c r="AA508" s="75"/>
    </row>
    <row r="509" spans="1:27" ht="15.75" hidden="1" customHeight="1">
      <c r="A509" s="71" t="s">
        <v>1281</v>
      </c>
      <c r="B509" s="71" t="s">
        <v>547</v>
      </c>
      <c r="C509" s="71" t="s">
        <v>234</v>
      </c>
      <c r="D509" s="72">
        <v>10000</v>
      </c>
      <c r="E509" s="71" t="s">
        <v>348</v>
      </c>
      <c r="F509" s="71" t="s">
        <v>39</v>
      </c>
      <c r="G509" s="72">
        <v>2</v>
      </c>
      <c r="H509" s="71" t="s">
        <v>12</v>
      </c>
      <c r="I509" s="71" t="s">
        <v>6898</v>
      </c>
      <c r="J509" s="71" t="s">
        <v>355</v>
      </c>
      <c r="K509" s="72">
        <v>110</v>
      </c>
      <c r="L509" s="72">
        <v>31.4</v>
      </c>
      <c r="M509" s="71"/>
      <c r="N509" s="73">
        <v>412000</v>
      </c>
      <c r="O509" s="72">
        <v>13121</v>
      </c>
      <c r="P509" s="72">
        <v>1</v>
      </c>
      <c r="Q509" s="71" t="s">
        <v>351</v>
      </c>
      <c r="R509" s="72">
        <v>1</v>
      </c>
      <c r="S509" s="72">
        <v>110</v>
      </c>
      <c r="T509" s="72">
        <v>0</v>
      </c>
      <c r="U509" s="72">
        <v>0</v>
      </c>
      <c r="V509" s="72">
        <v>200</v>
      </c>
      <c r="W509" s="72">
        <v>1162</v>
      </c>
      <c r="X509" s="74">
        <v>45134.375</v>
      </c>
      <c r="Y509" s="74">
        <v>45104.375</v>
      </c>
      <c r="Z509" s="74">
        <v>45132.375</v>
      </c>
      <c r="AA509" s="75"/>
    </row>
    <row r="510" spans="1:27" ht="15.75" hidden="1" customHeight="1">
      <c r="A510" s="71" t="s">
        <v>1281</v>
      </c>
      <c r="B510" s="71" t="s">
        <v>547</v>
      </c>
      <c r="C510" s="71" t="s">
        <v>234</v>
      </c>
      <c r="D510" s="72">
        <v>10000</v>
      </c>
      <c r="E510" s="71" t="s">
        <v>348</v>
      </c>
      <c r="F510" s="71" t="s">
        <v>39</v>
      </c>
      <c r="G510" s="72">
        <v>3</v>
      </c>
      <c r="H510" s="71" t="s">
        <v>13</v>
      </c>
      <c r="I510" s="71" t="s">
        <v>6898</v>
      </c>
      <c r="J510" s="71" t="s">
        <v>355</v>
      </c>
      <c r="K510" s="72">
        <v>30</v>
      </c>
      <c r="L510" s="72">
        <v>31.4</v>
      </c>
      <c r="M510" s="71"/>
      <c r="N510" s="73">
        <v>412000</v>
      </c>
      <c r="O510" s="72">
        <v>13121</v>
      </c>
      <c r="P510" s="72">
        <v>1</v>
      </c>
      <c r="Q510" s="71" t="s">
        <v>351</v>
      </c>
      <c r="R510" s="72">
        <v>1</v>
      </c>
      <c r="S510" s="72">
        <v>30</v>
      </c>
      <c r="T510" s="72">
        <v>0</v>
      </c>
      <c r="U510" s="72">
        <v>0</v>
      </c>
      <c r="V510" s="72">
        <v>200</v>
      </c>
      <c r="W510" s="72">
        <v>1162</v>
      </c>
      <c r="X510" s="74">
        <v>45134.375</v>
      </c>
      <c r="Y510" s="74">
        <v>45104.375</v>
      </c>
      <c r="Z510" s="74">
        <v>45132.375</v>
      </c>
      <c r="AA510" s="75"/>
    </row>
    <row r="511" spans="1:27" ht="15.75" hidden="1" customHeight="1">
      <c r="A511" s="71" t="s">
        <v>1281</v>
      </c>
      <c r="B511" s="71" t="s">
        <v>547</v>
      </c>
      <c r="C511" s="71" t="s">
        <v>234</v>
      </c>
      <c r="D511" s="72">
        <v>10000</v>
      </c>
      <c r="E511" s="71" t="s">
        <v>885</v>
      </c>
      <c r="F511" s="71" t="s">
        <v>887</v>
      </c>
      <c r="G511" s="72">
        <v>18</v>
      </c>
      <c r="H511" s="71" t="s">
        <v>888</v>
      </c>
      <c r="I511" s="71" t="s">
        <v>6646</v>
      </c>
      <c r="J511" s="71" t="s">
        <v>889</v>
      </c>
      <c r="K511" s="72">
        <v>60</v>
      </c>
      <c r="L511" s="71"/>
      <c r="M511" s="72">
        <v>1300</v>
      </c>
      <c r="N511" s="76" t="s">
        <v>890</v>
      </c>
      <c r="O511" s="71"/>
      <c r="P511" s="72">
        <v>1</v>
      </c>
      <c r="Q511" s="71" t="s">
        <v>891</v>
      </c>
      <c r="R511" s="72">
        <v>0</v>
      </c>
      <c r="S511" s="72">
        <v>0</v>
      </c>
      <c r="T511" s="72">
        <v>462</v>
      </c>
      <c r="U511" s="72">
        <v>93</v>
      </c>
      <c r="V511" s="72">
        <v>962</v>
      </c>
      <c r="W511" s="72">
        <v>1162</v>
      </c>
      <c r="X511" s="74">
        <v>45134.375</v>
      </c>
      <c r="Y511" s="74">
        <v>45104.375</v>
      </c>
      <c r="Z511" s="74">
        <v>45132.375</v>
      </c>
      <c r="AA511" s="75"/>
    </row>
    <row r="512" spans="1:27" ht="15.75" hidden="1" customHeight="1">
      <c r="A512" s="71" t="s">
        <v>1281</v>
      </c>
      <c r="B512" s="71" t="s">
        <v>547</v>
      </c>
      <c r="C512" s="71" t="s">
        <v>234</v>
      </c>
      <c r="D512" s="72">
        <v>10000</v>
      </c>
      <c r="E512" s="71" t="s">
        <v>885</v>
      </c>
      <c r="F512" s="71" t="s">
        <v>887</v>
      </c>
      <c r="G512" s="72">
        <v>19</v>
      </c>
      <c r="H512" s="71" t="s">
        <v>892</v>
      </c>
      <c r="I512" s="71" t="s">
        <v>6211</v>
      </c>
      <c r="J512" s="71" t="s">
        <v>893</v>
      </c>
      <c r="K512" s="72">
        <v>60</v>
      </c>
      <c r="L512" s="71"/>
      <c r="M512" s="72">
        <v>1200</v>
      </c>
      <c r="N512" s="76" t="s">
        <v>890</v>
      </c>
      <c r="O512" s="71"/>
      <c r="P512" s="72">
        <v>4</v>
      </c>
      <c r="Q512" s="71" t="s">
        <v>891</v>
      </c>
      <c r="R512" s="72">
        <v>0</v>
      </c>
      <c r="S512" s="72">
        <v>0</v>
      </c>
      <c r="T512" s="72">
        <v>500</v>
      </c>
      <c r="U512" s="72">
        <v>100</v>
      </c>
      <c r="V512" s="72">
        <v>962</v>
      </c>
      <c r="W512" s="72">
        <v>1162</v>
      </c>
      <c r="X512" s="74">
        <v>45134.375</v>
      </c>
      <c r="Y512" s="74">
        <v>45104.375</v>
      </c>
      <c r="Z512" s="74">
        <v>45132.375</v>
      </c>
      <c r="AA512" s="75"/>
    </row>
    <row r="513" spans="1:27" ht="15.75" hidden="1" customHeight="1">
      <c r="A513" s="71" t="s">
        <v>1284</v>
      </c>
      <c r="B513" s="71" t="s">
        <v>498</v>
      </c>
      <c r="C513" s="71" t="s">
        <v>111</v>
      </c>
      <c r="D513" s="72">
        <v>5000</v>
      </c>
      <c r="E513" s="71" t="s">
        <v>359</v>
      </c>
      <c r="F513" s="71" t="s">
        <v>32</v>
      </c>
      <c r="G513" s="72">
        <v>10</v>
      </c>
      <c r="H513" s="71" t="s">
        <v>11</v>
      </c>
      <c r="I513" s="71" t="s">
        <v>7203</v>
      </c>
      <c r="J513" s="71" t="s">
        <v>350</v>
      </c>
      <c r="K513" s="72">
        <v>75</v>
      </c>
      <c r="L513" s="72">
        <v>370</v>
      </c>
      <c r="M513" s="71"/>
      <c r="N513" s="73">
        <v>100000</v>
      </c>
      <c r="O513" s="72">
        <v>270</v>
      </c>
      <c r="P513" s="72">
        <v>1</v>
      </c>
      <c r="Q513" s="71" t="s">
        <v>351</v>
      </c>
      <c r="R513" s="72">
        <v>19</v>
      </c>
      <c r="S513" s="72">
        <v>1425</v>
      </c>
      <c r="T513" s="72">
        <v>0</v>
      </c>
      <c r="U513" s="72">
        <v>0</v>
      </c>
      <c r="V513" s="72">
        <v>2755</v>
      </c>
      <c r="W513" s="72">
        <v>3907</v>
      </c>
      <c r="X513" s="74">
        <v>45152.375</v>
      </c>
      <c r="Y513" s="74">
        <v>45134.375</v>
      </c>
      <c r="Z513" s="74">
        <v>45147.375</v>
      </c>
      <c r="AA513" s="75"/>
    </row>
    <row r="514" spans="1:27" ht="15.75" hidden="1" customHeight="1">
      <c r="A514" s="71" t="s">
        <v>1284</v>
      </c>
      <c r="B514" s="71" t="s">
        <v>498</v>
      </c>
      <c r="C514" s="71" t="s">
        <v>111</v>
      </c>
      <c r="D514" s="72">
        <v>5000</v>
      </c>
      <c r="E514" s="71" t="s">
        <v>359</v>
      </c>
      <c r="F514" s="71" t="s">
        <v>32</v>
      </c>
      <c r="G514" s="72">
        <v>11</v>
      </c>
      <c r="H514" s="71" t="s">
        <v>12</v>
      </c>
      <c r="I514" s="71" t="s">
        <v>6898</v>
      </c>
      <c r="J514" s="71" t="s">
        <v>352</v>
      </c>
      <c r="K514" s="72">
        <v>60</v>
      </c>
      <c r="L514" s="72">
        <v>370</v>
      </c>
      <c r="M514" s="71"/>
      <c r="N514" s="72">
        <v>100000</v>
      </c>
      <c r="O514" s="72">
        <v>270</v>
      </c>
      <c r="P514" s="72">
        <v>1</v>
      </c>
      <c r="Q514" s="71" t="s">
        <v>351</v>
      </c>
      <c r="R514" s="72">
        <v>19</v>
      </c>
      <c r="S514" s="72">
        <v>1140</v>
      </c>
      <c r="T514" s="72">
        <v>0</v>
      </c>
      <c r="U514" s="72">
        <v>0</v>
      </c>
      <c r="V514" s="72">
        <v>2755</v>
      </c>
      <c r="W514" s="72">
        <v>3907</v>
      </c>
      <c r="X514" s="74">
        <v>45152.375</v>
      </c>
      <c r="Y514" s="74">
        <v>45134.375</v>
      </c>
      <c r="Z514" s="74">
        <v>45147.375</v>
      </c>
      <c r="AA514" s="75"/>
    </row>
    <row r="515" spans="1:27" ht="15.75" hidden="1" customHeight="1">
      <c r="A515" s="71" t="s">
        <v>1284</v>
      </c>
      <c r="B515" s="71" t="s">
        <v>498</v>
      </c>
      <c r="C515" s="71" t="s">
        <v>111</v>
      </c>
      <c r="D515" s="72">
        <v>5000</v>
      </c>
      <c r="E515" s="71" t="s">
        <v>359</v>
      </c>
      <c r="F515" s="71" t="s">
        <v>32</v>
      </c>
      <c r="G515" s="72">
        <v>12</v>
      </c>
      <c r="H515" s="71" t="s">
        <v>13</v>
      </c>
      <c r="I515" s="71" t="s">
        <v>6898</v>
      </c>
      <c r="J515" s="71" t="s">
        <v>352</v>
      </c>
      <c r="K515" s="72">
        <v>10</v>
      </c>
      <c r="L515" s="72">
        <v>370</v>
      </c>
      <c r="M515" s="71"/>
      <c r="N515" s="72">
        <v>100000</v>
      </c>
      <c r="O515" s="72">
        <v>270</v>
      </c>
      <c r="P515" s="72">
        <v>1</v>
      </c>
      <c r="Q515" s="71" t="s">
        <v>351</v>
      </c>
      <c r="R515" s="72">
        <v>19</v>
      </c>
      <c r="S515" s="72">
        <v>190</v>
      </c>
      <c r="T515" s="72">
        <v>0</v>
      </c>
      <c r="U515" s="72">
        <v>0</v>
      </c>
      <c r="V515" s="72">
        <v>2755</v>
      </c>
      <c r="W515" s="72">
        <v>3907</v>
      </c>
      <c r="X515" s="74">
        <v>45152.375</v>
      </c>
      <c r="Y515" s="74">
        <v>45134.375</v>
      </c>
      <c r="Z515" s="74">
        <v>45147.375</v>
      </c>
      <c r="AA515" s="75"/>
    </row>
    <row r="516" spans="1:27" ht="15.75" hidden="1" customHeight="1">
      <c r="A516" s="71" t="s">
        <v>1284</v>
      </c>
      <c r="B516" s="71" t="s">
        <v>498</v>
      </c>
      <c r="C516" s="71" t="s">
        <v>111</v>
      </c>
      <c r="D516" s="72">
        <v>5000</v>
      </c>
      <c r="E516" s="71" t="s">
        <v>885</v>
      </c>
      <c r="F516" s="71" t="s">
        <v>887</v>
      </c>
      <c r="G516" s="72">
        <v>18</v>
      </c>
      <c r="H516" s="71" t="s">
        <v>888</v>
      </c>
      <c r="I516" s="71" t="s">
        <v>6646</v>
      </c>
      <c r="J516" s="71" t="s">
        <v>889</v>
      </c>
      <c r="K516" s="72">
        <v>60</v>
      </c>
      <c r="L516" s="71"/>
      <c r="M516" s="72">
        <v>570</v>
      </c>
      <c r="N516" s="76" t="s">
        <v>890</v>
      </c>
      <c r="O516" s="71"/>
      <c r="P516" s="72">
        <v>1</v>
      </c>
      <c r="Q516" s="71" t="s">
        <v>891</v>
      </c>
      <c r="R516" s="72">
        <v>0</v>
      </c>
      <c r="S516" s="72">
        <v>0</v>
      </c>
      <c r="T516" s="72">
        <v>527</v>
      </c>
      <c r="U516" s="72">
        <v>106</v>
      </c>
      <c r="V516" s="72">
        <v>1152</v>
      </c>
      <c r="W516" s="72">
        <v>3907</v>
      </c>
      <c r="X516" s="74">
        <v>45152.375</v>
      </c>
      <c r="Y516" s="74">
        <v>45134.375</v>
      </c>
      <c r="Z516" s="74">
        <v>45147.375</v>
      </c>
      <c r="AA516" s="75"/>
    </row>
    <row r="517" spans="1:27" ht="15.75" hidden="1" customHeight="1">
      <c r="A517" s="71" t="s">
        <v>1284</v>
      </c>
      <c r="B517" s="71" t="s">
        <v>498</v>
      </c>
      <c r="C517" s="71" t="s">
        <v>111</v>
      </c>
      <c r="D517" s="72">
        <v>5000</v>
      </c>
      <c r="E517" s="71" t="s">
        <v>885</v>
      </c>
      <c r="F517" s="71" t="s">
        <v>887</v>
      </c>
      <c r="G517" s="72">
        <v>19</v>
      </c>
      <c r="H517" s="71" t="s">
        <v>892</v>
      </c>
      <c r="I517" s="71" t="s">
        <v>6211</v>
      </c>
      <c r="J517" s="71" t="s">
        <v>893</v>
      </c>
      <c r="K517" s="72">
        <v>60</v>
      </c>
      <c r="L517" s="71"/>
      <c r="M517" s="72">
        <v>480</v>
      </c>
      <c r="N517" s="71" t="s">
        <v>890</v>
      </c>
      <c r="O517" s="71"/>
      <c r="P517" s="72">
        <v>4</v>
      </c>
      <c r="Q517" s="71" t="s">
        <v>891</v>
      </c>
      <c r="R517" s="72">
        <v>0</v>
      </c>
      <c r="S517" s="72">
        <v>0</v>
      </c>
      <c r="T517" s="72">
        <v>625</v>
      </c>
      <c r="U517" s="72">
        <v>125</v>
      </c>
      <c r="V517" s="72">
        <v>1152</v>
      </c>
      <c r="W517" s="72">
        <v>3907</v>
      </c>
      <c r="X517" s="74">
        <v>45152.375</v>
      </c>
      <c r="Y517" s="74">
        <v>45134.375</v>
      </c>
      <c r="Z517" s="74">
        <v>45147.375</v>
      </c>
      <c r="AA517" s="75"/>
    </row>
    <row r="518" spans="1:27" ht="15.75" hidden="1" customHeight="1">
      <c r="A518" s="71" t="s">
        <v>1273</v>
      </c>
      <c r="B518" s="71" t="s">
        <v>458</v>
      </c>
      <c r="C518" s="71" t="s">
        <v>308</v>
      </c>
      <c r="D518" s="72">
        <v>5000</v>
      </c>
      <c r="E518" s="71" t="s">
        <v>348</v>
      </c>
      <c r="F518" s="71" t="s">
        <v>39</v>
      </c>
      <c r="G518" s="72">
        <v>1</v>
      </c>
      <c r="H518" s="71" t="s">
        <v>11</v>
      </c>
      <c r="I518" s="71" t="s">
        <v>7203</v>
      </c>
      <c r="J518" s="71" t="s">
        <v>350</v>
      </c>
      <c r="K518" s="72">
        <v>55</v>
      </c>
      <c r="L518" s="72">
        <v>30.6</v>
      </c>
      <c r="M518" s="71"/>
      <c r="N518" s="72">
        <v>378000</v>
      </c>
      <c r="O518" s="72">
        <v>12352</v>
      </c>
      <c r="P518" s="72">
        <v>1</v>
      </c>
      <c r="Q518" s="71" t="s">
        <v>351</v>
      </c>
      <c r="R518" s="72">
        <v>1</v>
      </c>
      <c r="S518" s="72">
        <v>55</v>
      </c>
      <c r="T518" s="72">
        <v>0</v>
      </c>
      <c r="U518" s="72">
        <v>0</v>
      </c>
      <c r="V518" s="72">
        <v>185</v>
      </c>
      <c r="W518" s="72">
        <v>616</v>
      </c>
      <c r="X518" s="74">
        <v>45113.375</v>
      </c>
      <c r="Y518" s="74">
        <v>45076.375</v>
      </c>
      <c r="Z518" s="74">
        <v>45062.375</v>
      </c>
      <c r="AA518" s="75"/>
    </row>
    <row r="519" spans="1:27" ht="15.75" hidden="1" customHeight="1">
      <c r="A519" s="71" t="s">
        <v>1273</v>
      </c>
      <c r="B519" s="71" t="s">
        <v>458</v>
      </c>
      <c r="C519" s="71" t="s">
        <v>308</v>
      </c>
      <c r="D519" s="72">
        <v>5000</v>
      </c>
      <c r="E519" s="71" t="s">
        <v>348</v>
      </c>
      <c r="F519" s="71" t="s">
        <v>39</v>
      </c>
      <c r="G519" s="72">
        <v>2</v>
      </c>
      <c r="H519" s="71" t="s">
        <v>12</v>
      </c>
      <c r="I519" s="71" t="s">
        <v>6898</v>
      </c>
      <c r="J519" s="71" t="s">
        <v>355</v>
      </c>
      <c r="K519" s="72">
        <v>100</v>
      </c>
      <c r="L519" s="72">
        <v>30.6</v>
      </c>
      <c r="M519" s="71"/>
      <c r="N519" s="72">
        <v>378000</v>
      </c>
      <c r="O519" s="72">
        <v>12352</v>
      </c>
      <c r="P519" s="72">
        <v>1</v>
      </c>
      <c r="Q519" s="71" t="s">
        <v>351</v>
      </c>
      <c r="R519" s="72">
        <v>1</v>
      </c>
      <c r="S519" s="72">
        <v>100</v>
      </c>
      <c r="T519" s="72">
        <v>0</v>
      </c>
      <c r="U519" s="72">
        <v>0</v>
      </c>
      <c r="V519" s="72">
        <v>185</v>
      </c>
      <c r="W519" s="72">
        <v>616</v>
      </c>
      <c r="X519" s="74">
        <v>45113.375</v>
      </c>
      <c r="Y519" s="74">
        <v>45076.375</v>
      </c>
      <c r="Z519" s="74">
        <v>45062.375</v>
      </c>
      <c r="AA519" s="75"/>
    </row>
    <row r="520" spans="1:27" ht="15.75" hidden="1" customHeight="1">
      <c r="A520" s="71" t="s">
        <v>1273</v>
      </c>
      <c r="B520" s="71" t="s">
        <v>458</v>
      </c>
      <c r="C520" s="71" t="s">
        <v>308</v>
      </c>
      <c r="D520" s="72">
        <v>5000</v>
      </c>
      <c r="E520" s="71" t="s">
        <v>348</v>
      </c>
      <c r="F520" s="71" t="s">
        <v>39</v>
      </c>
      <c r="G520" s="72">
        <v>3</v>
      </c>
      <c r="H520" s="71" t="s">
        <v>13</v>
      </c>
      <c r="I520" s="71" t="s">
        <v>6898</v>
      </c>
      <c r="J520" s="71" t="s">
        <v>355</v>
      </c>
      <c r="K520" s="72">
        <v>30</v>
      </c>
      <c r="L520" s="72">
        <v>30.6</v>
      </c>
      <c r="M520" s="71"/>
      <c r="N520" s="73">
        <v>378000</v>
      </c>
      <c r="O520" s="72">
        <v>12352</v>
      </c>
      <c r="P520" s="72">
        <v>1</v>
      </c>
      <c r="Q520" s="71" t="s">
        <v>351</v>
      </c>
      <c r="R520" s="72">
        <v>1</v>
      </c>
      <c r="S520" s="72">
        <v>30</v>
      </c>
      <c r="T520" s="72">
        <v>0</v>
      </c>
      <c r="U520" s="72">
        <v>0</v>
      </c>
      <c r="V520" s="72">
        <v>185</v>
      </c>
      <c r="W520" s="72">
        <v>616</v>
      </c>
      <c r="X520" s="74">
        <v>45113.375</v>
      </c>
      <c r="Y520" s="74">
        <v>45076.375</v>
      </c>
      <c r="Z520" s="74">
        <v>45062.375</v>
      </c>
      <c r="AA520" s="75"/>
    </row>
    <row r="521" spans="1:27" ht="15.75" hidden="1" customHeight="1">
      <c r="A521" s="71" t="s">
        <v>1273</v>
      </c>
      <c r="B521" s="71" t="s">
        <v>458</v>
      </c>
      <c r="C521" s="71" t="s">
        <v>308</v>
      </c>
      <c r="D521" s="72">
        <v>5000</v>
      </c>
      <c r="E521" s="71" t="s">
        <v>885</v>
      </c>
      <c r="F521" s="71" t="s">
        <v>887</v>
      </c>
      <c r="G521" s="72">
        <v>18</v>
      </c>
      <c r="H521" s="71" t="s">
        <v>888</v>
      </c>
      <c r="I521" s="71" t="s">
        <v>6646</v>
      </c>
      <c r="J521" s="71" t="s">
        <v>889</v>
      </c>
      <c r="K521" s="72">
        <v>60</v>
      </c>
      <c r="L521" s="71"/>
      <c r="M521" s="72">
        <v>1500</v>
      </c>
      <c r="N521" s="76" t="s">
        <v>890</v>
      </c>
      <c r="O521" s="71"/>
      <c r="P521" s="72">
        <v>1</v>
      </c>
      <c r="Q521" s="71" t="s">
        <v>891</v>
      </c>
      <c r="R521" s="72">
        <v>0</v>
      </c>
      <c r="S521" s="72">
        <v>0</v>
      </c>
      <c r="T521" s="72">
        <v>200</v>
      </c>
      <c r="U521" s="72">
        <v>40</v>
      </c>
      <c r="V521" s="72">
        <v>431</v>
      </c>
      <c r="W521" s="72">
        <v>616</v>
      </c>
      <c r="X521" s="74">
        <v>45113.375</v>
      </c>
      <c r="Y521" s="74">
        <v>45076.375</v>
      </c>
      <c r="Z521" s="74">
        <v>45062.375</v>
      </c>
      <c r="AA521" s="75"/>
    </row>
    <row r="522" spans="1:27" ht="15.75" hidden="1" customHeight="1">
      <c r="A522" s="71" t="s">
        <v>1273</v>
      </c>
      <c r="B522" s="71" t="s">
        <v>458</v>
      </c>
      <c r="C522" s="71" t="s">
        <v>308</v>
      </c>
      <c r="D522" s="72">
        <v>5000</v>
      </c>
      <c r="E522" s="71" t="s">
        <v>885</v>
      </c>
      <c r="F522" s="71" t="s">
        <v>887</v>
      </c>
      <c r="G522" s="72">
        <v>19</v>
      </c>
      <c r="H522" s="71" t="s">
        <v>892</v>
      </c>
      <c r="I522" s="71" t="s">
        <v>6211</v>
      </c>
      <c r="J522" s="71" t="s">
        <v>893</v>
      </c>
      <c r="K522" s="72">
        <v>60</v>
      </c>
      <c r="L522" s="71"/>
      <c r="M522" s="72">
        <v>1300</v>
      </c>
      <c r="N522" s="76" t="s">
        <v>890</v>
      </c>
      <c r="O522" s="71"/>
      <c r="P522" s="72">
        <v>4</v>
      </c>
      <c r="Q522" s="71" t="s">
        <v>891</v>
      </c>
      <c r="R522" s="72">
        <v>0</v>
      </c>
      <c r="S522" s="72">
        <v>0</v>
      </c>
      <c r="T522" s="72">
        <v>231</v>
      </c>
      <c r="U522" s="72">
        <v>47</v>
      </c>
      <c r="V522" s="72">
        <v>431</v>
      </c>
      <c r="W522" s="72">
        <v>616</v>
      </c>
      <c r="X522" s="74">
        <v>45113.375</v>
      </c>
      <c r="Y522" s="74">
        <v>45076.375</v>
      </c>
      <c r="Z522" s="74">
        <v>45062.375</v>
      </c>
      <c r="AA522" s="75"/>
    </row>
    <row r="523" spans="1:27" ht="15.75" hidden="1" customHeight="1">
      <c r="A523" s="71" t="s">
        <v>1105</v>
      </c>
      <c r="B523" s="71" t="s">
        <v>459</v>
      </c>
      <c r="C523" s="71" t="s">
        <v>87</v>
      </c>
      <c r="D523" s="72">
        <v>5000</v>
      </c>
      <c r="E523" s="71" t="s">
        <v>348</v>
      </c>
      <c r="F523" s="71" t="s">
        <v>39</v>
      </c>
      <c r="G523" s="72">
        <v>1</v>
      </c>
      <c r="H523" s="71" t="s">
        <v>11</v>
      </c>
      <c r="I523" s="71" t="s">
        <v>7203</v>
      </c>
      <c r="J523" s="71" t="s">
        <v>350</v>
      </c>
      <c r="K523" s="72">
        <v>25</v>
      </c>
      <c r="L523" s="72">
        <v>30.6</v>
      </c>
      <c r="M523" s="71"/>
      <c r="N523" s="72">
        <v>170000</v>
      </c>
      <c r="O523" s="72">
        <v>5555</v>
      </c>
      <c r="P523" s="72">
        <v>1</v>
      </c>
      <c r="Q523" s="71" t="s">
        <v>351</v>
      </c>
      <c r="R523" s="72">
        <v>1</v>
      </c>
      <c r="S523" s="72">
        <v>25</v>
      </c>
      <c r="T523" s="72">
        <v>0</v>
      </c>
      <c r="U523" s="72">
        <v>0</v>
      </c>
      <c r="V523" s="72">
        <v>125</v>
      </c>
      <c r="W523" s="72">
        <v>513</v>
      </c>
      <c r="X523" s="74">
        <v>45135.375</v>
      </c>
      <c r="Y523" s="74">
        <v>45114.375</v>
      </c>
      <c r="Z523" s="74">
        <v>45132.375</v>
      </c>
      <c r="AA523" s="75"/>
    </row>
    <row r="524" spans="1:27" ht="15.75" hidden="1" customHeight="1">
      <c r="A524" s="71" t="s">
        <v>1105</v>
      </c>
      <c r="B524" s="71" t="s">
        <v>459</v>
      </c>
      <c r="C524" s="71" t="s">
        <v>87</v>
      </c>
      <c r="D524" s="72">
        <v>5000</v>
      </c>
      <c r="E524" s="71" t="s">
        <v>348</v>
      </c>
      <c r="F524" s="71" t="s">
        <v>39</v>
      </c>
      <c r="G524" s="72">
        <v>2</v>
      </c>
      <c r="H524" s="71" t="s">
        <v>12</v>
      </c>
      <c r="I524" s="71" t="s">
        <v>6898</v>
      </c>
      <c r="J524" s="71" t="s">
        <v>355</v>
      </c>
      <c r="K524" s="72">
        <v>70</v>
      </c>
      <c r="L524" s="72">
        <v>30.6</v>
      </c>
      <c r="M524" s="71"/>
      <c r="N524" s="72">
        <v>170000</v>
      </c>
      <c r="O524" s="72">
        <v>5555</v>
      </c>
      <c r="P524" s="72">
        <v>1</v>
      </c>
      <c r="Q524" s="71" t="s">
        <v>351</v>
      </c>
      <c r="R524" s="72">
        <v>1</v>
      </c>
      <c r="S524" s="72">
        <v>70</v>
      </c>
      <c r="T524" s="72">
        <v>0</v>
      </c>
      <c r="U524" s="72">
        <v>0</v>
      </c>
      <c r="V524" s="72">
        <v>125</v>
      </c>
      <c r="W524" s="72">
        <v>513</v>
      </c>
      <c r="X524" s="74">
        <v>45135.375</v>
      </c>
      <c r="Y524" s="74">
        <v>45114.375</v>
      </c>
      <c r="Z524" s="74">
        <v>45132.375</v>
      </c>
      <c r="AA524" s="75"/>
    </row>
    <row r="525" spans="1:27" ht="15.75" hidden="1" customHeight="1">
      <c r="A525" s="71" t="s">
        <v>1105</v>
      </c>
      <c r="B525" s="71" t="s">
        <v>459</v>
      </c>
      <c r="C525" s="71" t="s">
        <v>87</v>
      </c>
      <c r="D525" s="72">
        <v>5000</v>
      </c>
      <c r="E525" s="71" t="s">
        <v>348</v>
      </c>
      <c r="F525" s="71" t="s">
        <v>39</v>
      </c>
      <c r="G525" s="72">
        <v>3</v>
      </c>
      <c r="H525" s="71" t="s">
        <v>13</v>
      </c>
      <c r="I525" s="71" t="s">
        <v>6898</v>
      </c>
      <c r="J525" s="71" t="s">
        <v>355</v>
      </c>
      <c r="K525" s="72">
        <v>30</v>
      </c>
      <c r="L525" s="72">
        <v>30.6</v>
      </c>
      <c r="M525" s="71"/>
      <c r="N525" s="73">
        <v>170000</v>
      </c>
      <c r="O525" s="72">
        <v>5555</v>
      </c>
      <c r="P525" s="72">
        <v>1</v>
      </c>
      <c r="Q525" s="71" t="s">
        <v>351</v>
      </c>
      <c r="R525" s="72">
        <v>1</v>
      </c>
      <c r="S525" s="72">
        <v>30</v>
      </c>
      <c r="T525" s="72">
        <v>0</v>
      </c>
      <c r="U525" s="72">
        <v>0</v>
      </c>
      <c r="V525" s="72">
        <v>125</v>
      </c>
      <c r="W525" s="72">
        <v>513</v>
      </c>
      <c r="X525" s="74">
        <v>45135.375</v>
      </c>
      <c r="Y525" s="74">
        <v>45114.375</v>
      </c>
      <c r="Z525" s="74">
        <v>45132.375</v>
      </c>
      <c r="AA525" s="75"/>
    </row>
    <row r="526" spans="1:27" ht="15.75" hidden="1" customHeight="1">
      <c r="A526" s="71" t="s">
        <v>1105</v>
      </c>
      <c r="B526" s="71" t="s">
        <v>459</v>
      </c>
      <c r="C526" s="71" t="s">
        <v>87</v>
      </c>
      <c r="D526" s="72">
        <v>5000</v>
      </c>
      <c r="E526" s="71" t="s">
        <v>885</v>
      </c>
      <c r="F526" s="71" t="s">
        <v>887</v>
      </c>
      <c r="G526" s="72">
        <v>18</v>
      </c>
      <c r="H526" s="71" t="s">
        <v>888</v>
      </c>
      <c r="I526" s="71" t="s">
        <v>6646</v>
      </c>
      <c r="J526" s="71" t="s">
        <v>889</v>
      </c>
      <c r="K526" s="72">
        <v>60</v>
      </c>
      <c r="L526" s="71"/>
      <c r="M526" s="72">
        <v>1600</v>
      </c>
      <c r="N526" s="76" t="s">
        <v>890</v>
      </c>
      <c r="O526" s="71"/>
      <c r="P526" s="72">
        <v>1</v>
      </c>
      <c r="Q526" s="71" t="s">
        <v>891</v>
      </c>
      <c r="R526" s="72">
        <v>0</v>
      </c>
      <c r="S526" s="72">
        <v>0</v>
      </c>
      <c r="T526" s="72">
        <v>188</v>
      </c>
      <c r="U526" s="72">
        <v>38</v>
      </c>
      <c r="V526" s="72">
        <v>388</v>
      </c>
      <c r="W526" s="72">
        <v>513</v>
      </c>
      <c r="X526" s="74">
        <v>45135.375</v>
      </c>
      <c r="Y526" s="74">
        <v>45114.375</v>
      </c>
      <c r="Z526" s="74">
        <v>45132.375</v>
      </c>
      <c r="AA526" s="75"/>
    </row>
    <row r="527" spans="1:27" ht="15.75" hidden="1" customHeight="1">
      <c r="A527" s="71" t="s">
        <v>1105</v>
      </c>
      <c r="B527" s="71" t="s">
        <v>459</v>
      </c>
      <c r="C527" s="71" t="s">
        <v>87</v>
      </c>
      <c r="D527" s="72">
        <v>5000</v>
      </c>
      <c r="E527" s="71" t="s">
        <v>885</v>
      </c>
      <c r="F527" s="71" t="s">
        <v>887</v>
      </c>
      <c r="G527" s="72">
        <v>19</v>
      </c>
      <c r="H527" s="71" t="s">
        <v>892</v>
      </c>
      <c r="I527" s="71" t="s">
        <v>6211</v>
      </c>
      <c r="J527" s="71" t="s">
        <v>893</v>
      </c>
      <c r="K527" s="72">
        <v>60</v>
      </c>
      <c r="L527" s="71"/>
      <c r="M527" s="72">
        <v>1500</v>
      </c>
      <c r="N527" s="76" t="s">
        <v>890</v>
      </c>
      <c r="O527" s="71"/>
      <c r="P527" s="72">
        <v>3</v>
      </c>
      <c r="Q527" s="71" t="s">
        <v>891</v>
      </c>
      <c r="R527" s="72">
        <v>0</v>
      </c>
      <c r="S527" s="72">
        <v>0</v>
      </c>
      <c r="T527" s="72">
        <v>200</v>
      </c>
      <c r="U527" s="72">
        <v>40</v>
      </c>
      <c r="V527" s="72">
        <v>388</v>
      </c>
      <c r="W527" s="72">
        <v>513</v>
      </c>
      <c r="X527" s="74">
        <v>45135.375</v>
      </c>
      <c r="Y527" s="74">
        <v>45114.375</v>
      </c>
      <c r="Z527" s="74">
        <v>45132.375</v>
      </c>
      <c r="AA527" s="75"/>
    </row>
    <row r="528" spans="1:27" ht="15.75" customHeight="1">
      <c r="A528" s="71" t="s">
        <v>6359</v>
      </c>
      <c r="B528" s="71" t="s">
        <v>868</v>
      </c>
      <c r="C528" s="71" t="s">
        <v>65</v>
      </c>
      <c r="D528" s="72">
        <v>30000</v>
      </c>
      <c r="E528" s="71" t="s">
        <v>348</v>
      </c>
      <c r="F528" s="71" t="s">
        <v>32</v>
      </c>
      <c r="G528" s="72">
        <v>10</v>
      </c>
      <c r="H528" s="71" t="s">
        <v>11</v>
      </c>
      <c r="I528" s="71" t="s">
        <v>7203</v>
      </c>
      <c r="J528" s="71" t="s">
        <v>350</v>
      </c>
      <c r="K528" s="72">
        <v>100</v>
      </c>
      <c r="L528" s="72">
        <v>30.6</v>
      </c>
      <c r="M528" s="71"/>
      <c r="N528" s="72">
        <v>101700</v>
      </c>
      <c r="O528" s="72">
        <v>3323</v>
      </c>
      <c r="P528" s="72">
        <v>1</v>
      </c>
      <c r="Q528" s="71" t="s">
        <v>351</v>
      </c>
      <c r="R528" s="72">
        <v>10</v>
      </c>
      <c r="S528" s="72">
        <v>1000</v>
      </c>
      <c r="T528" s="72">
        <v>0</v>
      </c>
      <c r="U528" s="72">
        <v>0</v>
      </c>
      <c r="V528" s="72">
        <v>2650</v>
      </c>
      <c r="W528" s="72">
        <v>9608</v>
      </c>
      <c r="X528" s="74">
        <v>45118.375</v>
      </c>
      <c r="Y528" s="74">
        <v>44973.375</v>
      </c>
      <c r="Z528" s="74">
        <v>45028.375</v>
      </c>
      <c r="AA528" s="75"/>
    </row>
    <row r="529" spans="1:27" ht="15.75" customHeight="1">
      <c r="A529" s="71" t="s">
        <v>6359</v>
      </c>
      <c r="B529" s="71" t="s">
        <v>868</v>
      </c>
      <c r="C529" s="71" t="s">
        <v>65</v>
      </c>
      <c r="D529" s="72">
        <v>30000</v>
      </c>
      <c r="E529" s="71" t="s">
        <v>348</v>
      </c>
      <c r="F529" s="71" t="s">
        <v>32</v>
      </c>
      <c r="G529" s="72">
        <v>11</v>
      </c>
      <c r="H529" s="71" t="s">
        <v>12</v>
      </c>
      <c r="I529" s="71" t="s">
        <v>6898</v>
      </c>
      <c r="J529" s="71" t="s">
        <v>352</v>
      </c>
      <c r="K529" s="72">
        <v>115</v>
      </c>
      <c r="L529" s="72">
        <v>30.6</v>
      </c>
      <c r="M529" s="71"/>
      <c r="N529" s="72">
        <v>101700</v>
      </c>
      <c r="O529" s="72">
        <v>3323</v>
      </c>
      <c r="P529" s="72">
        <v>1</v>
      </c>
      <c r="Q529" s="71" t="s">
        <v>351</v>
      </c>
      <c r="R529" s="72">
        <v>10</v>
      </c>
      <c r="S529" s="72">
        <v>1150</v>
      </c>
      <c r="T529" s="72">
        <v>0</v>
      </c>
      <c r="U529" s="72">
        <v>0</v>
      </c>
      <c r="V529" s="72">
        <v>2650</v>
      </c>
      <c r="W529" s="72">
        <v>9608</v>
      </c>
      <c r="X529" s="74">
        <v>45118.375</v>
      </c>
      <c r="Y529" s="74">
        <v>44973.375</v>
      </c>
      <c r="Z529" s="74">
        <v>45028.375</v>
      </c>
      <c r="AA529" s="75"/>
    </row>
    <row r="530" spans="1:27" ht="15.75" customHeight="1">
      <c r="A530" s="71" t="s">
        <v>6359</v>
      </c>
      <c r="B530" s="71" t="s">
        <v>868</v>
      </c>
      <c r="C530" s="71" t="s">
        <v>65</v>
      </c>
      <c r="D530" s="72">
        <v>30000</v>
      </c>
      <c r="E530" s="71" t="s">
        <v>348</v>
      </c>
      <c r="F530" s="71" t="s">
        <v>32</v>
      </c>
      <c r="G530" s="72">
        <v>12</v>
      </c>
      <c r="H530" s="71" t="s">
        <v>13</v>
      </c>
      <c r="I530" s="71" t="s">
        <v>6898</v>
      </c>
      <c r="J530" s="71" t="s">
        <v>352</v>
      </c>
      <c r="K530" s="72">
        <v>50</v>
      </c>
      <c r="L530" s="72">
        <v>30.6</v>
      </c>
      <c r="M530" s="71"/>
      <c r="N530" s="72">
        <v>101700</v>
      </c>
      <c r="O530" s="72">
        <v>3323</v>
      </c>
      <c r="P530" s="72">
        <v>1</v>
      </c>
      <c r="Q530" s="71" t="s">
        <v>351</v>
      </c>
      <c r="R530" s="72">
        <v>10</v>
      </c>
      <c r="S530" s="72">
        <v>500</v>
      </c>
      <c r="T530" s="72">
        <v>0</v>
      </c>
      <c r="U530" s="72">
        <v>0</v>
      </c>
      <c r="V530" s="72">
        <v>2650</v>
      </c>
      <c r="W530" s="72">
        <v>9608</v>
      </c>
      <c r="X530" s="74">
        <v>45118.375</v>
      </c>
      <c r="Y530" s="74">
        <v>44973.375</v>
      </c>
      <c r="Z530" s="74">
        <v>45028.375</v>
      </c>
      <c r="AA530" s="75"/>
    </row>
    <row r="531" spans="1:27" ht="15.75" hidden="1" customHeight="1">
      <c r="A531" s="71" t="s">
        <v>1201</v>
      </c>
      <c r="B531" s="71" t="s">
        <v>572</v>
      </c>
      <c r="C531" s="71" t="s">
        <v>315</v>
      </c>
      <c r="D531" s="72">
        <v>3000</v>
      </c>
      <c r="E531" s="71" t="s">
        <v>348</v>
      </c>
      <c r="F531" s="71" t="s">
        <v>32</v>
      </c>
      <c r="G531" s="72">
        <v>10</v>
      </c>
      <c r="H531" s="71" t="s">
        <v>11</v>
      </c>
      <c r="I531" s="71" t="s">
        <v>7203</v>
      </c>
      <c r="J531" s="71" t="s">
        <v>350</v>
      </c>
      <c r="K531" s="72">
        <v>20</v>
      </c>
      <c r="L531" s="72">
        <v>16.5</v>
      </c>
      <c r="M531" s="71"/>
      <c r="N531" s="73">
        <v>100000</v>
      </c>
      <c r="O531" s="72">
        <v>6060</v>
      </c>
      <c r="P531" s="72">
        <v>1</v>
      </c>
      <c r="Q531" s="71" t="s">
        <v>351</v>
      </c>
      <c r="R531" s="72">
        <v>1</v>
      </c>
      <c r="S531" s="72">
        <v>20</v>
      </c>
      <c r="T531" s="72">
        <v>0</v>
      </c>
      <c r="U531" s="72">
        <v>0</v>
      </c>
      <c r="V531" s="72">
        <v>120</v>
      </c>
      <c r="W531" s="72">
        <v>557</v>
      </c>
      <c r="X531" s="74">
        <v>45154.375</v>
      </c>
      <c r="Y531" s="74">
        <v>45071.375</v>
      </c>
      <c r="Z531" s="74">
        <v>45149.375</v>
      </c>
      <c r="AA531" s="75"/>
    </row>
    <row r="532" spans="1:27" ht="15.75" hidden="1" customHeight="1">
      <c r="A532" s="71" t="s">
        <v>1201</v>
      </c>
      <c r="B532" s="71" t="s">
        <v>572</v>
      </c>
      <c r="C532" s="71" t="s">
        <v>315</v>
      </c>
      <c r="D532" s="72">
        <v>3000</v>
      </c>
      <c r="E532" s="71" t="s">
        <v>348</v>
      </c>
      <c r="F532" s="71" t="s">
        <v>32</v>
      </c>
      <c r="G532" s="72">
        <v>11</v>
      </c>
      <c r="H532" s="71" t="s">
        <v>12</v>
      </c>
      <c r="I532" s="71" t="s">
        <v>6898</v>
      </c>
      <c r="J532" s="71" t="s">
        <v>352</v>
      </c>
      <c r="K532" s="72">
        <v>85</v>
      </c>
      <c r="L532" s="72">
        <v>16.5</v>
      </c>
      <c r="M532" s="71"/>
      <c r="N532" s="73">
        <v>100000</v>
      </c>
      <c r="O532" s="72">
        <v>6060</v>
      </c>
      <c r="P532" s="72">
        <v>1</v>
      </c>
      <c r="Q532" s="71" t="s">
        <v>351</v>
      </c>
      <c r="R532" s="72">
        <v>1</v>
      </c>
      <c r="S532" s="72">
        <v>85</v>
      </c>
      <c r="T532" s="72">
        <v>0</v>
      </c>
      <c r="U532" s="72">
        <v>0</v>
      </c>
      <c r="V532" s="72">
        <v>120</v>
      </c>
      <c r="W532" s="72">
        <v>557</v>
      </c>
      <c r="X532" s="74">
        <v>45154.375</v>
      </c>
      <c r="Y532" s="74">
        <v>45071.375</v>
      </c>
      <c r="Z532" s="74">
        <v>45149.375</v>
      </c>
      <c r="AA532" s="75"/>
    </row>
    <row r="533" spans="1:27" ht="15.75" hidden="1" customHeight="1">
      <c r="A533" s="71" t="s">
        <v>1201</v>
      </c>
      <c r="B533" s="71" t="s">
        <v>572</v>
      </c>
      <c r="C533" s="71" t="s">
        <v>315</v>
      </c>
      <c r="D533" s="72">
        <v>3000</v>
      </c>
      <c r="E533" s="71" t="s">
        <v>348</v>
      </c>
      <c r="F533" s="71" t="s">
        <v>32</v>
      </c>
      <c r="G533" s="72">
        <v>12</v>
      </c>
      <c r="H533" s="71" t="s">
        <v>13</v>
      </c>
      <c r="I533" s="71" t="s">
        <v>6898</v>
      </c>
      <c r="J533" s="71" t="s">
        <v>352</v>
      </c>
      <c r="K533" s="72">
        <v>15</v>
      </c>
      <c r="L533" s="72">
        <v>16.5</v>
      </c>
      <c r="M533" s="71"/>
      <c r="N533" s="73">
        <v>100000</v>
      </c>
      <c r="O533" s="72">
        <v>6060</v>
      </c>
      <c r="P533" s="72">
        <v>1</v>
      </c>
      <c r="Q533" s="71" t="s">
        <v>351</v>
      </c>
      <c r="R533" s="72">
        <v>1</v>
      </c>
      <c r="S533" s="72">
        <v>15</v>
      </c>
      <c r="T533" s="72">
        <v>0</v>
      </c>
      <c r="U533" s="72">
        <v>0</v>
      </c>
      <c r="V533" s="72">
        <v>120</v>
      </c>
      <c r="W533" s="72">
        <v>557</v>
      </c>
      <c r="X533" s="74">
        <v>45154.375</v>
      </c>
      <c r="Y533" s="74">
        <v>45071.375</v>
      </c>
      <c r="Z533" s="74">
        <v>45149.375</v>
      </c>
      <c r="AA533" s="75"/>
    </row>
    <row r="534" spans="1:27" ht="15.75" hidden="1" customHeight="1">
      <c r="A534" s="71" t="s">
        <v>1201</v>
      </c>
      <c r="B534" s="71" t="s">
        <v>572</v>
      </c>
      <c r="C534" s="71" t="s">
        <v>315</v>
      </c>
      <c r="D534" s="72">
        <v>3000</v>
      </c>
      <c r="E534" s="71" t="s">
        <v>885</v>
      </c>
      <c r="F534" s="71" t="s">
        <v>887</v>
      </c>
      <c r="G534" s="72">
        <v>18</v>
      </c>
      <c r="H534" s="71" t="s">
        <v>888</v>
      </c>
      <c r="I534" s="71" t="s">
        <v>6646</v>
      </c>
      <c r="J534" s="71" t="s">
        <v>889</v>
      </c>
      <c r="K534" s="72">
        <v>60</v>
      </c>
      <c r="L534" s="71"/>
      <c r="M534" s="72">
        <v>800</v>
      </c>
      <c r="N534" s="76" t="s">
        <v>890</v>
      </c>
      <c r="O534" s="71"/>
      <c r="P534" s="72">
        <v>1</v>
      </c>
      <c r="Q534" s="71" t="s">
        <v>891</v>
      </c>
      <c r="R534" s="72">
        <v>0</v>
      </c>
      <c r="S534" s="72">
        <v>0</v>
      </c>
      <c r="T534" s="72">
        <v>225</v>
      </c>
      <c r="U534" s="72">
        <v>45</v>
      </c>
      <c r="V534" s="72">
        <v>437</v>
      </c>
      <c r="W534" s="72">
        <v>557</v>
      </c>
      <c r="X534" s="74">
        <v>45154.375</v>
      </c>
      <c r="Y534" s="74">
        <v>45071.375</v>
      </c>
      <c r="Z534" s="74">
        <v>45149.375</v>
      </c>
      <c r="AA534" s="75"/>
    </row>
    <row r="535" spans="1:27" ht="15.75" hidden="1" customHeight="1">
      <c r="A535" s="71" t="s">
        <v>1201</v>
      </c>
      <c r="B535" s="71" t="s">
        <v>572</v>
      </c>
      <c r="C535" s="71" t="s">
        <v>315</v>
      </c>
      <c r="D535" s="72">
        <v>3000</v>
      </c>
      <c r="E535" s="71" t="s">
        <v>885</v>
      </c>
      <c r="F535" s="71" t="s">
        <v>887</v>
      </c>
      <c r="G535" s="72">
        <v>19</v>
      </c>
      <c r="H535" s="71" t="s">
        <v>892</v>
      </c>
      <c r="I535" s="71" t="s">
        <v>6211</v>
      </c>
      <c r="J535" s="71" t="s">
        <v>893</v>
      </c>
      <c r="K535" s="72">
        <v>60</v>
      </c>
      <c r="L535" s="71"/>
      <c r="M535" s="72">
        <v>850</v>
      </c>
      <c r="N535" s="76" t="s">
        <v>890</v>
      </c>
      <c r="O535" s="71"/>
      <c r="P535" s="72">
        <v>3</v>
      </c>
      <c r="Q535" s="71" t="s">
        <v>891</v>
      </c>
      <c r="R535" s="72">
        <v>0</v>
      </c>
      <c r="S535" s="72">
        <v>0</v>
      </c>
      <c r="T535" s="72">
        <v>212</v>
      </c>
      <c r="U535" s="72">
        <v>43</v>
      </c>
      <c r="V535" s="72">
        <v>437</v>
      </c>
      <c r="W535" s="72">
        <v>557</v>
      </c>
      <c r="X535" s="74">
        <v>45154.375</v>
      </c>
      <c r="Y535" s="74">
        <v>45071.375</v>
      </c>
      <c r="Z535" s="74">
        <v>45149.375</v>
      </c>
      <c r="AA535" s="75"/>
    </row>
    <row r="536" spans="1:27" ht="15.75" hidden="1" customHeight="1">
      <c r="A536" s="71" t="s">
        <v>1179</v>
      </c>
      <c r="B536" s="71" t="s">
        <v>563</v>
      </c>
      <c r="C536" s="71" t="s">
        <v>167</v>
      </c>
      <c r="D536" s="72">
        <v>5000</v>
      </c>
      <c r="E536" s="71" t="s">
        <v>359</v>
      </c>
      <c r="F536" s="71" t="s">
        <v>47</v>
      </c>
      <c r="G536" s="72">
        <v>4</v>
      </c>
      <c r="H536" s="71" t="s">
        <v>11</v>
      </c>
      <c r="I536" s="71" t="s">
        <v>7203</v>
      </c>
      <c r="J536" s="71" t="s">
        <v>350</v>
      </c>
      <c r="K536" s="72">
        <v>25</v>
      </c>
      <c r="L536" s="72">
        <v>30</v>
      </c>
      <c r="M536" s="71"/>
      <c r="N536" s="72">
        <v>52000</v>
      </c>
      <c r="O536" s="72">
        <v>1733</v>
      </c>
      <c r="P536" s="72">
        <v>1</v>
      </c>
      <c r="Q536" s="71" t="s">
        <v>351</v>
      </c>
      <c r="R536" s="72">
        <v>3</v>
      </c>
      <c r="S536" s="72">
        <v>75</v>
      </c>
      <c r="T536" s="72">
        <v>0</v>
      </c>
      <c r="U536" s="72">
        <v>0</v>
      </c>
      <c r="V536" s="72">
        <v>525</v>
      </c>
      <c r="W536" s="72">
        <v>1013</v>
      </c>
      <c r="X536" s="74">
        <v>45160.375</v>
      </c>
      <c r="Y536" s="74">
        <v>45128.375</v>
      </c>
      <c r="Z536" s="74">
        <v>45126.375</v>
      </c>
      <c r="AA536" s="75"/>
    </row>
    <row r="537" spans="1:27" ht="15.75" hidden="1" customHeight="1">
      <c r="A537" s="71" t="s">
        <v>1179</v>
      </c>
      <c r="B537" s="71" t="s">
        <v>563</v>
      </c>
      <c r="C537" s="71" t="s">
        <v>167</v>
      </c>
      <c r="D537" s="72">
        <v>5000</v>
      </c>
      <c r="E537" s="71" t="s">
        <v>359</v>
      </c>
      <c r="F537" s="71" t="s">
        <v>47</v>
      </c>
      <c r="G537" s="72">
        <v>5</v>
      </c>
      <c r="H537" s="71" t="s">
        <v>12</v>
      </c>
      <c r="I537" s="71" t="s">
        <v>6898</v>
      </c>
      <c r="J537" s="71" t="s">
        <v>361</v>
      </c>
      <c r="K537" s="72">
        <v>130</v>
      </c>
      <c r="L537" s="72">
        <v>30</v>
      </c>
      <c r="M537" s="71"/>
      <c r="N537" s="72">
        <v>52000</v>
      </c>
      <c r="O537" s="72">
        <v>1733</v>
      </c>
      <c r="P537" s="72">
        <v>1</v>
      </c>
      <c r="Q537" s="71" t="s">
        <v>351</v>
      </c>
      <c r="R537" s="72">
        <v>3</v>
      </c>
      <c r="S537" s="72">
        <v>390</v>
      </c>
      <c r="T537" s="72">
        <v>0</v>
      </c>
      <c r="U537" s="72">
        <v>0</v>
      </c>
      <c r="V537" s="72">
        <v>525</v>
      </c>
      <c r="W537" s="72">
        <v>1013</v>
      </c>
      <c r="X537" s="74">
        <v>45160.375</v>
      </c>
      <c r="Y537" s="74">
        <v>45128.375</v>
      </c>
      <c r="Z537" s="74">
        <v>45126.375</v>
      </c>
      <c r="AA537" s="75"/>
    </row>
    <row r="538" spans="1:27" ht="15.75" hidden="1" customHeight="1">
      <c r="A538" s="71" t="s">
        <v>1179</v>
      </c>
      <c r="B538" s="71" t="s">
        <v>563</v>
      </c>
      <c r="C538" s="71" t="s">
        <v>167</v>
      </c>
      <c r="D538" s="72">
        <v>5000</v>
      </c>
      <c r="E538" s="71" t="s">
        <v>359</v>
      </c>
      <c r="F538" s="71" t="s">
        <v>47</v>
      </c>
      <c r="G538" s="72">
        <v>6</v>
      </c>
      <c r="H538" s="71" t="s">
        <v>13</v>
      </c>
      <c r="I538" s="71" t="s">
        <v>6898</v>
      </c>
      <c r="J538" s="71" t="s">
        <v>361</v>
      </c>
      <c r="K538" s="72">
        <v>40</v>
      </c>
      <c r="L538" s="72">
        <v>30</v>
      </c>
      <c r="M538" s="71"/>
      <c r="N538" s="73">
        <v>52000</v>
      </c>
      <c r="O538" s="72">
        <v>1733</v>
      </c>
      <c r="P538" s="72">
        <v>1</v>
      </c>
      <c r="Q538" s="71" t="s">
        <v>351</v>
      </c>
      <c r="R538" s="72">
        <v>3</v>
      </c>
      <c r="S538" s="72">
        <v>60</v>
      </c>
      <c r="T538" s="72">
        <v>0</v>
      </c>
      <c r="U538" s="72">
        <v>0</v>
      </c>
      <c r="V538" s="72">
        <v>525</v>
      </c>
      <c r="W538" s="72">
        <v>1013</v>
      </c>
      <c r="X538" s="74">
        <v>45160.375</v>
      </c>
      <c r="Y538" s="74">
        <v>45128.375</v>
      </c>
      <c r="Z538" s="74">
        <v>45126.375</v>
      </c>
      <c r="AA538" s="75"/>
    </row>
    <row r="539" spans="1:27" ht="15.75" hidden="1" customHeight="1">
      <c r="A539" s="71" t="s">
        <v>1179</v>
      </c>
      <c r="B539" s="71" t="s">
        <v>563</v>
      </c>
      <c r="C539" s="71" t="s">
        <v>167</v>
      </c>
      <c r="D539" s="72">
        <v>5000</v>
      </c>
      <c r="E539" s="71" t="s">
        <v>885</v>
      </c>
      <c r="F539" s="71" t="s">
        <v>887</v>
      </c>
      <c r="G539" s="72">
        <v>18</v>
      </c>
      <c r="H539" s="71" t="s">
        <v>888</v>
      </c>
      <c r="I539" s="71" t="s">
        <v>6646</v>
      </c>
      <c r="J539" s="71" t="s">
        <v>889</v>
      </c>
      <c r="K539" s="72">
        <v>60</v>
      </c>
      <c r="L539" s="71"/>
      <c r="M539" s="72">
        <v>1400</v>
      </c>
      <c r="N539" s="76" t="s">
        <v>890</v>
      </c>
      <c r="O539" s="71"/>
      <c r="P539" s="72">
        <v>1</v>
      </c>
      <c r="Q539" s="71" t="s">
        <v>891</v>
      </c>
      <c r="R539" s="72">
        <v>0</v>
      </c>
      <c r="S539" s="72">
        <v>0</v>
      </c>
      <c r="T539" s="72">
        <v>215</v>
      </c>
      <c r="U539" s="72">
        <v>43</v>
      </c>
      <c r="V539" s="72">
        <v>488</v>
      </c>
      <c r="W539" s="72">
        <v>1013</v>
      </c>
      <c r="X539" s="74">
        <v>45160.375</v>
      </c>
      <c r="Y539" s="74">
        <v>45128.375</v>
      </c>
      <c r="Z539" s="74">
        <v>45126.375</v>
      </c>
      <c r="AA539" s="75"/>
    </row>
    <row r="540" spans="1:27" ht="15.75" hidden="1" customHeight="1">
      <c r="A540" s="71" t="s">
        <v>1179</v>
      </c>
      <c r="B540" s="71" t="s">
        <v>563</v>
      </c>
      <c r="C540" s="71" t="s">
        <v>167</v>
      </c>
      <c r="D540" s="72">
        <v>5000</v>
      </c>
      <c r="E540" s="71" t="s">
        <v>885</v>
      </c>
      <c r="F540" s="71" t="s">
        <v>887</v>
      </c>
      <c r="G540" s="72">
        <v>19</v>
      </c>
      <c r="H540" s="71" t="s">
        <v>892</v>
      </c>
      <c r="I540" s="71" t="s">
        <v>6211</v>
      </c>
      <c r="J540" s="71" t="s">
        <v>893</v>
      </c>
      <c r="K540" s="72">
        <v>60</v>
      </c>
      <c r="L540" s="71"/>
      <c r="M540" s="72">
        <v>1100</v>
      </c>
      <c r="N540" s="76" t="s">
        <v>890</v>
      </c>
      <c r="O540" s="71"/>
      <c r="P540" s="72">
        <v>4</v>
      </c>
      <c r="Q540" s="71" t="s">
        <v>891</v>
      </c>
      <c r="R540" s="72">
        <v>0</v>
      </c>
      <c r="S540" s="72">
        <v>0</v>
      </c>
      <c r="T540" s="72">
        <v>273</v>
      </c>
      <c r="U540" s="72">
        <v>55</v>
      </c>
      <c r="V540" s="72">
        <v>488</v>
      </c>
      <c r="W540" s="72">
        <v>1013</v>
      </c>
      <c r="X540" s="74">
        <v>45160.375</v>
      </c>
      <c r="Y540" s="74">
        <v>45128.375</v>
      </c>
      <c r="Z540" s="74">
        <v>45126.375</v>
      </c>
      <c r="AA540" s="75"/>
    </row>
    <row r="541" spans="1:27" ht="15.75" hidden="1" customHeight="1">
      <c r="A541" s="71" t="s">
        <v>1171</v>
      </c>
      <c r="B541" s="71" t="s">
        <v>484</v>
      </c>
      <c r="C541" s="71" t="s">
        <v>320</v>
      </c>
      <c r="D541" s="72">
        <v>4000</v>
      </c>
      <c r="E541" s="71" t="s">
        <v>348</v>
      </c>
      <c r="F541" s="71" t="s">
        <v>39</v>
      </c>
      <c r="G541" s="72">
        <v>1</v>
      </c>
      <c r="H541" s="71" t="s">
        <v>11</v>
      </c>
      <c r="I541" s="71" t="s">
        <v>7203</v>
      </c>
      <c r="J541" s="71" t="s">
        <v>350</v>
      </c>
      <c r="K541" s="72">
        <v>25</v>
      </c>
      <c r="L541" s="72">
        <v>303</v>
      </c>
      <c r="M541" s="71"/>
      <c r="N541" s="72">
        <v>400000</v>
      </c>
      <c r="O541" s="72">
        <v>1320</v>
      </c>
      <c r="P541" s="72">
        <v>1</v>
      </c>
      <c r="Q541" s="71" t="s">
        <v>351</v>
      </c>
      <c r="R541" s="72">
        <v>4</v>
      </c>
      <c r="S541" s="72">
        <v>100</v>
      </c>
      <c r="T541" s="72">
        <v>0</v>
      </c>
      <c r="U541" s="72">
        <v>0</v>
      </c>
      <c r="V541" s="72">
        <v>940</v>
      </c>
      <c r="W541" s="72">
        <v>1700</v>
      </c>
      <c r="X541" s="74">
        <v>45156.375</v>
      </c>
      <c r="Y541" s="74">
        <v>45134.375</v>
      </c>
      <c r="Z541" s="74">
        <v>45126.375</v>
      </c>
      <c r="AA541" s="75"/>
    </row>
    <row r="542" spans="1:27" ht="15.75" hidden="1" customHeight="1">
      <c r="A542" s="71" t="s">
        <v>1171</v>
      </c>
      <c r="B542" s="71" t="s">
        <v>484</v>
      </c>
      <c r="C542" s="71" t="s">
        <v>320</v>
      </c>
      <c r="D542" s="72">
        <v>4000</v>
      </c>
      <c r="E542" s="71" t="s">
        <v>348</v>
      </c>
      <c r="F542" s="71" t="s">
        <v>39</v>
      </c>
      <c r="G542" s="72">
        <v>2</v>
      </c>
      <c r="H542" s="71" t="s">
        <v>12</v>
      </c>
      <c r="I542" s="71" t="s">
        <v>6898</v>
      </c>
      <c r="J542" s="71" t="s">
        <v>355</v>
      </c>
      <c r="K542" s="72">
        <v>180</v>
      </c>
      <c r="L542" s="72">
        <v>303</v>
      </c>
      <c r="M542" s="71"/>
      <c r="N542" s="72">
        <v>400000</v>
      </c>
      <c r="O542" s="72">
        <v>1320</v>
      </c>
      <c r="P542" s="72">
        <v>1</v>
      </c>
      <c r="Q542" s="71" t="s">
        <v>351</v>
      </c>
      <c r="R542" s="72">
        <v>4</v>
      </c>
      <c r="S542" s="72">
        <v>720</v>
      </c>
      <c r="T542" s="72">
        <v>0</v>
      </c>
      <c r="U542" s="72">
        <v>0</v>
      </c>
      <c r="V542" s="72">
        <v>940</v>
      </c>
      <c r="W542" s="72">
        <v>1700</v>
      </c>
      <c r="X542" s="74">
        <v>45156.375</v>
      </c>
      <c r="Y542" s="74">
        <v>45134.375</v>
      </c>
      <c r="Z542" s="74">
        <v>45126.375</v>
      </c>
      <c r="AA542" s="75"/>
    </row>
    <row r="543" spans="1:27" ht="15.75" hidden="1" customHeight="1">
      <c r="A543" s="71" t="s">
        <v>1171</v>
      </c>
      <c r="B543" s="71" t="s">
        <v>484</v>
      </c>
      <c r="C543" s="71" t="s">
        <v>320</v>
      </c>
      <c r="D543" s="72">
        <v>4000</v>
      </c>
      <c r="E543" s="71" t="s">
        <v>348</v>
      </c>
      <c r="F543" s="71" t="s">
        <v>39</v>
      </c>
      <c r="G543" s="72">
        <v>3</v>
      </c>
      <c r="H543" s="71" t="s">
        <v>13</v>
      </c>
      <c r="I543" s="71" t="s">
        <v>6898</v>
      </c>
      <c r="J543" s="71" t="s">
        <v>355</v>
      </c>
      <c r="K543" s="72">
        <v>30</v>
      </c>
      <c r="L543" s="72">
        <v>303</v>
      </c>
      <c r="M543" s="71"/>
      <c r="N543" s="72">
        <v>400000</v>
      </c>
      <c r="O543" s="72">
        <v>1320</v>
      </c>
      <c r="P543" s="72">
        <v>1</v>
      </c>
      <c r="Q543" s="71" t="s">
        <v>351</v>
      </c>
      <c r="R543" s="72">
        <v>4</v>
      </c>
      <c r="S543" s="72">
        <v>120</v>
      </c>
      <c r="T543" s="72">
        <v>0</v>
      </c>
      <c r="U543" s="72">
        <v>0</v>
      </c>
      <c r="V543" s="72">
        <v>940</v>
      </c>
      <c r="W543" s="72">
        <v>1700</v>
      </c>
      <c r="X543" s="74">
        <v>45156.375</v>
      </c>
      <c r="Y543" s="74">
        <v>45134.375</v>
      </c>
      <c r="Z543" s="74">
        <v>45126.375</v>
      </c>
      <c r="AA543" s="75"/>
    </row>
    <row r="544" spans="1:27" ht="15.75" hidden="1" customHeight="1">
      <c r="A544" s="71" t="s">
        <v>1171</v>
      </c>
      <c r="B544" s="71" t="s">
        <v>484</v>
      </c>
      <c r="C544" s="71" t="s">
        <v>320</v>
      </c>
      <c r="D544" s="72">
        <v>4000</v>
      </c>
      <c r="E544" s="71" t="s">
        <v>885</v>
      </c>
      <c r="F544" s="71" t="s">
        <v>887</v>
      </c>
      <c r="G544" s="72">
        <v>18</v>
      </c>
      <c r="H544" s="71" t="s">
        <v>888</v>
      </c>
      <c r="I544" s="71" t="s">
        <v>6646</v>
      </c>
      <c r="J544" s="71" t="s">
        <v>889</v>
      </c>
      <c r="K544" s="72">
        <v>60</v>
      </c>
      <c r="L544" s="71"/>
      <c r="M544" s="72">
        <v>860</v>
      </c>
      <c r="N544" s="71" t="s">
        <v>890</v>
      </c>
      <c r="O544" s="71"/>
      <c r="P544" s="72">
        <v>1</v>
      </c>
      <c r="Q544" s="71" t="s">
        <v>891</v>
      </c>
      <c r="R544" s="72">
        <v>0</v>
      </c>
      <c r="S544" s="72">
        <v>0</v>
      </c>
      <c r="T544" s="72">
        <v>280</v>
      </c>
      <c r="U544" s="72">
        <v>56</v>
      </c>
      <c r="V544" s="72">
        <v>760</v>
      </c>
      <c r="W544" s="72">
        <v>1700</v>
      </c>
      <c r="X544" s="74">
        <v>45156.375</v>
      </c>
      <c r="Y544" s="74">
        <v>45134.375</v>
      </c>
      <c r="Z544" s="74">
        <v>45126.375</v>
      </c>
      <c r="AA544" s="75"/>
    </row>
    <row r="545" spans="1:27" ht="15.75" hidden="1" customHeight="1">
      <c r="A545" s="71" t="s">
        <v>1171</v>
      </c>
      <c r="B545" s="71" t="s">
        <v>484</v>
      </c>
      <c r="C545" s="71" t="s">
        <v>320</v>
      </c>
      <c r="D545" s="72">
        <v>4000</v>
      </c>
      <c r="E545" s="71" t="s">
        <v>885</v>
      </c>
      <c r="F545" s="71" t="s">
        <v>887</v>
      </c>
      <c r="G545" s="72">
        <v>19</v>
      </c>
      <c r="H545" s="71" t="s">
        <v>892</v>
      </c>
      <c r="I545" s="71" t="s">
        <v>6211</v>
      </c>
      <c r="J545" s="71" t="s">
        <v>893</v>
      </c>
      <c r="K545" s="72">
        <v>60</v>
      </c>
      <c r="L545" s="71"/>
      <c r="M545" s="72">
        <v>500</v>
      </c>
      <c r="N545" s="71" t="s">
        <v>890</v>
      </c>
      <c r="O545" s="71"/>
      <c r="P545" s="72">
        <v>3</v>
      </c>
      <c r="Q545" s="71" t="s">
        <v>891</v>
      </c>
      <c r="R545" s="72">
        <v>0</v>
      </c>
      <c r="S545" s="72">
        <v>0</v>
      </c>
      <c r="T545" s="72">
        <v>480</v>
      </c>
      <c r="U545" s="72">
        <v>96</v>
      </c>
      <c r="V545" s="72">
        <v>760</v>
      </c>
      <c r="W545" s="72">
        <v>1700</v>
      </c>
      <c r="X545" s="74">
        <v>45156.375</v>
      </c>
      <c r="Y545" s="74">
        <v>45134.375</v>
      </c>
      <c r="Z545" s="74">
        <v>45126.375</v>
      </c>
      <c r="AA545" s="75"/>
    </row>
    <row r="546" spans="1:27" ht="15.75" hidden="1" customHeight="1">
      <c r="A546" s="71" t="s">
        <v>1256</v>
      </c>
      <c r="B546" s="71" t="s">
        <v>490</v>
      </c>
      <c r="C546" s="71" t="s">
        <v>181</v>
      </c>
      <c r="D546" s="72">
        <v>10000</v>
      </c>
      <c r="E546" s="71" t="s">
        <v>359</v>
      </c>
      <c r="F546" s="71" t="s">
        <v>47</v>
      </c>
      <c r="G546" s="72">
        <v>4</v>
      </c>
      <c r="H546" s="71" t="s">
        <v>11</v>
      </c>
      <c r="I546" s="71" t="s">
        <v>7203</v>
      </c>
      <c r="J546" s="71" t="s">
        <v>350</v>
      </c>
      <c r="K546" s="72">
        <v>30</v>
      </c>
      <c r="L546" s="72">
        <v>50</v>
      </c>
      <c r="M546" s="71"/>
      <c r="N546" s="73">
        <v>52000</v>
      </c>
      <c r="O546" s="72">
        <v>1040</v>
      </c>
      <c r="P546" s="72">
        <v>1</v>
      </c>
      <c r="Q546" s="71" t="s">
        <v>351</v>
      </c>
      <c r="R546" s="72">
        <v>10</v>
      </c>
      <c r="S546" s="72">
        <v>300</v>
      </c>
      <c r="T546" s="72">
        <v>0</v>
      </c>
      <c r="U546" s="72">
        <v>0</v>
      </c>
      <c r="V546" s="72">
        <v>1730</v>
      </c>
      <c r="W546" s="72">
        <v>3080</v>
      </c>
      <c r="X546" s="74">
        <v>45120.375</v>
      </c>
      <c r="Y546" s="74">
        <v>44978.375</v>
      </c>
      <c r="Z546" s="74">
        <v>44981.375</v>
      </c>
      <c r="AA546" s="75"/>
    </row>
    <row r="547" spans="1:27" ht="15.75" hidden="1" customHeight="1">
      <c r="A547" s="71" t="s">
        <v>1256</v>
      </c>
      <c r="B547" s="71" t="s">
        <v>490</v>
      </c>
      <c r="C547" s="71" t="s">
        <v>181</v>
      </c>
      <c r="D547" s="72">
        <v>10000</v>
      </c>
      <c r="E547" s="71" t="s">
        <v>359</v>
      </c>
      <c r="F547" s="71" t="s">
        <v>47</v>
      </c>
      <c r="G547" s="72">
        <v>5</v>
      </c>
      <c r="H547" s="71" t="s">
        <v>12</v>
      </c>
      <c r="I547" s="71" t="s">
        <v>6898</v>
      </c>
      <c r="J547" s="71" t="s">
        <v>361</v>
      </c>
      <c r="K547" s="72">
        <v>140</v>
      </c>
      <c r="L547" s="72">
        <v>50</v>
      </c>
      <c r="M547" s="71"/>
      <c r="N547" s="73">
        <v>52000</v>
      </c>
      <c r="O547" s="72">
        <v>1040</v>
      </c>
      <c r="P547" s="72">
        <v>1</v>
      </c>
      <c r="Q547" s="71" t="s">
        <v>351</v>
      </c>
      <c r="R547" s="72">
        <v>10</v>
      </c>
      <c r="S547" s="72">
        <v>1400</v>
      </c>
      <c r="T547" s="72">
        <v>0</v>
      </c>
      <c r="U547" s="72">
        <v>0</v>
      </c>
      <c r="V547" s="72">
        <v>1730</v>
      </c>
      <c r="W547" s="72">
        <v>3080</v>
      </c>
      <c r="X547" s="74">
        <v>45120.375</v>
      </c>
      <c r="Y547" s="74">
        <v>44978.375</v>
      </c>
      <c r="Z547" s="74">
        <v>44981.375</v>
      </c>
      <c r="AA547" s="75"/>
    </row>
    <row r="548" spans="1:27" ht="15.75" hidden="1" customHeight="1">
      <c r="A548" s="71" t="s">
        <v>1256</v>
      </c>
      <c r="B548" s="71" t="s">
        <v>490</v>
      </c>
      <c r="C548" s="71" t="s">
        <v>181</v>
      </c>
      <c r="D548" s="72">
        <v>10000</v>
      </c>
      <c r="E548" s="71" t="s">
        <v>359</v>
      </c>
      <c r="F548" s="71" t="s">
        <v>47</v>
      </c>
      <c r="G548" s="72">
        <v>6</v>
      </c>
      <c r="H548" s="71" t="s">
        <v>13</v>
      </c>
      <c r="I548" s="71" t="s">
        <v>6898</v>
      </c>
      <c r="J548" s="71" t="s">
        <v>361</v>
      </c>
      <c r="K548" s="72">
        <v>30</v>
      </c>
      <c r="L548" s="72">
        <v>50</v>
      </c>
      <c r="M548" s="71"/>
      <c r="N548" s="73">
        <v>52000</v>
      </c>
      <c r="O548" s="72">
        <v>1040</v>
      </c>
      <c r="P548" s="72">
        <v>1</v>
      </c>
      <c r="Q548" s="71" t="s">
        <v>351</v>
      </c>
      <c r="R548" s="72">
        <v>10</v>
      </c>
      <c r="S548" s="72">
        <v>30</v>
      </c>
      <c r="T548" s="72">
        <v>0</v>
      </c>
      <c r="U548" s="72">
        <v>0</v>
      </c>
      <c r="V548" s="72">
        <v>1730</v>
      </c>
      <c r="W548" s="72">
        <v>3080</v>
      </c>
      <c r="X548" s="74">
        <v>45120.375</v>
      </c>
      <c r="Y548" s="74">
        <v>44978.375</v>
      </c>
      <c r="Z548" s="74">
        <v>44981.375</v>
      </c>
      <c r="AA548" s="75"/>
    </row>
    <row r="549" spans="1:27" ht="15.75" hidden="1" customHeight="1">
      <c r="A549" s="71" t="s">
        <v>1256</v>
      </c>
      <c r="B549" s="71" t="s">
        <v>490</v>
      </c>
      <c r="C549" s="71" t="s">
        <v>181</v>
      </c>
      <c r="D549" s="72">
        <v>10000</v>
      </c>
      <c r="E549" s="71" t="s">
        <v>885</v>
      </c>
      <c r="F549" s="71" t="s">
        <v>887</v>
      </c>
      <c r="G549" s="72">
        <v>16</v>
      </c>
      <c r="H549" s="71" t="s">
        <v>895</v>
      </c>
      <c r="I549" s="71" t="s">
        <v>6646</v>
      </c>
      <c r="J549" s="71" t="s">
        <v>889</v>
      </c>
      <c r="K549" s="72">
        <v>60</v>
      </c>
      <c r="L549" s="71"/>
      <c r="M549" s="72">
        <v>1600</v>
      </c>
      <c r="N549" s="71" t="s">
        <v>890</v>
      </c>
      <c r="O549" s="71"/>
      <c r="P549" s="72">
        <v>1</v>
      </c>
      <c r="Q549" s="71" t="s">
        <v>891</v>
      </c>
      <c r="R549" s="72">
        <v>0</v>
      </c>
      <c r="S549" s="72">
        <v>0</v>
      </c>
      <c r="T549" s="72">
        <v>375</v>
      </c>
      <c r="U549" s="72">
        <v>75</v>
      </c>
      <c r="V549" s="72">
        <v>1350</v>
      </c>
      <c r="W549" s="72">
        <v>3080</v>
      </c>
      <c r="X549" s="74">
        <v>45120.375</v>
      </c>
      <c r="Y549" s="74">
        <v>44978.375</v>
      </c>
      <c r="Z549" s="74">
        <v>44981.375</v>
      </c>
      <c r="AA549" s="75"/>
    </row>
    <row r="550" spans="1:27" ht="15.75" hidden="1" customHeight="1">
      <c r="A550" s="71" t="s">
        <v>1256</v>
      </c>
      <c r="B550" s="71" t="s">
        <v>490</v>
      </c>
      <c r="C550" s="71" t="s">
        <v>181</v>
      </c>
      <c r="D550" s="72">
        <v>10000</v>
      </c>
      <c r="E550" s="71" t="s">
        <v>885</v>
      </c>
      <c r="F550" s="71" t="s">
        <v>887</v>
      </c>
      <c r="G550" s="72">
        <v>18</v>
      </c>
      <c r="H550" s="71" t="s">
        <v>888</v>
      </c>
      <c r="I550" s="71" t="s">
        <v>6646</v>
      </c>
      <c r="J550" s="71" t="s">
        <v>889</v>
      </c>
      <c r="K550" s="72">
        <v>60</v>
      </c>
      <c r="L550" s="71"/>
      <c r="M550" s="72">
        <v>1600</v>
      </c>
      <c r="N550" s="71" t="s">
        <v>890</v>
      </c>
      <c r="O550" s="71"/>
      <c r="P550" s="72">
        <v>1</v>
      </c>
      <c r="Q550" s="71" t="s">
        <v>891</v>
      </c>
      <c r="R550" s="72">
        <v>0</v>
      </c>
      <c r="S550" s="72">
        <v>0</v>
      </c>
      <c r="T550" s="72">
        <v>375</v>
      </c>
      <c r="U550" s="72">
        <v>75</v>
      </c>
      <c r="V550" s="72">
        <v>1350</v>
      </c>
      <c r="W550" s="72">
        <v>3080</v>
      </c>
      <c r="X550" s="74">
        <v>45120.375</v>
      </c>
      <c r="Y550" s="74">
        <v>44978.375</v>
      </c>
      <c r="Z550" s="74">
        <v>44981.375</v>
      </c>
      <c r="AA550" s="75"/>
    </row>
    <row r="551" spans="1:27" ht="15.75" hidden="1" customHeight="1">
      <c r="A551" s="71" t="s">
        <v>1256</v>
      </c>
      <c r="B551" s="71" t="s">
        <v>490</v>
      </c>
      <c r="C551" s="71" t="s">
        <v>181</v>
      </c>
      <c r="D551" s="72">
        <v>10000</v>
      </c>
      <c r="E551" s="71" t="s">
        <v>885</v>
      </c>
      <c r="F551" s="71" t="s">
        <v>887</v>
      </c>
      <c r="G551" s="72">
        <v>19</v>
      </c>
      <c r="H551" s="71" t="s">
        <v>892</v>
      </c>
      <c r="I551" s="71" t="s">
        <v>6211</v>
      </c>
      <c r="J551" s="71" t="s">
        <v>893</v>
      </c>
      <c r="K551" s="72">
        <v>60</v>
      </c>
      <c r="L551" s="71"/>
      <c r="M551" s="72">
        <v>1000</v>
      </c>
      <c r="N551" s="71" t="s">
        <v>890</v>
      </c>
      <c r="O551" s="71"/>
      <c r="P551" s="72">
        <v>4</v>
      </c>
      <c r="Q551" s="71" t="s">
        <v>891</v>
      </c>
      <c r="R551" s="72">
        <v>0</v>
      </c>
      <c r="S551" s="72">
        <v>0</v>
      </c>
      <c r="T551" s="72">
        <v>600</v>
      </c>
      <c r="U551" s="72">
        <v>120</v>
      </c>
      <c r="V551" s="72">
        <v>1350</v>
      </c>
      <c r="W551" s="72">
        <v>3080</v>
      </c>
      <c r="X551" s="74">
        <v>45120.375</v>
      </c>
      <c r="Y551" s="74">
        <v>44978.375</v>
      </c>
      <c r="Z551" s="74">
        <v>44981.375</v>
      </c>
      <c r="AA551" s="75"/>
    </row>
    <row r="552" spans="1:27" ht="15.75" hidden="1" customHeight="1">
      <c r="A552" s="71" t="s">
        <v>1221</v>
      </c>
      <c r="B552" s="71" t="s">
        <v>575</v>
      </c>
      <c r="C552" s="71" t="s">
        <v>323</v>
      </c>
      <c r="D552" s="72">
        <v>10000</v>
      </c>
      <c r="E552" s="71" t="s">
        <v>359</v>
      </c>
      <c r="F552" s="71" t="s">
        <v>47</v>
      </c>
      <c r="G552" s="72">
        <v>4</v>
      </c>
      <c r="H552" s="71" t="s">
        <v>11</v>
      </c>
      <c r="I552" s="71" t="s">
        <v>7203</v>
      </c>
      <c r="J552" s="71" t="s">
        <v>350</v>
      </c>
      <c r="K552" s="72">
        <v>35</v>
      </c>
      <c r="L552" s="72">
        <v>48.2</v>
      </c>
      <c r="M552" s="71"/>
      <c r="N552" s="72">
        <v>52000</v>
      </c>
      <c r="O552" s="72">
        <v>1078</v>
      </c>
      <c r="P552" s="72">
        <v>1</v>
      </c>
      <c r="Q552" s="71" t="s">
        <v>351</v>
      </c>
      <c r="R552" s="72">
        <v>10</v>
      </c>
      <c r="S552" s="72">
        <v>350</v>
      </c>
      <c r="T552" s="72">
        <v>0</v>
      </c>
      <c r="U552" s="72">
        <v>0</v>
      </c>
      <c r="V552" s="72">
        <v>1630</v>
      </c>
      <c r="W552" s="72">
        <v>3324</v>
      </c>
      <c r="X552" s="74">
        <v>45160.375</v>
      </c>
      <c r="Y552" s="74">
        <v>45085.375</v>
      </c>
      <c r="Z552" s="74">
        <v>45159.375</v>
      </c>
      <c r="AA552" s="75"/>
    </row>
    <row r="553" spans="1:27" ht="15.75" hidden="1" customHeight="1">
      <c r="A553" s="71" t="s">
        <v>1221</v>
      </c>
      <c r="B553" s="71" t="s">
        <v>575</v>
      </c>
      <c r="C553" s="71" t="s">
        <v>323</v>
      </c>
      <c r="D553" s="72">
        <v>10000</v>
      </c>
      <c r="E553" s="71" t="s">
        <v>359</v>
      </c>
      <c r="F553" s="71" t="s">
        <v>47</v>
      </c>
      <c r="G553" s="72">
        <v>5</v>
      </c>
      <c r="H553" s="71" t="s">
        <v>12</v>
      </c>
      <c r="I553" s="71" t="s">
        <v>6898</v>
      </c>
      <c r="J553" s="71" t="s">
        <v>361</v>
      </c>
      <c r="K553" s="72">
        <v>125</v>
      </c>
      <c r="L553" s="72">
        <v>48.2</v>
      </c>
      <c r="M553" s="71"/>
      <c r="N553" s="72">
        <v>52000</v>
      </c>
      <c r="O553" s="72">
        <v>1078</v>
      </c>
      <c r="P553" s="72">
        <v>1</v>
      </c>
      <c r="Q553" s="71" t="s">
        <v>351</v>
      </c>
      <c r="R553" s="72">
        <v>10</v>
      </c>
      <c r="S553" s="72">
        <v>1250</v>
      </c>
      <c r="T553" s="72">
        <v>0</v>
      </c>
      <c r="U553" s="72">
        <v>0</v>
      </c>
      <c r="V553" s="72">
        <v>1630</v>
      </c>
      <c r="W553" s="72">
        <v>3324</v>
      </c>
      <c r="X553" s="74">
        <v>45160.375</v>
      </c>
      <c r="Y553" s="74">
        <v>45085.375</v>
      </c>
      <c r="Z553" s="74">
        <v>45159.375</v>
      </c>
      <c r="AA553" s="75"/>
    </row>
    <row r="554" spans="1:27" ht="15.75" hidden="1" customHeight="1">
      <c r="A554" s="71" t="s">
        <v>1221</v>
      </c>
      <c r="B554" s="71" t="s">
        <v>575</v>
      </c>
      <c r="C554" s="71" t="s">
        <v>323</v>
      </c>
      <c r="D554" s="72">
        <v>10000</v>
      </c>
      <c r="E554" s="71" t="s">
        <v>359</v>
      </c>
      <c r="F554" s="71" t="s">
        <v>47</v>
      </c>
      <c r="G554" s="72">
        <v>6</v>
      </c>
      <c r="H554" s="71" t="s">
        <v>13</v>
      </c>
      <c r="I554" s="71" t="s">
        <v>6898</v>
      </c>
      <c r="J554" s="71" t="s">
        <v>361</v>
      </c>
      <c r="K554" s="72">
        <v>30</v>
      </c>
      <c r="L554" s="72">
        <v>48.2</v>
      </c>
      <c r="M554" s="71"/>
      <c r="N554" s="73">
        <v>52000</v>
      </c>
      <c r="O554" s="72">
        <v>1078</v>
      </c>
      <c r="P554" s="72">
        <v>1</v>
      </c>
      <c r="Q554" s="71" t="s">
        <v>351</v>
      </c>
      <c r="R554" s="72">
        <v>10</v>
      </c>
      <c r="S554" s="72">
        <v>30</v>
      </c>
      <c r="T554" s="72">
        <v>0</v>
      </c>
      <c r="U554" s="72">
        <v>0</v>
      </c>
      <c r="V554" s="72">
        <v>1630</v>
      </c>
      <c r="W554" s="72">
        <v>3324</v>
      </c>
      <c r="X554" s="74">
        <v>45160.375</v>
      </c>
      <c r="Y554" s="74">
        <v>45085.375</v>
      </c>
      <c r="Z554" s="74">
        <v>45159.375</v>
      </c>
      <c r="AA554" s="75"/>
    </row>
    <row r="555" spans="1:27" ht="15.75" hidden="1" customHeight="1">
      <c r="A555" s="71" t="s">
        <v>1221</v>
      </c>
      <c r="B555" s="71" t="s">
        <v>575</v>
      </c>
      <c r="C555" s="71" t="s">
        <v>323</v>
      </c>
      <c r="D555" s="72">
        <v>10000</v>
      </c>
      <c r="E555" s="71" t="s">
        <v>885</v>
      </c>
      <c r="F555" s="71" t="s">
        <v>887</v>
      </c>
      <c r="G555" s="72">
        <v>18</v>
      </c>
      <c r="H555" s="71" t="s">
        <v>888</v>
      </c>
      <c r="I555" s="71" t="s">
        <v>6646</v>
      </c>
      <c r="J555" s="71" t="s">
        <v>889</v>
      </c>
      <c r="K555" s="72">
        <v>60</v>
      </c>
      <c r="L555" s="71"/>
      <c r="M555" s="72">
        <v>780</v>
      </c>
      <c r="N555" s="76" t="s">
        <v>890</v>
      </c>
      <c r="O555" s="71"/>
      <c r="P555" s="72">
        <v>1</v>
      </c>
      <c r="Q555" s="71" t="s">
        <v>891</v>
      </c>
      <c r="R555" s="72">
        <v>0</v>
      </c>
      <c r="S555" s="72">
        <v>0</v>
      </c>
      <c r="T555" s="72">
        <v>770</v>
      </c>
      <c r="U555" s="72">
        <v>154</v>
      </c>
      <c r="V555" s="72">
        <v>1694</v>
      </c>
      <c r="W555" s="72">
        <v>3324</v>
      </c>
      <c r="X555" s="74">
        <v>45160.375</v>
      </c>
      <c r="Y555" s="74">
        <v>45085.375</v>
      </c>
      <c r="Z555" s="74">
        <v>45159.375</v>
      </c>
      <c r="AA555" s="75"/>
    </row>
    <row r="556" spans="1:27" ht="15.75" hidden="1" customHeight="1">
      <c r="A556" s="71" t="s">
        <v>1221</v>
      </c>
      <c r="B556" s="71" t="s">
        <v>575</v>
      </c>
      <c r="C556" s="71" t="s">
        <v>323</v>
      </c>
      <c r="D556" s="72">
        <v>10000</v>
      </c>
      <c r="E556" s="71" t="s">
        <v>885</v>
      </c>
      <c r="F556" s="71" t="s">
        <v>887</v>
      </c>
      <c r="G556" s="72">
        <v>19</v>
      </c>
      <c r="H556" s="71" t="s">
        <v>892</v>
      </c>
      <c r="I556" s="71" t="s">
        <v>6211</v>
      </c>
      <c r="J556" s="71" t="s">
        <v>893</v>
      </c>
      <c r="K556" s="72">
        <v>60</v>
      </c>
      <c r="L556" s="71"/>
      <c r="M556" s="72">
        <v>650</v>
      </c>
      <c r="N556" s="76" t="s">
        <v>890</v>
      </c>
      <c r="O556" s="71"/>
      <c r="P556" s="72">
        <v>4</v>
      </c>
      <c r="Q556" s="71" t="s">
        <v>891</v>
      </c>
      <c r="R556" s="72">
        <v>0</v>
      </c>
      <c r="S556" s="72">
        <v>0</v>
      </c>
      <c r="T556" s="72">
        <v>924</v>
      </c>
      <c r="U556" s="72">
        <v>185</v>
      </c>
      <c r="V556" s="72">
        <v>1694</v>
      </c>
      <c r="W556" s="72">
        <v>3324</v>
      </c>
      <c r="X556" s="74">
        <v>45160.375</v>
      </c>
      <c r="Y556" s="74">
        <v>45085.375</v>
      </c>
      <c r="Z556" s="74">
        <v>45159.375</v>
      </c>
      <c r="AA556" s="75"/>
    </row>
    <row r="557" spans="1:27" ht="15.75" hidden="1" customHeight="1">
      <c r="A557" s="71" t="s">
        <v>1199</v>
      </c>
      <c r="B557" s="71" t="s">
        <v>578</v>
      </c>
      <c r="C557" s="71" t="s">
        <v>326</v>
      </c>
      <c r="D557" s="72">
        <v>2000</v>
      </c>
      <c r="E557" s="71" t="s">
        <v>348</v>
      </c>
      <c r="F557" s="71" t="s">
        <v>32</v>
      </c>
      <c r="G557" s="72">
        <v>10</v>
      </c>
      <c r="H557" s="71" t="s">
        <v>11</v>
      </c>
      <c r="I557" s="71" t="s">
        <v>7203</v>
      </c>
      <c r="J557" s="71" t="s">
        <v>350</v>
      </c>
      <c r="K557" s="72">
        <v>25</v>
      </c>
      <c r="L557" s="72">
        <v>30.2</v>
      </c>
      <c r="M557" s="71"/>
      <c r="N557" s="73">
        <v>100000</v>
      </c>
      <c r="O557" s="72">
        <v>3311</v>
      </c>
      <c r="P557" s="72">
        <v>1</v>
      </c>
      <c r="Q557" s="71" t="s">
        <v>351</v>
      </c>
      <c r="R557" s="72">
        <v>1</v>
      </c>
      <c r="S557" s="72">
        <v>25</v>
      </c>
      <c r="T557" s="72">
        <v>0</v>
      </c>
      <c r="U557" s="72">
        <v>0</v>
      </c>
      <c r="V557" s="72">
        <v>150</v>
      </c>
      <c r="W557" s="72">
        <v>348</v>
      </c>
      <c r="X557" s="74">
        <v>45156.375</v>
      </c>
      <c r="Y557" s="74">
        <v>45142.375</v>
      </c>
      <c r="Z557" s="74">
        <v>45155.375</v>
      </c>
      <c r="AA557" s="75"/>
    </row>
    <row r="558" spans="1:27" ht="15.75" hidden="1" customHeight="1">
      <c r="A558" s="71" t="s">
        <v>1199</v>
      </c>
      <c r="B558" s="71" t="s">
        <v>578</v>
      </c>
      <c r="C558" s="71" t="s">
        <v>326</v>
      </c>
      <c r="D558" s="72">
        <v>2000</v>
      </c>
      <c r="E558" s="71" t="s">
        <v>348</v>
      </c>
      <c r="F558" s="71" t="s">
        <v>32</v>
      </c>
      <c r="G558" s="72">
        <v>11</v>
      </c>
      <c r="H558" s="71" t="s">
        <v>12</v>
      </c>
      <c r="I558" s="71" t="s">
        <v>6898</v>
      </c>
      <c r="J558" s="71" t="s">
        <v>352</v>
      </c>
      <c r="K558" s="72">
        <v>110</v>
      </c>
      <c r="L558" s="72">
        <v>30.2</v>
      </c>
      <c r="M558" s="71"/>
      <c r="N558" s="73">
        <v>100000</v>
      </c>
      <c r="O558" s="72">
        <v>3311</v>
      </c>
      <c r="P558" s="72">
        <v>1</v>
      </c>
      <c r="Q558" s="71" t="s">
        <v>351</v>
      </c>
      <c r="R558" s="72">
        <v>1</v>
      </c>
      <c r="S558" s="72">
        <v>110</v>
      </c>
      <c r="T558" s="72">
        <v>0</v>
      </c>
      <c r="U558" s="72">
        <v>0</v>
      </c>
      <c r="V558" s="72">
        <v>150</v>
      </c>
      <c r="W558" s="72">
        <v>348</v>
      </c>
      <c r="X558" s="74">
        <v>45156.375</v>
      </c>
      <c r="Y558" s="74">
        <v>45142.375</v>
      </c>
      <c r="Z558" s="74">
        <v>45155.375</v>
      </c>
      <c r="AA558" s="75"/>
    </row>
    <row r="559" spans="1:27" ht="15.75" hidden="1" customHeight="1">
      <c r="A559" s="71" t="s">
        <v>1199</v>
      </c>
      <c r="B559" s="71" t="s">
        <v>578</v>
      </c>
      <c r="C559" s="71" t="s">
        <v>326</v>
      </c>
      <c r="D559" s="72">
        <v>2000</v>
      </c>
      <c r="E559" s="71" t="s">
        <v>348</v>
      </c>
      <c r="F559" s="71" t="s">
        <v>32</v>
      </c>
      <c r="G559" s="72">
        <v>12</v>
      </c>
      <c r="H559" s="71" t="s">
        <v>13</v>
      </c>
      <c r="I559" s="71" t="s">
        <v>6898</v>
      </c>
      <c r="J559" s="71" t="s">
        <v>352</v>
      </c>
      <c r="K559" s="72">
        <v>15</v>
      </c>
      <c r="L559" s="72">
        <v>30.2</v>
      </c>
      <c r="M559" s="71"/>
      <c r="N559" s="73">
        <v>100000</v>
      </c>
      <c r="O559" s="72">
        <v>3311</v>
      </c>
      <c r="P559" s="72">
        <v>1</v>
      </c>
      <c r="Q559" s="71" t="s">
        <v>351</v>
      </c>
      <c r="R559" s="72">
        <v>1</v>
      </c>
      <c r="S559" s="72">
        <v>15</v>
      </c>
      <c r="T559" s="72">
        <v>0</v>
      </c>
      <c r="U559" s="72">
        <v>0</v>
      </c>
      <c r="V559" s="72">
        <v>150</v>
      </c>
      <c r="W559" s="72">
        <v>348</v>
      </c>
      <c r="X559" s="74">
        <v>45156.375</v>
      </c>
      <c r="Y559" s="74">
        <v>45142.375</v>
      </c>
      <c r="Z559" s="74">
        <v>45155.375</v>
      </c>
      <c r="AA559" s="75"/>
    </row>
    <row r="560" spans="1:27" ht="15.75" hidden="1" customHeight="1">
      <c r="A560" s="71" t="s">
        <v>1199</v>
      </c>
      <c r="B560" s="71" t="s">
        <v>578</v>
      </c>
      <c r="C560" s="71" t="s">
        <v>326</v>
      </c>
      <c r="D560" s="72">
        <v>2000</v>
      </c>
      <c r="E560" s="71" t="s">
        <v>885</v>
      </c>
      <c r="F560" s="71" t="s">
        <v>887</v>
      </c>
      <c r="G560" s="72">
        <v>18</v>
      </c>
      <c r="H560" s="71" t="s">
        <v>888</v>
      </c>
      <c r="I560" s="71" t="s">
        <v>6646</v>
      </c>
      <c r="J560" s="71" t="s">
        <v>889</v>
      </c>
      <c r="K560" s="72">
        <v>60</v>
      </c>
      <c r="L560" s="71"/>
      <c r="M560" s="72">
        <v>1700</v>
      </c>
      <c r="N560" s="71" t="s">
        <v>890</v>
      </c>
      <c r="O560" s="71"/>
      <c r="P560" s="72">
        <v>1</v>
      </c>
      <c r="Q560" s="71" t="s">
        <v>891</v>
      </c>
      <c r="R560" s="72">
        <v>0</v>
      </c>
      <c r="S560" s="72">
        <v>0</v>
      </c>
      <c r="T560" s="72">
        <v>71</v>
      </c>
      <c r="U560" s="72">
        <v>15</v>
      </c>
      <c r="V560" s="72">
        <v>198</v>
      </c>
      <c r="W560" s="72">
        <v>348</v>
      </c>
      <c r="X560" s="74">
        <v>45156.375</v>
      </c>
      <c r="Y560" s="74">
        <v>45142.375</v>
      </c>
      <c r="Z560" s="74">
        <v>45155.375</v>
      </c>
      <c r="AA560" s="75"/>
    </row>
    <row r="561" spans="1:27" ht="15.75" hidden="1" customHeight="1">
      <c r="A561" s="71" t="s">
        <v>1199</v>
      </c>
      <c r="B561" s="71" t="s">
        <v>578</v>
      </c>
      <c r="C561" s="71" t="s">
        <v>326</v>
      </c>
      <c r="D561" s="72">
        <v>2000</v>
      </c>
      <c r="E561" s="71" t="s">
        <v>885</v>
      </c>
      <c r="F561" s="71" t="s">
        <v>887</v>
      </c>
      <c r="G561" s="72">
        <v>19</v>
      </c>
      <c r="H561" s="71" t="s">
        <v>892</v>
      </c>
      <c r="I561" s="71" t="s">
        <v>6211</v>
      </c>
      <c r="J561" s="71" t="s">
        <v>893</v>
      </c>
      <c r="K561" s="72">
        <v>60</v>
      </c>
      <c r="L561" s="71"/>
      <c r="M561" s="72">
        <v>950</v>
      </c>
      <c r="N561" s="71" t="s">
        <v>890</v>
      </c>
      <c r="O561" s="71"/>
      <c r="P561" s="72">
        <v>4</v>
      </c>
      <c r="Q561" s="71" t="s">
        <v>891</v>
      </c>
      <c r="R561" s="72">
        <v>0</v>
      </c>
      <c r="S561" s="72">
        <v>0</v>
      </c>
      <c r="T561" s="72">
        <v>127</v>
      </c>
      <c r="U561" s="72">
        <v>26</v>
      </c>
      <c r="V561" s="72">
        <v>198</v>
      </c>
      <c r="W561" s="72">
        <v>348</v>
      </c>
      <c r="X561" s="74">
        <v>45156.375</v>
      </c>
      <c r="Y561" s="74">
        <v>45142.375</v>
      </c>
      <c r="Z561" s="74">
        <v>45155.375</v>
      </c>
      <c r="AA561" s="75"/>
    </row>
    <row r="562" spans="1:27" ht="15.75" hidden="1" customHeight="1">
      <c r="A562" s="77"/>
      <c r="B562" s="77"/>
      <c r="C562" s="77"/>
      <c r="D562" s="77"/>
      <c r="E562" s="77"/>
      <c r="F562" s="77"/>
      <c r="G562" s="77"/>
      <c r="H562" s="77"/>
      <c r="I562" s="77"/>
      <c r="J562" s="77"/>
      <c r="K562" s="77"/>
      <c r="L562" s="77"/>
      <c r="M562" s="77"/>
      <c r="N562" s="77"/>
      <c r="O562" s="77"/>
      <c r="P562" s="77"/>
      <c r="Q562" s="77"/>
      <c r="R562" s="77"/>
      <c r="S562" s="77"/>
      <c r="T562" s="77"/>
      <c r="U562" s="77"/>
      <c r="V562" s="77"/>
      <c r="W562" s="77"/>
      <c r="X562" s="78"/>
      <c r="Y562" s="78"/>
      <c r="Z562" s="78"/>
      <c r="AA562" s="78"/>
    </row>
    <row r="563" spans="1:27" ht="15.75" hidden="1" customHeight="1">
      <c r="A563" s="77"/>
      <c r="B563" s="77"/>
      <c r="C563" s="77"/>
      <c r="D563" s="77"/>
      <c r="E563" s="77"/>
      <c r="F563" s="77"/>
      <c r="G563" s="77"/>
      <c r="H563" s="77"/>
      <c r="I563" s="77"/>
      <c r="J563" s="77"/>
      <c r="K563" s="77"/>
      <c r="L563" s="77"/>
      <c r="M563" s="77"/>
      <c r="N563" s="77"/>
      <c r="O563" s="77"/>
      <c r="P563" s="77"/>
      <c r="Q563" s="77"/>
      <c r="R563" s="77"/>
      <c r="S563" s="77"/>
      <c r="T563" s="77"/>
      <c r="U563" s="77"/>
      <c r="V563" s="77"/>
      <c r="W563" s="77"/>
      <c r="X563" s="78"/>
      <c r="Y563" s="78"/>
      <c r="Z563" s="78"/>
      <c r="AA563" s="78"/>
    </row>
    <row r="564" spans="1:27" ht="15.75" hidden="1" customHeight="1">
      <c r="A564" s="77"/>
      <c r="B564" s="77"/>
      <c r="C564" s="77"/>
      <c r="D564" s="77"/>
      <c r="E564" s="77"/>
      <c r="F564" s="77"/>
      <c r="G564" s="77"/>
      <c r="H564" s="77"/>
      <c r="I564" s="77"/>
      <c r="J564" s="77"/>
      <c r="K564" s="77"/>
      <c r="L564" s="77"/>
      <c r="M564" s="77"/>
      <c r="N564" s="79"/>
      <c r="O564" s="77"/>
      <c r="P564" s="77"/>
      <c r="Q564" s="77"/>
      <c r="R564" s="77"/>
      <c r="S564" s="77"/>
      <c r="T564" s="77"/>
      <c r="U564" s="77"/>
      <c r="V564" s="77"/>
      <c r="W564" s="77"/>
      <c r="X564" s="78"/>
      <c r="Y564" s="78"/>
      <c r="Z564" s="78"/>
      <c r="AA564" s="78"/>
    </row>
    <row r="565" spans="1:27" ht="15.75" hidden="1" customHeight="1">
      <c r="A565" s="77"/>
      <c r="B565" s="77"/>
      <c r="C565" s="77"/>
      <c r="D565" s="77"/>
      <c r="E565" s="77"/>
      <c r="F565" s="77"/>
      <c r="G565" s="77"/>
      <c r="H565" s="77"/>
      <c r="I565" s="77"/>
      <c r="J565" s="77"/>
      <c r="K565" s="77"/>
      <c r="L565" s="77"/>
      <c r="M565" s="77"/>
      <c r="N565" s="79"/>
      <c r="O565" s="77"/>
      <c r="P565" s="77"/>
      <c r="Q565" s="77"/>
      <c r="R565" s="77"/>
      <c r="S565" s="77"/>
      <c r="T565" s="77"/>
      <c r="U565" s="77"/>
      <c r="V565" s="77"/>
      <c r="W565" s="77"/>
      <c r="X565" s="78"/>
      <c r="Y565" s="78"/>
      <c r="Z565" s="78"/>
      <c r="AA565" s="78"/>
    </row>
    <row r="566" spans="1:27" ht="15.75" hidden="1" customHeight="1">
      <c r="A566" s="77"/>
      <c r="B566" s="77"/>
      <c r="C566" s="77"/>
      <c r="D566" s="77"/>
      <c r="E566" s="77"/>
      <c r="F566" s="77"/>
      <c r="G566" s="77"/>
      <c r="H566" s="77"/>
      <c r="I566" s="77"/>
      <c r="J566" s="77"/>
      <c r="K566" s="77"/>
      <c r="L566" s="77"/>
      <c r="M566" s="77"/>
      <c r="N566" s="79"/>
      <c r="O566" s="77"/>
      <c r="P566" s="77"/>
      <c r="Q566" s="77"/>
      <c r="R566" s="77"/>
      <c r="S566" s="77"/>
      <c r="T566" s="77"/>
      <c r="U566" s="77"/>
      <c r="V566" s="77"/>
      <c r="W566" s="77"/>
      <c r="X566" s="78"/>
      <c r="Y566" s="78"/>
      <c r="Z566" s="78"/>
      <c r="AA566" s="78"/>
    </row>
    <row r="567" spans="1:27" ht="15.75" hidden="1" customHeight="1">
      <c r="A567" s="77"/>
      <c r="B567" s="77"/>
      <c r="C567" s="77"/>
      <c r="D567" s="77"/>
      <c r="E567" s="77"/>
      <c r="F567" s="77"/>
      <c r="G567" s="77"/>
      <c r="H567" s="77"/>
      <c r="I567" s="77"/>
      <c r="J567" s="77"/>
      <c r="K567" s="77"/>
      <c r="L567" s="77"/>
      <c r="M567" s="77"/>
      <c r="N567" s="77"/>
      <c r="O567" s="77"/>
      <c r="P567" s="77"/>
      <c r="Q567" s="77"/>
      <c r="R567" s="77"/>
      <c r="S567" s="77"/>
      <c r="T567" s="77"/>
      <c r="U567" s="77"/>
      <c r="V567" s="77"/>
      <c r="W567" s="77"/>
      <c r="X567" s="78"/>
      <c r="Y567" s="78"/>
      <c r="Z567" s="78"/>
      <c r="AA567" s="78"/>
    </row>
    <row r="568" spans="1:27" ht="15.75" hidden="1" customHeight="1">
      <c r="A568" s="77"/>
      <c r="B568" s="77"/>
      <c r="C568" s="77"/>
      <c r="D568" s="77"/>
      <c r="E568" s="77"/>
      <c r="F568" s="77"/>
      <c r="G568" s="77"/>
      <c r="H568" s="77"/>
      <c r="I568" s="77"/>
      <c r="J568" s="77"/>
      <c r="K568" s="77"/>
      <c r="L568" s="77"/>
      <c r="M568" s="77"/>
      <c r="N568" s="77"/>
      <c r="O568" s="77"/>
      <c r="P568" s="77"/>
      <c r="Q568" s="77"/>
      <c r="R568" s="77"/>
      <c r="S568" s="77"/>
      <c r="T568" s="77"/>
      <c r="U568" s="77"/>
      <c r="V568" s="77"/>
      <c r="W568" s="77"/>
      <c r="X568" s="78"/>
      <c r="Y568" s="78"/>
      <c r="Z568" s="78"/>
      <c r="AA568" s="78"/>
    </row>
    <row r="569" spans="1:27" ht="15.75" hidden="1" customHeight="1">
      <c r="A569" s="77"/>
      <c r="B569" s="77"/>
      <c r="C569" s="77"/>
      <c r="D569" s="77"/>
      <c r="E569" s="77"/>
      <c r="F569" s="77"/>
      <c r="G569" s="77"/>
      <c r="H569" s="77"/>
      <c r="I569" s="77"/>
      <c r="J569" s="77"/>
      <c r="K569" s="77"/>
      <c r="L569" s="77"/>
      <c r="M569" s="77"/>
      <c r="N569" s="77"/>
      <c r="O569" s="77"/>
      <c r="P569" s="77"/>
      <c r="Q569" s="77"/>
      <c r="R569" s="77"/>
      <c r="S569" s="77"/>
      <c r="T569" s="77"/>
      <c r="U569" s="77"/>
      <c r="V569" s="80"/>
      <c r="W569" s="80"/>
      <c r="X569" s="78"/>
      <c r="Y569" s="78"/>
      <c r="Z569" s="78"/>
      <c r="AA569" s="78"/>
    </row>
    <row r="570" spans="1:27" ht="15.75" hidden="1" customHeight="1">
      <c r="A570" s="77"/>
      <c r="B570" s="77"/>
      <c r="C570" s="77"/>
      <c r="D570" s="77"/>
      <c r="E570" s="77"/>
      <c r="F570" s="77"/>
      <c r="G570" s="77"/>
      <c r="H570" s="77"/>
      <c r="I570" s="77"/>
      <c r="J570" s="77"/>
      <c r="K570" s="77"/>
      <c r="L570" s="77"/>
      <c r="M570" s="77"/>
      <c r="N570" s="77"/>
      <c r="O570" s="77"/>
      <c r="P570" s="77"/>
      <c r="Q570" s="77"/>
      <c r="R570" s="77"/>
      <c r="S570" s="77"/>
      <c r="T570" s="77"/>
      <c r="U570" s="77"/>
      <c r="V570" s="80"/>
      <c r="W570" s="80"/>
      <c r="X570" s="78"/>
      <c r="Y570" s="78"/>
      <c r="Z570" s="78"/>
      <c r="AA570" s="78"/>
    </row>
    <row r="571" spans="1:27" ht="15.75" hidden="1" customHeight="1">
      <c r="A571" s="77"/>
      <c r="B571" s="77"/>
      <c r="C571" s="77"/>
      <c r="D571" s="77"/>
      <c r="E571" s="77"/>
      <c r="F571" s="77"/>
      <c r="G571" s="77"/>
      <c r="H571" s="77"/>
      <c r="I571" s="77"/>
      <c r="J571" s="77"/>
      <c r="K571" s="77"/>
      <c r="L571" s="77"/>
      <c r="M571" s="77"/>
      <c r="N571" s="77"/>
      <c r="O571" s="77"/>
      <c r="P571" s="77"/>
      <c r="Q571" s="77"/>
      <c r="R571" s="77"/>
      <c r="S571" s="77"/>
      <c r="T571" s="77"/>
      <c r="U571" s="77"/>
      <c r="V571" s="80"/>
      <c r="W571" s="80"/>
      <c r="X571" s="78"/>
      <c r="Y571" s="78"/>
      <c r="Z571" s="78"/>
      <c r="AA571" s="78"/>
    </row>
    <row r="572" spans="1:27" ht="15.75" hidden="1" customHeight="1">
      <c r="A572" s="77"/>
      <c r="B572" s="77"/>
      <c r="C572" s="77"/>
      <c r="D572" s="77"/>
      <c r="E572" s="77"/>
      <c r="F572" s="77"/>
      <c r="G572" s="77"/>
      <c r="H572" s="77"/>
      <c r="I572" s="77"/>
      <c r="J572" s="77"/>
      <c r="K572" s="77"/>
      <c r="L572" s="77"/>
      <c r="M572" s="77"/>
      <c r="N572" s="77"/>
      <c r="O572" s="77"/>
      <c r="P572" s="77"/>
      <c r="Q572" s="77"/>
      <c r="R572" s="77"/>
      <c r="S572" s="77"/>
      <c r="T572" s="77"/>
      <c r="U572" s="77"/>
      <c r="V572" s="80"/>
      <c r="W572" s="80"/>
      <c r="X572" s="78"/>
      <c r="Y572" s="78"/>
      <c r="Z572" s="78"/>
      <c r="AA572" s="78"/>
    </row>
    <row r="573" spans="1:27" ht="15.75" hidden="1" customHeight="1">
      <c r="A573" s="77"/>
      <c r="B573" s="77"/>
      <c r="C573" s="77"/>
      <c r="D573" s="77"/>
      <c r="E573" s="77"/>
      <c r="F573" s="77"/>
      <c r="G573" s="77"/>
      <c r="H573" s="77"/>
      <c r="I573" s="77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80"/>
      <c r="W573" s="80"/>
      <c r="X573" s="78"/>
      <c r="Y573" s="78"/>
      <c r="Z573" s="78"/>
      <c r="AA573" s="78"/>
    </row>
    <row r="574" spans="1:27" ht="15.75" hidden="1" customHeight="1">
      <c r="A574" s="77"/>
      <c r="B574" s="77"/>
      <c r="C574" s="77"/>
      <c r="D574" s="77"/>
      <c r="E574" s="77"/>
      <c r="F574" s="77"/>
      <c r="G574" s="77"/>
      <c r="H574" s="77"/>
      <c r="I574" s="77"/>
      <c r="J574" s="77"/>
      <c r="K574" s="77"/>
      <c r="L574" s="77"/>
      <c r="M574" s="77"/>
      <c r="N574" s="77"/>
      <c r="O574" s="77"/>
      <c r="P574" s="77"/>
      <c r="Q574" s="77"/>
      <c r="R574" s="77"/>
      <c r="S574" s="77"/>
      <c r="T574" s="77"/>
      <c r="U574" s="77"/>
      <c r="V574" s="80"/>
      <c r="W574" s="80"/>
      <c r="X574" s="78"/>
      <c r="Y574" s="78"/>
      <c r="Z574" s="78"/>
      <c r="AA574" s="78"/>
    </row>
    <row r="575" spans="1:27" ht="15.75" hidden="1" customHeight="1">
      <c r="A575" s="77"/>
      <c r="B575" s="77"/>
      <c r="C575" s="77"/>
      <c r="D575" s="77"/>
      <c r="E575" s="77"/>
      <c r="F575" s="77"/>
      <c r="G575" s="77"/>
      <c r="H575" s="77"/>
      <c r="I575" s="77"/>
      <c r="J575" s="77"/>
      <c r="K575" s="77"/>
      <c r="L575" s="77"/>
      <c r="M575" s="77"/>
      <c r="N575" s="77"/>
      <c r="O575" s="77"/>
      <c r="P575" s="77"/>
      <c r="Q575" s="77"/>
      <c r="R575" s="77"/>
      <c r="S575" s="77"/>
      <c r="T575" s="77"/>
      <c r="U575" s="77"/>
      <c r="V575" s="80"/>
      <c r="W575" s="80"/>
      <c r="X575" s="78"/>
      <c r="Y575" s="78"/>
      <c r="Z575" s="78"/>
      <c r="AA575" s="78"/>
    </row>
    <row r="576" spans="1:27" ht="15.75" hidden="1" customHeight="1">
      <c r="A576" s="77"/>
      <c r="B576" s="77"/>
      <c r="C576" s="77"/>
      <c r="D576" s="77"/>
      <c r="E576" s="77"/>
      <c r="F576" s="77"/>
      <c r="G576" s="77"/>
      <c r="H576" s="77"/>
      <c r="I576" s="77"/>
      <c r="J576" s="77"/>
      <c r="K576" s="77"/>
      <c r="L576" s="77"/>
      <c r="M576" s="77"/>
      <c r="N576" s="77"/>
      <c r="O576" s="77"/>
      <c r="P576" s="77"/>
      <c r="Q576" s="77"/>
      <c r="R576" s="77"/>
      <c r="S576" s="77"/>
      <c r="T576" s="77"/>
      <c r="U576" s="77"/>
      <c r="V576" s="80"/>
      <c r="W576" s="80"/>
      <c r="X576" s="78"/>
      <c r="Y576" s="78"/>
      <c r="Z576" s="78"/>
      <c r="AA576" s="78"/>
    </row>
    <row r="577" spans="1:27" ht="15.75" hidden="1" customHeight="1">
      <c r="A577" s="77"/>
      <c r="B577" s="77"/>
      <c r="C577" s="77"/>
      <c r="D577" s="77"/>
      <c r="E577" s="77"/>
      <c r="F577" s="77"/>
      <c r="G577" s="77"/>
      <c r="H577" s="77"/>
      <c r="I577" s="77"/>
      <c r="J577" s="77"/>
      <c r="K577" s="77"/>
      <c r="L577" s="77"/>
      <c r="M577" s="77"/>
      <c r="N577" s="77"/>
      <c r="O577" s="77"/>
      <c r="P577" s="77"/>
      <c r="Q577" s="77"/>
      <c r="R577" s="77"/>
      <c r="S577" s="77"/>
      <c r="T577" s="77"/>
      <c r="U577" s="77"/>
      <c r="V577" s="80"/>
      <c r="W577" s="80"/>
      <c r="X577" s="78"/>
      <c r="Y577" s="78"/>
      <c r="Z577" s="78"/>
      <c r="AA577" s="78"/>
    </row>
    <row r="578" spans="1:27" ht="15.75" hidden="1" customHeight="1">
      <c r="A578" s="77"/>
      <c r="B578" s="77"/>
      <c r="C578" s="77"/>
      <c r="D578" s="77"/>
      <c r="E578" s="77"/>
      <c r="F578" s="77"/>
      <c r="G578" s="77"/>
      <c r="H578" s="77"/>
      <c r="I578" s="77"/>
      <c r="J578" s="77"/>
      <c r="K578" s="77"/>
      <c r="L578" s="77"/>
      <c r="M578" s="77"/>
      <c r="N578" s="77"/>
      <c r="O578" s="77"/>
      <c r="P578" s="77"/>
      <c r="Q578" s="77"/>
      <c r="R578" s="77"/>
      <c r="S578" s="77"/>
      <c r="T578" s="77"/>
      <c r="U578" s="77"/>
      <c r="V578" s="80"/>
      <c r="W578" s="80"/>
      <c r="X578" s="78"/>
      <c r="Y578" s="78"/>
      <c r="Z578" s="78"/>
      <c r="AA578" s="78"/>
    </row>
    <row r="579" spans="1:27" ht="15.75" hidden="1" customHeight="1">
      <c r="A579" s="77"/>
      <c r="B579" s="77"/>
      <c r="C579" s="77"/>
      <c r="D579" s="77"/>
      <c r="E579" s="77"/>
      <c r="F579" s="77"/>
      <c r="G579" s="77"/>
      <c r="H579" s="77"/>
      <c r="I579" s="77"/>
      <c r="J579" s="77"/>
      <c r="K579" s="77"/>
      <c r="L579" s="77"/>
      <c r="M579" s="77"/>
      <c r="N579" s="77"/>
      <c r="O579" s="77"/>
      <c r="P579" s="77"/>
      <c r="Q579" s="77"/>
      <c r="R579" s="77"/>
      <c r="S579" s="77"/>
      <c r="T579" s="77"/>
      <c r="U579" s="77"/>
      <c r="V579" s="80"/>
      <c r="W579" s="80"/>
      <c r="X579" s="78"/>
      <c r="Y579" s="78"/>
      <c r="Z579" s="78"/>
      <c r="AA579" s="78"/>
    </row>
    <row r="580" spans="1:27" ht="15.75" hidden="1" customHeight="1">
      <c r="A580" s="77"/>
      <c r="B580" s="77"/>
      <c r="C580" s="77"/>
      <c r="D580" s="77"/>
      <c r="E580" s="77"/>
      <c r="F580" s="77"/>
      <c r="G580" s="77"/>
      <c r="H580" s="77"/>
      <c r="I580" s="77"/>
      <c r="J580" s="77"/>
      <c r="K580" s="77"/>
      <c r="L580" s="77"/>
      <c r="M580" s="77"/>
      <c r="N580" s="77"/>
      <c r="O580" s="77"/>
      <c r="P580" s="77"/>
      <c r="Q580" s="77"/>
      <c r="R580" s="77"/>
      <c r="S580" s="77"/>
      <c r="T580" s="77"/>
      <c r="U580" s="77"/>
      <c r="V580" s="80"/>
      <c r="W580" s="80"/>
      <c r="X580" s="78"/>
      <c r="Y580" s="78"/>
      <c r="Z580" s="78"/>
      <c r="AA580" s="78"/>
    </row>
    <row r="581" spans="1:27" ht="15.75" hidden="1" customHeight="1">
      <c r="A581" s="77"/>
      <c r="B581" s="77"/>
      <c r="C581" s="77"/>
      <c r="D581" s="77"/>
      <c r="E581" s="77"/>
      <c r="F581" s="77"/>
      <c r="G581" s="77"/>
      <c r="H581" s="77"/>
      <c r="I581" s="77"/>
      <c r="J581" s="77"/>
      <c r="K581" s="77"/>
      <c r="L581" s="77"/>
      <c r="M581" s="77"/>
      <c r="N581" s="77"/>
      <c r="O581" s="77"/>
      <c r="P581" s="77"/>
      <c r="Q581" s="77"/>
      <c r="R581" s="77"/>
      <c r="S581" s="77"/>
      <c r="T581" s="77"/>
      <c r="U581" s="77"/>
      <c r="V581" s="80"/>
      <c r="W581" s="80"/>
      <c r="X581" s="78"/>
      <c r="Y581" s="78"/>
      <c r="Z581" s="78"/>
      <c r="AA581" s="78"/>
    </row>
    <row r="582" spans="1:27" ht="15.75" hidden="1" customHeight="1">
      <c r="A582" s="77"/>
      <c r="B582" s="77"/>
      <c r="C582" s="77"/>
      <c r="D582" s="77"/>
      <c r="E582" s="77"/>
      <c r="F582" s="77"/>
      <c r="G582" s="77"/>
      <c r="H582" s="77"/>
      <c r="I582" s="77"/>
      <c r="J582" s="77"/>
      <c r="K582" s="77"/>
      <c r="L582" s="77"/>
      <c r="M582" s="77"/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8"/>
      <c r="Y582" s="78"/>
      <c r="Z582" s="78"/>
      <c r="AA582" s="78"/>
    </row>
    <row r="583" spans="1:27" ht="15.75" hidden="1" customHeight="1">
      <c r="A583" s="77"/>
      <c r="B583" s="77"/>
      <c r="C583" s="77"/>
      <c r="D583" s="77"/>
      <c r="E583" s="77"/>
      <c r="F583" s="77"/>
      <c r="G583" s="77"/>
      <c r="H583" s="77"/>
      <c r="I583" s="77"/>
      <c r="J583" s="77"/>
      <c r="K583" s="77"/>
      <c r="L583" s="77"/>
      <c r="M583" s="77"/>
      <c r="N583" s="77"/>
      <c r="O583" s="77"/>
      <c r="P583" s="77"/>
      <c r="Q583" s="77"/>
      <c r="R583" s="77"/>
      <c r="S583" s="77"/>
      <c r="T583" s="77"/>
      <c r="U583" s="77"/>
      <c r="V583" s="77"/>
      <c r="W583" s="77"/>
      <c r="X583" s="78"/>
      <c r="Y583" s="78"/>
      <c r="Z583" s="78"/>
      <c r="AA583" s="78"/>
    </row>
    <row r="584" spans="1:27" ht="15.75" hidden="1" customHeight="1">
      <c r="A584" s="77"/>
      <c r="B584" s="77"/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  <c r="W584" s="77"/>
      <c r="X584" s="78"/>
      <c r="Y584" s="78"/>
      <c r="Z584" s="78"/>
      <c r="AA584" s="78"/>
    </row>
    <row r="585" spans="1:27" ht="15.75" hidden="1" customHeight="1">
      <c r="A585" s="77"/>
      <c r="B585" s="77"/>
      <c r="C585" s="77"/>
      <c r="D585" s="77"/>
      <c r="E585" s="77"/>
      <c r="F585" s="77"/>
      <c r="G585" s="77"/>
      <c r="H585" s="77"/>
      <c r="I585" s="77"/>
      <c r="J585" s="77"/>
      <c r="K585" s="77"/>
      <c r="L585" s="77"/>
      <c r="M585" s="77"/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8"/>
      <c r="Y585" s="78"/>
      <c r="Z585" s="78"/>
      <c r="AA585" s="78"/>
    </row>
    <row r="586" spans="1:27" ht="15.75" hidden="1" customHeight="1">
      <c r="A586" s="77"/>
      <c r="B586" s="77"/>
      <c r="C586" s="77"/>
      <c r="D586" s="77"/>
      <c r="E586" s="77"/>
      <c r="F586" s="77"/>
      <c r="G586" s="77"/>
      <c r="H586" s="77"/>
      <c r="I586" s="77"/>
      <c r="J586" s="77"/>
      <c r="K586" s="77"/>
      <c r="L586" s="77"/>
      <c r="M586" s="77"/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8"/>
      <c r="Y586" s="78"/>
      <c r="Z586" s="78"/>
      <c r="AA586" s="78"/>
    </row>
    <row r="587" spans="1:27" ht="15.75" hidden="1" customHeight="1">
      <c r="A587" s="77"/>
      <c r="B587" s="77"/>
      <c r="C587" s="77"/>
      <c r="D587" s="77"/>
      <c r="E587" s="77"/>
      <c r="F587" s="77"/>
      <c r="G587" s="77"/>
      <c r="H587" s="77"/>
      <c r="I587" s="77"/>
      <c r="J587" s="77"/>
      <c r="K587" s="77"/>
      <c r="L587" s="77"/>
      <c r="M587" s="77"/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8"/>
      <c r="Y587" s="78"/>
      <c r="Z587" s="78"/>
      <c r="AA587" s="78"/>
    </row>
    <row r="588" spans="1:27" ht="15.75" hidden="1" customHeight="1">
      <c r="A588" s="77"/>
      <c r="B588" s="77"/>
      <c r="C588" s="77"/>
      <c r="D588" s="77"/>
      <c r="E588" s="77"/>
      <c r="F588" s="77"/>
      <c r="G588" s="77"/>
      <c r="H588" s="77"/>
      <c r="I588" s="77"/>
      <c r="J588" s="77"/>
      <c r="K588" s="77"/>
      <c r="L588" s="77"/>
      <c r="M588" s="77"/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8"/>
      <c r="Y588" s="78"/>
      <c r="Z588" s="78"/>
      <c r="AA588" s="78"/>
    </row>
    <row r="589" spans="1:27" ht="15.75" hidden="1" customHeight="1">
      <c r="A589" s="77"/>
      <c r="B589" s="77"/>
      <c r="C589" s="77"/>
      <c r="D589" s="77"/>
      <c r="E589" s="77"/>
      <c r="F589" s="77"/>
      <c r="G589" s="77"/>
      <c r="H589" s="77"/>
      <c r="I589" s="77"/>
      <c r="J589" s="77"/>
      <c r="K589" s="77"/>
      <c r="L589" s="77"/>
      <c r="M589" s="77"/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8"/>
      <c r="Y589" s="78"/>
      <c r="Z589" s="78"/>
      <c r="AA589" s="78"/>
    </row>
    <row r="590" spans="1:27" ht="15.75" hidden="1" customHeight="1">
      <c r="A590" s="77"/>
      <c r="B590" s="77"/>
      <c r="C590" s="77"/>
      <c r="D590" s="77"/>
      <c r="E590" s="77"/>
      <c r="F590" s="77"/>
      <c r="G590" s="77"/>
      <c r="H590" s="77"/>
      <c r="I590" s="77"/>
      <c r="J590" s="77"/>
      <c r="K590" s="77"/>
      <c r="L590" s="77"/>
      <c r="M590" s="77"/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8"/>
      <c r="Y590" s="78"/>
      <c r="Z590" s="78"/>
      <c r="AA590" s="78"/>
    </row>
    <row r="591" spans="1:27" ht="15.75" hidden="1" customHeight="1">
      <c r="A591" s="77"/>
      <c r="B591" s="77"/>
      <c r="C591" s="77"/>
      <c r="D591" s="77"/>
      <c r="E591" s="77"/>
      <c r="F591" s="77"/>
      <c r="G591" s="77"/>
      <c r="H591" s="77"/>
      <c r="I591" s="77"/>
      <c r="J591" s="77"/>
      <c r="K591" s="77"/>
      <c r="L591" s="77"/>
      <c r="M591" s="77"/>
      <c r="N591" s="77"/>
      <c r="O591" s="77"/>
      <c r="P591" s="77"/>
      <c r="Q591" s="77"/>
      <c r="R591" s="77"/>
      <c r="S591" s="77"/>
      <c r="T591" s="77"/>
      <c r="U591" s="77"/>
      <c r="V591" s="77"/>
      <c r="W591" s="77"/>
      <c r="X591" s="78"/>
      <c r="Y591" s="78"/>
      <c r="Z591" s="78"/>
      <c r="AA591" s="78"/>
    </row>
    <row r="592" spans="1:27" ht="15.75" hidden="1" customHeight="1">
      <c r="A592" s="77"/>
      <c r="B592" s="77"/>
      <c r="C592" s="77"/>
      <c r="D592" s="77"/>
      <c r="E592" s="77"/>
      <c r="F592" s="77"/>
      <c r="G592" s="77"/>
      <c r="H592" s="77"/>
      <c r="I592" s="77"/>
      <c r="J592" s="77"/>
      <c r="K592" s="77"/>
      <c r="L592" s="77"/>
      <c r="M592" s="77"/>
      <c r="N592" s="77"/>
      <c r="O592" s="77"/>
      <c r="P592" s="77"/>
      <c r="Q592" s="77"/>
      <c r="R592" s="77"/>
      <c r="S592" s="77"/>
      <c r="T592" s="77"/>
      <c r="U592" s="77"/>
      <c r="V592" s="77"/>
      <c r="W592" s="77"/>
      <c r="X592" s="78"/>
      <c r="Y592" s="78"/>
      <c r="Z592" s="78"/>
      <c r="AA592" s="78"/>
    </row>
    <row r="593" spans="1:27" ht="15.75" hidden="1" customHeight="1">
      <c r="A593" s="77"/>
      <c r="B593" s="77"/>
      <c r="C593" s="77"/>
      <c r="D593" s="77"/>
      <c r="E593" s="77"/>
      <c r="F593" s="77"/>
      <c r="G593" s="77"/>
      <c r="H593" s="77"/>
      <c r="I593" s="77"/>
      <c r="J593" s="77"/>
      <c r="K593" s="77"/>
      <c r="L593" s="77"/>
      <c r="M593" s="77"/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8"/>
      <c r="Y593" s="78"/>
      <c r="Z593" s="78"/>
      <c r="AA593" s="78"/>
    </row>
    <row r="594" spans="1:27" ht="15.75" hidden="1" customHeight="1">
      <c r="A594" s="77"/>
      <c r="B594" s="77"/>
      <c r="C594" s="77"/>
      <c r="D594" s="77"/>
      <c r="E594" s="77"/>
      <c r="F594" s="77"/>
      <c r="G594" s="77"/>
      <c r="H594" s="77"/>
      <c r="I594" s="77"/>
      <c r="J594" s="77"/>
      <c r="K594" s="77"/>
      <c r="L594" s="77"/>
      <c r="M594" s="77"/>
      <c r="N594" s="77"/>
      <c r="O594" s="77"/>
      <c r="P594" s="77"/>
      <c r="Q594" s="77"/>
      <c r="R594" s="77"/>
      <c r="S594" s="77"/>
      <c r="T594" s="77"/>
      <c r="U594" s="77"/>
      <c r="V594" s="77"/>
      <c r="W594" s="77"/>
      <c r="X594" s="78"/>
      <c r="Y594" s="78"/>
      <c r="Z594" s="78"/>
      <c r="AA594" s="78"/>
    </row>
    <row r="595" spans="1:27" ht="15.75" hidden="1" customHeight="1">
      <c r="A595" s="77"/>
      <c r="B595" s="77"/>
      <c r="C595" s="77"/>
      <c r="D595" s="77"/>
      <c r="E595" s="77"/>
      <c r="F595" s="77"/>
      <c r="G595" s="77"/>
      <c r="H595" s="77"/>
      <c r="I595" s="77"/>
      <c r="J595" s="77"/>
      <c r="K595" s="77"/>
      <c r="L595" s="77"/>
      <c r="M595" s="77"/>
      <c r="N595" s="77"/>
      <c r="O595" s="77"/>
      <c r="P595" s="77"/>
      <c r="Q595" s="77"/>
      <c r="R595" s="77"/>
      <c r="S595" s="77"/>
      <c r="T595" s="77"/>
      <c r="U595" s="77"/>
      <c r="V595" s="77"/>
      <c r="W595" s="77"/>
      <c r="X595" s="78"/>
      <c r="Y595" s="78"/>
      <c r="Z595" s="78"/>
      <c r="AA595" s="78"/>
    </row>
    <row r="596" spans="1:27" ht="15.75" hidden="1" customHeight="1">
      <c r="A596" s="77"/>
      <c r="B596" s="77"/>
      <c r="C596" s="77"/>
      <c r="D596" s="77"/>
      <c r="E596" s="77"/>
      <c r="F596" s="77"/>
      <c r="G596" s="77"/>
      <c r="H596" s="77"/>
      <c r="I596" s="77"/>
      <c r="J596" s="77"/>
      <c r="K596" s="77"/>
      <c r="L596" s="77"/>
      <c r="M596" s="77"/>
      <c r="N596" s="77"/>
      <c r="O596" s="77"/>
      <c r="P596" s="77"/>
      <c r="Q596" s="77"/>
      <c r="R596" s="77"/>
      <c r="S596" s="77"/>
      <c r="T596" s="77"/>
      <c r="U596" s="77"/>
      <c r="V596" s="77"/>
      <c r="W596" s="77"/>
      <c r="X596" s="78"/>
      <c r="Y596" s="78"/>
      <c r="Z596" s="78"/>
      <c r="AA596" s="78"/>
    </row>
    <row r="597" spans="1:27" ht="15.75" hidden="1" customHeight="1">
      <c r="A597" s="77"/>
      <c r="B597" s="77"/>
      <c r="C597" s="77"/>
      <c r="D597" s="77"/>
      <c r="E597" s="77"/>
      <c r="F597" s="77"/>
      <c r="G597" s="77"/>
      <c r="H597" s="77"/>
      <c r="I597" s="77"/>
      <c r="J597" s="77"/>
      <c r="K597" s="77"/>
      <c r="L597" s="77"/>
      <c r="M597" s="77"/>
      <c r="N597" s="77"/>
      <c r="O597" s="77"/>
      <c r="P597" s="77"/>
      <c r="Q597" s="77"/>
      <c r="R597" s="77"/>
      <c r="S597" s="77"/>
      <c r="T597" s="77"/>
      <c r="U597" s="77"/>
      <c r="V597" s="77"/>
      <c r="W597" s="77"/>
      <c r="X597" s="78"/>
      <c r="Y597" s="78"/>
      <c r="Z597" s="78"/>
      <c r="AA597" s="78"/>
    </row>
    <row r="598" spans="1:27" ht="15.75" hidden="1" customHeight="1">
      <c r="A598" s="77"/>
      <c r="B598" s="77"/>
      <c r="C598" s="77"/>
      <c r="D598" s="77"/>
      <c r="E598" s="77"/>
      <c r="F598" s="77"/>
      <c r="G598" s="77"/>
      <c r="H598" s="77"/>
      <c r="I598" s="77"/>
      <c r="J598" s="77"/>
      <c r="K598" s="77"/>
      <c r="L598" s="77"/>
      <c r="M598" s="77"/>
      <c r="N598" s="77"/>
      <c r="O598" s="77"/>
      <c r="P598" s="77"/>
      <c r="Q598" s="77"/>
      <c r="R598" s="77"/>
      <c r="S598" s="77"/>
      <c r="T598" s="77"/>
      <c r="U598" s="77"/>
      <c r="V598" s="77"/>
      <c r="W598" s="77"/>
      <c r="X598" s="78"/>
      <c r="Y598" s="78"/>
      <c r="Z598" s="78"/>
      <c r="AA598" s="78"/>
    </row>
    <row r="599" spans="1:27" ht="15.75" hidden="1" customHeight="1">
      <c r="A599" s="77"/>
      <c r="B599" s="77"/>
      <c r="C599" s="77"/>
      <c r="D599" s="77"/>
      <c r="E599" s="77"/>
      <c r="F599" s="77"/>
      <c r="G599" s="77"/>
      <c r="H599" s="77"/>
      <c r="I599" s="77"/>
      <c r="J599" s="77"/>
      <c r="K599" s="77"/>
      <c r="L599" s="77"/>
      <c r="M599" s="77"/>
      <c r="N599" s="77"/>
      <c r="O599" s="77"/>
      <c r="P599" s="77"/>
      <c r="Q599" s="77"/>
      <c r="R599" s="77"/>
      <c r="S599" s="77"/>
      <c r="T599" s="77"/>
      <c r="U599" s="77"/>
      <c r="V599" s="77"/>
      <c r="W599" s="77"/>
      <c r="X599" s="78"/>
      <c r="Y599" s="78"/>
      <c r="Z599" s="78"/>
      <c r="AA599" s="78"/>
    </row>
    <row r="600" spans="1:27" ht="15.75" hidden="1" customHeight="1">
      <c r="A600" s="77"/>
      <c r="B600" s="77"/>
      <c r="C600" s="77"/>
      <c r="D600" s="77"/>
      <c r="E600" s="77"/>
      <c r="F600" s="77"/>
      <c r="G600" s="77"/>
      <c r="H600" s="77"/>
      <c r="I600" s="77"/>
      <c r="J600" s="77"/>
      <c r="K600" s="77"/>
      <c r="L600" s="77"/>
      <c r="M600" s="77"/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8"/>
      <c r="Y600" s="78"/>
      <c r="Z600" s="78"/>
      <c r="AA600" s="78"/>
    </row>
    <row r="601" spans="1:27" ht="15.75" hidden="1" customHeight="1">
      <c r="A601" s="77"/>
      <c r="B601" s="77"/>
      <c r="C601" s="77"/>
      <c r="D601" s="77"/>
      <c r="E601" s="77"/>
      <c r="F601" s="77"/>
      <c r="G601" s="77"/>
      <c r="H601" s="77"/>
      <c r="I601" s="77"/>
      <c r="J601" s="77"/>
      <c r="K601" s="77"/>
      <c r="L601" s="77"/>
      <c r="M601" s="77"/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8"/>
      <c r="Y601" s="78"/>
      <c r="Z601" s="78"/>
      <c r="AA601" s="78"/>
    </row>
    <row r="602" spans="1:27" ht="15.75" hidden="1" customHeight="1">
      <c r="A602" s="77"/>
      <c r="B602" s="77"/>
      <c r="C602" s="77"/>
      <c r="D602" s="77"/>
      <c r="E602" s="77"/>
      <c r="F602" s="77"/>
      <c r="G602" s="77"/>
      <c r="H602" s="77"/>
      <c r="I602" s="77"/>
      <c r="J602" s="77"/>
      <c r="K602" s="77"/>
      <c r="L602" s="77"/>
      <c r="M602" s="77"/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8"/>
      <c r="Y602" s="78"/>
      <c r="Z602" s="78"/>
      <c r="AA602" s="78"/>
    </row>
    <row r="603" spans="1:27" ht="15.75" hidden="1" customHeight="1">
      <c r="A603" s="77"/>
      <c r="B603" s="77"/>
      <c r="C603" s="77"/>
      <c r="D603" s="77"/>
      <c r="E603" s="77"/>
      <c r="F603" s="77"/>
      <c r="G603" s="77"/>
      <c r="H603" s="77"/>
      <c r="I603" s="77"/>
      <c r="J603" s="77"/>
      <c r="K603" s="77"/>
      <c r="L603" s="77"/>
      <c r="M603" s="77"/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8"/>
      <c r="Y603" s="78"/>
      <c r="Z603" s="78"/>
      <c r="AA603" s="78"/>
    </row>
    <row r="604" spans="1:27" ht="15.75" hidden="1" customHeight="1">
      <c r="A604" s="77"/>
      <c r="B604" s="77"/>
      <c r="C604" s="77"/>
      <c r="D604" s="77"/>
      <c r="E604" s="77"/>
      <c r="F604" s="77"/>
      <c r="G604" s="77"/>
      <c r="H604" s="77"/>
      <c r="I604" s="77"/>
      <c r="J604" s="77"/>
      <c r="K604" s="77"/>
      <c r="L604" s="77"/>
      <c r="M604" s="77"/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8"/>
      <c r="Y604" s="78"/>
      <c r="Z604" s="78"/>
      <c r="AA604" s="78"/>
    </row>
    <row r="605" spans="1:27" ht="15.75" hidden="1" customHeight="1">
      <c r="A605" s="77"/>
      <c r="B605" s="77"/>
      <c r="C605" s="77"/>
      <c r="D605" s="77"/>
      <c r="E605" s="77"/>
      <c r="F605" s="77"/>
      <c r="G605" s="77"/>
      <c r="H605" s="77"/>
      <c r="I605" s="77"/>
      <c r="J605" s="77"/>
      <c r="K605" s="77"/>
      <c r="L605" s="77"/>
      <c r="M605" s="77"/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8"/>
      <c r="Y605" s="78"/>
      <c r="Z605" s="78"/>
      <c r="AA605" s="78"/>
    </row>
    <row r="606" spans="1:27" ht="15.75" hidden="1" customHeight="1">
      <c r="A606" s="77"/>
      <c r="B606" s="77"/>
      <c r="C606" s="77"/>
      <c r="D606" s="77"/>
      <c r="E606" s="77"/>
      <c r="F606" s="77"/>
      <c r="G606" s="77"/>
      <c r="H606" s="77"/>
      <c r="I606" s="77"/>
      <c r="J606" s="77"/>
      <c r="K606" s="77"/>
      <c r="L606" s="77"/>
      <c r="M606" s="77"/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8"/>
      <c r="Y606" s="78"/>
      <c r="Z606" s="78"/>
      <c r="AA606" s="78"/>
    </row>
    <row r="607" spans="1:27" ht="15.75" hidden="1" customHeight="1">
      <c r="A607" s="77"/>
      <c r="B607" s="77"/>
      <c r="C607" s="77"/>
      <c r="D607" s="77"/>
      <c r="E607" s="77"/>
      <c r="F607" s="77"/>
      <c r="G607" s="77"/>
      <c r="H607" s="77"/>
      <c r="I607" s="77"/>
      <c r="J607" s="77"/>
      <c r="K607" s="77"/>
      <c r="L607" s="77"/>
      <c r="M607" s="77"/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8"/>
      <c r="Y607" s="78"/>
      <c r="Z607" s="78"/>
      <c r="AA607" s="78"/>
    </row>
    <row r="608" spans="1:27" ht="15.75" hidden="1" customHeight="1">
      <c r="A608" s="77"/>
      <c r="B608" s="77"/>
      <c r="C608" s="77"/>
      <c r="D608" s="77"/>
      <c r="E608" s="77"/>
      <c r="F608" s="77"/>
      <c r="G608" s="77"/>
      <c r="H608" s="77"/>
      <c r="I608" s="77"/>
      <c r="J608" s="77"/>
      <c r="K608" s="77"/>
      <c r="L608" s="77"/>
      <c r="M608" s="77"/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8"/>
      <c r="Y608" s="78"/>
      <c r="Z608" s="78"/>
      <c r="AA608" s="78"/>
    </row>
    <row r="609" spans="1:27" ht="15.75" hidden="1" customHeight="1">
      <c r="A609" s="77"/>
      <c r="B609" s="77"/>
      <c r="C609" s="77"/>
      <c r="D609" s="77"/>
      <c r="E609" s="77"/>
      <c r="F609" s="77"/>
      <c r="G609" s="77"/>
      <c r="H609" s="77"/>
      <c r="I609" s="77"/>
      <c r="J609" s="77"/>
      <c r="K609" s="77"/>
      <c r="L609" s="77"/>
      <c r="M609" s="77"/>
      <c r="N609" s="77"/>
      <c r="O609" s="77"/>
      <c r="P609" s="77"/>
      <c r="Q609" s="77"/>
      <c r="R609" s="77"/>
      <c r="S609" s="77"/>
      <c r="T609" s="77"/>
      <c r="U609" s="77"/>
      <c r="V609" s="77"/>
      <c r="W609" s="77"/>
      <c r="X609" s="78"/>
      <c r="Y609" s="78"/>
      <c r="Z609" s="78"/>
      <c r="AA609" s="78"/>
    </row>
    <row r="610" spans="1:27" ht="15.75" hidden="1" customHeight="1">
      <c r="A610" s="77"/>
      <c r="B610" s="77"/>
      <c r="C610" s="77"/>
      <c r="D610" s="77"/>
      <c r="E610" s="77"/>
      <c r="F610" s="77"/>
      <c r="G610" s="77"/>
      <c r="H610" s="77"/>
      <c r="I610" s="77"/>
      <c r="J610" s="77"/>
      <c r="K610" s="77"/>
      <c r="L610" s="77"/>
      <c r="M610" s="77"/>
      <c r="N610" s="77"/>
      <c r="O610" s="77"/>
      <c r="P610" s="77"/>
      <c r="Q610" s="77"/>
      <c r="R610" s="77"/>
      <c r="S610" s="77"/>
      <c r="T610" s="77"/>
      <c r="U610" s="77"/>
      <c r="V610" s="77"/>
      <c r="W610" s="77"/>
      <c r="X610" s="78"/>
      <c r="Y610" s="78"/>
      <c r="Z610" s="78"/>
      <c r="AA610" s="78"/>
    </row>
    <row r="611" spans="1:27" ht="15.75" hidden="1" customHeight="1">
      <c r="A611" s="77"/>
      <c r="B611" s="77"/>
      <c r="C611" s="77"/>
      <c r="D611" s="77"/>
      <c r="E611" s="77"/>
      <c r="F611" s="77"/>
      <c r="G611" s="77"/>
      <c r="H611" s="77"/>
      <c r="I611" s="77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8"/>
      <c r="Y611" s="78"/>
      <c r="Z611" s="78"/>
      <c r="AA611" s="78"/>
    </row>
    <row r="612" spans="1:27" ht="15.75" hidden="1" customHeight="1">
      <c r="A612" s="77"/>
      <c r="B612" s="77"/>
      <c r="C612" s="77"/>
      <c r="D612" s="77"/>
      <c r="E612" s="77"/>
      <c r="F612" s="77"/>
      <c r="G612" s="77"/>
      <c r="H612" s="77"/>
      <c r="I612" s="77"/>
      <c r="J612" s="77"/>
      <c r="K612" s="77"/>
      <c r="L612" s="77"/>
      <c r="M612" s="77"/>
      <c r="N612" s="77"/>
      <c r="O612" s="77"/>
      <c r="P612" s="77"/>
      <c r="Q612" s="77"/>
      <c r="R612" s="77"/>
      <c r="S612" s="77"/>
      <c r="T612" s="77"/>
      <c r="U612" s="77"/>
      <c r="V612" s="80"/>
      <c r="W612" s="80"/>
      <c r="X612" s="78"/>
      <c r="Y612" s="78"/>
      <c r="Z612" s="78"/>
      <c r="AA612" s="78"/>
    </row>
    <row r="613" spans="1:27" ht="15.75" hidden="1" customHeight="1">
      <c r="A613" s="77"/>
      <c r="B613" s="77"/>
      <c r="C613" s="77"/>
      <c r="D613" s="77"/>
      <c r="E613" s="77"/>
      <c r="F613" s="77"/>
      <c r="G613" s="77"/>
      <c r="H613" s="77"/>
      <c r="I613" s="77"/>
      <c r="J613" s="77"/>
      <c r="K613" s="77"/>
      <c r="L613" s="77"/>
      <c r="M613" s="77"/>
      <c r="N613" s="77"/>
      <c r="O613" s="77"/>
      <c r="P613" s="77"/>
      <c r="Q613" s="77"/>
      <c r="R613" s="77"/>
      <c r="S613" s="77"/>
      <c r="T613" s="77"/>
      <c r="U613" s="77"/>
      <c r="V613" s="80"/>
      <c r="W613" s="80"/>
      <c r="X613" s="78"/>
      <c r="Y613" s="78"/>
      <c r="Z613" s="78"/>
      <c r="AA613" s="78"/>
    </row>
    <row r="614" spans="1:27" ht="15.75" hidden="1" customHeight="1">
      <c r="A614" s="77"/>
      <c r="B614" s="77"/>
      <c r="C614" s="77"/>
      <c r="D614" s="77"/>
      <c r="E614" s="77"/>
      <c r="F614" s="77"/>
      <c r="G614" s="77"/>
      <c r="H614" s="77"/>
      <c r="I614" s="77"/>
      <c r="J614" s="77"/>
      <c r="K614" s="77"/>
      <c r="L614" s="77"/>
      <c r="M614" s="77"/>
      <c r="N614" s="77"/>
      <c r="O614" s="77"/>
      <c r="P614" s="77"/>
      <c r="Q614" s="77"/>
      <c r="R614" s="77"/>
      <c r="S614" s="77"/>
      <c r="T614" s="77"/>
      <c r="U614" s="77"/>
      <c r="V614" s="80"/>
      <c r="W614" s="80"/>
      <c r="X614" s="78"/>
      <c r="Y614" s="78"/>
      <c r="Z614" s="78"/>
      <c r="AA614" s="78"/>
    </row>
    <row r="615" spans="1:27" ht="15.75" hidden="1" customHeight="1">
      <c r="A615" s="77"/>
      <c r="B615" s="77"/>
      <c r="C615" s="77"/>
      <c r="D615" s="77"/>
      <c r="E615" s="77"/>
      <c r="F615" s="77"/>
      <c r="G615" s="77"/>
      <c r="H615" s="77"/>
      <c r="I615" s="77"/>
      <c r="J615" s="77"/>
      <c r="K615" s="77"/>
      <c r="L615" s="77"/>
      <c r="M615" s="77"/>
      <c r="N615" s="77"/>
      <c r="O615" s="77"/>
      <c r="P615" s="77"/>
      <c r="Q615" s="77"/>
      <c r="R615" s="77"/>
      <c r="S615" s="77"/>
      <c r="T615" s="77"/>
      <c r="U615" s="77"/>
      <c r="V615" s="80"/>
      <c r="W615" s="80"/>
      <c r="X615" s="78"/>
      <c r="Y615" s="78"/>
      <c r="Z615" s="78"/>
      <c r="AA615" s="78"/>
    </row>
    <row r="616" spans="1:27" ht="15.75" hidden="1" customHeight="1">
      <c r="A616" s="77"/>
      <c r="B616" s="77"/>
      <c r="C616" s="77"/>
      <c r="D616" s="77"/>
      <c r="E616" s="77"/>
      <c r="F616" s="77"/>
      <c r="G616" s="77"/>
      <c r="H616" s="77"/>
      <c r="I616" s="77"/>
      <c r="J616" s="77"/>
      <c r="K616" s="77"/>
      <c r="L616" s="77"/>
      <c r="M616" s="77"/>
      <c r="N616" s="77"/>
      <c r="O616" s="77"/>
      <c r="P616" s="77"/>
      <c r="Q616" s="77"/>
      <c r="R616" s="77"/>
      <c r="S616" s="77"/>
      <c r="T616" s="77"/>
      <c r="U616" s="77"/>
      <c r="V616" s="80"/>
      <c r="W616" s="80"/>
      <c r="X616" s="78"/>
      <c r="Y616" s="78"/>
      <c r="Z616" s="78"/>
      <c r="AA616" s="78"/>
    </row>
    <row r="617" spans="1:27" ht="15.75" hidden="1" customHeight="1">
      <c r="A617" s="77"/>
      <c r="B617" s="77"/>
      <c r="C617" s="77"/>
      <c r="D617" s="77"/>
      <c r="E617" s="77"/>
      <c r="F617" s="77"/>
      <c r="G617" s="77"/>
      <c r="H617" s="77"/>
      <c r="I617" s="77"/>
      <c r="J617" s="77"/>
      <c r="K617" s="77"/>
      <c r="L617" s="77"/>
      <c r="M617" s="77"/>
      <c r="N617" s="77"/>
      <c r="O617" s="77"/>
      <c r="P617" s="77"/>
      <c r="Q617" s="77"/>
      <c r="R617" s="77"/>
      <c r="S617" s="77"/>
      <c r="T617" s="77"/>
      <c r="U617" s="77"/>
      <c r="V617" s="80"/>
      <c r="W617" s="80"/>
      <c r="X617" s="78"/>
      <c r="Y617" s="78"/>
      <c r="Z617" s="78"/>
      <c r="AA617" s="78"/>
    </row>
    <row r="618" spans="1:27" ht="15.75" hidden="1" customHeight="1">
      <c r="A618" s="77"/>
      <c r="B618" s="77"/>
      <c r="C618" s="77"/>
      <c r="D618" s="77"/>
      <c r="E618" s="77"/>
      <c r="F618" s="77"/>
      <c r="G618" s="77"/>
      <c r="H618" s="77"/>
      <c r="I618" s="77"/>
      <c r="J618" s="77"/>
      <c r="K618" s="77"/>
      <c r="L618" s="77"/>
      <c r="M618" s="77"/>
      <c r="N618" s="77"/>
      <c r="O618" s="77"/>
      <c r="P618" s="77"/>
      <c r="Q618" s="77"/>
      <c r="R618" s="77"/>
      <c r="S618" s="77"/>
      <c r="T618" s="77"/>
      <c r="U618" s="77"/>
      <c r="V618" s="80"/>
      <c r="W618" s="80"/>
      <c r="X618" s="78"/>
      <c r="Y618" s="78"/>
      <c r="Z618" s="78"/>
      <c r="AA618" s="78"/>
    </row>
    <row r="619" spans="1:27" ht="15.75" hidden="1" customHeight="1">
      <c r="A619" s="77"/>
      <c r="B619" s="77"/>
      <c r="C619" s="77"/>
      <c r="D619" s="77"/>
      <c r="E619" s="77"/>
      <c r="F619" s="77"/>
      <c r="G619" s="77"/>
      <c r="H619" s="77"/>
      <c r="I619" s="77"/>
      <c r="J619" s="77"/>
      <c r="K619" s="77"/>
      <c r="L619" s="77"/>
      <c r="M619" s="77"/>
      <c r="N619" s="77"/>
      <c r="O619" s="77"/>
      <c r="P619" s="77"/>
      <c r="Q619" s="77"/>
      <c r="R619" s="77"/>
      <c r="S619" s="77"/>
      <c r="T619" s="77"/>
      <c r="U619" s="77"/>
      <c r="V619" s="80"/>
      <c r="W619" s="80"/>
      <c r="X619" s="78"/>
      <c r="Y619" s="78"/>
      <c r="Z619" s="78"/>
      <c r="AA619" s="78"/>
    </row>
    <row r="620" spans="1:27" ht="15.75" hidden="1" customHeight="1">
      <c r="A620" s="77"/>
      <c r="B620" s="77"/>
      <c r="C620" s="77"/>
      <c r="D620" s="77"/>
      <c r="E620" s="77"/>
      <c r="F620" s="77"/>
      <c r="G620" s="77"/>
      <c r="H620" s="77"/>
      <c r="I620" s="77"/>
      <c r="J620" s="77"/>
      <c r="K620" s="77"/>
      <c r="L620" s="77"/>
      <c r="M620" s="77"/>
      <c r="N620" s="77"/>
      <c r="O620" s="77"/>
      <c r="P620" s="77"/>
      <c r="Q620" s="77"/>
      <c r="R620" s="77"/>
      <c r="S620" s="77"/>
      <c r="T620" s="77"/>
      <c r="U620" s="77"/>
      <c r="V620" s="80"/>
      <c r="W620" s="80"/>
      <c r="X620" s="78"/>
      <c r="Y620" s="78"/>
      <c r="Z620" s="78"/>
      <c r="AA620" s="78"/>
    </row>
    <row r="621" spans="1:27" ht="15.75" hidden="1" customHeight="1">
      <c r="A621" s="77"/>
      <c r="B621" s="77"/>
      <c r="C621" s="77"/>
      <c r="D621" s="77"/>
      <c r="E621" s="77"/>
      <c r="F621" s="77"/>
      <c r="G621" s="77"/>
      <c r="H621" s="77"/>
      <c r="I621" s="77"/>
      <c r="J621" s="77"/>
      <c r="K621" s="77"/>
      <c r="L621" s="77"/>
      <c r="M621" s="77"/>
      <c r="N621" s="77"/>
      <c r="O621" s="77"/>
      <c r="P621" s="77"/>
      <c r="Q621" s="77"/>
      <c r="R621" s="77"/>
      <c r="S621" s="77"/>
      <c r="T621" s="77"/>
      <c r="U621" s="77"/>
      <c r="V621" s="80"/>
      <c r="W621" s="80"/>
      <c r="X621" s="78"/>
      <c r="Y621" s="78"/>
      <c r="Z621" s="78"/>
      <c r="AA621" s="78"/>
    </row>
    <row r="622" spans="1:27" ht="15.75" hidden="1" customHeight="1">
      <c r="A622" s="77"/>
      <c r="B622" s="77"/>
      <c r="C622" s="77"/>
      <c r="D622" s="77"/>
      <c r="E622" s="77"/>
      <c r="F622" s="77"/>
      <c r="G622" s="77"/>
      <c r="H622" s="77"/>
      <c r="I622" s="77"/>
      <c r="J622" s="77"/>
      <c r="K622" s="77"/>
      <c r="L622" s="77"/>
      <c r="M622" s="77"/>
      <c r="N622" s="77"/>
      <c r="O622" s="77"/>
      <c r="P622" s="77"/>
      <c r="Q622" s="77"/>
      <c r="R622" s="77"/>
      <c r="S622" s="77"/>
      <c r="T622" s="77"/>
      <c r="U622" s="77"/>
      <c r="V622" s="80"/>
      <c r="W622" s="80"/>
      <c r="X622" s="78"/>
      <c r="Y622" s="78"/>
      <c r="Z622" s="78"/>
      <c r="AA622" s="78"/>
    </row>
    <row r="623" spans="1:27" ht="15.75" hidden="1" customHeight="1">
      <c r="A623" s="77"/>
      <c r="B623" s="77"/>
      <c r="C623" s="77"/>
      <c r="D623" s="77"/>
      <c r="E623" s="77"/>
      <c r="F623" s="77"/>
      <c r="G623" s="77"/>
      <c r="H623" s="77"/>
      <c r="I623" s="77"/>
      <c r="J623" s="77"/>
      <c r="K623" s="77"/>
      <c r="L623" s="77"/>
      <c r="M623" s="77"/>
      <c r="N623" s="77"/>
      <c r="O623" s="77"/>
      <c r="P623" s="77"/>
      <c r="Q623" s="77"/>
      <c r="R623" s="77"/>
      <c r="S623" s="77"/>
      <c r="T623" s="77"/>
      <c r="U623" s="77"/>
      <c r="V623" s="80"/>
      <c r="W623" s="80"/>
      <c r="X623" s="78"/>
      <c r="Y623" s="78"/>
      <c r="Z623" s="78"/>
      <c r="AA623" s="78"/>
    </row>
    <row r="624" spans="1:27" ht="15.75" hidden="1" customHeight="1">
      <c r="A624" s="77"/>
      <c r="B624" s="77"/>
      <c r="C624" s="77"/>
      <c r="D624" s="77"/>
      <c r="E624" s="77"/>
      <c r="F624" s="77"/>
      <c r="G624" s="77"/>
      <c r="H624" s="77"/>
      <c r="I624" s="77"/>
      <c r="J624" s="77"/>
      <c r="K624" s="77"/>
      <c r="L624" s="77"/>
      <c r="M624" s="77"/>
      <c r="N624" s="77"/>
      <c r="O624" s="77"/>
      <c r="P624" s="77"/>
      <c r="Q624" s="77"/>
      <c r="R624" s="77"/>
      <c r="S624" s="77"/>
      <c r="T624" s="77"/>
      <c r="U624" s="77"/>
      <c r="V624" s="80"/>
      <c r="W624" s="80"/>
      <c r="X624" s="78"/>
      <c r="Y624" s="78"/>
      <c r="Z624" s="78"/>
      <c r="AA624" s="78"/>
    </row>
    <row r="625" spans="1:27" ht="15.75" hidden="1" customHeight="1">
      <c r="A625" s="77"/>
      <c r="B625" s="77"/>
      <c r="C625" s="77"/>
      <c r="D625" s="77"/>
      <c r="E625" s="77"/>
      <c r="F625" s="77"/>
      <c r="G625" s="77"/>
      <c r="H625" s="77"/>
      <c r="I625" s="77"/>
      <c r="J625" s="77"/>
      <c r="K625" s="77"/>
      <c r="L625" s="77"/>
      <c r="M625" s="77"/>
      <c r="N625" s="77"/>
      <c r="O625" s="77"/>
      <c r="P625" s="77"/>
      <c r="Q625" s="77"/>
      <c r="R625" s="77"/>
      <c r="S625" s="77"/>
      <c r="T625" s="77"/>
      <c r="U625" s="77"/>
      <c r="V625" s="80"/>
      <c r="W625" s="80"/>
      <c r="X625" s="78"/>
      <c r="Y625" s="78"/>
      <c r="Z625" s="78"/>
      <c r="AA625" s="78"/>
    </row>
    <row r="626" spans="1:27" ht="15.75" hidden="1" customHeight="1">
      <c r="A626" s="77"/>
      <c r="B626" s="77"/>
      <c r="C626" s="77"/>
      <c r="D626" s="77"/>
      <c r="E626" s="77"/>
      <c r="F626" s="77"/>
      <c r="G626" s="77"/>
      <c r="H626" s="77"/>
      <c r="I626" s="77"/>
      <c r="J626" s="77"/>
      <c r="K626" s="77"/>
      <c r="L626" s="77"/>
      <c r="M626" s="77"/>
      <c r="N626" s="77"/>
      <c r="O626" s="77"/>
      <c r="P626" s="77"/>
      <c r="Q626" s="77"/>
      <c r="R626" s="77"/>
      <c r="S626" s="77"/>
      <c r="T626" s="77"/>
      <c r="U626" s="77"/>
      <c r="V626" s="80"/>
      <c r="W626" s="80"/>
      <c r="X626" s="78"/>
      <c r="Y626" s="78"/>
      <c r="Z626" s="78"/>
      <c r="AA626" s="78"/>
    </row>
    <row r="627" spans="1:27" ht="15.75" hidden="1" customHeight="1">
      <c r="A627" s="77"/>
      <c r="B627" s="77"/>
      <c r="C627" s="77"/>
      <c r="D627" s="77"/>
      <c r="E627" s="77"/>
      <c r="F627" s="77"/>
      <c r="G627" s="77"/>
      <c r="H627" s="77"/>
      <c r="I627" s="77"/>
      <c r="J627" s="77"/>
      <c r="K627" s="77"/>
      <c r="L627" s="77"/>
      <c r="M627" s="77"/>
      <c r="N627" s="77"/>
      <c r="O627" s="77"/>
      <c r="P627" s="77"/>
      <c r="Q627" s="77"/>
      <c r="R627" s="77"/>
      <c r="S627" s="77"/>
      <c r="T627" s="77"/>
      <c r="U627" s="77"/>
      <c r="V627" s="80"/>
      <c r="W627" s="80"/>
      <c r="X627" s="78"/>
      <c r="Y627" s="78"/>
      <c r="Z627" s="78"/>
      <c r="AA627" s="78"/>
    </row>
    <row r="628" spans="1:27" ht="15.75" hidden="1" customHeight="1">
      <c r="A628" s="77"/>
      <c r="B628" s="77"/>
      <c r="C628" s="77"/>
      <c r="D628" s="77"/>
      <c r="E628" s="77"/>
      <c r="F628" s="77"/>
      <c r="G628" s="77"/>
      <c r="H628" s="77"/>
      <c r="I628" s="77"/>
      <c r="J628" s="77"/>
      <c r="K628" s="77"/>
      <c r="L628" s="77"/>
      <c r="M628" s="77"/>
      <c r="N628" s="77"/>
      <c r="O628" s="77"/>
      <c r="P628" s="77"/>
      <c r="Q628" s="77"/>
      <c r="R628" s="77"/>
      <c r="S628" s="77"/>
      <c r="T628" s="77"/>
      <c r="U628" s="77"/>
      <c r="V628" s="80"/>
      <c r="W628" s="80"/>
      <c r="X628" s="78"/>
      <c r="Y628" s="78"/>
      <c r="Z628" s="78"/>
      <c r="AA628" s="78"/>
    </row>
    <row r="629" spans="1:27" ht="15.75" hidden="1" customHeight="1">
      <c r="A629" s="77"/>
      <c r="B629" s="77"/>
      <c r="C629" s="77"/>
      <c r="D629" s="77"/>
      <c r="E629" s="77"/>
      <c r="F629" s="77"/>
      <c r="G629" s="77"/>
      <c r="H629" s="77"/>
      <c r="I629" s="77"/>
      <c r="J629" s="77"/>
      <c r="K629" s="77"/>
      <c r="L629" s="77"/>
      <c r="M629" s="77"/>
      <c r="N629" s="77"/>
      <c r="O629" s="77"/>
      <c r="P629" s="77"/>
      <c r="Q629" s="77"/>
      <c r="R629" s="77"/>
      <c r="S629" s="77"/>
      <c r="T629" s="77"/>
      <c r="U629" s="77"/>
      <c r="V629" s="80"/>
      <c r="W629" s="80"/>
      <c r="X629" s="78"/>
      <c r="Y629" s="78"/>
      <c r="Z629" s="78"/>
      <c r="AA629" s="78"/>
    </row>
    <row r="630" spans="1:27" ht="15.75" hidden="1" customHeight="1">
      <c r="A630" s="77"/>
      <c r="B630" s="77"/>
      <c r="C630" s="77"/>
      <c r="D630" s="77"/>
      <c r="E630" s="77"/>
      <c r="F630" s="77"/>
      <c r="G630" s="77"/>
      <c r="H630" s="77"/>
      <c r="I630" s="77"/>
      <c r="J630" s="77"/>
      <c r="K630" s="77"/>
      <c r="L630" s="77"/>
      <c r="M630" s="77"/>
      <c r="N630" s="77"/>
      <c r="O630" s="77"/>
      <c r="P630" s="77"/>
      <c r="Q630" s="77"/>
      <c r="R630" s="77"/>
      <c r="S630" s="77"/>
      <c r="T630" s="77"/>
      <c r="U630" s="77"/>
      <c r="V630" s="80"/>
      <c r="W630" s="80"/>
      <c r="X630" s="78"/>
      <c r="Y630" s="78"/>
      <c r="Z630" s="78"/>
      <c r="AA630" s="78"/>
    </row>
    <row r="631" spans="1:27" ht="15.75" hidden="1" customHeight="1">
      <c r="A631" s="77"/>
      <c r="B631" s="77"/>
      <c r="C631" s="77"/>
      <c r="D631" s="77"/>
      <c r="E631" s="77"/>
      <c r="F631" s="77"/>
      <c r="G631" s="77"/>
      <c r="H631" s="77"/>
      <c r="I631" s="77"/>
      <c r="J631" s="77"/>
      <c r="K631" s="77"/>
      <c r="L631" s="77"/>
      <c r="M631" s="77"/>
      <c r="N631" s="77"/>
      <c r="O631" s="77"/>
      <c r="P631" s="77"/>
      <c r="Q631" s="77"/>
      <c r="R631" s="77"/>
      <c r="S631" s="77"/>
      <c r="T631" s="77"/>
      <c r="U631" s="77"/>
      <c r="V631" s="80"/>
      <c r="W631" s="80"/>
      <c r="X631" s="78"/>
      <c r="Y631" s="78"/>
      <c r="Z631" s="78"/>
      <c r="AA631" s="78"/>
    </row>
    <row r="632" spans="1:27" ht="15.75" hidden="1" customHeight="1">
      <c r="A632" s="77"/>
      <c r="B632" s="77"/>
      <c r="C632" s="77"/>
      <c r="D632" s="77"/>
      <c r="E632" s="77"/>
      <c r="F632" s="77"/>
      <c r="G632" s="77"/>
      <c r="H632" s="77"/>
      <c r="I632" s="77"/>
      <c r="J632" s="77"/>
      <c r="K632" s="77"/>
      <c r="L632" s="77"/>
      <c r="M632" s="77"/>
      <c r="N632" s="77"/>
      <c r="O632" s="77"/>
      <c r="P632" s="77"/>
      <c r="Q632" s="77"/>
      <c r="R632" s="77"/>
      <c r="S632" s="77"/>
      <c r="T632" s="77"/>
      <c r="U632" s="77"/>
      <c r="V632" s="80"/>
      <c r="W632" s="80"/>
      <c r="X632" s="78"/>
      <c r="Y632" s="78"/>
      <c r="Z632" s="78"/>
      <c r="AA632" s="78"/>
    </row>
    <row r="633" spans="1:27" ht="15.75" hidden="1" customHeight="1">
      <c r="A633" s="77"/>
      <c r="B633" s="77"/>
      <c r="C633" s="77"/>
      <c r="D633" s="77"/>
      <c r="E633" s="77"/>
      <c r="F633" s="77"/>
      <c r="G633" s="77"/>
      <c r="H633" s="77"/>
      <c r="I633" s="77"/>
      <c r="J633" s="77"/>
      <c r="K633" s="77"/>
      <c r="L633" s="77"/>
      <c r="M633" s="77"/>
      <c r="N633" s="77"/>
      <c r="O633" s="77"/>
      <c r="P633" s="77"/>
      <c r="Q633" s="77"/>
      <c r="R633" s="77"/>
      <c r="S633" s="77"/>
      <c r="T633" s="77"/>
      <c r="U633" s="77"/>
      <c r="V633" s="80"/>
      <c r="W633" s="80"/>
      <c r="X633" s="78"/>
      <c r="Y633" s="78"/>
      <c r="Z633" s="78"/>
      <c r="AA633" s="78"/>
    </row>
    <row r="634" spans="1:27" ht="15.75" hidden="1" customHeight="1">
      <c r="A634" s="77"/>
      <c r="B634" s="77"/>
      <c r="C634" s="77"/>
      <c r="D634" s="77"/>
      <c r="E634" s="77"/>
      <c r="F634" s="77"/>
      <c r="G634" s="77"/>
      <c r="H634" s="77"/>
      <c r="I634" s="77"/>
      <c r="J634" s="77"/>
      <c r="K634" s="77"/>
      <c r="L634" s="77"/>
      <c r="M634" s="77"/>
      <c r="N634" s="77"/>
      <c r="O634" s="77"/>
      <c r="P634" s="77"/>
      <c r="Q634" s="77"/>
      <c r="R634" s="77"/>
      <c r="S634" s="77"/>
      <c r="T634" s="77"/>
      <c r="U634" s="77"/>
      <c r="V634" s="80"/>
      <c r="W634" s="80"/>
      <c r="X634" s="78"/>
      <c r="Y634" s="78"/>
      <c r="Z634" s="78"/>
      <c r="AA634" s="78"/>
    </row>
    <row r="635" spans="1:27" ht="15.75" hidden="1" customHeight="1">
      <c r="A635" s="77"/>
      <c r="B635" s="77"/>
      <c r="C635" s="77"/>
      <c r="D635" s="77"/>
      <c r="E635" s="77"/>
      <c r="F635" s="77"/>
      <c r="G635" s="77"/>
      <c r="H635" s="77"/>
      <c r="I635" s="77"/>
      <c r="J635" s="77"/>
      <c r="K635" s="77"/>
      <c r="L635" s="77"/>
      <c r="M635" s="77"/>
      <c r="N635" s="77"/>
      <c r="O635" s="77"/>
      <c r="P635" s="77"/>
      <c r="Q635" s="77"/>
      <c r="R635" s="77"/>
      <c r="S635" s="77"/>
      <c r="T635" s="77"/>
      <c r="U635" s="77"/>
      <c r="V635" s="77"/>
      <c r="W635" s="77"/>
      <c r="X635" s="78"/>
      <c r="Y635" s="78"/>
      <c r="Z635" s="78"/>
      <c r="AA635" s="78"/>
    </row>
    <row r="636" spans="1:27" ht="15.75" hidden="1" customHeight="1">
      <c r="A636" s="77"/>
      <c r="B636" s="77"/>
      <c r="C636" s="77"/>
      <c r="D636" s="77"/>
      <c r="E636" s="77"/>
      <c r="F636" s="77"/>
      <c r="G636" s="77"/>
      <c r="H636" s="77"/>
      <c r="I636" s="77"/>
      <c r="J636" s="77"/>
      <c r="K636" s="77"/>
      <c r="L636" s="77"/>
      <c r="M636" s="77"/>
      <c r="N636" s="77"/>
      <c r="O636" s="77"/>
      <c r="P636" s="77"/>
      <c r="Q636" s="77"/>
      <c r="R636" s="77"/>
      <c r="S636" s="77"/>
      <c r="T636" s="77"/>
      <c r="U636" s="77"/>
      <c r="V636" s="77"/>
      <c r="W636" s="77"/>
      <c r="X636" s="78"/>
      <c r="Y636" s="78"/>
      <c r="Z636" s="78"/>
      <c r="AA636" s="78"/>
    </row>
    <row r="637" spans="1:27" ht="15.75" hidden="1" customHeight="1">
      <c r="A637" s="77"/>
      <c r="B637" s="77"/>
      <c r="C637" s="77"/>
      <c r="D637" s="77"/>
      <c r="E637" s="77"/>
      <c r="F637" s="77"/>
      <c r="G637" s="77"/>
      <c r="H637" s="77"/>
      <c r="I637" s="77"/>
      <c r="J637" s="77"/>
      <c r="K637" s="77"/>
      <c r="L637" s="77"/>
      <c r="M637" s="77"/>
      <c r="N637" s="77"/>
      <c r="O637" s="77"/>
      <c r="P637" s="77"/>
      <c r="Q637" s="77"/>
      <c r="R637" s="77"/>
      <c r="S637" s="77"/>
      <c r="T637" s="77"/>
      <c r="U637" s="77"/>
      <c r="V637" s="77"/>
      <c r="W637" s="77"/>
      <c r="X637" s="78"/>
      <c r="Y637" s="78"/>
      <c r="Z637" s="78"/>
      <c r="AA637" s="78"/>
    </row>
    <row r="638" spans="1:27" ht="15.75" hidden="1" customHeight="1">
      <c r="A638" s="77"/>
      <c r="B638" s="77"/>
      <c r="C638" s="77"/>
      <c r="D638" s="77"/>
      <c r="E638" s="77"/>
      <c r="F638" s="77"/>
      <c r="G638" s="77"/>
      <c r="H638" s="77"/>
      <c r="I638" s="77"/>
      <c r="J638" s="77"/>
      <c r="K638" s="77"/>
      <c r="L638" s="77"/>
      <c r="M638" s="77"/>
      <c r="N638" s="77"/>
      <c r="O638" s="77"/>
      <c r="P638" s="77"/>
      <c r="Q638" s="77"/>
      <c r="R638" s="77"/>
      <c r="S638" s="77"/>
      <c r="T638" s="77"/>
      <c r="U638" s="77"/>
      <c r="V638" s="77"/>
      <c r="W638" s="77"/>
      <c r="X638" s="78"/>
      <c r="Y638" s="78"/>
      <c r="Z638" s="78"/>
      <c r="AA638" s="78"/>
    </row>
    <row r="639" spans="1:27" ht="15.75" hidden="1" customHeight="1">
      <c r="A639" s="77"/>
      <c r="B639" s="77"/>
      <c r="C639" s="77"/>
      <c r="D639" s="77"/>
      <c r="E639" s="77"/>
      <c r="F639" s="77"/>
      <c r="G639" s="77"/>
      <c r="H639" s="77"/>
      <c r="I639" s="77"/>
      <c r="J639" s="77"/>
      <c r="K639" s="77"/>
      <c r="L639" s="77"/>
      <c r="M639" s="77"/>
      <c r="N639" s="77"/>
      <c r="O639" s="77"/>
      <c r="P639" s="77"/>
      <c r="Q639" s="77"/>
      <c r="R639" s="77"/>
      <c r="S639" s="77"/>
      <c r="T639" s="77"/>
      <c r="U639" s="77"/>
      <c r="V639" s="77"/>
      <c r="W639" s="77"/>
      <c r="X639" s="78"/>
      <c r="Y639" s="78"/>
      <c r="Z639" s="78"/>
      <c r="AA639" s="78"/>
    </row>
    <row r="640" spans="1:27" ht="15.75" hidden="1" customHeight="1">
      <c r="A640" s="77"/>
      <c r="B640" s="77"/>
      <c r="C640" s="77"/>
      <c r="D640" s="77"/>
      <c r="E640" s="77"/>
      <c r="F640" s="77"/>
      <c r="G640" s="77"/>
      <c r="H640" s="77"/>
      <c r="I640" s="77"/>
      <c r="J640" s="77"/>
      <c r="K640" s="77"/>
      <c r="L640" s="77"/>
      <c r="M640" s="77"/>
      <c r="N640" s="77"/>
      <c r="O640" s="77"/>
      <c r="P640" s="77"/>
      <c r="Q640" s="77"/>
      <c r="R640" s="77"/>
      <c r="S640" s="77"/>
      <c r="T640" s="77"/>
      <c r="U640" s="77"/>
      <c r="V640" s="80"/>
      <c r="W640" s="80"/>
      <c r="X640" s="78"/>
      <c r="Y640" s="78"/>
      <c r="Z640" s="78"/>
      <c r="AA640" s="78"/>
    </row>
    <row r="641" spans="1:27" ht="15.75" hidden="1" customHeight="1">
      <c r="A641" s="77"/>
      <c r="B641" s="77"/>
      <c r="C641" s="77"/>
      <c r="D641" s="77"/>
      <c r="E641" s="77"/>
      <c r="F641" s="77"/>
      <c r="G641" s="77"/>
      <c r="H641" s="77"/>
      <c r="I641" s="77"/>
      <c r="J641" s="77"/>
      <c r="K641" s="77"/>
      <c r="L641" s="77"/>
      <c r="M641" s="77"/>
      <c r="N641" s="77"/>
      <c r="O641" s="77"/>
      <c r="P641" s="77"/>
      <c r="Q641" s="77"/>
      <c r="R641" s="77"/>
      <c r="S641" s="77"/>
      <c r="T641" s="77"/>
      <c r="U641" s="77"/>
      <c r="V641" s="80"/>
      <c r="W641" s="80"/>
      <c r="X641" s="78"/>
      <c r="Y641" s="78"/>
      <c r="Z641" s="78"/>
      <c r="AA641" s="78"/>
    </row>
    <row r="642" spans="1:27" ht="15.75" hidden="1" customHeight="1">
      <c r="A642" s="77"/>
      <c r="B642" s="77"/>
      <c r="C642" s="77"/>
      <c r="D642" s="77"/>
      <c r="E642" s="77"/>
      <c r="F642" s="77"/>
      <c r="G642" s="77"/>
      <c r="H642" s="77"/>
      <c r="I642" s="77"/>
      <c r="J642" s="77"/>
      <c r="K642" s="77"/>
      <c r="L642" s="77"/>
      <c r="M642" s="77"/>
      <c r="N642" s="77"/>
      <c r="O642" s="77"/>
      <c r="P642" s="77"/>
      <c r="Q642" s="77"/>
      <c r="R642" s="77"/>
      <c r="S642" s="77"/>
      <c r="T642" s="77"/>
      <c r="U642" s="77"/>
      <c r="V642" s="80"/>
      <c r="W642" s="80"/>
      <c r="X642" s="78"/>
      <c r="Y642" s="78"/>
      <c r="Z642" s="78"/>
      <c r="AA642" s="78"/>
    </row>
    <row r="643" spans="1:27" ht="15.75" hidden="1" customHeight="1">
      <c r="A643" s="77"/>
      <c r="B643" s="77"/>
      <c r="C643" s="77"/>
      <c r="D643" s="77"/>
      <c r="E643" s="77"/>
      <c r="F643" s="77"/>
      <c r="G643" s="77"/>
      <c r="H643" s="77"/>
      <c r="I643" s="77"/>
      <c r="J643" s="77"/>
      <c r="K643" s="77"/>
      <c r="L643" s="77"/>
      <c r="M643" s="77"/>
      <c r="N643" s="77"/>
      <c r="O643" s="77"/>
      <c r="P643" s="77"/>
      <c r="Q643" s="77"/>
      <c r="R643" s="77"/>
      <c r="S643" s="77"/>
      <c r="T643" s="77"/>
      <c r="U643" s="77"/>
      <c r="V643" s="80"/>
      <c r="W643" s="80"/>
      <c r="X643" s="78"/>
      <c r="Y643" s="78"/>
      <c r="Z643" s="78"/>
      <c r="AA643" s="78"/>
    </row>
    <row r="644" spans="1:27" ht="15.75" hidden="1" customHeight="1">
      <c r="A644" s="77"/>
      <c r="B644" s="77"/>
      <c r="C644" s="77"/>
      <c r="D644" s="77"/>
      <c r="E644" s="77"/>
      <c r="F644" s="77"/>
      <c r="G644" s="77"/>
      <c r="H644" s="77"/>
      <c r="I644" s="77"/>
      <c r="J644" s="77"/>
      <c r="K644" s="77"/>
      <c r="L644" s="77"/>
      <c r="M644" s="77"/>
      <c r="N644" s="77"/>
      <c r="O644" s="77"/>
      <c r="P644" s="77"/>
      <c r="Q644" s="77"/>
      <c r="R644" s="77"/>
      <c r="S644" s="77"/>
      <c r="T644" s="77"/>
      <c r="U644" s="77"/>
      <c r="V644" s="80"/>
      <c r="W644" s="80"/>
      <c r="X644" s="78"/>
      <c r="Y644" s="78"/>
      <c r="Z644" s="78"/>
      <c r="AA644" s="78"/>
    </row>
    <row r="645" spans="1:27" ht="15.75" hidden="1" customHeight="1">
      <c r="A645" s="77"/>
      <c r="B645" s="77"/>
      <c r="C645" s="77"/>
      <c r="D645" s="77"/>
      <c r="E645" s="77"/>
      <c r="F645" s="77"/>
      <c r="G645" s="77"/>
      <c r="H645" s="77"/>
      <c r="I645" s="77"/>
      <c r="J645" s="77"/>
      <c r="K645" s="77"/>
      <c r="L645" s="77"/>
      <c r="M645" s="77"/>
      <c r="N645" s="77"/>
      <c r="O645" s="77"/>
      <c r="P645" s="77"/>
      <c r="Q645" s="77"/>
      <c r="R645" s="77"/>
      <c r="S645" s="77"/>
      <c r="T645" s="77"/>
      <c r="U645" s="77"/>
      <c r="V645" s="80"/>
      <c r="W645" s="80"/>
      <c r="X645" s="78"/>
      <c r="Y645" s="78"/>
      <c r="Z645" s="78"/>
      <c r="AA645" s="78"/>
    </row>
    <row r="646" spans="1:27" ht="15.75" hidden="1" customHeight="1">
      <c r="A646" s="77"/>
      <c r="B646" s="77"/>
      <c r="C646" s="77"/>
      <c r="D646" s="77"/>
      <c r="E646" s="77"/>
      <c r="F646" s="77"/>
      <c r="G646" s="77"/>
      <c r="H646" s="77"/>
      <c r="I646" s="77"/>
      <c r="J646" s="77"/>
      <c r="K646" s="77"/>
      <c r="L646" s="77"/>
      <c r="M646" s="77"/>
      <c r="N646" s="77"/>
      <c r="O646" s="77"/>
      <c r="P646" s="77"/>
      <c r="Q646" s="77"/>
      <c r="R646" s="77"/>
      <c r="S646" s="77"/>
      <c r="T646" s="77"/>
      <c r="U646" s="77"/>
      <c r="V646" s="80"/>
      <c r="W646" s="80"/>
      <c r="X646" s="78"/>
      <c r="Y646" s="78"/>
      <c r="Z646" s="78"/>
      <c r="AA646" s="78"/>
    </row>
    <row r="647" spans="1:27" ht="15.75" hidden="1" customHeight="1">
      <c r="A647" s="77"/>
      <c r="B647" s="77"/>
      <c r="C647" s="77"/>
      <c r="D647" s="77"/>
      <c r="E647" s="77"/>
      <c r="F647" s="77"/>
      <c r="G647" s="77"/>
      <c r="H647" s="77"/>
      <c r="I647" s="77"/>
      <c r="J647" s="77"/>
      <c r="K647" s="77"/>
      <c r="L647" s="77"/>
      <c r="M647" s="77"/>
      <c r="N647" s="77"/>
      <c r="O647" s="77"/>
      <c r="P647" s="77"/>
      <c r="Q647" s="77"/>
      <c r="R647" s="77"/>
      <c r="S647" s="77"/>
      <c r="T647" s="77"/>
      <c r="U647" s="77"/>
      <c r="V647" s="80"/>
      <c r="W647" s="80"/>
      <c r="X647" s="78"/>
      <c r="Y647" s="78"/>
      <c r="Z647" s="78"/>
      <c r="AA647" s="78"/>
    </row>
    <row r="648" spans="1:27" ht="15.75" hidden="1" customHeight="1">
      <c r="A648" s="77"/>
      <c r="B648" s="77"/>
      <c r="C648" s="77"/>
      <c r="D648" s="77"/>
      <c r="E648" s="77"/>
      <c r="F648" s="77"/>
      <c r="G648" s="77"/>
      <c r="H648" s="77"/>
      <c r="I648" s="77"/>
      <c r="J648" s="77"/>
      <c r="K648" s="77"/>
      <c r="L648" s="77"/>
      <c r="M648" s="77"/>
      <c r="N648" s="77"/>
      <c r="O648" s="77"/>
      <c r="P648" s="77"/>
      <c r="Q648" s="77"/>
      <c r="R648" s="77"/>
      <c r="S648" s="77"/>
      <c r="T648" s="77"/>
      <c r="U648" s="77"/>
      <c r="V648" s="80"/>
      <c r="W648" s="80"/>
      <c r="X648" s="78"/>
      <c r="Y648" s="78"/>
      <c r="Z648" s="78"/>
      <c r="AA648" s="78"/>
    </row>
    <row r="649" spans="1:27" ht="15.75" hidden="1" customHeight="1">
      <c r="A649" s="77"/>
      <c r="B649" s="77"/>
      <c r="C649" s="77"/>
      <c r="D649" s="77"/>
      <c r="E649" s="77"/>
      <c r="F649" s="77"/>
      <c r="G649" s="77"/>
      <c r="H649" s="77"/>
      <c r="I649" s="77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80"/>
      <c r="W649" s="80"/>
      <c r="X649" s="78"/>
      <c r="Y649" s="78"/>
      <c r="Z649" s="78"/>
      <c r="AA649" s="78"/>
    </row>
    <row r="650" spans="1:27" ht="15.75" hidden="1" customHeight="1">
      <c r="A650" s="77"/>
      <c r="B650" s="77"/>
      <c r="C650" s="77"/>
      <c r="D650" s="77"/>
      <c r="E650" s="77"/>
      <c r="F650" s="77"/>
      <c r="G650" s="77"/>
      <c r="H650" s="77"/>
      <c r="I650" s="77"/>
      <c r="J650" s="77"/>
      <c r="K650" s="77"/>
      <c r="L650" s="77"/>
      <c r="M650" s="77"/>
      <c r="N650" s="77"/>
      <c r="O650" s="77"/>
      <c r="P650" s="77"/>
      <c r="Q650" s="77"/>
      <c r="R650" s="77"/>
      <c r="S650" s="77"/>
      <c r="T650" s="77"/>
      <c r="U650" s="77"/>
      <c r="V650" s="77"/>
      <c r="W650" s="77"/>
      <c r="X650" s="78"/>
      <c r="Y650" s="78"/>
      <c r="Z650" s="78"/>
      <c r="AA650" s="78"/>
    </row>
    <row r="651" spans="1:27" ht="15.75" hidden="1" customHeight="1">
      <c r="A651" s="77"/>
      <c r="B651" s="77"/>
      <c r="C651" s="77"/>
      <c r="D651" s="77"/>
      <c r="E651" s="77"/>
      <c r="F651" s="77"/>
      <c r="G651" s="77"/>
      <c r="H651" s="77"/>
      <c r="I651" s="77"/>
      <c r="J651" s="77"/>
      <c r="K651" s="77"/>
      <c r="L651" s="77"/>
      <c r="M651" s="77"/>
      <c r="N651" s="77"/>
      <c r="O651" s="77"/>
      <c r="P651" s="77"/>
      <c r="Q651" s="77"/>
      <c r="R651" s="77"/>
      <c r="S651" s="77"/>
      <c r="T651" s="77"/>
      <c r="U651" s="77"/>
      <c r="V651" s="77"/>
      <c r="W651" s="77"/>
      <c r="X651" s="78"/>
      <c r="Y651" s="78"/>
      <c r="Z651" s="78"/>
      <c r="AA651" s="78"/>
    </row>
    <row r="652" spans="1:27" ht="15.75" hidden="1" customHeight="1">
      <c r="A652" s="77"/>
      <c r="B652" s="77"/>
      <c r="C652" s="77"/>
      <c r="D652" s="77"/>
      <c r="E652" s="77"/>
      <c r="F652" s="77"/>
      <c r="G652" s="77"/>
      <c r="H652" s="77"/>
      <c r="I652" s="77"/>
      <c r="J652" s="77"/>
      <c r="K652" s="77"/>
      <c r="L652" s="77"/>
      <c r="M652" s="77"/>
      <c r="N652" s="77"/>
      <c r="O652" s="77"/>
      <c r="P652" s="77"/>
      <c r="Q652" s="77"/>
      <c r="R652" s="77"/>
      <c r="S652" s="77"/>
      <c r="T652" s="77"/>
      <c r="U652" s="77"/>
      <c r="V652" s="77"/>
      <c r="W652" s="77"/>
      <c r="X652" s="78"/>
      <c r="Y652" s="78"/>
      <c r="Z652" s="78"/>
      <c r="AA652" s="78"/>
    </row>
    <row r="653" spans="1:27" ht="15.75" hidden="1" customHeight="1">
      <c r="A653" s="77"/>
      <c r="B653" s="77"/>
      <c r="C653" s="77"/>
      <c r="D653" s="77"/>
      <c r="E653" s="77"/>
      <c r="F653" s="77"/>
      <c r="G653" s="77"/>
      <c r="H653" s="77"/>
      <c r="I653" s="77"/>
      <c r="J653" s="77"/>
      <c r="K653" s="77"/>
      <c r="L653" s="77"/>
      <c r="M653" s="77"/>
      <c r="N653" s="77"/>
      <c r="O653" s="77"/>
      <c r="P653" s="77"/>
      <c r="Q653" s="77"/>
      <c r="R653" s="77"/>
      <c r="S653" s="77"/>
      <c r="T653" s="77"/>
      <c r="U653" s="77"/>
      <c r="V653" s="77"/>
      <c r="W653" s="77"/>
      <c r="X653" s="78"/>
      <c r="Y653" s="78"/>
      <c r="Z653" s="78"/>
      <c r="AA653" s="78"/>
    </row>
    <row r="654" spans="1:27" ht="15.75" hidden="1" customHeight="1">
      <c r="A654" s="77"/>
      <c r="B654" s="77"/>
      <c r="C654" s="77"/>
      <c r="D654" s="77"/>
      <c r="E654" s="77"/>
      <c r="F654" s="77"/>
      <c r="G654" s="77"/>
      <c r="H654" s="77"/>
      <c r="I654" s="77"/>
      <c r="J654" s="77"/>
      <c r="K654" s="77"/>
      <c r="L654" s="77"/>
      <c r="M654" s="77"/>
      <c r="N654" s="77"/>
      <c r="O654" s="77"/>
      <c r="P654" s="77"/>
      <c r="Q654" s="77"/>
      <c r="R654" s="77"/>
      <c r="S654" s="77"/>
      <c r="T654" s="77"/>
      <c r="U654" s="77"/>
      <c r="V654" s="77"/>
      <c r="W654" s="77"/>
      <c r="X654" s="78"/>
      <c r="Y654" s="78"/>
      <c r="Z654" s="78"/>
      <c r="AA654" s="78"/>
    </row>
    <row r="655" spans="1:27" ht="15.75" hidden="1" customHeight="1">
      <c r="A655" s="77"/>
      <c r="B655" s="77"/>
      <c r="C655" s="77"/>
      <c r="D655" s="77"/>
      <c r="E655" s="77"/>
      <c r="F655" s="77"/>
      <c r="G655" s="77"/>
      <c r="H655" s="77"/>
      <c r="I655" s="77"/>
      <c r="J655" s="77"/>
      <c r="K655" s="77"/>
      <c r="L655" s="77"/>
      <c r="M655" s="77"/>
      <c r="N655" s="77"/>
      <c r="O655" s="77"/>
      <c r="P655" s="77"/>
      <c r="Q655" s="77"/>
      <c r="R655" s="77"/>
      <c r="S655" s="77"/>
      <c r="T655" s="77"/>
      <c r="U655" s="77"/>
      <c r="V655" s="77"/>
      <c r="W655" s="77"/>
      <c r="X655" s="78"/>
      <c r="Y655" s="78"/>
      <c r="Z655" s="78"/>
      <c r="AA655" s="78"/>
    </row>
    <row r="656" spans="1:27" ht="15.75" hidden="1" customHeight="1">
      <c r="A656" s="77"/>
      <c r="B656" s="77"/>
      <c r="C656" s="77"/>
      <c r="D656" s="77"/>
      <c r="E656" s="77"/>
      <c r="F656" s="77"/>
      <c r="G656" s="77"/>
      <c r="H656" s="77"/>
      <c r="I656" s="77"/>
      <c r="J656" s="77"/>
      <c r="K656" s="77"/>
      <c r="L656" s="77"/>
      <c r="M656" s="77"/>
      <c r="N656" s="77"/>
      <c r="O656" s="77"/>
      <c r="P656" s="77"/>
      <c r="Q656" s="77"/>
      <c r="R656" s="77"/>
      <c r="S656" s="77"/>
      <c r="T656" s="77"/>
      <c r="U656" s="77"/>
      <c r="V656" s="77"/>
      <c r="W656" s="77"/>
      <c r="X656" s="78"/>
      <c r="Y656" s="78"/>
      <c r="Z656" s="78"/>
      <c r="AA656" s="78"/>
    </row>
    <row r="657" spans="1:27" ht="15.75" hidden="1" customHeight="1">
      <c r="A657" s="77"/>
      <c r="B657" s="77"/>
      <c r="C657" s="77"/>
      <c r="D657" s="77"/>
      <c r="E657" s="77"/>
      <c r="F657" s="77"/>
      <c r="G657" s="77"/>
      <c r="H657" s="77"/>
      <c r="I657" s="77"/>
      <c r="J657" s="77"/>
      <c r="K657" s="77"/>
      <c r="L657" s="77"/>
      <c r="M657" s="77"/>
      <c r="N657" s="77"/>
      <c r="O657" s="77"/>
      <c r="P657" s="77"/>
      <c r="Q657" s="77"/>
      <c r="R657" s="77"/>
      <c r="S657" s="77"/>
      <c r="T657" s="77"/>
      <c r="U657" s="77"/>
      <c r="V657" s="77"/>
      <c r="W657" s="77"/>
      <c r="X657" s="78"/>
      <c r="Y657" s="78"/>
      <c r="Z657" s="78"/>
      <c r="AA657" s="78"/>
    </row>
    <row r="658" spans="1:27" ht="15.75" hidden="1" customHeight="1">
      <c r="A658" s="77"/>
      <c r="B658" s="77"/>
      <c r="C658" s="77"/>
      <c r="D658" s="77"/>
      <c r="E658" s="77"/>
      <c r="F658" s="77"/>
      <c r="G658" s="77"/>
      <c r="H658" s="77"/>
      <c r="I658" s="77"/>
      <c r="J658" s="77"/>
      <c r="K658" s="77"/>
      <c r="L658" s="77"/>
      <c r="M658" s="77"/>
      <c r="N658" s="77"/>
      <c r="O658" s="77"/>
      <c r="P658" s="77"/>
      <c r="Q658" s="77"/>
      <c r="R658" s="77"/>
      <c r="S658" s="77"/>
      <c r="T658" s="77"/>
      <c r="U658" s="77"/>
      <c r="V658" s="77"/>
      <c r="W658" s="77"/>
      <c r="X658" s="78"/>
      <c r="Y658" s="78"/>
      <c r="Z658" s="78"/>
      <c r="AA658" s="78"/>
    </row>
    <row r="659" spans="1:27" ht="15.75" hidden="1" customHeight="1">
      <c r="A659" s="77"/>
      <c r="B659" s="77"/>
      <c r="C659" s="77"/>
      <c r="D659" s="77"/>
      <c r="E659" s="77"/>
      <c r="F659" s="77"/>
      <c r="G659" s="77"/>
      <c r="H659" s="77"/>
      <c r="I659" s="77"/>
      <c r="J659" s="77"/>
      <c r="K659" s="77"/>
      <c r="L659" s="77"/>
      <c r="M659" s="77"/>
      <c r="N659" s="77"/>
      <c r="O659" s="77"/>
      <c r="P659" s="77"/>
      <c r="Q659" s="77"/>
      <c r="R659" s="77"/>
      <c r="S659" s="77"/>
      <c r="T659" s="77"/>
      <c r="U659" s="77"/>
      <c r="V659" s="77"/>
      <c r="W659" s="77"/>
      <c r="X659" s="78"/>
      <c r="Y659" s="78"/>
      <c r="Z659" s="78"/>
      <c r="AA659" s="78"/>
    </row>
    <row r="660" spans="1:27" ht="15.75" hidden="1" customHeight="1">
      <c r="A660" s="77"/>
      <c r="B660" s="77"/>
      <c r="C660" s="77"/>
      <c r="D660" s="77"/>
      <c r="E660" s="77"/>
      <c r="F660" s="77"/>
      <c r="G660" s="77"/>
      <c r="H660" s="77"/>
      <c r="I660" s="77"/>
      <c r="J660" s="77"/>
      <c r="K660" s="77"/>
      <c r="L660" s="77"/>
      <c r="M660" s="77"/>
      <c r="N660" s="77"/>
      <c r="O660" s="77"/>
      <c r="P660" s="77"/>
      <c r="Q660" s="77"/>
      <c r="R660" s="77"/>
      <c r="S660" s="77"/>
      <c r="T660" s="77"/>
      <c r="U660" s="77"/>
      <c r="V660" s="77"/>
      <c r="W660" s="77"/>
      <c r="X660" s="78"/>
      <c r="Y660" s="78"/>
      <c r="Z660" s="78"/>
      <c r="AA660" s="78"/>
    </row>
    <row r="661" spans="1:27" ht="15.75" hidden="1" customHeight="1">
      <c r="A661" s="77"/>
      <c r="B661" s="77"/>
      <c r="C661" s="77"/>
      <c r="D661" s="77"/>
      <c r="E661" s="77"/>
      <c r="F661" s="77"/>
      <c r="G661" s="77"/>
      <c r="H661" s="77"/>
      <c r="I661" s="77"/>
      <c r="J661" s="77"/>
      <c r="K661" s="77"/>
      <c r="L661" s="77"/>
      <c r="M661" s="77"/>
      <c r="N661" s="77"/>
      <c r="O661" s="77"/>
      <c r="P661" s="77"/>
      <c r="Q661" s="77"/>
      <c r="R661" s="77"/>
      <c r="S661" s="77"/>
      <c r="T661" s="77"/>
      <c r="U661" s="77"/>
      <c r="V661" s="77"/>
      <c r="W661" s="77"/>
      <c r="X661" s="78"/>
      <c r="Y661" s="78"/>
      <c r="Z661" s="78"/>
      <c r="AA661" s="78"/>
    </row>
    <row r="662" spans="1:27" ht="15.75" hidden="1" customHeight="1">
      <c r="A662" s="77"/>
      <c r="B662" s="77"/>
      <c r="C662" s="77"/>
      <c r="D662" s="77"/>
      <c r="E662" s="77"/>
      <c r="F662" s="77"/>
      <c r="G662" s="77"/>
      <c r="H662" s="77"/>
      <c r="I662" s="77"/>
      <c r="J662" s="77"/>
      <c r="K662" s="77"/>
      <c r="L662" s="77"/>
      <c r="M662" s="77"/>
      <c r="N662" s="77"/>
      <c r="O662" s="77"/>
      <c r="P662" s="77"/>
      <c r="Q662" s="77"/>
      <c r="R662" s="77"/>
      <c r="S662" s="77"/>
      <c r="T662" s="77"/>
      <c r="U662" s="77"/>
      <c r="V662" s="77"/>
      <c r="W662" s="77"/>
      <c r="X662" s="78"/>
      <c r="Y662" s="78"/>
      <c r="Z662" s="78"/>
      <c r="AA662" s="78"/>
    </row>
    <row r="663" spans="1:27" ht="15.75" hidden="1" customHeight="1">
      <c r="A663" s="77"/>
      <c r="B663" s="77"/>
      <c r="C663" s="77"/>
      <c r="D663" s="77"/>
      <c r="E663" s="77"/>
      <c r="F663" s="77"/>
      <c r="G663" s="77"/>
      <c r="H663" s="77"/>
      <c r="I663" s="77"/>
      <c r="J663" s="77"/>
      <c r="K663" s="77"/>
      <c r="L663" s="77"/>
      <c r="M663" s="77"/>
      <c r="N663" s="77"/>
      <c r="O663" s="77"/>
      <c r="P663" s="77"/>
      <c r="Q663" s="77"/>
      <c r="R663" s="77"/>
      <c r="S663" s="77"/>
      <c r="T663" s="77"/>
      <c r="U663" s="77"/>
      <c r="V663" s="77"/>
      <c r="W663" s="77"/>
      <c r="X663" s="78"/>
      <c r="Y663" s="78"/>
      <c r="Z663" s="78"/>
      <c r="AA663" s="78"/>
    </row>
    <row r="664" spans="1:27" ht="15.75" hidden="1" customHeight="1">
      <c r="A664" s="77"/>
      <c r="B664" s="77"/>
      <c r="C664" s="77"/>
      <c r="D664" s="77"/>
      <c r="E664" s="77"/>
      <c r="F664" s="77"/>
      <c r="G664" s="77"/>
      <c r="H664" s="77"/>
      <c r="I664" s="77"/>
      <c r="J664" s="77"/>
      <c r="K664" s="77"/>
      <c r="L664" s="77"/>
      <c r="M664" s="77"/>
      <c r="N664" s="77"/>
      <c r="O664" s="77"/>
      <c r="P664" s="77"/>
      <c r="Q664" s="77"/>
      <c r="R664" s="77"/>
      <c r="S664" s="77"/>
      <c r="T664" s="77"/>
      <c r="U664" s="77"/>
      <c r="V664" s="77"/>
      <c r="W664" s="77"/>
      <c r="X664" s="78"/>
      <c r="Y664" s="78"/>
      <c r="Z664" s="78"/>
      <c r="AA664" s="78"/>
    </row>
    <row r="665" spans="1:27" ht="15.75" hidden="1" customHeight="1">
      <c r="A665" s="77"/>
      <c r="B665" s="77"/>
      <c r="C665" s="77"/>
      <c r="D665" s="77"/>
      <c r="E665" s="77"/>
      <c r="F665" s="77"/>
      <c r="G665" s="77"/>
      <c r="H665" s="77"/>
      <c r="I665" s="77"/>
      <c r="J665" s="77"/>
      <c r="K665" s="77"/>
      <c r="L665" s="77"/>
      <c r="M665" s="77"/>
      <c r="N665" s="77"/>
      <c r="O665" s="77"/>
      <c r="P665" s="77"/>
      <c r="Q665" s="77"/>
      <c r="R665" s="77"/>
      <c r="S665" s="77"/>
      <c r="T665" s="77"/>
      <c r="U665" s="77"/>
      <c r="V665" s="77"/>
      <c r="W665" s="77"/>
      <c r="X665" s="78"/>
      <c r="Y665" s="78"/>
      <c r="Z665" s="78"/>
      <c r="AA665" s="78"/>
    </row>
    <row r="666" spans="1:27" ht="15.75" hidden="1" customHeight="1">
      <c r="A666" s="77"/>
      <c r="B666" s="77"/>
      <c r="C666" s="77"/>
      <c r="D666" s="77"/>
      <c r="E666" s="77"/>
      <c r="F666" s="77"/>
      <c r="G666" s="77"/>
      <c r="H666" s="77"/>
      <c r="I666" s="77"/>
      <c r="J666" s="77"/>
      <c r="K666" s="77"/>
      <c r="L666" s="77"/>
      <c r="M666" s="77"/>
      <c r="N666" s="77"/>
      <c r="O666" s="77"/>
      <c r="P666" s="77"/>
      <c r="Q666" s="77"/>
      <c r="R666" s="77"/>
      <c r="S666" s="77"/>
      <c r="T666" s="77"/>
      <c r="U666" s="77"/>
      <c r="V666" s="77"/>
      <c r="W666" s="77"/>
      <c r="X666" s="78"/>
      <c r="Y666" s="78"/>
      <c r="Z666" s="78"/>
      <c r="AA666" s="78"/>
    </row>
    <row r="667" spans="1:27" ht="15.75" hidden="1" customHeight="1">
      <c r="A667" s="77"/>
      <c r="B667" s="77"/>
      <c r="C667" s="77"/>
      <c r="D667" s="77"/>
      <c r="E667" s="77"/>
      <c r="F667" s="77"/>
      <c r="G667" s="77"/>
      <c r="H667" s="77"/>
      <c r="I667" s="77"/>
      <c r="J667" s="77"/>
      <c r="K667" s="77"/>
      <c r="L667" s="77"/>
      <c r="M667" s="77"/>
      <c r="N667" s="77"/>
      <c r="O667" s="77"/>
      <c r="P667" s="77"/>
      <c r="Q667" s="77"/>
      <c r="R667" s="77"/>
      <c r="S667" s="77"/>
      <c r="T667" s="77"/>
      <c r="U667" s="77"/>
      <c r="V667" s="77"/>
      <c r="W667" s="77"/>
      <c r="X667" s="78"/>
      <c r="Y667" s="78"/>
      <c r="Z667" s="78"/>
      <c r="AA667" s="78"/>
    </row>
    <row r="668" spans="1:27" ht="15.75" hidden="1" customHeight="1">
      <c r="A668" s="77"/>
      <c r="B668" s="77"/>
      <c r="C668" s="77"/>
      <c r="D668" s="77"/>
      <c r="E668" s="77"/>
      <c r="F668" s="77"/>
      <c r="G668" s="77"/>
      <c r="H668" s="77"/>
      <c r="I668" s="77"/>
      <c r="J668" s="77"/>
      <c r="K668" s="77"/>
      <c r="L668" s="77"/>
      <c r="M668" s="77"/>
      <c r="N668" s="77"/>
      <c r="O668" s="77"/>
      <c r="P668" s="77"/>
      <c r="Q668" s="77"/>
      <c r="R668" s="77"/>
      <c r="S668" s="77"/>
      <c r="T668" s="77"/>
      <c r="U668" s="77"/>
      <c r="V668" s="77"/>
      <c r="W668" s="77"/>
      <c r="X668" s="78"/>
      <c r="Y668" s="78"/>
      <c r="Z668" s="78"/>
      <c r="AA668" s="78"/>
    </row>
    <row r="669" spans="1:27" ht="15.75" hidden="1" customHeight="1">
      <c r="A669" s="77"/>
      <c r="B669" s="77"/>
      <c r="C669" s="77"/>
      <c r="D669" s="77"/>
      <c r="E669" s="77"/>
      <c r="F669" s="77"/>
      <c r="G669" s="77"/>
      <c r="H669" s="77"/>
      <c r="I669" s="77"/>
      <c r="J669" s="77"/>
      <c r="K669" s="77"/>
      <c r="L669" s="77"/>
      <c r="M669" s="77"/>
      <c r="N669" s="77"/>
      <c r="O669" s="77"/>
      <c r="P669" s="77"/>
      <c r="Q669" s="77"/>
      <c r="R669" s="77"/>
      <c r="S669" s="77"/>
      <c r="T669" s="77"/>
      <c r="U669" s="77"/>
      <c r="V669" s="77"/>
      <c r="W669" s="77"/>
      <c r="X669" s="78"/>
      <c r="Y669" s="78"/>
      <c r="Z669" s="78"/>
      <c r="AA669" s="78"/>
    </row>
    <row r="670" spans="1:27" ht="15.75" hidden="1" customHeight="1">
      <c r="A670" s="77"/>
      <c r="B670" s="77"/>
      <c r="C670" s="77"/>
      <c r="D670" s="77"/>
      <c r="E670" s="77"/>
      <c r="F670" s="77"/>
      <c r="G670" s="77"/>
      <c r="H670" s="77"/>
      <c r="I670" s="77"/>
      <c r="J670" s="77"/>
      <c r="K670" s="77"/>
      <c r="L670" s="77"/>
      <c r="M670" s="77"/>
      <c r="N670" s="77"/>
      <c r="O670" s="77"/>
      <c r="P670" s="77"/>
      <c r="Q670" s="77"/>
      <c r="R670" s="77"/>
      <c r="S670" s="77"/>
      <c r="T670" s="77"/>
      <c r="U670" s="77"/>
      <c r="V670" s="80"/>
      <c r="W670" s="80"/>
      <c r="X670" s="78"/>
      <c r="Y670" s="78"/>
      <c r="Z670" s="78"/>
      <c r="AA670" s="78"/>
    </row>
    <row r="671" spans="1:27" ht="15.75" hidden="1" customHeight="1">
      <c r="A671" s="77"/>
      <c r="B671" s="77"/>
      <c r="C671" s="77"/>
      <c r="D671" s="77"/>
      <c r="E671" s="77"/>
      <c r="F671" s="77"/>
      <c r="G671" s="77"/>
      <c r="H671" s="77"/>
      <c r="I671" s="77"/>
      <c r="J671" s="77"/>
      <c r="K671" s="77"/>
      <c r="L671" s="77"/>
      <c r="M671" s="77"/>
      <c r="N671" s="77"/>
      <c r="O671" s="77"/>
      <c r="P671" s="77"/>
      <c r="Q671" s="77"/>
      <c r="R671" s="77"/>
      <c r="S671" s="77"/>
      <c r="T671" s="77"/>
      <c r="U671" s="77"/>
      <c r="V671" s="80"/>
      <c r="W671" s="80"/>
      <c r="X671" s="78"/>
      <c r="Y671" s="78"/>
      <c r="Z671" s="78"/>
      <c r="AA671" s="78"/>
    </row>
    <row r="672" spans="1:27" ht="15.75" hidden="1" customHeight="1">
      <c r="A672" s="77"/>
      <c r="B672" s="77"/>
      <c r="C672" s="77"/>
      <c r="D672" s="77"/>
      <c r="E672" s="77"/>
      <c r="F672" s="77"/>
      <c r="G672" s="77"/>
      <c r="H672" s="77"/>
      <c r="I672" s="77"/>
      <c r="J672" s="77"/>
      <c r="K672" s="77"/>
      <c r="L672" s="77"/>
      <c r="M672" s="77"/>
      <c r="N672" s="77"/>
      <c r="O672" s="77"/>
      <c r="P672" s="77"/>
      <c r="Q672" s="77"/>
      <c r="R672" s="77"/>
      <c r="S672" s="77"/>
      <c r="T672" s="77"/>
      <c r="U672" s="77"/>
      <c r="V672" s="80"/>
      <c r="W672" s="80"/>
      <c r="X672" s="78"/>
      <c r="Y672" s="78"/>
      <c r="Z672" s="78"/>
      <c r="AA672" s="78"/>
    </row>
    <row r="673" spans="1:27" ht="15.75" hidden="1" customHeight="1">
      <c r="A673" s="77"/>
      <c r="B673" s="77"/>
      <c r="C673" s="77"/>
      <c r="D673" s="77"/>
      <c r="E673" s="77"/>
      <c r="F673" s="77"/>
      <c r="G673" s="77"/>
      <c r="H673" s="77"/>
      <c r="I673" s="77"/>
      <c r="J673" s="77"/>
      <c r="K673" s="77"/>
      <c r="L673" s="77"/>
      <c r="M673" s="77"/>
      <c r="N673" s="77"/>
      <c r="O673" s="77"/>
      <c r="P673" s="77"/>
      <c r="Q673" s="77"/>
      <c r="R673" s="77"/>
      <c r="S673" s="77"/>
      <c r="T673" s="77"/>
      <c r="U673" s="77"/>
      <c r="V673" s="80"/>
      <c r="W673" s="80"/>
      <c r="X673" s="78"/>
      <c r="Y673" s="78"/>
      <c r="Z673" s="78"/>
      <c r="AA673" s="78"/>
    </row>
    <row r="674" spans="1:27" ht="15.75" hidden="1" customHeight="1">
      <c r="A674" s="77"/>
      <c r="B674" s="77"/>
      <c r="C674" s="77"/>
      <c r="D674" s="77"/>
      <c r="E674" s="77"/>
      <c r="F674" s="77"/>
      <c r="G674" s="77"/>
      <c r="H674" s="77"/>
      <c r="I674" s="77"/>
      <c r="J674" s="77"/>
      <c r="K674" s="77"/>
      <c r="L674" s="77"/>
      <c r="M674" s="77"/>
      <c r="N674" s="77"/>
      <c r="O674" s="77"/>
      <c r="P674" s="77"/>
      <c r="Q674" s="77"/>
      <c r="R674" s="77"/>
      <c r="S674" s="77"/>
      <c r="T674" s="77"/>
      <c r="U674" s="77"/>
      <c r="V674" s="80"/>
      <c r="W674" s="80"/>
      <c r="X674" s="78"/>
      <c r="Y674" s="78"/>
      <c r="Z674" s="78"/>
      <c r="AA674" s="78"/>
    </row>
    <row r="675" spans="1:27" ht="15.75" hidden="1" customHeight="1">
      <c r="A675" s="77"/>
      <c r="B675" s="77"/>
      <c r="C675" s="77"/>
      <c r="D675" s="77"/>
      <c r="E675" s="77"/>
      <c r="F675" s="77"/>
      <c r="G675" s="77"/>
      <c r="H675" s="77"/>
      <c r="I675" s="77"/>
      <c r="J675" s="77"/>
      <c r="K675" s="77"/>
      <c r="L675" s="77"/>
      <c r="M675" s="77"/>
      <c r="N675" s="77"/>
      <c r="O675" s="77"/>
      <c r="P675" s="77"/>
      <c r="Q675" s="77"/>
      <c r="R675" s="77"/>
      <c r="S675" s="77"/>
      <c r="T675" s="77"/>
      <c r="U675" s="77"/>
      <c r="V675" s="77"/>
      <c r="W675" s="77"/>
      <c r="X675" s="78"/>
      <c r="Y675" s="78"/>
      <c r="Z675" s="78"/>
      <c r="AA675" s="78"/>
    </row>
    <row r="676" spans="1:27" ht="15.75" hidden="1" customHeight="1">
      <c r="A676" s="77"/>
      <c r="B676" s="77"/>
      <c r="C676" s="77"/>
      <c r="D676" s="77"/>
      <c r="E676" s="77"/>
      <c r="F676" s="77"/>
      <c r="G676" s="77"/>
      <c r="H676" s="77"/>
      <c r="I676" s="77"/>
      <c r="J676" s="77"/>
      <c r="K676" s="77"/>
      <c r="L676" s="77"/>
      <c r="M676" s="77"/>
      <c r="N676" s="77"/>
      <c r="O676" s="77"/>
      <c r="P676" s="77"/>
      <c r="Q676" s="77"/>
      <c r="R676" s="77"/>
      <c r="S676" s="77"/>
      <c r="T676" s="77"/>
      <c r="U676" s="77"/>
      <c r="V676" s="77"/>
      <c r="W676" s="77"/>
      <c r="X676" s="78"/>
      <c r="Y676" s="78"/>
      <c r="Z676" s="78"/>
      <c r="AA676" s="78"/>
    </row>
    <row r="677" spans="1:27" ht="15.75" hidden="1" customHeight="1">
      <c r="A677" s="77"/>
      <c r="B677" s="77"/>
      <c r="C677" s="77"/>
      <c r="D677" s="77"/>
      <c r="E677" s="77"/>
      <c r="F677" s="77"/>
      <c r="G677" s="77"/>
      <c r="H677" s="77"/>
      <c r="I677" s="77"/>
      <c r="J677" s="77"/>
      <c r="K677" s="77"/>
      <c r="L677" s="77"/>
      <c r="M677" s="77"/>
      <c r="N677" s="77"/>
      <c r="O677" s="77"/>
      <c r="P677" s="77"/>
      <c r="Q677" s="77"/>
      <c r="R677" s="77"/>
      <c r="S677" s="77"/>
      <c r="T677" s="77"/>
      <c r="U677" s="77"/>
      <c r="V677" s="77"/>
      <c r="W677" s="77"/>
      <c r="X677" s="78"/>
      <c r="Y677" s="78"/>
      <c r="Z677" s="78"/>
      <c r="AA677" s="78"/>
    </row>
    <row r="678" spans="1:27" ht="15.75" hidden="1" customHeight="1">
      <c r="A678" s="77"/>
      <c r="B678" s="77"/>
      <c r="C678" s="77"/>
      <c r="D678" s="77"/>
      <c r="E678" s="77"/>
      <c r="F678" s="77"/>
      <c r="G678" s="77"/>
      <c r="H678" s="77"/>
      <c r="I678" s="77"/>
      <c r="J678" s="77"/>
      <c r="K678" s="77"/>
      <c r="L678" s="77"/>
      <c r="M678" s="77"/>
      <c r="N678" s="77"/>
      <c r="O678" s="77"/>
      <c r="P678" s="77"/>
      <c r="Q678" s="77"/>
      <c r="R678" s="77"/>
      <c r="S678" s="77"/>
      <c r="T678" s="77"/>
      <c r="U678" s="77"/>
      <c r="V678" s="77"/>
      <c r="W678" s="77"/>
      <c r="X678" s="78"/>
      <c r="Y678" s="78"/>
      <c r="Z678" s="78"/>
      <c r="AA678" s="78"/>
    </row>
    <row r="679" spans="1:27" ht="15.75" hidden="1" customHeight="1">
      <c r="A679" s="77"/>
      <c r="B679" s="77"/>
      <c r="C679" s="77"/>
      <c r="D679" s="77"/>
      <c r="E679" s="77"/>
      <c r="F679" s="77"/>
      <c r="G679" s="77"/>
      <c r="H679" s="77"/>
      <c r="I679" s="77"/>
      <c r="J679" s="77"/>
      <c r="K679" s="77"/>
      <c r="L679" s="77"/>
      <c r="M679" s="77"/>
      <c r="N679" s="77"/>
      <c r="O679" s="77"/>
      <c r="P679" s="77"/>
      <c r="Q679" s="77"/>
      <c r="R679" s="77"/>
      <c r="S679" s="77"/>
      <c r="T679" s="77"/>
      <c r="U679" s="77"/>
      <c r="V679" s="77"/>
      <c r="W679" s="77"/>
      <c r="X679" s="78"/>
      <c r="Y679" s="78"/>
      <c r="Z679" s="78"/>
      <c r="AA679" s="78"/>
    </row>
    <row r="680" spans="1:27" ht="15.75" hidden="1" customHeight="1">
      <c r="A680" s="77"/>
      <c r="B680" s="77"/>
      <c r="C680" s="77"/>
      <c r="D680" s="77"/>
      <c r="E680" s="77"/>
      <c r="F680" s="77"/>
      <c r="G680" s="77"/>
      <c r="H680" s="77"/>
      <c r="I680" s="77"/>
      <c r="J680" s="77"/>
      <c r="K680" s="77"/>
      <c r="L680" s="77"/>
      <c r="M680" s="77"/>
      <c r="N680" s="77"/>
      <c r="O680" s="77"/>
      <c r="P680" s="77"/>
      <c r="Q680" s="77"/>
      <c r="R680" s="77"/>
      <c r="S680" s="77"/>
      <c r="T680" s="77"/>
      <c r="U680" s="77"/>
      <c r="V680" s="77"/>
      <c r="W680" s="77"/>
      <c r="X680" s="78"/>
      <c r="Y680" s="78"/>
      <c r="Z680" s="78"/>
      <c r="AA680" s="78"/>
    </row>
    <row r="681" spans="1:27" ht="15.75" hidden="1" customHeight="1">
      <c r="A681" s="77"/>
      <c r="B681" s="77"/>
      <c r="C681" s="77"/>
      <c r="D681" s="77"/>
      <c r="E681" s="77"/>
      <c r="F681" s="77"/>
      <c r="G681" s="77"/>
      <c r="H681" s="77"/>
      <c r="I681" s="77"/>
      <c r="J681" s="77"/>
      <c r="K681" s="77"/>
      <c r="L681" s="77"/>
      <c r="M681" s="77"/>
      <c r="N681" s="77"/>
      <c r="O681" s="77"/>
      <c r="P681" s="77"/>
      <c r="Q681" s="77"/>
      <c r="R681" s="77"/>
      <c r="S681" s="77"/>
      <c r="T681" s="77"/>
      <c r="U681" s="77"/>
      <c r="V681" s="77"/>
      <c r="W681" s="77"/>
      <c r="X681" s="78"/>
      <c r="Y681" s="78"/>
      <c r="Z681" s="78"/>
      <c r="AA681" s="78"/>
    </row>
    <row r="682" spans="1:27" ht="15.75" hidden="1" customHeight="1">
      <c r="A682" s="77"/>
      <c r="B682" s="77"/>
      <c r="C682" s="77"/>
      <c r="D682" s="77"/>
      <c r="E682" s="77"/>
      <c r="F682" s="77"/>
      <c r="G682" s="77"/>
      <c r="H682" s="77"/>
      <c r="I682" s="77"/>
      <c r="J682" s="77"/>
      <c r="K682" s="77"/>
      <c r="L682" s="77"/>
      <c r="M682" s="77"/>
      <c r="N682" s="77"/>
      <c r="O682" s="77"/>
      <c r="P682" s="77"/>
      <c r="Q682" s="77"/>
      <c r="R682" s="77"/>
      <c r="S682" s="77"/>
      <c r="T682" s="77"/>
      <c r="U682" s="77"/>
      <c r="V682" s="77"/>
      <c r="W682" s="77"/>
      <c r="X682" s="78"/>
      <c r="Y682" s="78"/>
      <c r="Z682" s="78"/>
      <c r="AA682" s="78"/>
    </row>
    <row r="683" spans="1:27" ht="15.75" hidden="1" customHeight="1">
      <c r="A683" s="77"/>
      <c r="B683" s="77"/>
      <c r="C683" s="77"/>
      <c r="D683" s="77"/>
      <c r="E683" s="77"/>
      <c r="F683" s="77"/>
      <c r="G683" s="77"/>
      <c r="H683" s="77"/>
      <c r="I683" s="77"/>
      <c r="J683" s="77"/>
      <c r="K683" s="77"/>
      <c r="L683" s="77"/>
      <c r="M683" s="77"/>
      <c r="N683" s="77"/>
      <c r="O683" s="77"/>
      <c r="P683" s="77"/>
      <c r="Q683" s="77"/>
      <c r="R683" s="77"/>
      <c r="S683" s="77"/>
      <c r="T683" s="77"/>
      <c r="U683" s="77"/>
      <c r="V683" s="77"/>
      <c r="W683" s="77"/>
      <c r="X683" s="78"/>
      <c r="Y683" s="78"/>
      <c r="Z683" s="78"/>
      <c r="AA683" s="78"/>
    </row>
    <row r="684" spans="1:27" ht="15.75" hidden="1" customHeight="1">
      <c r="A684" s="77"/>
      <c r="B684" s="77"/>
      <c r="C684" s="77"/>
      <c r="D684" s="77"/>
      <c r="E684" s="77"/>
      <c r="F684" s="77"/>
      <c r="G684" s="77"/>
      <c r="H684" s="77"/>
      <c r="I684" s="77"/>
      <c r="J684" s="77"/>
      <c r="K684" s="77"/>
      <c r="L684" s="77"/>
      <c r="M684" s="77"/>
      <c r="N684" s="77"/>
      <c r="O684" s="77"/>
      <c r="P684" s="77"/>
      <c r="Q684" s="77"/>
      <c r="R684" s="77"/>
      <c r="S684" s="77"/>
      <c r="T684" s="77"/>
      <c r="U684" s="77"/>
      <c r="V684" s="77"/>
      <c r="W684" s="77"/>
      <c r="X684" s="78"/>
      <c r="Y684" s="78"/>
      <c r="Z684" s="78"/>
      <c r="AA684" s="78"/>
    </row>
    <row r="685" spans="1:27" ht="15.75" hidden="1" customHeight="1">
      <c r="A685" s="77"/>
      <c r="B685" s="77"/>
      <c r="C685" s="77"/>
      <c r="D685" s="77"/>
      <c r="E685" s="77"/>
      <c r="F685" s="77"/>
      <c r="G685" s="77"/>
      <c r="H685" s="77"/>
      <c r="I685" s="77"/>
      <c r="J685" s="77"/>
      <c r="K685" s="77"/>
      <c r="L685" s="77"/>
      <c r="M685" s="77"/>
      <c r="N685" s="77"/>
      <c r="O685" s="77"/>
      <c r="P685" s="77"/>
      <c r="Q685" s="77"/>
      <c r="R685" s="77"/>
      <c r="S685" s="77"/>
      <c r="T685" s="77"/>
      <c r="U685" s="77"/>
      <c r="V685" s="77"/>
      <c r="W685" s="77"/>
      <c r="X685" s="78"/>
      <c r="Y685" s="78"/>
      <c r="Z685" s="78"/>
      <c r="AA685" s="78"/>
    </row>
    <row r="686" spans="1:27" ht="15.75" hidden="1" customHeight="1">
      <c r="A686" s="77"/>
      <c r="B686" s="77"/>
      <c r="C686" s="77"/>
      <c r="D686" s="77"/>
      <c r="E686" s="77"/>
      <c r="F686" s="77"/>
      <c r="G686" s="77"/>
      <c r="H686" s="77"/>
      <c r="I686" s="77"/>
      <c r="J686" s="77"/>
      <c r="K686" s="77"/>
      <c r="L686" s="77"/>
      <c r="M686" s="77"/>
      <c r="N686" s="77"/>
      <c r="O686" s="77"/>
      <c r="P686" s="77"/>
      <c r="Q686" s="77"/>
      <c r="R686" s="77"/>
      <c r="S686" s="77"/>
      <c r="T686" s="77"/>
      <c r="U686" s="77"/>
      <c r="V686" s="77"/>
      <c r="W686" s="77"/>
      <c r="X686" s="78"/>
      <c r="Y686" s="78"/>
      <c r="Z686" s="78"/>
      <c r="AA686" s="78"/>
    </row>
    <row r="687" spans="1:27" ht="15.75" hidden="1" customHeight="1">
      <c r="A687" s="77"/>
      <c r="B687" s="77"/>
      <c r="C687" s="77"/>
      <c r="D687" s="77"/>
      <c r="E687" s="77"/>
      <c r="F687" s="77"/>
      <c r="G687" s="77"/>
      <c r="H687" s="77"/>
      <c r="I687" s="77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8"/>
      <c r="Y687" s="78"/>
      <c r="Z687" s="78"/>
      <c r="AA687" s="78"/>
    </row>
    <row r="688" spans="1:27" ht="15.75" hidden="1" customHeight="1">
      <c r="A688" s="77"/>
      <c r="B688" s="77"/>
      <c r="C688" s="77"/>
      <c r="D688" s="77"/>
      <c r="E688" s="77"/>
      <c r="F688" s="77"/>
      <c r="G688" s="77"/>
      <c r="H688" s="77"/>
      <c r="I688" s="77"/>
      <c r="J688" s="77"/>
      <c r="K688" s="77"/>
      <c r="L688" s="77"/>
      <c r="M688" s="77"/>
      <c r="N688" s="77"/>
      <c r="O688" s="77"/>
      <c r="P688" s="77"/>
      <c r="Q688" s="77"/>
      <c r="R688" s="77"/>
      <c r="S688" s="77"/>
      <c r="T688" s="77"/>
      <c r="U688" s="77"/>
      <c r="V688" s="77"/>
      <c r="W688" s="77"/>
      <c r="X688" s="78"/>
      <c r="Y688" s="78"/>
      <c r="Z688" s="78"/>
      <c r="AA688" s="78"/>
    </row>
    <row r="689" spans="1:27" ht="15.75" hidden="1" customHeight="1">
      <c r="A689" s="77"/>
      <c r="B689" s="77"/>
      <c r="C689" s="77"/>
      <c r="D689" s="77"/>
      <c r="E689" s="77"/>
      <c r="F689" s="77"/>
      <c r="G689" s="77"/>
      <c r="H689" s="77"/>
      <c r="I689" s="77"/>
      <c r="J689" s="77"/>
      <c r="K689" s="77"/>
      <c r="L689" s="77"/>
      <c r="M689" s="77"/>
      <c r="N689" s="77"/>
      <c r="O689" s="77"/>
      <c r="P689" s="77"/>
      <c r="Q689" s="77"/>
      <c r="R689" s="77"/>
      <c r="S689" s="77"/>
      <c r="T689" s="77"/>
      <c r="U689" s="77"/>
      <c r="V689" s="77"/>
      <c r="W689" s="77"/>
      <c r="X689" s="78"/>
      <c r="Y689" s="78"/>
      <c r="Z689" s="78"/>
      <c r="AA689" s="78"/>
    </row>
    <row r="690" spans="1:27" ht="15.75" hidden="1" customHeight="1">
      <c r="A690" s="77"/>
      <c r="B690" s="77"/>
      <c r="C690" s="77"/>
      <c r="D690" s="77"/>
      <c r="E690" s="77"/>
      <c r="F690" s="77"/>
      <c r="G690" s="77"/>
      <c r="H690" s="77"/>
      <c r="I690" s="77"/>
      <c r="J690" s="77"/>
      <c r="K690" s="77"/>
      <c r="L690" s="77"/>
      <c r="M690" s="77"/>
      <c r="N690" s="77"/>
      <c r="O690" s="77"/>
      <c r="P690" s="77"/>
      <c r="Q690" s="77"/>
      <c r="R690" s="77"/>
      <c r="S690" s="77"/>
      <c r="T690" s="77"/>
      <c r="U690" s="77"/>
      <c r="V690" s="77"/>
      <c r="W690" s="77"/>
      <c r="X690" s="78"/>
      <c r="Y690" s="78"/>
      <c r="Z690" s="78"/>
      <c r="AA690" s="78"/>
    </row>
    <row r="691" spans="1:27" ht="15.75" hidden="1" customHeight="1">
      <c r="A691" s="77"/>
      <c r="B691" s="77"/>
      <c r="C691" s="77"/>
      <c r="D691" s="77"/>
      <c r="E691" s="77"/>
      <c r="F691" s="77"/>
      <c r="G691" s="77"/>
      <c r="H691" s="77"/>
      <c r="I691" s="77"/>
      <c r="J691" s="77"/>
      <c r="K691" s="77"/>
      <c r="L691" s="77"/>
      <c r="M691" s="77"/>
      <c r="N691" s="77"/>
      <c r="O691" s="77"/>
      <c r="P691" s="77"/>
      <c r="Q691" s="77"/>
      <c r="R691" s="77"/>
      <c r="S691" s="77"/>
      <c r="T691" s="77"/>
      <c r="U691" s="77"/>
      <c r="V691" s="77"/>
      <c r="W691" s="77"/>
      <c r="X691" s="78"/>
      <c r="Y691" s="78"/>
      <c r="Z691" s="78"/>
      <c r="AA691" s="78"/>
    </row>
    <row r="692" spans="1:27" ht="15.75" hidden="1" customHeight="1">
      <c r="A692" s="77"/>
      <c r="B692" s="77"/>
      <c r="C692" s="77"/>
      <c r="D692" s="77"/>
      <c r="E692" s="77"/>
      <c r="F692" s="77"/>
      <c r="G692" s="77"/>
      <c r="H692" s="77"/>
      <c r="I692" s="77"/>
      <c r="J692" s="77"/>
      <c r="K692" s="77"/>
      <c r="L692" s="77"/>
      <c r="M692" s="77"/>
      <c r="N692" s="77"/>
      <c r="O692" s="77"/>
      <c r="P692" s="77"/>
      <c r="Q692" s="77"/>
      <c r="R692" s="77"/>
      <c r="S692" s="77"/>
      <c r="T692" s="77"/>
      <c r="U692" s="77"/>
      <c r="V692" s="77"/>
      <c r="W692" s="77"/>
      <c r="X692" s="78"/>
      <c r="Y692" s="78"/>
      <c r="Z692" s="78"/>
      <c r="AA692" s="78"/>
    </row>
    <row r="693" spans="1:27" ht="15.75" hidden="1" customHeight="1">
      <c r="A693" s="77"/>
      <c r="B693" s="77"/>
      <c r="C693" s="77"/>
      <c r="D693" s="77"/>
      <c r="E693" s="77"/>
      <c r="F693" s="77"/>
      <c r="G693" s="77"/>
      <c r="H693" s="77"/>
      <c r="I693" s="77"/>
      <c r="J693" s="77"/>
      <c r="K693" s="77"/>
      <c r="L693" s="77"/>
      <c r="M693" s="77"/>
      <c r="N693" s="77"/>
      <c r="O693" s="77"/>
      <c r="P693" s="77"/>
      <c r="Q693" s="77"/>
      <c r="R693" s="77"/>
      <c r="S693" s="77"/>
      <c r="T693" s="77"/>
      <c r="U693" s="77"/>
      <c r="V693" s="77"/>
      <c r="W693" s="77"/>
      <c r="X693" s="78"/>
      <c r="Y693" s="78"/>
      <c r="Z693" s="78"/>
      <c r="AA693" s="78"/>
    </row>
    <row r="694" spans="1:27" ht="15.75" hidden="1" customHeight="1">
      <c r="A694" s="77"/>
      <c r="B694" s="77"/>
      <c r="C694" s="77"/>
      <c r="D694" s="77"/>
      <c r="E694" s="77"/>
      <c r="F694" s="77"/>
      <c r="G694" s="77"/>
      <c r="H694" s="77"/>
      <c r="I694" s="77"/>
      <c r="J694" s="77"/>
      <c r="K694" s="77"/>
      <c r="L694" s="77"/>
      <c r="M694" s="77"/>
      <c r="N694" s="77"/>
      <c r="O694" s="77"/>
      <c r="P694" s="77"/>
      <c r="Q694" s="77"/>
      <c r="R694" s="77"/>
      <c r="S694" s="77"/>
      <c r="T694" s="77"/>
      <c r="U694" s="77"/>
      <c r="V694" s="77"/>
      <c r="W694" s="77"/>
      <c r="X694" s="78"/>
      <c r="Y694" s="78"/>
      <c r="Z694" s="78"/>
      <c r="AA694" s="78"/>
    </row>
    <row r="695" spans="1:27" ht="15.75" hidden="1" customHeight="1">
      <c r="A695" s="77"/>
      <c r="B695" s="77"/>
      <c r="C695" s="77"/>
      <c r="D695" s="77"/>
      <c r="E695" s="77"/>
      <c r="F695" s="77"/>
      <c r="G695" s="77"/>
      <c r="H695" s="77"/>
      <c r="I695" s="77"/>
      <c r="J695" s="77"/>
      <c r="K695" s="77"/>
      <c r="L695" s="77"/>
      <c r="M695" s="77"/>
      <c r="N695" s="77"/>
      <c r="O695" s="77"/>
      <c r="P695" s="77"/>
      <c r="Q695" s="77"/>
      <c r="R695" s="77"/>
      <c r="S695" s="77"/>
      <c r="T695" s="77"/>
      <c r="U695" s="77"/>
      <c r="V695" s="77"/>
      <c r="W695" s="77"/>
      <c r="X695" s="78"/>
      <c r="Y695" s="78"/>
      <c r="Z695" s="78"/>
      <c r="AA695" s="78"/>
    </row>
    <row r="696" spans="1:27" ht="15.75" hidden="1" customHeight="1">
      <c r="A696" s="77"/>
      <c r="B696" s="77"/>
      <c r="C696" s="77"/>
      <c r="D696" s="77"/>
      <c r="E696" s="77"/>
      <c r="F696" s="77"/>
      <c r="G696" s="77"/>
      <c r="H696" s="77"/>
      <c r="I696" s="77"/>
      <c r="J696" s="77"/>
      <c r="K696" s="77"/>
      <c r="L696" s="77"/>
      <c r="M696" s="77"/>
      <c r="N696" s="77"/>
      <c r="O696" s="77"/>
      <c r="P696" s="77"/>
      <c r="Q696" s="77"/>
      <c r="R696" s="77"/>
      <c r="S696" s="77"/>
      <c r="T696" s="77"/>
      <c r="U696" s="77"/>
      <c r="V696" s="77"/>
      <c r="W696" s="77"/>
      <c r="X696" s="78"/>
      <c r="Y696" s="78"/>
      <c r="Z696" s="78"/>
      <c r="AA696" s="78"/>
    </row>
    <row r="697" spans="1:27" ht="15.75" hidden="1" customHeight="1">
      <c r="A697" s="77"/>
      <c r="B697" s="77"/>
      <c r="C697" s="77"/>
      <c r="D697" s="77"/>
      <c r="E697" s="77"/>
      <c r="F697" s="77"/>
      <c r="G697" s="77"/>
      <c r="H697" s="77"/>
      <c r="I697" s="77"/>
      <c r="J697" s="77"/>
      <c r="K697" s="77"/>
      <c r="L697" s="77"/>
      <c r="M697" s="77"/>
      <c r="N697" s="77"/>
      <c r="O697" s="77"/>
      <c r="P697" s="77"/>
      <c r="Q697" s="77"/>
      <c r="R697" s="77"/>
      <c r="S697" s="77"/>
      <c r="T697" s="77"/>
      <c r="U697" s="77"/>
      <c r="V697" s="77"/>
      <c r="W697" s="77"/>
      <c r="X697" s="78"/>
      <c r="Y697" s="78"/>
      <c r="Z697" s="78"/>
      <c r="AA697" s="78"/>
    </row>
    <row r="698" spans="1:27" ht="15.75" hidden="1" customHeight="1">
      <c r="A698" s="77"/>
      <c r="B698" s="77"/>
      <c r="C698" s="77"/>
      <c r="D698" s="77"/>
      <c r="E698" s="77"/>
      <c r="F698" s="77"/>
      <c r="G698" s="77"/>
      <c r="H698" s="77"/>
      <c r="I698" s="77"/>
      <c r="J698" s="77"/>
      <c r="K698" s="77"/>
      <c r="L698" s="77"/>
      <c r="M698" s="77"/>
      <c r="N698" s="77"/>
      <c r="O698" s="77"/>
      <c r="P698" s="77"/>
      <c r="Q698" s="77"/>
      <c r="R698" s="77"/>
      <c r="S698" s="77"/>
      <c r="T698" s="77"/>
      <c r="U698" s="77"/>
      <c r="V698" s="77"/>
      <c r="W698" s="77"/>
      <c r="X698" s="78"/>
      <c r="Y698" s="78"/>
      <c r="Z698" s="78"/>
      <c r="AA698" s="78"/>
    </row>
    <row r="699" spans="1:27" ht="15.75" hidden="1" customHeight="1">
      <c r="A699" s="77"/>
      <c r="B699" s="77"/>
      <c r="C699" s="77"/>
      <c r="D699" s="77"/>
      <c r="E699" s="77"/>
      <c r="F699" s="77"/>
      <c r="G699" s="77"/>
      <c r="H699" s="77"/>
      <c r="I699" s="77"/>
      <c r="J699" s="77"/>
      <c r="K699" s="77"/>
      <c r="L699" s="77"/>
      <c r="M699" s="77"/>
      <c r="N699" s="77"/>
      <c r="O699" s="77"/>
      <c r="P699" s="77"/>
      <c r="Q699" s="77"/>
      <c r="R699" s="77"/>
      <c r="S699" s="77"/>
      <c r="T699" s="77"/>
      <c r="U699" s="77"/>
      <c r="V699" s="77"/>
      <c r="W699" s="77"/>
      <c r="X699" s="78"/>
      <c r="Y699" s="78"/>
      <c r="Z699" s="78"/>
      <c r="AA699" s="78"/>
    </row>
    <row r="700" spans="1:27" ht="15.75" hidden="1" customHeight="1">
      <c r="A700" s="77"/>
      <c r="B700" s="77"/>
      <c r="C700" s="77"/>
      <c r="D700" s="77"/>
      <c r="E700" s="77"/>
      <c r="F700" s="77"/>
      <c r="G700" s="77"/>
      <c r="H700" s="77"/>
      <c r="I700" s="77"/>
      <c r="J700" s="77"/>
      <c r="K700" s="77"/>
      <c r="L700" s="77"/>
      <c r="M700" s="77"/>
      <c r="N700" s="77"/>
      <c r="O700" s="77"/>
      <c r="P700" s="77"/>
      <c r="Q700" s="77"/>
      <c r="R700" s="77"/>
      <c r="S700" s="77"/>
      <c r="T700" s="77"/>
      <c r="U700" s="77"/>
      <c r="V700" s="77"/>
      <c r="W700" s="77"/>
      <c r="X700" s="78"/>
      <c r="Y700" s="78"/>
      <c r="Z700" s="78"/>
      <c r="AA700" s="78"/>
    </row>
    <row r="701" spans="1:27" ht="15.75" hidden="1" customHeight="1">
      <c r="A701" s="77"/>
      <c r="B701" s="77"/>
      <c r="C701" s="77"/>
      <c r="D701" s="77"/>
      <c r="E701" s="77"/>
      <c r="F701" s="77"/>
      <c r="G701" s="77"/>
      <c r="H701" s="77"/>
      <c r="I701" s="77"/>
      <c r="J701" s="77"/>
      <c r="K701" s="77"/>
      <c r="L701" s="77"/>
      <c r="M701" s="77"/>
      <c r="N701" s="77"/>
      <c r="O701" s="77"/>
      <c r="P701" s="77"/>
      <c r="Q701" s="77"/>
      <c r="R701" s="77"/>
      <c r="S701" s="77"/>
      <c r="T701" s="77"/>
      <c r="U701" s="77"/>
      <c r="V701" s="77"/>
      <c r="W701" s="77"/>
      <c r="X701" s="78"/>
      <c r="Y701" s="78"/>
      <c r="Z701" s="78"/>
      <c r="AA701" s="78"/>
    </row>
    <row r="702" spans="1:27" ht="15.75" hidden="1" customHeight="1">
      <c r="A702" s="77"/>
      <c r="B702" s="77"/>
      <c r="C702" s="77"/>
      <c r="D702" s="77"/>
      <c r="E702" s="77"/>
      <c r="F702" s="77"/>
      <c r="G702" s="77"/>
      <c r="H702" s="77"/>
      <c r="I702" s="77"/>
      <c r="J702" s="77"/>
      <c r="K702" s="77"/>
      <c r="L702" s="77"/>
      <c r="M702" s="77"/>
      <c r="N702" s="77"/>
      <c r="O702" s="77"/>
      <c r="P702" s="77"/>
      <c r="Q702" s="77"/>
      <c r="R702" s="77"/>
      <c r="S702" s="77"/>
      <c r="T702" s="77"/>
      <c r="U702" s="77"/>
      <c r="V702" s="77"/>
      <c r="W702" s="77"/>
      <c r="X702" s="78"/>
      <c r="Y702" s="78"/>
      <c r="Z702" s="78"/>
      <c r="AA702" s="78"/>
    </row>
    <row r="703" spans="1:27" ht="15.75" hidden="1" customHeight="1">
      <c r="A703" s="77"/>
      <c r="B703" s="77"/>
      <c r="C703" s="77"/>
      <c r="D703" s="77"/>
      <c r="E703" s="77"/>
      <c r="F703" s="77"/>
      <c r="G703" s="77"/>
      <c r="H703" s="77"/>
      <c r="I703" s="77"/>
      <c r="J703" s="77"/>
      <c r="K703" s="77"/>
      <c r="L703" s="77"/>
      <c r="M703" s="77"/>
      <c r="N703" s="77"/>
      <c r="O703" s="77"/>
      <c r="P703" s="77"/>
      <c r="Q703" s="77"/>
      <c r="R703" s="77"/>
      <c r="S703" s="77"/>
      <c r="T703" s="77"/>
      <c r="U703" s="77"/>
      <c r="V703" s="77"/>
      <c r="W703" s="77"/>
      <c r="X703" s="78"/>
      <c r="Y703" s="78"/>
      <c r="Z703" s="78"/>
      <c r="AA703" s="78"/>
    </row>
    <row r="704" spans="1:27" ht="15.75" hidden="1" customHeight="1">
      <c r="A704" s="77"/>
      <c r="B704" s="77"/>
      <c r="C704" s="77"/>
      <c r="D704" s="77"/>
      <c r="E704" s="77"/>
      <c r="F704" s="77"/>
      <c r="G704" s="77"/>
      <c r="H704" s="77"/>
      <c r="I704" s="77"/>
      <c r="J704" s="77"/>
      <c r="K704" s="77"/>
      <c r="L704" s="77"/>
      <c r="M704" s="77"/>
      <c r="N704" s="77"/>
      <c r="O704" s="77"/>
      <c r="P704" s="77"/>
      <c r="Q704" s="77"/>
      <c r="R704" s="77"/>
      <c r="S704" s="77"/>
      <c r="T704" s="77"/>
      <c r="U704" s="77"/>
      <c r="V704" s="77"/>
      <c r="W704" s="77"/>
      <c r="X704" s="78"/>
      <c r="Y704" s="78"/>
      <c r="Z704" s="78"/>
      <c r="AA704" s="78"/>
    </row>
    <row r="705" spans="1:27" ht="15.75" hidden="1" customHeight="1">
      <c r="A705" s="77"/>
      <c r="B705" s="77"/>
      <c r="C705" s="77"/>
      <c r="D705" s="77"/>
      <c r="E705" s="77"/>
      <c r="F705" s="77"/>
      <c r="G705" s="77"/>
      <c r="H705" s="77"/>
      <c r="I705" s="77"/>
      <c r="J705" s="77"/>
      <c r="K705" s="77"/>
      <c r="L705" s="77"/>
      <c r="M705" s="77"/>
      <c r="N705" s="77"/>
      <c r="O705" s="77"/>
      <c r="P705" s="77"/>
      <c r="Q705" s="77"/>
      <c r="R705" s="77"/>
      <c r="S705" s="77"/>
      <c r="T705" s="77"/>
      <c r="U705" s="77"/>
      <c r="V705" s="77"/>
      <c r="W705" s="77"/>
      <c r="X705" s="78"/>
      <c r="Y705" s="78"/>
      <c r="Z705" s="78"/>
      <c r="AA705" s="78"/>
    </row>
    <row r="706" spans="1:27" ht="15.75" hidden="1" customHeight="1">
      <c r="A706" s="77"/>
      <c r="B706" s="77"/>
      <c r="C706" s="77"/>
      <c r="D706" s="77"/>
      <c r="E706" s="77"/>
      <c r="F706" s="77"/>
      <c r="G706" s="77"/>
      <c r="H706" s="77"/>
      <c r="I706" s="77"/>
      <c r="J706" s="77"/>
      <c r="K706" s="77"/>
      <c r="L706" s="77"/>
      <c r="M706" s="77"/>
      <c r="N706" s="77"/>
      <c r="O706" s="77"/>
      <c r="P706" s="77"/>
      <c r="Q706" s="77"/>
      <c r="R706" s="77"/>
      <c r="S706" s="77"/>
      <c r="T706" s="77"/>
      <c r="U706" s="77"/>
      <c r="V706" s="77"/>
      <c r="W706" s="77"/>
      <c r="X706" s="78"/>
      <c r="Y706" s="78"/>
      <c r="Z706" s="78"/>
      <c r="AA706" s="78"/>
    </row>
    <row r="707" spans="1:27" ht="15.75" hidden="1" customHeight="1">
      <c r="A707" s="77"/>
      <c r="B707" s="77"/>
      <c r="C707" s="77"/>
      <c r="D707" s="77"/>
      <c r="E707" s="77"/>
      <c r="F707" s="77"/>
      <c r="G707" s="77"/>
      <c r="H707" s="77"/>
      <c r="I707" s="77"/>
      <c r="J707" s="77"/>
      <c r="K707" s="77"/>
      <c r="L707" s="77"/>
      <c r="M707" s="77"/>
      <c r="N707" s="77"/>
      <c r="O707" s="77"/>
      <c r="P707" s="77"/>
      <c r="Q707" s="77"/>
      <c r="R707" s="77"/>
      <c r="S707" s="77"/>
      <c r="T707" s="77"/>
      <c r="U707" s="77"/>
      <c r="V707" s="77"/>
      <c r="W707" s="77"/>
      <c r="X707" s="78"/>
      <c r="Y707" s="78"/>
      <c r="Z707" s="78"/>
      <c r="AA707" s="78"/>
    </row>
    <row r="708" spans="1:27" ht="15.75" hidden="1" customHeight="1">
      <c r="A708" s="77"/>
      <c r="B708" s="77"/>
      <c r="C708" s="77"/>
      <c r="D708" s="77"/>
      <c r="E708" s="77"/>
      <c r="F708" s="77"/>
      <c r="G708" s="77"/>
      <c r="H708" s="77"/>
      <c r="I708" s="77"/>
      <c r="J708" s="77"/>
      <c r="K708" s="77"/>
      <c r="L708" s="77"/>
      <c r="M708" s="77"/>
      <c r="N708" s="77"/>
      <c r="O708" s="77"/>
      <c r="P708" s="77"/>
      <c r="Q708" s="77"/>
      <c r="R708" s="77"/>
      <c r="S708" s="77"/>
      <c r="T708" s="77"/>
      <c r="U708" s="77"/>
      <c r="V708" s="77"/>
      <c r="W708" s="77"/>
      <c r="X708" s="78"/>
      <c r="Y708" s="78"/>
      <c r="Z708" s="78"/>
      <c r="AA708" s="78"/>
    </row>
    <row r="709" spans="1:27" ht="15.75" hidden="1" customHeight="1">
      <c r="A709" s="77"/>
      <c r="B709" s="77"/>
      <c r="C709" s="77"/>
      <c r="D709" s="77"/>
      <c r="E709" s="77"/>
      <c r="F709" s="77"/>
      <c r="G709" s="77"/>
      <c r="H709" s="77"/>
      <c r="I709" s="77"/>
      <c r="J709" s="77"/>
      <c r="K709" s="77"/>
      <c r="L709" s="77"/>
      <c r="M709" s="77"/>
      <c r="N709" s="77"/>
      <c r="O709" s="77"/>
      <c r="P709" s="77"/>
      <c r="Q709" s="77"/>
      <c r="R709" s="77"/>
      <c r="S709" s="77"/>
      <c r="T709" s="77"/>
      <c r="U709" s="77"/>
      <c r="V709" s="77"/>
      <c r="W709" s="77"/>
      <c r="X709" s="78"/>
      <c r="Y709" s="78"/>
      <c r="Z709" s="78"/>
      <c r="AA709" s="78"/>
    </row>
    <row r="710" spans="1:27" ht="15.75" hidden="1" customHeight="1">
      <c r="A710" s="77"/>
      <c r="B710" s="77"/>
      <c r="C710" s="77"/>
      <c r="D710" s="77"/>
      <c r="E710" s="77"/>
      <c r="F710" s="77"/>
      <c r="G710" s="77"/>
      <c r="H710" s="77"/>
      <c r="I710" s="77"/>
      <c r="J710" s="77"/>
      <c r="K710" s="77"/>
      <c r="L710" s="77"/>
      <c r="M710" s="77"/>
      <c r="N710" s="77"/>
      <c r="O710" s="77"/>
      <c r="P710" s="77"/>
      <c r="Q710" s="77"/>
      <c r="R710" s="77"/>
      <c r="S710" s="77"/>
      <c r="T710" s="77"/>
      <c r="U710" s="77"/>
      <c r="V710" s="77"/>
      <c r="W710" s="77"/>
      <c r="X710" s="78"/>
      <c r="Y710" s="78"/>
      <c r="Z710" s="78"/>
      <c r="AA710" s="78"/>
    </row>
    <row r="711" spans="1:27" ht="15.75" hidden="1" customHeight="1">
      <c r="A711" s="77"/>
      <c r="B711" s="77"/>
      <c r="C711" s="77"/>
      <c r="D711" s="77"/>
      <c r="E711" s="77"/>
      <c r="F711" s="77"/>
      <c r="G711" s="77"/>
      <c r="H711" s="77"/>
      <c r="I711" s="77"/>
      <c r="J711" s="77"/>
      <c r="K711" s="77"/>
      <c r="L711" s="77"/>
      <c r="M711" s="77"/>
      <c r="N711" s="77"/>
      <c r="O711" s="77"/>
      <c r="P711" s="77"/>
      <c r="Q711" s="77"/>
      <c r="R711" s="77"/>
      <c r="S711" s="77"/>
      <c r="T711" s="77"/>
      <c r="U711" s="77"/>
      <c r="V711" s="77"/>
      <c r="W711" s="77"/>
      <c r="X711" s="78"/>
      <c r="Y711" s="78"/>
      <c r="Z711" s="78"/>
      <c r="AA711" s="78"/>
    </row>
    <row r="712" spans="1:27" ht="15.75" hidden="1" customHeight="1">
      <c r="A712" s="77"/>
      <c r="B712" s="77"/>
      <c r="C712" s="77"/>
      <c r="D712" s="77"/>
      <c r="E712" s="77"/>
      <c r="F712" s="77"/>
      <c r="G712" s="77"/>
      <c r="H712" s="77"/>
      <c r="I712" s="77"/>
      <c r="J712" s="77"/>
      <c r="K712" s="77"/>
      <c r="L712" s="77"/>
      <c r="M712" s="77"/>
      <c r="N712" s="77"/>
      <c r="O712" s="77"/>
      <c r="P712" s="77"/>
      <c r="Q712" s="77"/>
      <c r="R712" s="77"/>
      <c r="S712" s="77"/>
      <c r="T712" s="77"/>
      <c r="U712" s="77"/>
      <c r="V712" s="77"/>
      <c r="W712" s="77"/>
      <c r="X712" s="78"/>
      <c r="Y712" s="78"/>
      <c r="Z712" s="78"/>
      <c r="AA712" s="78"/>
    </row>
    <row r="713" spans="1:27" ht="15.75" hidden="1" customHeight="1">
      <c r="A713" s="77"/>
      <c r="B713" s="77"/>
      <c r="C713" s="77"/>
      <c r="D713" s="77"/>
      <c r="E713" s="77"/>
      <c r="F713" s="77"/>
      <c r="G713" s="77"/>
      <c r="H713" s="77"/>
      <c r="I713" s="77"/>
      <c r="J713" s="77"/>
      <c r="K713" s="77"/>
      <c r="L713" s="77"/>
      <c r="M713" s="77"/>
      <c r="N713" s="77"/>
      <c r="O713" s="77"/>
      <c r="P713" s="77"/>
      <c r="Q713" s="77"/>
      <c r="R713" s="77"/>
      <c r="S713" s="77"/>
      <c r="T713" s="77"/>
      <c r="U713" s="77"/>
      <c r="V713" s="77"/>
      <c r="W713" s="77"/>
      <c r="X713" s="78"/>
      <c r="Y713" s="78"/>
      <c r="Z713" s="78"/>
      <c r="AA713" s="78"/>
    </row>
    <row r="714" spans="1:27" ht="15.75" hidden="1" customHeight="1">
      <c r="A714" s="77"/>
      <c r="B714" s="77"/>
      <c r="C714" s="77"/>
      <c r="D714" s="77"/>
      <c r="E714" s="77"/>
      <c r="F714" s="77"/>
      <c r="G714" s="77"/>
      <c r="H714" s="77"/>
      <c r="I714" s="77"/>
      <c r="J714" s="77"/>
      <c r="K714" s="77"/>
      <c r="L714" s="77"/>
      <c r="M714" s="77"/>
      <c r="N714" s="77"/>
      <c r="O714" s="77"/>
      <c r="P714" s="77"/>
      <c r="Q714" s="77"/>
      <c r="R714" s="77"/>
      <c r="S714" s="77"/>
      <c r="T714" s="77"/>
      <c r="U714" s="77"/>
      <c r="V714" s="77"/>
      <c r="W714" s="77"/>
      <c r="X714" s="78"/>
      <c r="Y714" s="78"/>
      <c r="Z714" s="78"/>
      <c r="AA714" s="78"/>
    </row>
    <row r="715" spans="1:27" ht="15.75" hidden="1" customHeight="1">
      <c r="A715" s="77"/>
      <c r="B715" s="77"/>
      <c r="C715" s="77"/>
      <c r="D715" s="77"/>
      <c r="E715" s="77"/>
      <c r="F715" s="77"/>
      <c r="G715" s="77"/>
      <c r="H715" s="77"/>
      <c r="I715" s="77"/>
      <c r="J715" s="77"/>
      <c r="K715" s="77"/>
      <c r="L715" s="77"/>
      <c r="M715" s="77"/>
      <c r="N715" s="77"/>
      <c r="O715" s="77"/>
      <c r="P715" s="77"/>
      <c r="Q715" s="77"/>
      <c r="R715" s="77"/>
      <c r="S715" s="77"/>
      <c r="T715" s="77"/>
      <c r="U715" s="77"/>
      <c r="V715" s="77"/>
      <c r="W715" s="77"/>
      <c r="X715" s="78"/>
      <c r="Y715" s="78"/>
      <c r="Z715" s="78"/>
      <c r="AA715" s="78"/>
    </row>
    <row r="716" spans="1:27" ht="15.75" hidden="1" customHeight="1">
      <c r="A716" s="77"/>
      <c r="B716" s="77"/>
      <c r="C716" s="77"/>
      <c r="D716" s="77"/>
      <c r="E716" s="77"/>
      <c r="F716" s="77"/>
      <c r="G716" s="77"/>
      <c r="H716" s="77"/>
      <c r="I716" s="77"/>
      <c r="J716" s="77"/>
      <c r="K716" s="77"/>
      <c r="L716" s="77"/>
      <c r="M716" s="77"/>
      <c r="N716" s="77"/>
      <c r="O716" s="77"/>
      <c r="P716" s="77"/>
      <c r="Q716" s="77"/>
      <c r="R716" s="77"/>
      <c r="S716" s="77"/>
      <c r="T716" s="77"/>
      <c r="U716" s="77"/>
      <c r="V716" s="77"/>
      <c r="W716" s="77"/>
      <c r="X716" s="78"/>
      <c r="Y716" s="78"/>
      <c r="Z716" s="78"/>
      <c r="AA716" s="78"/>
    </row>
    <row r="717" spans="1:27" ht="15.75" hidden="1" customHeight="1">
      <c r="A717" s="77"/>
      <c r="B717" s="77"/>
      <c r="C717" s="77"/>
      <c r="D717" s="77"/>
      <c r="E717" s="77"/>
      <c r="F717" s="77"/>
      <c r="G717" s="77"/>
      <c r="H717" s="77"/>
      <c r="I717" s="77"/>
      <c r="J717" s="77"/>
      <c r="K717" s="77"/>
      <c r="L717" s="77"/>
      <c r="M717" s="77"/>
      <c r="N717" s="77"/>
      <c r="O717" s="77"/>
      <c r="P717" s="77"/>
      <c r="Q717" s="77"/>
      <c r="R717" s="77"/>
      <c r="S717" s="77"/>
      <c r="T717" s="77"/>
      <c r="U717" s="77"/>
      <c r="V717" s="77"/>
      <c r="W717" s="77"/>
      <c r="X717" s="78"/>
      <c r="Y717" s="78"/>
      <c r="Z717" s="78"/>
      <c r="AA717" s="78"/>
    </row>
    <row r="718" spans="1:27" ht="15.75" hidden="1" customHeight="1">
      <c r="A718" s="77"/>
      <c r="B718" s="77"/>
      <c r="C718" s="77"/>
      <c r="D718" s="77"/>
      <c r="E718" s="77"/>
      <c r="F718" s="77"/>
      <c r="G718" s="77"/>
      <c r="H718" s="77"/>
      <c r="I718" s="77"/>
      <c r="J718" s="77"/>
      <c r="K718" s="77"/>
      <c r="L718" s="77"/>
      <c r="M718" s="77"/>
      <c r="N718" s="77"/>
      <c r="O718" s="77"/>
      <c r="P718" s="77"/>
      <c r="Q718" s="77"/>
      <c r="R718" s="77"/>
      <c r="S718" s="77"/>
      <c r="T718" s="77"/>
      <c r="U718" s="77"/>
      <c r="V718" s="77"/>
      <c r="W718" s="77"/>
      <c r="X718" s="78"/>
      <c r="Y718" s="78"/>
      <c r="Z718" s="78"/>
      <c r="AA718" s="78"/>
    </row>
    <row r="719" spans="1:27" ht="15.75" hidden="1" customHeight="1">
      <c r="A719" s="77"/>
      <c r="B719" s="77"/>
      <c r="C719" s="77"/>
      <c r="D719" s="77"/>
      <c r="E719" s="77"/>
      <c r="F719" s="77"/>
      <c r="G719" s="77"/>
      <c r="H719" s="77"/>
      <c r="I719" s="77"/>
      <c r="J719" s="77"/>
      <c r="K719" s="77"/>
      <c r="L719" s="77"/>
      <c r="M719" s="77"/>
      <c r="N719" s="77"/>
      <c r="O719" s="77"/>
      <c r="P719" s="77"/>
      <c r="Q719" s="77"/>
      <c r="R719" s="77"/>
      <c r="S719" s="77"/>
      <c r="T719" s="77"/>
      <c r="U719" s="77"/>
      <c r="V719" s="77"/>
      <c r="W719" s="77"/>
      <c r="X719" s="78"/>
      <c r="Y719" s="78"/>
      <c r="Z719" s="78"/>
      <c r="AA719" s="78"/>
    </row>
    <row r="720" spans="1:27" ht="15.75" hidden="1" customHeight="1">
      <c r="A720" s="77"/>
      <c r="B720" s="77"/>
      <c r="C720" s="77"/>
      <c r="D720" s="77"/>
      <c r="E720" s="77"/>
      <c r="F720" s="77"/>
      <c r="G720" s="77"/>
      <c r="H720" s="77"/>
      <c r="I720" s="77"/>
      <c r="J720" s="77"/>
      <c r="K720" s="77"/>
      <c r="L720" s="77"/>
      <c r="M720" s="77"/>
      <c r="N720" s="77"/>
      <c r="O720" s="77"/>
      <c r="P720" s="77"/>
      <c r="Q720" s="77"/>
      <c r="R720" s="77"/>
      <c r="S720" s="77"/>
      <c r="T720" s="77"/>
      <c r="U720" s="77"/>
      <c r="V720" s="77"/>
      <c r="W720" s="77"/>
      <c r="X720" s="78"/>
      <c r="Y720" s="78"/>
      <c r="Z720" s="78"/>
      <c r="AA720" s="78"/>
    </row>
    <row r="721" spans="1:27" ht="15.75" hidden="1" customHeight="1">
      <c r="A721" s="77"/>
      <c r="B721" s="77"/>
      <c r="C721" s="77"/>
      <c r="D721" s="77"/>
      <c r="E721" s="77"/>
      <c r="F721" s="77"/>
      <c r="G721" s="77"/>
      <c r="H721" s="77"/>
      <c r="I721" s="77"/>
      <c r="J721" s="77"/>
      <c r="K721" s="77"/>
      <c r="L721" s="77"/>
      <c r="M721" s="77"/>
      <c r="N721" s="77"/>
      <c r="O721" s="77"/>
      <c r="P721" s="77"/>
      <c r="Q721" s="77"/>
      <c r="R721" s="77"/>
      <c r="S721" s="77"/>
      <c r="T721" s="77"/>
      <c r="U721" s="77"/>
      <c r="V721" s="77"/>
      <c r="W721" s="77"/>
      <c r="X721" s="78"/>
      <c r="Y721" s="78"/>
      <c r="Z721" s="78"/>
      <c r="AA721" s="78"/>
    </row>
    <row r="722" spans="1:27" ht="15.75" hidden="1" customHeight="1">
      <c r="A722" s="77"/>
      <c r="B722" s="77"/>
      <c r="C722" s="77"/>
      <c r="D722" s="77"/>
      <c r="E722" s="77"/>
      <c r="F722" s="77"/>
      <c r="G722" s="77"/>
      <c r="H722" s="77"/>
      <c r="I722" s="77"/>
      <c r="J722" s="77"/>
      <c r="K722" s="77"/>
      <c r="L722" s="77"/>
      <c r="M722" s="77"/>
      <c r="N722" s="77"/>
      <c r="O722" s="77"/>
      <c r="P722" s="77"/>
      <c r="Q722" s="77"/>
      <c r="R722" s="77"/>
      <c r="S722" s="77"/>
      <c r="T722" s="77"/>
      <c r="U722" s="77"/>
      <c r="V722" s="77"/>
      <c r="W722" s="77"/>
      <c r="X722" s="78"/>
      <c r="Y722" s="78"/>
      <c r="Z722" s="78"/>
      <c r="AA722" s="78"/>
    </row>
    <row r="723" spans="1:27" ht="15.75" hidden="1" customHeight="1">
      <c r="A723" s="77"/>
      <c r="B723" s="77"/>
      <c r="C723" s="77"/>
      <c r="D723" s="77"/>
      <c r="E723" s="77"/>
      <c r="F723" s="77"/>
      <c r="G723" s="77"/>
      <c r="H723" s="77"/>
      <c r="I723" s="77"/>
      <c r="J723" s="77"/>
      <c r="K723" s="77"/>
      <c r="L723" s="77"/>
      <c r="M723" s="77"/>
      <c r="N723" s="77"/>
      <c r="O723" s="77"/>
      <c r="P723" s="77"/>
      <c r="Q723" s="77"/>
      <c r="R723" s="77"/>
      <c r="S723" s="77"/>
      <c r="T723" s="77"/>
      <c r="U723" s="77"/>
      <c r="V723" s="77"/>
      <c r="W723" s="77"/>
      <c r="X723" s="78"/>
      <c r="Y723" s="78"/>
      <c r="Z723" s="78"/>
      <c r="AA723" s="78"/>
    </row>
    <row r="724" spans="1:27" ht="15.75" hidden="1" customHeight="1">
      <c r="A724" s="77"/>
      <c r="B724" s="77"/>
      <c r="C724" s="77"/>
      <c r="D724" s="77"/>
      <c r="E724" s="77"/>
      <c r="F724" s="77"/>
      <c r="G724" s="77"/>
      <c r="H724" s="77"/>
      <c r="I724" s="77"/>
      <c r="J724" s="77"/>
      <c r="K724" s="77"/>
      <c r="L724" s="77"/>
      <c r="M724" s="77"/>
      <c r="N724" s="77"/>
      <c r="O724" s="77"/>
      <c r="P724" s="77"/>
      <c r="Q724" s="77"/>
      <c r="R724" s="77"/>
      <c r="S724" s="77"/>
      <c r="T724" s="77"/>
      <c r="U724" s="77"/>
      <c r="V724" s="77"/>
      <c r="W724" s="77"/>
      <c r="X724" s="78"/>
      <c r="Y724" s="78"/>
      <c r="Z724" s="78"/>
      <c r="AA724" s="78"/>
    </row>
    <row r="725" spans="1:27" ht="15.75" hidden="1" customHeight="1">
      <c r="A725" s="77"/>
      <c r="B725" s="77"/>
      <c r="C725" s="77"/>
      <c r="D725" s="77"/>
      <c r="E725" s="77"/>
      <c r="F725" s="77"/>
      <c r="G725" s="77"/>
      <c r="H725" s="77"/>
      <c r="I725" s="77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8"/>
      <c r="Y725" s="78"/>
      <c r="Z725" s="78"/>
      <c r="AA725" s="78"/>
    </row>
    <row r="726" spans="1:27" ht="15.75" hidden="1" customHeight="1">
      <c r="A726" s="77"/>
      <c r="B726" s="77"/>
      <c r="C726" s="77"/>
      <c r="D726" s="77"/>
      <c r="E726" s="77"/>
      <c r="F726" s="77"/>
      <c r="G726" s="77"/>
      <c r="H726" s="77"/>
      <c r="I726" s="77"/>
      <c r="J726" s="77"/>
      <c r="K726" s="77"/>
      <c r="L726" s="77"/>
      <c r="M726" s="77"/>
      <c r="N726" s="77"/>
      <c r="O726" s="77"/>
      <c r="P726" s="77"/>
      <c r="Q726" s="77"/>
      <c r="R726" s="77"/>
      <c r="S726" s="77"/>
      <c r="T726" s="77"/>
      <c r="U726" s="77"/>
      <c r="V726" s="77"/>
      <c r="W726" s="77"/>
      <c r="X726" s="78"/>
      <c r="Y726" s="78"/>
      <c r="Z726" s="78"/>
      <c r="AA726" s="78"/>
    </row>
    <row r="727" spans="1:27" ht="15.75" hidden="1" customHeight="1">
      <c r="A727" s="77"/>
      <c r="B727" s="77"/>
      <c r="C727" s="77"/>
      <c r="D727" s="77"/>
      <c r="E727" s="77"/>
      <c r="F727" s="77"/>
      <c r="G727" s="77"/>
      <c r="H727" s="77"/>
      <c r="I727" s="77"/>
      <c r="J727" s="77"/>
      <c r="K727" s="77"/>
      <c r="L727" s="77"/>
      <c r="M727" s="77"/>
      <c r="N727" s="77"/>
      <c r="O727" s="77"/>
      <c r="P727" s="77"/>
      <c r="Q727" s="77"/>
      <c r="R727" s="77"/>
      <c r="S727" s="77"/>
      <c r="T727" s="77"/>
      <c r="U727" s="77"/>
      <c r="V727" s="77"/>
      <c r="W727" s="77"/>
      <c r="X727" s="78"/>
      <c r="Y727" s="78"/>
      <c r="Z727" s="78"/>
      <c r="AA727" s="78"/>
    </row>
    <row r="728" spans="1:27" ht="15.75" hidden="1" customHeight="1">
      <c r="A728" s="77"/>
      <c r="B728" s="77"/>
      <c r="C728" s="77"/>
      <c r="D728" s="77"/>
      <c r="E728" s="77"/>
      <c r="F728" s="77"/>
      <c r="G728" s="77"/>
      <c r="H728" s="77"/>
      <c r="I728" s="77"/>
      <c r="J728" s="77"/>
      <c r="K728" s="77"/>
      <c r="L728" s="77"/>
      <c r="M728" s="77"/>
      <c r="N728" s="77"/>
      <c r="O728" s="77"/>
      <c r="P728" s="77"/>
      <c r="Q728" s="77"/>
      <c r="R728" s="77"/>
      <c r="S728" s="77"/>
      <c r="T728" s="77"/>
      <c r="U728" s="77"/>
      <c r="V728" s="77"/>
      <c r="W728" s="77"/>
      <c r="X728" s="78"/>
      <c r="Y728" s="78"/>
      <c r="Z728" s="78"/>
      <c r="AA728" s="78"/>
    </row>
    <row r="729" spans="1:27" ht="15.75" hidden="1" customHeight="1">
      <c r="A729" s="77"/>
      <c r="B729" s="77"/>
      <c r="C729" s="77"/>
      <c r="D729" s="77"/>
      <c r="E729" s="77"/>
      <c r="F729" s="77"/>
      <c r="G729" s="77"/>
      <c r="H729" s="77"/>
      <c r="I729" s="77"/>
      <c r="J729" s="77"/>
      <c r="K729" s="77"/>
      <c r="L729" s="77"/>
      <c r="M729" s="77"/>
      <c r="N729" s="77"/>
      <c r="O729" s="77"/>
      <c r="P729" s="77"/>
      <c r="Q729" s="77"/>
      <c r="R729" s="77"/>
      <c r="S729" s="77"/>
      <c r="T729" s="77"/>
      <c r="U729" s="77"/>
      <c r="V729" s="77"/>
      <c r="W729" s="77"/>
      <c r="X729" s="78"/>
      <c r="Y729" s="78"/>
      <c r="Z729" s="78"/>
      <c r="AA729" s="78"/>
    </row>
    <row r="730" spans="1:27" ht="15.75" hidden="1" customHeight="1">
      <c r="A730" s="77"/>
      <c r="B730" s="77"/>
      <c r="C730" s="77"/>
      <c r="D730" s="77"/>
      <c r="E730" s="77"/>
      <c r="F730" s="77"/>
      <c r="G730" s="77"/>
      <c r="H730" s="77"/>
      <c r="I730" s="77"/>
      <c r="J730" s="77"/>
      <c r="K730" s="77"/>
      <c r="L730" s="77"/>
      <c r="M730" s="77"/>
      <c r="N730" s="77"/>
      <c r="O730" s="77"/>
      <c r="P730" s="77"/>
      <c r="Q730" s="77"/>
      <c r="R730" s="77"/>
      <c r="S730" s="77"/>
      <c r="T730" s="77"/>
      <c r="U730" s="77"/>
      <c r="V730" s="77"/>
      <c r="W730" s="77"/>
      <c r="X730" s="78"/>
      <c r="Y730" s="78"/>
      <c r="Z730" s="78"/>
      <c r="AA730" s="78"/>
    </row>
    <row r="731" spans="1:27" ht="15.75" hidden="1" customHeight="1">
      <c r="A731" s="77"/>
      <c r="B731" s="77"/>
      <c r="C731" s="77"/>
      <c r="D731" s="77"/>
      <c r="E731" s="77"/>
      <c r="F731" s="77"/>
      <c r="G731" s="77"/>
      <c r="H731" s="77"/>
      <c r="I731" s="77"/>
      <c r="J731" s="77"/>
      <c r="K731" s="77"/>
      <c r="L731" s="77"/>
      <c r="M731" s="77"/>
      <c r="N731" s="77"/>
      <c r="O731" s="77"/>
      <c r="P731" s="77"/>
      <c r="Q731" s="77"/>
      <c r="R731" s="77"/>
      <c r="S731" s="77"/>
      <c r="T731" s="77"/>
      <c r="U731" s="77"/>
      <c r="V731" s="77"/>
      <c r="W731" s="77"/>
      <c r="X731" s="78"/>
      <c r="Y731" s="78"/>
      <c r="Z731" s="78"/>
      <c r="AA731" s="78"/>
    </row>
    <row r="732" spans="1:27" ht="15.75" hidden="1" customHeight="1">
      <c r="A732" s="77"/>
      <c r="B732" s="77"/>
      <c r="C732" s="77"/>
      <c r="D732" s="77"/>
      <c r="E732" s="77"/>
      <c r="F732" s="77"/>
      <c r="G732" s="77"/>
      <c r="H732" s="77"/>
      <c r="I732" s="77"/>
      <c r="J732" s="77"/>
      <c r="K732" s="77"/>
      <c r="L732" s="77"/>
      <c r="M732" s="77"/>
      <c r="N732" s="77"/>
      <c r="O732" s="77"/>
      <c r="P732" s="77"/>
      <c r="Q732" s="77"/>
      <c r="R732" s="77"/>
      <c r="S732" s="77"/>
      <c r="T732" s="77"/>
      <c r="U732" s="77"/>
      <c r="V732" s="77"/>
      <c r="W732" s="77"/>
      <c r="X732" s="78"/>
      <c r="Y732" s="78"/>
      <c r="Z732" s="78"/>
      <c r="AA732" s="78"/>
    </row>
    <row r="733" spans="1:27" ht="15.75" hidden="1" customHeight="1">
      <c r="A733" s="77"/>
      <c r="B733" s="77"/>
      <c r="C733" s="77"/>
      <c r="D733" s="77"/>
      <c r="E733" s="77"/>
      <c r="F733" s="77"/>
      <c r="G733" s="77"/>
      <c r="H733" s="77"/>
      <c r="I733" s="77"/>
      <c r="J733" s="77"/>
      <c r="K733" s="77"/>
      <c r="L733" s="77"/>
      <c r="M733" s="77"/>
      <c r="N733" s="77"/>
      <c r="O733" s="77"/>
      <c r="P733" s="77"/>
      <c r="Q733" s="77"/>
      <c r="R733" s="77"/>
      <c r="S733" s="77"/>
      <c r="T733" s="77"/>
      <c r="U733" s="77"/>
      <c r="V733" s="77"/>
      <c r="W733" s="77"/>
      <c r="X733" s="78"/>
      <c r="Y733" s="78"/>
      <c r="Z733" s="78"/>
      <c r="AA733" s="78"/>
    </row>
    <row r="734" spans="1:27" ht="15.75" hidden="1" customHeight="1">
      <c r="A734" s="77"/>
      <c r="B734" s="77"/>
      <c r="C734" s="77"/>
      <c r="D734" s="77"/>
      <c r="E734" s="77"/>
      <c r="F734" s="77"/>
      <c r="G734" s="77"/>
      <c r="H734" s="77"/>
      <c r="I734" s="77"/>
      <c r="J734" s="77"/>
      <c r="K734" s="77"/>
      <c r="L734" s="77"/>
      <c r="M734" s="77"/>
      <c r="N734" s="77"/>
      <c r="O734" s="77"/>
      <c r="P734" s="77"/>
      <c r="Q734" s="77"/>
      <c r="R734" s="77"/>
      <c r="S734" s="77"/>
      <c r="T734" s="77"/>
      <c r="U734" s="77"/>
      <c r="V734" s="77"/>
      <c r="W734" s="77"/>
      <c r="X734" s="78"/>
      <c r="Y734" s="78"/>
      <c r="Z734" s="78"/>
      <c r="AA734" s="78"/>
    </row>
    <row r="735" spans="1:27" ht="15.75" hidden="1" customHeight="1">
      <c r="A735" s="77"/>
      <c r="B735" s="77"/>
      <c r="C735" s="77"/>
      <c r="D735" s="77"/>
      <c r="E735" s="77"/>
      <c r="F735" s="77"/>
      <c r="G735" s="77"/>
      <c r="H735" s="77"/>
      <c r="I735" s="77"/>
      <c r="J735" s="77"/>
      <c r="K735" s="77"/>
      <c r="L735" s="77"/>
      <c r="M735" s="77"/>
      <c r="N735" s="77"/>
      <c r="O735" s="77"/>
      <c r="P735" s="77"/>
      <c r="Q735" s="77"/>
      <c r="R735" s="77"/>
      <c r="S735" s="77"/>
      <c r="T735" s="77"/>
      <c r="U735" s="77"/>
      <c r="V735" s="77"/>
      <c r="W735" s="77"/>
      <c r="X735" s="78"/>
      <c r="Y735" s="78"/>
      <c r="Z735" s="78"/>
      <c r="AA735" s="78"/>
    </row>
    <row r="736" spans="1:27" ht="15.75" hidden="1" customHeight="1">
      <c r="A736" s="77"/>
      <c r="B736" s="77"/>
      <c r="C736" s="77"/>
      <c r="D736" s="77"/>
      <c r="E736" s="77"/>
      <c r="F736" s="77"/>
      <c r="G736" s="77"/>
      <c r="H736" s="77"/>
      <c r="I736" s="77"/>
      <c r="J736" s="77"/>
      <c r="K736" s="77"/>
      <c r="L736" s="77"/>
      <c r="M736" s="77"/>
      <c r="N736" s="77"/>
      <c r="O736" s="77"/>
      <c r="P736" s="77"/>
      <c r="Q736" s="77"/>
      <c r="R736" s="77"/>
      <c r="S736" s="77"/>
      <c r="T736" s="77"/>
      <c r="U736" s="77"/>
      <c r="V736" s="77"/>
      <c r="W736" s="77"/>
      <c r="X736" s="78"/>
      <c r="Y736" s="78"/>
      <c r="Z736" s="78"/>
      <c r="AA736" s="78"/>
    </row>
    <row r="737" spans="1:27" ht="15.75" hidden="1" customHeight="1">
      <c r="A737" s="77"/>
      <c r="B737" s="77"/>
      <c r="C737" s="77"/>
      <c r="D737" s="77"/>
      <c r="E737" s="77"/>
      <c r="F737" s="77"/>
      <c r="G737" s="77"/>
      <c r="H737" s="77"/>
      <c r="I737" s="77"/>
      <c r="J737" s="77"/>
      <c r="K737" s="77"/>
      <c r="L737" s="77"/>
      <c r="M737" s="77"/>
      <c r="N737" s="77"/>
      <c r="O737" s="77"/>
      <c r="P737" s="77"/>
      <c r="Q737" s="77"/>
      <c r="R737" s="77"/>
      <c r="S737" s="77"/>
      <c r="T737" s="77"/>
      <c r="U737" s="77"/>
      <c r="V737" s="77"/>
      <c r="W737" s="77"/>
      <c r="X737" s="78"/>
      <c r="Y737" s="78"/>
      <c r="Z737" s="78"/>
      <c r="AA737" s="78"/>
    </row>
    <row r="738" spans="1:27" ht="15.75" hidden="1" customHeight="1">
      <c r="A738" s="77"/>
      <c r="B738" s="77"/>
      <c r="C738" s="77"/>
      <c r="D738" s="77"/>
      <c r="E738" s="77"/>
      <c r="F738" s="77"/>
      <c r="G738" s="77"/>
      <c r="H738" s="77"/>
      <c r="I738" s="77"/>
      <c r="J738" s="77"/>
      <c r="K738" s="77"/>
      <c r="L738" s="77"/>
      <c r="M738" s="77"/>
      <c r="N738" s="77"/>
      <c r="O738" s="77"/>
      <c r="P738" s="77"/>
      <c r="Q738" s="77"/>
      <c r="R738" s="77"/>
      <c r="S738" s="77"/>
      <c r="T738" s="77"/>
      <c r="U738" s="77"/>
      <c r="V738" s="77"/>
      <c r="W738" s="77"/>
      <c r="X738" s="78"/>
      <c r="Y738" s="78"/>
      <c r="Z738" s="78"/>
      <c r="AA738" s="78"/>
    </row>
    <row r="739" spans="1:27" ht="15.75" hidden="1" customHeight="1">
      <c r="A739" s="77"/>
      <c r="B739" s="77"/>
      <c r="C739" s="77"/>
      <c r="D739" s="77"/>
      <c r="E739" s="77"/>
      <c r="F739" s="77"/>
      <c r="G739" s="77"/>
      <c r="H739" s="77"/>
      <c r="I739" s="77"/>
      <c r="J739" s="77"/>
      <c r="K739" s="77"/>
      <c r="L739" s="77"/>
      <c r="M739" s="77"/>
      <c r="N739" s="77"/>
      <c r="O739" s="77"/>
      <c r="P739" s="77"/>
      <c r="Q739" s="77"/>
      <c r="R739" s="77"/>
      <c r="S739" s="77"/>
      <c r="T739" s="77"/>
      <c r="U739" s="77"/>
      <c r="V739" s="77"/>
      <c r="W739" s="77"/>
      <c r="X739" s="78"/>
      <c r="Y739" s="78"/>
      <c r="Z739" s="78"/>
      <c r="AA739" s="78"/>
    </row>
    <row r="740" spans="1:27" ht="15.75" hidden="1" customHeight="1">
      <c r="A740" s="77"/>
      <c r="B740" s="77"/>
      <c r="C740" s="77"/>
      <c r="D740" s="77"/>
      <c r="E740" s="77"/>
      <c r="F740" s="77"/>
      <c r="G740" s="77"/>
      <c r="H740" s="77"/>
      <c r="I740" s="77"/>
      <c r="J740" s="77"/>
      <c r="K740" s="77"/>
      <c r="L740" s="77"/>
      <c r="M740" s="77"/>
      <c r="N740" s="77"/>
      <c r="O740" s="77"/>
      <c r="P740" s="77"/>
      <c r="Q740" s="77"/>
      <c r="R740" s="77"/>
      <c r="S740" s="77"/>
      <c r="T740" s="77"/>
      <c r="U740" s="77"/>
      <c r="V740" s="80"/>
      <c r="W740" s="80"/>
      <c r="X740" s="78"/>
      <c r="Y740" s="78"/>
      <c r="Z740" s="78"/>
      <c r="AA740" s="78"/>
    </row>
    <row r="741" spans="1:27" ht="15.75" hidden="1" customHeight="1">
      <c r="A741" s="77"/>
      <c r="B741" s="77"/>
      <c r="C741" s="77"/>
      <c r="D741" s="77"/>
      <c r="E741" s="77"/>
      <c r="F741" s="77"/>
      <c r="G741" s="77"/>
      <c r="H741" s="77"/>
      <c r="I741" s="77"/>
      <c r="J741" s="77"/>
      <c r="K741" s="77"/>
      <c r="L741" s="77"/>
      <c r="M741" s="77"/>
      <c r="N741" s="77"/>
      <c r="O741" s="77"/>
      <c r="P741" s="77"/>
      <c r="Q741" s="77"/>
      <c r="R741" s="77"/>
      <c r="S741" s="77"/>
      <c r="T741" s="77"/>
      <c r="U741" s="77"/>
      <c r="V741" s="80"/>
      <c r="W741" s="80"/>
      <c r="X741" s="78"/>
      <c r="Y741" s="78"/>
      <c r="Z741" s="78"/>
      <c r="AA741" s="78"/>
    </row>
    <row r="742" spans="1:27" ht="15.75" hidden="1" customHeight="1">
      <c r="A742" s="77"/>
      <c r="B742" s="77"/>
      <c r="C742" s="77"/>
      <c r="D742" s="77"/>
      <c r="E742" s="77"/>
      <c r="F742" s="77"/>
      <c r="G742" s="77"/>
      <c r="H742" s="77"/>
      <c r="I742" s="77"/>
      <c r="J742" s="77"/>
      <c r="K742" s="77"/>
      <c r="L742" s="77"/>
      <c r="M742" s="77"/>
      <c r="N742" s="77"/>
      <c r="O742" s="77"/>
      <c r="P742" s="77"/>
      <c r="Q742" s="77"/>
      <c r="R742" s="77"/>
      <c r="S742" s="77"/>
      <c r="T742" s="77"/>
      <c r="U742" s="77"/>
      <c r="V742" s="80"/>
      <c r="W742" s="80"/>
      <c r="X742" s="78"/>
      <c r="Y742" s="78"/>
      <c r="Z742" s="78"/>
      <c r="AA742" s="78"/>
    </row>
    <row r="743" spans="1:27" ht="15.75" hidden="1" customHeight="1">
      <c r="A743" s="77"/>
      <c r="B743" s="77"/>
      <c r="C743" s="77"/>
      <c r="D743" s="77"/>
      <c r="E743" s="77"/>
      <c r="F743" s="77"/>
      <c r="G743" s="77"/>
      <c r="H743" s="77"/>
      <c r="I743" s="77"/>
      <c r="J743" s="77"/>
      <c r="K743" s="77"/>
      <c r="L743" s="77"/>
      <c r="M743" s="77"/>
      <c r="N743" s="77"/>
      <c r="O743" s="77"/>
      <c r="P743" s="77"/>
      <c r="Q743" s="77"/>
      <c r="R743" s="77"/>
      <c r="S743" s="77"/>
      <c r="T743" s="77"/>
      <c r="U743" s="77"/>
      <c r="V743" s="80"/>
      <c r="W743" s="80"/>
      <c r="X743" s="78"/>
      <c r="Y743" s="78"/>
      <c r="Z743" s="78"/>
      <c r="AA743" s="78"/>
    </row>
    <row r="744" spans="1:27" ht="15.75" hidden="1" customHeight="1">
      <c r="A744" s="77"/>
      <c r="B744" s="77"/>
      <c r="C744" s="77"/>
      <c r="D744" s="77"/>
      <c r="E744" s="77"/>
      <c r="F744" s="77"/>
      <c r="G744" s="77"/>
      <c r="H744" s="77"/>
      <c r="I744" s="77"/>
      <c r="J744" s="77"/>
      <c r="K744" s="77"/>
      <c r="L744" s="77"/>
      <c r="M744" s="77"/>
      <c r="N744" s="77"/>
      <c r="O744" s="77"/>
      <c r="P744" s="77"/>
      <c r="Q744" s="77"/>
      <c r="R744" s="77"/>
      <c r="S744" s="77"/>
      <c r="T744" s="77"/>
      <c r="U744" s="77"/>
      <c r="V744" s="80"/>
      <c r="W744" s="80"/>
      <c r="X744" s="78"/>
      <c r="Y744" s="78"/>
      <c r="Z744" s="78"/>
      <c r="AA744" s="78"/>
    </row>
    <row r="745" spans="1:27" ht="15.75" customHeight="1">
      <c r="A745" s="71"/>
      <c r="B745" s="71"/>
      <c r="C745" s="71"/>
      <c r="D745" s="72"/>
      <c r="E745" s="71"/>
      <c r="F745" s="71"/>
      <c r="G745" s="72"/>
      <c r="H745" s="71"/>
      <c r="I745" s="71"/>
      <c r="J745" s="71"/>
      <c r="K745" s="72"/>
      <c r="L745" s="71"/>
      <c r="M745" s="72"/>
      <c r="N745" s="71"/>
      <c r="O745" s="71"/>
      <c r="P745" s="72"/>
      <c r="Q745" s="71"/>
      <c r="R745" s="72"/>
      <c r="S745" s="72"/>
      <c r="T745" s="72"/>
      <c r="U745" s="72"/>
      <c r="V745" s="72"/>
      <c r="W745" s="72"/>
      <c r="X745" s="81"/>
      <c r="Y745" s="81"/>
      <c r="Z745" s="81"/>
      <c r="AA745" s="81"/>
    </row>
    <row r="746" spans="1:27" ht="15.75" customHeight="1">
      <c r="A746" s="71"/>
      <c r="B746" s="71"/>
      <c r="C746" s="71"/>
      <c r="D746" s="72"/>
      <c r="E746" s="71"/>
      <c r="F746" s="71"/>
      <c r="G746" s="72"/>
      <c r="H746" s="71"/>
      <c r="I746" s="71"/>
      <c r="J746" s="71"/>
      <c r="K746" s="72"/>
      <c r="L746" s="71"/>
      <c r="M746" s="72"/>
      <c r="N746" s="71"/>
      <c r="O746" s="71"/>
      <c r="P746" s="72"/>
      <c r="Q746" s="71"/>
      <c r="R746" s="72"/>
      <c r="S746" s="72"/>
      <c r="T746" s="72"/>
      <c r="U746" s="72"/>
      <c r="V746" s="72"/>
      <c r="W746" s="72"/>
      <c r="X746" s="81"/>
      <c r="Y746" s="81"/>
      <c r="Z746" s="81"/>
      <c r="AA746" s="81"/>
    </row>
    <row r="747" spans="1:27" ht="15.75" customHeight="1">
      <c r="A747" s="71"/>
      <c r="B747" s="71"/>
      <c r="C747" s="71"/>
      <c r="D747" s="72"/>
      <c r="E747" s="71"/>
      <c r="F747" s="71"/>
      <c r="G747" s="72"/>
      <c r="H747" s="71"/>
      <c r="I747" s="71"/>
      <c r="J747" s="71"/>
      <c r="K747" s="72"/>
      <c r="L747" s="72"/>
      <c r="M747" s="71"/>
      <c r="N747" s="72"/>
      <c r="O747" s="72"/>
      <c r="P747" s="72"/>
      <c r="Q747" s="71"/>
      <c r="R747" s="72"/>
      <c r="S747" s="72"/>
      <c r="T747" s="72"/>
      <c r="U747" s="72"/>
      <c r="V747" s="72"/>
      <c r="W747" s="72"/>
      <c r="X747" s="81"/>
      <c r="Y747" s="81"/>
      <c r="Z747" s="81"/>
      <c r="AA747" s="81"/>
    </row>
    <row r="748" spans="1:27" ht="15.75" customHeight="1">
      <c r="A748" s="71"/>
      <c r="B748" s="71"/>
      <c r="C748" s="71"/>
      <c r="D748" s="72"/>
      <c r="E748" s="71"/>
      <c r="F748" s="71"/>
      <c r="G748" s="72"/>
      <c r="H748" s="71"/>
      <c r="I748" s="71"/>
      <c r="J748" s="71"/>
      <c r="K748" s="72"/>
      <c r="L748" s="72"/>
      <c r="M748" s="71"/>
      <c r="N748" s="72"/>
      <c r="O748" s="72"/>
      <c r="P748" s="72"/>
      <c r="Q748" s="71"/>
      <c r="R748" s="72"/>
      <c r="S748" s="72"/>
      <c r="T748" s="72"/>
      <c r="U748" s="72"/>
      <c r="V748" s="72"/>
      <c r="W748" s="72"/>
      <c r="X748" s="81"/>
      <c r="Y748" s="81"/>
      <c r="Z748" s="81"/>
      <c r="AA748" s="81"/>
    </row>
    <row r="749" spans="1:27" ht="15.75" customHeight="1">
      <c r="A749" s="71"/>
      <c r="B749" s="71"/>
      <c r="C749" s="71"/>
      <c r="D749" s="72"/>
      <c r="E749" s="71"/>
      <c r="F749" s="71"/>
      <c r="G749" s="72"/>
      <c r="H749" s="71"/>
      <c r="I749" s="71"/>
      <c r="J749" s="71"/>
      <c r="K749" s="72"/>
      <c r="L749" s="72"/>
      <c r="M749" s="71"/>
      <c r="N749" s="72"/>
      <c r="O749" s="72"/>
      <c r="P749" s="72"/>
      <c r="Q749" s="71"/>
      <c r="R749" s="72"/>
      <c r="S749" s="72"/>
      <c r="T749" s="72"/>
      <c r="U749" s="72"/>
      <c r="V749" s="72"/>
      <c r="W749" s="72"/>
      <c r="X749" s="81"/>
      <c r="Y749" s="81"/>
      <c r="Z749" s="81"/>
      <c r="AA749" s="81"/>
    </row>
    <row r="750" spans="1:27" ht="15.75" customHeight="1">
      <c r="A750" s="71"/>
      <c r="B750" s="71"/>
      <c r="C750" s="71"/>
      <c r="D750" s="72"/>
      <c r="E750" s="71"/>
      <c r="F750" s="71"/>
      <c r="G750" s="72"/>
      <c r="H750" s="71"/>
      <c r="I750" s="71"/>
      <c r="J750" s="71"/>
      <c r="K750" s="72"/>
      <c r="L750" s="71"/>
      <c r="M750" s="72"/>
      <c r="N750" s="71"/>
      <c r="O750" s="71"/>
      <c r="P750" s="72"/>
      <c r="Q750" s="71"/>
      <c r="R750" s="72"/>
      <c r="S750" s="72"/>
      <c r="T750" s="72"/>
      <c r="U750" s="72"/>
      <c r="V750" s="72"/>
      <c r="W750" s="72"/>
      <c r="X750" s="81"/>
      <c r="Y750" s="81"/>
      <c r="Z750" s="81"/>
      <c r="AA750" s="81"/>
    </row>
    <row r="751" spans="1:27" ht="15.75" customHeight="1">
      <c r="A751" s="71"/>
      <c r="B751" s="71"/>
      <c r="C751" s="71"/>
      <c r="D751" s="72"/>
      <c r="E751" s="71"/>
      <c r="F751" s="71"/>
      <c r="G751" s="72"/>
      <c r="H751" s="71"/>
      <c r="I751" s="71"/>
      <c r="J751" s="71"/>
      <c r="K751" s="72"/>
      <c r="L751" s="71"/>
      <c r="M751" s="72"/>
      <c r="N751" s="71"/>
      <c r="O751" s="71"/>
      <c r="P751" s="72"/>
      <c r="Q751" s="71"/>
      <c r="R751" s="72"/>
      <c r="S751" s="72"/>
      <c r="T751" s="72"/>
      <c r="U751" s="72"/>
      <c r="V751" s="72"/>
      <c r="W751" s="72"/>
      <c r="X751" s="81"/>
      <c r="Y751" s="81"/>
      <c r="Z751" s="81"/>
      <c r="AA751" s="81"/>
    </row>
    <row r="752" spans="1:27" ht="15.75" customHeight="1">
      <c r="A752" s="71"/>
      <c r="B752" s="71"/>
      <c r="C752" s="71"/>
      <c r="D752" s="72"/>
      <c r="E752" s="71"/>
      <c r="F752" s="71"/>
      <c r="G752" s="72"/>
      <c r="H752" s="71"/>
      <c r="I752" s="71"/>
      <c r="J752" s="71"/>
      <c r="K752" s="72"/>
      <c r="L752" s="72"/>
      <c r="M752" s="71"/>
      <c r="N752" s="72"/>
      <c r="O752" s="72"/>
      <c r="P752" s="72"/>
      <c r="Q752" s="71"/>
      <c r="R752" s="72"/>
      <c r="S752" s="72"/>
      <c r="T752" s="72"/>
      <c r="U752" s="72"/>
      <c r="V752" s="72"/>
      <c r="W752" s="72"/>
      <c r="X752" s="81"/>
      <c r="Y752" s="81"/>
      <c r="Z752" s="81"/>
      <c r="AA752" s="81"/>
    </row>
    <row r="753" spans="1:27" ht="15.75" customHeight="1">
      <c r="A753" s="71"/>
      <c r="B753" s="71"/>
      <c r="C753" s="71"/>
      <c r="D753" s="72"/>
      <c r="E753" s="71"/>
      <c r="F753" s="71"/>
      <c r="G753" s="72"/>
      <c r="H753" s="71"/>
      <c r="I753" s="71"/>
      <c r="J753" s="71"/>
      <c r="K753" s="72"/>
      <c r="L753" s="72"/>
      <c r="M753" s="71"/>
      <c r="N753" s="72"/>
      <c r="O753" s="72"/>
      <c r="P753" s="72"/>
      <c r="Q753" s="71"/>
      <c r="R753" s="72"/>
      <c r="S753" s="72"/>
      <c r="T753" s="72"/>
      <c r="U753" s="72"/>
      <c r="V753" s="72"/>
      <c r="W753" s="72"/>
      <c r="X753" s="81"/>
      <c r="Y753" s="81"/>
      <c r="Z753" s="81"/>
      <c r="AA753" s="81"/>
    </row>
    <row r="754" spans="1:27" ht="15.75" customHeight="1">
      <c r="A754" s="71"/>
      <c r="B754" s="71"/>
      <c r="C754" s="71"/>
      <c r="D754" s="72"/>
      <c r="E754" s="71"/>
      <c r="F754" s="71"/>
      <c r="G754" s="72"/>
      <c r="H754" s="71"/>
      <c r="I754" s="71"/>
      <c r="J754" s="71"/>
      <c r="K754" s="72"/>
      <c r="L754" s="72"/>
      <c r="M754" s="71"/>
      <c r="N754" s="72"/>
      <c r="O754" s="72"/>
      <c r="P754" s="72"/>
      <c r="Q754" s="71"/>
      <c r="R754" s="72"/>
      <c r="S754" s="72"/>
      <c r="T754" s="72"/>
      <c r="U754" s="72"/>
      <c r="V754" s="72"/>
      <c r="W754" s="72"/>
      <c r="X754" s="81"/>
      <c r="Y754" s="81"/>
      <c r="Z754" s="81"/>
      <c r="AA754" s="81"/>
    </row>
    <row r="755" spans="1:27" ht="15.75" customHeight="1">
      <c r="A755" s="71"/>
      <c r="B755" s="71"/>
      <c r="C755" s="71"/>
      <c r="D755" s="72"/>
      <c r="E755" s="71"/>
      <c r="F755" s="71"/>
      <c r="G755" s="72"/>
      <c r="H755" s="71"/>
      <c r="I755" s="71"/>
      <c r="J755" s="71"/>
      <c r="K755" s="72"/>
      <c r="L755" s="71"/>
      <c r="M755" s="72"/>
      <c r="N755" s="71"/>
      <c r="O755" s="71"/>
      <c r="P755" s="72"/>
      <c r="Q755" s="71"/>
      <c r="R755" s="72"/>
      <c r="S755" s="72"/>
      <c r="T755" s="72"/>
      <c r="U755" s="72"/>
      <c r="V755" s="72"/>
      <c r="W755" s="72"/>
      <c r="X755" s="81"/>
      <c r="Y755" s="81"/>
      <c r="Z755" s="81"/>
      <c r="AA755" s="81"/>
    </row>
    <row r="756" spans="1:27" ht="15.75" customHeight="1">
      <c r="A756" s="71"/>
      <c r="B756" s="71"/>
      <c r="C756" s="71"/>
      <c r="D756" s="72"/>
      <c r="E756" s="71"/>
      <c r="F756" s="71"/>
      <c r="G756" s="72"/>
      <c r="H756" s="71"/>
      <c r="I756" s="71"/>
      <c r="J756" s="71"/>
      <c r="K756" s="72"/>
      <c r="L756" s="71"/>
      <c r="M756" s="72"/>
      <c r="N756" s="71"/>
      <c r="O756" s="71"/>
      <c r="P756" s="72"/>
      <c r="Q756" s="71"/>
      <c r="R756" s="72"/>
      <c r="S756" s="72"/>
      <c r="T756" s="72"/>
      <c r="U756" s="72"/>
      <c r="V756" s="72"/>
      <c r="W756" s="72"/>
      <c r="X756" s="81"/>
      <c r="Y756" s="81"/>
      <c r="Z756" s="81"/>
      <c r="AA756" s="81"/>
    </row>
    <row r="757" spans="1:27" ht="15.75" customHeight="1">
      <c r="A757" s="71"/>
      <c r="B757" s="71"/>
      <c r="C757" s="71"/>
      <c r="D757" s="72"/>
      <c r="E757" s="71"/>
      <c r="F757" s="71"/>
      <c r="G757" s="72"/>
      <c r="H757" s="71"/>
      <c r="I757" s="71"/>
      <c r="J757" s="71"/>
      <c r="K757" s="72"/>
      <c r="L757" s="72"/>
      <c r="M757" s="71"/>
      <c r="N757" s="72"/>
      <c r="O757" s="72"/>
      <c r="P757" s="72"/>
      <c r="Q757" s="71"/>
      <c r="R757" s="72"/>
      <c r="S757" s="72"/>
      <c r="T757" s="72"/>
      <c r="U757" s="72"/>
      <c r="V757" s="72"/>
      <c r="W757" s="72"/>
      <c r="X757" s="81"/>
      <c r="Y757" s="81"/>
      <c r="Z757" s="81"/>
      <c r="AA757" s="81"/>
    </row>
    <row r="758" spans="1:27" ht="15.75" customHeight="1">
      <c r="A758" s="71"/>
      <c r="B758" s="71"/>
      <c r="C758" s="71"/>
      <c r="D758" s="72"/>
      <c r="E758" s="71"/>
      <c r="F758" s="71"/>
      <c r="G758" s="72"/>
      <c r="H758" s="71"/>
      <c r="I758" s="71"/>
      <c r="J758" s="71"/>
      <c r="K758" s="72"/>
      <c r="L758" s="72"/>
      <c r="M758" s="71"/>
      <c r="N758" s="72"/>
      <c r="O758" s="72"/>
      <c r="P758" s="72"/>
      <c r="Q758" s="71"/>
      <c r="R758" s="72"/>
      <c r="S758" s="72"/>
      <c r="T758" s="72"/>
      <c r="U758" s="72"/>
      <c r="V758" s="72"/>
      <c r="W758" s="72"/>
      <c r="X758" s="81"/>
      <c r="Y758" s="81"/>
      <c r="Z758" s="81"/>
      <c r="AA758" s="81"/>
    </row>
    <row r="759" spans="1:27" ht="15.75" customHeight="1">
      <c r="A759" s="71"/>
      <c r="B759" s="71"/>
      <c r="C759" s="71"/>
      <c r="D759" s="72"/>
      <c r="E759" s="71"/>
      <c r="F759" s="71"/>
      <c r="G759" s="72"/>
      <c r="H759" s="71"/>
      <c r="I759" s="71"/>
      <c r="J759" s="71"/>
      <c r="K759" s="72"/>
      <c r="L759" s="72"/>
      <c r="M759" s="71"/>
      <c r="N759" s="72"/>
      <c r="O759" s="72"/>
      <c r="P759" s="72"/>
      <c r="Q759" s="71"/>
      <c r="R759" s="72"/>
      <c r="S759" s="72"/>
      <c r="T759" s="72"/>
      <c r="U759" s="72"/>
      <c r="V759" s="72"/>
      <c r="W759" s="72"/>
      <c r="X759" s="81"/>
      <c r="Y759" s="81"/>
      <c r="Z759" s="81"/>
      <c r="AA759" s="81"/>
    </row>
    <row r="760" spans="1:27" ht="15.75" customHeight="1">
      <c r="A760" s="71"/>
      <c r="B760" s="71"/>
      <c r="C760" s="71"/>
      <c r="D760" s="72"/>
      <c r="E760" s="71"/>
      <c r="F760" s="71"/>
      <c r="G760" s="72"/>
      <c r="H760" s="71"/>
      <c r="I760" s="71"/>
      <c r="J760" s="71"/>
      <c r="K760" s="72"/>
      <c r="L760" s="71"/>
      <c r="M760" s="72"/>
      <c r="N760" s="71"/>
      <c r="O760" s="71"/>
      <c r="P760" s="72"/>
      <c r="Q760" s="71"/>
      <c r="R760" s="72"/>
      <c r="S760" s="72"/>
      <c r="T760" s="72"/>
      <c r="U760" s="72"/>
      <c r="V760" s="72"/>
      <c r="W760" s="72"/>
      <c r="X760" s="81"/>
      <c r="Y760" s="81"/>
      <c r="Z760" s="81"/>
      <c r="AA760" s="81"/>
    </row>
    <row r="761" spans="1:27" ht="15.75" customHeight="1">
      <c r="A761" s="71"/>
      <c r="B761" s="71"/>
      <c r="C761" s="71"/>
      <c r="D761" s="72"/>
      <c r="E761" s="71"/>
      <c r="F761" s="71"/>
      <c r="G761" s="72"/>
      <c r="H761" s="71"/>
      <c r="I761" s="71"/>
      <c r="J761" s="71"/>
      <c r="K761" s="72"/>
      <c r="L761" s="71"/>
      <c r="M761" s="72"/>
      <c r="N761" s="71"/>
      <c r="O761" s="71"/>
      <c r="P761" s="72"/>
      <c r="Q761" s="71"/>
      <c r="R761" s="72"/>
      <c r="S761" s="72"/>
      <c r="T761" s="72"/>
      <c r="U761" s="72"/>
      <c r="V761" s="72"/>
      <c r="W761" s="72"/>
      <c r="X761" s="81"/>
      <c r="Y761" s="81"/>
      <c r="Z761" s="81"/>
      <c r="AA761" s="81"/>
    </row>
    <row r="762" spans="1:27" ht="15.75" customHeight="1"/>
    <row r="763" spans="1:27" ht="15.75" customHeight="1"/>
    <row r="764" spans="1:27" ht="15.75" customHeight="1"/>
    <row r="765" spans="1:27" ht="15.75" customHeight="1"/>
    <row r="766" spans="1:27" ht="15.75" customHeight="1"/>
    <row r="767" spans="1:27" ht="15.75" customHeight="1"/>
    <row r="768" spans="1:27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Z744" xr:uid="{00000000-0009-0000-0000-00000D000000}">
    <filterColumn colId="0">
      <filters>
        <filter val="P122"/>
      </filters>
    </filterColumn>
  </autoFilter>
  <phoneticPr fontId="32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1000"/>
  <sheetViews>
    <sheetView workbookViewId="0"/>
  </sheetViews>
  <sheetFormatPr defaultColWidth="12.61328125" defaultRowHeight="15" customHeight="1"/>
  <cols>
    <col min="1" max="1" width="103.15234375" customWidth="1"/>
    <col min="2" max="6" width="12.61328125" customWidth="1"/>
  </cols>
  <sheetData>
    <row r="1" spans="1:1" ht="15.75" customHeight="1">
      <c r="A1" s="82" t="s">
        <v>7986</v>
      </c>
    </row>
    <row r="2" spans="1:1" ht="15.75" customHeight="1">
      <c r="A2" s="83" t="s">
        <v>7987</v>
      </c>
    </row>
    <row r="3" spans="1:1" ht="15.75" customHeight="1">
      <c r="A3" s="35" t="s">
        <v>7988</v>
      </c>
    </row>
    <row r="4" spans="1:1" ht="15.75" customHeight="1">
      <c r="A4" s="35" t="s">
        <v>7989</v>
      </c>
    </row>
    <row r="5" spans="1:1" ht="15.75" customHeight="1">
      <c r="A5" s="35" t="s">
        <v>7990</v>
      </c>
    </row>
    <row r="6" spans="1:1" ht="15.75" customHeight="1">
      <c r="A6" s="35" t="s">
        <v>7991</v>
      </c>
    </row>
    <row r="7" spans="1:1" ht="15.75" customHeight="1">
      <c r="A7" s="35"/>
    </row>
    <row r="8" spans="1:1" ht="15.75" customHeight="1">
      <c r="A8" s="35" t="s">
        <v>7992</v>
      </c>
    </row>
    <row r="9" spans="1:1" ht="15.75" customHeight="1">
      <c r="A9" s="84" t="s">
        <v>7993</v>
      </c>
    </row>
    <row r="10" spans="1:1" ht="15.75" customHeight="1">
      <c r="A10" s="35" t="s">
        <v>7992</v>
      </c>
    </row>
    <row r="11" spans="1:1" ht="15.75" customHeight="1">
      <c r="A11" s="35" t="s">
        <v>7994</v>
      </c>
    </row>
    <row r="12" spans="1:1" ht="15.75" customHeight="1">
      <c r="A12" s="35" t="s">
        <v>7995</v>
      </c>
    </row>
    <row r="13" spans="1:1" ht="15.75" customHeight="1">
      <c r="A13" s="35" t="s">
        <v>7996</v>
      </c>
    </row>
    <row r="14" spans="1:1" ht="15.75" customHeight="1">
      <c r="A14" s="35" t="s">
        <v>7997</v>
      </c>
    </row>
    <row r="15" spans="1:1" ht="15.75" customHeight="1">
      <c r="A15" s="35" t="s">
        <v>7992</v>
      </c>
    </row>
    <row r="16" spans="1:1" ht="15.75" customHeight="1">
      <c r="A16" s="35" t="s">
        <v>7998</v>
      </c>
    </row>
    <row r="17" spans="1:1" ht="15.75" customHeight="1">
      <c r="A17" s="35" t="s">
        <v>7999</v>
      </c>
    </row>
    <row r="18" spans="1:1" ht="15.75" customHeight="1">
      <c r="A18" s="35" t="s">
        <v>7996</v>
      </c>
    </row>
    <row r="19" spans="1:1" ht="15.75" customHeight="1">
      <c r="A19" s="35" t="s">
        <v>7997</v>
      </c>
    </row>
    <row r="20" spans="1:1" ht="15.75" customHeight="1">
      <c r="A20" s="35" t="s">
        <v>7992</v>
      </c>
    </row>
    <row r="21" spans="1:1" ht="15.75" customHeight="1">
      <c r="A21" s="35" t="s">
        <v>8000</v>
      </c>
    </row>
    <row r="22" spans="1:1" ht="15.75" customHeight="1">
      <c r="A22" s="35" t="s">
        <v>7999</v>
      </c>
    </row>
    <row r="23" spans="1:1" ht="15.75" customHeight="1">
      <c r="A23" s="35" t="s">
        <v>7996</v>
      </c>
    </row>
    <row r="24" spans="1:1" ht="15.75" customHeight="1">
      <c r="A24" s="35" t="s">
        <v>7997</v>
      </c>
    </row>
    <row r="25" spans="1:1" ht="15.75" customHeight="1">
      <c r="A25" s="35" t="s">
        <v>7992</v>
      </c>
    </row>
    <row r="26" spans="1:1" ht="15.75" customHeight="1">
      <c r="A26" s="35" t="s">
        <v>8001</v>
      </c>
    </row>
    <row r="27" spans="1:1" ht="15.75" customHeight="1">
      <c r="A27" s="35" t="s">
        <v>7995</v>
      </c>
    </row>
    <row r="28" spans="1:1" ht="15.75" customHeight="1">
      <c r="A28" s="35" t="s">
        <v>7996</v>
      </c>
    </row>
    <row r="29" spans="1:1" ht="15.75" customHeight="1">
      <c r="A29" s="35" t="s">
        <v>7997</v>
      </c>
    </row>
    <row r="30" spans="1:1" ht="15.75" customHeight="1">
      <c r="A30" s="35" t="s">
        <v>7992</v>
      </c>
    </row>
    <row r="31" spans="1:1" ht="15.75" customHeight="1">
      <c r="A31" s="35" t="s">
        <v>8002</v>
      </c>
    </row>
    <row r="32" spans="1:1" ht="15.75" customHeight="1">
      <c r="A32" s="35" t="s">
        <v>7995</v>
      </c>
    </row>
    <row r="33" spans="1:1" ht="15.75" customHeight="1">
      <c r="A33" s="35" t="s">
        <v>7996</v>
      </c>
    </row>
    <row r="34" spans="1:1" ht="15.75" customHeight="1">
      <c r="A34" s="35" t="s">
        <v>7997</v>
      </c>
    </row>
    <row r="35" spans="1:1" ht="15.75" customHeight="1">
      <c r="A35" s="35" t="s">
        <v>7992</v>
      </c>
    </row>
    <row r="36" spans="1:1" ht="15.75" customHeight="1">
      <c r="A36" s="35" t="s">
        <v>8003</v>
      </c>
    </row>
    <row r="37" spans="1:1" ht="15.75" customHeight="1">
      <c r="A37" s="35" t="s">
        <v>7995</v>
      </c>
    </row>
    <row r="38" spans="1:1" ht="15.75" customHeight="1">
      <c r="A38" s="35" t="s">
        <v>7996</v>
      </c>
    </row>
    <row r="39" spans="1:1" ht="15.75" customHeight="1">
      <c r="A39" s="35" t="s">
        <v>7997</v>
      </c>
    </row>
    <row r="40" spans="1:1" ht="15.75" customHeight="1">
      <c r="A40" s="35" t="s">
        <v>7992</v>
      </c>
    </row>
    <row r="41" spans="1:1" ht="15.75" customHeight="1">
      <c r="A41" s="35" t="s">
        <v>8004</v>
      </c>
    </row>
    <row r="42" spans="1:1" ht="15.75" customHeight="1">
      <c r="A42" s="35" t="s">
        <v>7995</v>
      </c>
    </row>
    <row r="43" spans="1:1" ht="15.75" customHeight="1">
      <c r="A43" s="35" t="s">
        <v>7996</v>
      </c>
    </row>
    <row r="44" spans="1:1" ht="15.75" customHeight="1">
      <c r="A44" s="35" t="s">
        <v>7997</v>
      </c>
    </row>
    <row r="45" spans="1:1" ht="15.75" customHeight="1">
      <c r="A45" s="35" t="s">
        <v>7992</v>
      </c>
    </row>
    <row r="46" spans="1:1" ht="15.75" customHeight="1">
      <c r="A46" s="35" t="s">
        <v>8005</v>
      </c>
    </row>
    <row r="47" spans="1:1" ht="15.75" customHeight="1">
      <c r="A47" s="35" t="s">
        <v>7995</v>
      </c>
    </row>
    <row r="48" spans="1:1" ht="15.75" customHeight="1">
      <c r="A48" s="35" t="s">
        <v>7996</v>
      </c>
    </row>
    <row r="49" spans="1:1" ht="15.75" customHeight="1">
      <c r="A49" s="35" t="s">
        <v>8006</v>
      </c>
    </row>
    <row r="50" spans="1:1" ht="15.75" customHeight="1">
      <c r="A50" s="35" t="s">
        <v>8007</v>
      </c>
    </row>
    <row r="51" spans="1:1" ht="15.75" customHeight="1">
      <c r="A51" s="84" t="s">
        <v>8008</v>
      </c>
    </row>
    <row r="52" spans="1:1" ht="15.75" customHeight="1">
      <c r="A52" s="35" t="s">
        <v>7992</v>
      </c>
    </row>
    <row r="53" spans="1:1" ht="15.75" customHeight="1">
      <c r="A53" s="35" t="s">
        <v>8009</v>
      </c>
    </row>
    <row r="54" spans="1:1" ht="15.75" customHeight="1">
      <c r="A54" s="35" t="s">
        <v>7995</v>
      </c>
    </row>
    <row r="55" spans="1:1" ht="15.75" customHeight="1">
      <c r="A55" s="35" t="s">
        <v>8010</v>
      </c>
    </row>
    <row r="56" spans="1:1" ht="15.75" customHeight="1">
      <c r="A56" s="35" t="s">
        <v>7997</v>
      </c>
    </row>
    <row r="57" spans="1:1" ht="15.75" customHeight="1">
      <c r="A57" s="35" t="s">
        <v>7992</v>
      </c>
    </row>
    <row r="58" spans="1:1" ht="15.75" customHeight="1">
      <c r="A58" s="35" t="s">
        <v>8011</v>
      </c>
    </row>
    <row r="59" spans="1:1" ht="15.75" customHeight="1">
      <c r="A59" s="35" t="s">
        <v>7999</v>
      </c>
    </row>
    <row r="60" spans="1:1" ht="15.75" customHeight="1">
      <c r="A60" s="35" t="s">
        <v>8012</v>
      </c>
    </row>
    <row r="61" spans="1:1" ht="15.75" customHeight="1">
      <c r="A61" s="35" t="s">
        <v>8006</v>
      </c>
    </row>
    <row r="62" spans="1:1" ht="15.75" customHeight="1">
      <c r="A62" s="35" t="s">
        <v>8007</v>
      </c>
    </row>
    <row r="63" spans="1:1" ht="15.75" customHeight="1">
      <c r="A63" s="84" t="s">
        <v>8013</v>
      </c>
    </row>
    <row r="64" spans="1:1" ht="15.75" customHeight="1">
      <c r="A64" s="35" t="s">
        <v>7992</v>
      </c>
    </row>
    <row r="65" spans="1:1" ht="15.75" customHeight="1">
      <c r="A65" s="35" t="s">
        <v>7994</v>
      </c>
    </row>
    <row r="66" spans="1:1" ht="15.75" customHeight="1">
      <c r="A66" s="35" t="s">
        <v>7995</v>
      </c>
    </row>
    <row r="67" spans="1:1" ht="15.75" customHeight="1">
      <c r="A67" s="35" t="s">
        <v>7996</v>
      </c>
    </row>
    <row r="68" spans="1:1" ht="15.75" customHeight="1">
      <c r="A68" s="35" t="s">
        <v>7997</v>
      </c>
    </row>
    <row r="69" spans="1:1" ht="15.75" customHeight="1">
      <c r="A69" s="35" t="s">
        <v>7992</v>
      </c>
    </row>
    <row r="70" spans="1:1" ht="15.75" customHeight="1">
      <c r="A70" s="35" t="s">
        <v>7998</v>
      </c>
    </row>
    <row r="71" spans="1:1" ht="15.75" customHeight="1">
      <c r="A71" s="35" t="s">
        <v>7999</v>
      </c>
    </row>
    <row r="72" spans="1:1" ht="15.75" customHeight="1">
      <c r="A72" s="35" t="s">
        <v>7996</v>
      </c>
    </row>
    <row r="73" spans="1:1" ht="15.75" customHeight="1">
      <c r="A73" s="35" t="s">
        <v>7997</v>
      </c>
    </row>
    <row r="74" spans="1:1" ht="15.75" customHeight="1">
      <c r="A74" s="35" t="s">
        <v>7992</v>
      </c>
    </row>
    <row r="75" spans="1:1" ht="15.75" customHeight="1">
      <c r="A75" s="35" t="s">
        <v>8000</v>
      </c>
    </row>
    <row r="76" spans="1:1" ht="15.75" customHeight="1">
      <c r="A76" s="35" t="s">
        <v>7999</v>
      </c>
    </row>
    <row r="77" spans="1:1" ht="15.75" customHeight="1">
      <c r="A77" s="35" t="s">
        <v>7996</v>
      </c>
    </row>
    <row r="78" spans="1:1" ht="15.75" customHeight="1">
      <c r="A78" s="35" t="s">
        <v>7997</v>
      </c>
    </row>
    <row r="79" spans="1:1" ht="15.75" customHeight="1">
      <c r="A79" s="35" t="s">
        <v>7992</v>
      </c>
    </row>
    <row r="80" spans="1:1" ht="15.75" customHeight="1">
      <c r="A80" s="35" t="s">
        <v>8001</v>
      </c>
    </row>
    <row r="81" spans="1:1" ht="15.75" customHeight="1">
      <c r="A81" s="35" t="s">
        <v>7995</v>
      </c>
    </row>
    <row r="82" spans="1:1" ht="15.75" customHeight="1">
      <c r="A82" s="35" t="s">
        <v>7996</v>
      </c>
    </row>
    <row r="83" spans="1:1" ht="15.75" customHeight="1">
      <c r="A83" s="35" t="s">
        <v>7997</v>
      </c>
    </row>
    <row r="84" spans="1:1" ht="15.75" customHeight="1">
      <c r="A84" s="35" t="s">
        <v>7992</v>
      </c>
    </row>
    <row r="85" spans="1:1" ht="15.75" customHeight="1">
      <c r="A85" s="35" t="s">
        <v>8002</v>
      </c>
    </row>
    <row r="86" spans="1:1" ht="15.75" customHeight="1">
      <c r="A86" s="35" t="s">
        <v>7995</v>
      </c>
    </row>
    <row r="87" spans="1:1" ht="15.75" customHeight="1">
      <c r="A87" s="35" t="s">
        <v>7996</v>
      </c>
    </row>
    <row r="88" spans="1:1" ht="15.75" customHeight="1">
      <c r="A88" s="35" t="s">
        <v>7997</v>
      </c>
    </row>
    <row r="89" spans="1:1" ht="15.75" customHeight="1">
      <c r="A89" s="35" t="s">
        <v>7992</v>
      </c>
    </row>
    <row r="90" spans="1:1" ht="15.75" customHeight="1">
      <c r="A90" s="35" t="s">
        <v>8003</v>
      </c>
    </row>
    <row r="91" spans="1:1" ht="15.75" customHeight="1">
      <c r="A91" s="35" t="s">
        <v>7995</v>
      </c>
    </row>
    <row r="92" spans="1:1" ht="15.75" customHeight="1">
      <c r="A92" s="35" t="s">
        <v>7996</v>
      </c>
    </row>
    <row r="93" spans="1:1" ht="15.75" customHeight="1">
      <c r="A93" s="35" t="s">
        <v>7997</v>
      </c>
    </row>
    <row r="94" spans="1:1" ht="15.75" customHeight="1">
      <c r="A94" s="35" t="s">
        <v>7992</v>
      </c>
    </row>
    <row r="95" spans="1:1" ht="15.75" customHeight="1">
      <c r="A95" s="35" t="s">
        <v>8004</v>
      </c>
    </row>
    <row r="96" spans="1:1" ht="15.75" customHeight="1">
      <c r="A96" s="35" t="s">
        <v>7995</v>
      </c>
    </row>
    <row r="97" spans="1:1" ht="15.75" customHeight="1">
      <c r="A97" s="35" t="s">
        <v>7996</v>
      </c>
    </row>
    <row r="98" spans="1:1" ht="15.75" customHeight="1">
      <c r="A98" s="35" t="s">
        <v>7997</v>
      </c>
    </row>
    <row r="99" spans="1:1" ht="15.75" customHeight="1">
      <c r="A99" s="35" t="s">
        <v>7992</v>
      </c>
    </row>
    <row r="100" spans="1:1" ht="15.75" customHeight="1">
      <c r="A100" s="35" t="s">
        <v>8005</v>
      </c>
    </row>
    <row r="101" spans="1:1" ht="15.75" customHeight="1">
      <c r="A101" s="35" t="s">
        <v>7995</v>
      </c>
    </row>
    <row r="102" spans="1:1" ht="15.75" customHeight="1">
      <c r="A102" s="35" t="s">
        <v>7996</v>
      </c>
    </row>
    <row r="103" spans="1:1" ht="15.75" customHeight="1">
      <c r="A103" s="35" t="s">
        <v>8006</v>
      </c>
    </row>
    <row r="104" spans="1:1" ht="15.75" customHeight="1">
      <c r="A104" s="35" t="s">
        <v>8007</v>
      </c>
    </row>
    <row r="105" spans="1:1" ht="15.75" customHeight="1">
      <c r="A105" s="84" t="s">
        <v>8014</v>
      </c>
    </row>
    <row r="106" spans="1:1" ht="15.75" customHeight="1">
      <c r="A106" s="35" t="s">
        <v>7992</v>
      </c>
    </row>
    <row r="107" spans="1:1" ht="15.75" customHeight="1">
      <c r="A107" s="35" t="s">
        <v>8009</v>
      </c>
    </row>
    <row r="108" spans="1:1" ht="15.75" customHeight="1">
      <c r="A108" s="35" t="s">
        <v>7995</v>
      </c>
    </row>
    <row r="109" spans="1:1" ht="15.75" customHeight="1">
      <c r="A109" s="35" t="s">
        <v>8010</v>
      </c>
    </row>
    <row r="110" spans="1:1" ht="15.75" customHeight="1">
      <c r="A110" s="35" t="s">
        <v>7997</v>
      </c>
    </row>
    <row r="111" spans="1:1" ht="15.75" customHeight="1">
      <c r="A111" s="35" t="s">
        <v>7992</v>
      </c>
    </row>
    <row r="112" spans="1:1" ht="15.75" customHeight="1">
      <c r="A112" s="35" t="s">
        <v>8011</v>
      </c>
    </row>
    <row r="113" spans="1:1" ht="15.75" customHeight="1">
      <c r="A113" s="35" t="s">
        <v>7999</v>
      </c>
    </row>
    <row r="114" spans="1:1" ht="15.75" customHeight="1">
      <c r="A114" s="35" t="s">
        <v>8012</v>
      </c>
    </row>
    <row r="115" spans="1:1" ht="15.75" customHeight="1">
      <c r="A115" s="35" t="s">
        <v>8006</v>
      </c>
    </row>
    <row r="116" spans="1:1" ht="15.75" customHeight="1">
      <c r="A116" s="35" t="s">
        <v>8015</v>
      </c>
    </row>
    <row r="117" spans="1:1" ht="15.75" customHeight="1">
      <c r="A117" s="35" t="s">
        <v>8006</v>
      </c>
    </row>
    <row r="118" spans="1:1" ht="15.75" customHeight="1">
      <c r="A118" s="35"/>
    </row>
    <row r="119" spans="1:1" ht="15.75" customHeight="1">
      <c r="A119" s="35"/>
    </row>
    <row r="120" spans="1:1" ht="15.75" customHeight="1">
      <c r="A120" s="85" t="s">
        <v>8016</v>
      </c>
    </row>
    <row r="121" spans="1:1" ht="15.75" customHeight="1">
      <c r="A121" s="85"/>
    </row>
    <row r="122" spans="1:1" ht="15.75" customHeight="1">
      <c r="A122" s="71" t="s">
        <v>8017</v>
      </c>
    </row>
    <row r="123" spans="1:1" ht="15.75" customHeight="1">
      <c r="A123" s="71" t="s">
        <v>8018</v>
      </c>
    </row>
    <row r="124" spans="1:1" ht="15.75" customHeight="1">
      <c r="A124" s="35" t="s">
        <v>7992</v>
      </c>
    </row>
    <row r="125" spans="1:1" ht="15.75" customHeight="1">
      <c r="A125" s="35" t="s">
        <v>8019</v>
      </c>
    </row>
    <row r="126" spans="1:1" ht="15.75" customHeight="1">
      <c r="A126" s="35" t="s">
        <v>8020</v>
      </c>
    </row>
    <row r="127" spans="1:1" ht="15.75" customHeight="1">
      <c r="A127" s="35" t="s">
        <v>8021</v>
      </c>
    </row>
    <row r="128" spans="1:1" ht="15.75" customHeight="1">
      <c r="A128" s="35" t="s">
        <v>8006</v>
      </c>
    </row>
    <row r="129" spans="1:1" ht="15.75" customHeight="1">
      <c r="A129" s="35" t="s">
        <v>8006</v>
      </c>
    </row>
    <row r="130" spans="1:1" ht="15.75" customHeight="1">
      <c r="A130" s="35"/>
    </row>
    <row r="131" spans="1:1" ht="15.75" customHeight="1">
      <c r="A131" s="35" t="s">
        <v>8022</v>
      </c>
    </row>
    <row r="132" spans="1:1" ht="15.75" customHeight="1">
      <c r="A132" s="35"/>
    </row>
    <row r="133" spans="1:1" ht="15.75" customHeight="1">
      <c r="A133" s="35" t="s">
        <v>7992</v>
      </c>
    </row>
    <row r="134" spans="1:1" ht="15.75" customHeight="1">
      <c r="A134" s="84" t="s">
        <v>8023</v>
      </c>
    </row>
    <row r="135" spans="1:1" ht="15.75" customHeight="1">
      <c r="A135" s="35" t="s">
        <v>8024</v>
      </c>
    </row>
    <row r="136" spans="1:1" ht="15.75" customHeight="1">
      <c r="A136" s="35" t="s">
        <v>8025</v>
      </c>
    </row>
    <row r="137" spans="1:1" ht="15.75" customHeight="1">
      <c r="A137" s="35" t="s">
        <v>8026</v>
      </c>
    </row>
    <row r="138" spans="1:1" ht="15.75" customHeight="1">
      <c r="A138" s="35" t="s">
        <v>8027</v>
      </c>
    </row>
    <row r="139" spans="1:1" ht="15.75" customHeight="1">
      <c r="A139" s="35" t="s">
        <v>8028</v>
      </c>
    </row>
    <row r="140" spans="1:1" ht="15.75" customHeight="1">
      <c r="A140" s="35" t="s">
        <v>8029</v>
      </c>
    </row>
    <row r="141" spans="1:1" ht="15.75" customHeight="1">
      <c r="A141" s="35" t="s">
        <v>8030</v>
      </c>
    </row>
    <row r="142" spans="1:1" ht="15.75" customHeight="1">
      <c r="A142" s="35" t="s">
        <v>8031</v>
      </c>
    </row>
    <row r="143" spans="1:1" ht="15.75" customHeight="1">
      <c r="A143" s="35" t="s">
        <v>8007</v>
      </c>
    </row>
    <row r="144" spans="1:1" ht="15.75" customHeight="1">
      <c r="A144" s="35" t="s">
        <v>8032</v>
      </c>
    </row>
    <row r="145" spans="1:1" ht="15.75" customHeight="1">
      <c r="A145" s="35" t="s">
        <v>8033</v>
      </c>
    </row>
    <row r="146" spans="1:1" ht="15.75" customHeight="1">
      <c r="A146" s="35" t="s">
        <v>8034</v>
      </c>
    </row>
    <row r="147" spans="1:1" ht="15.75" customHeight="1">
      <c r="A147" s="35" t="s">
        <v>8035</v>
      </c>
    </row>
    <row r="148" spans="1:1" ht="15.75" customHeight="1">
      <c r="A148" s="35"/>
    </row>
    <row r="149" spans="1:1" ht="15.75" customHeight="1">
      <c r="A149" s="35" t="s">
        <v>7992</v>
      </c>
    </row>
    <row r="150" spans="1:1" ht="15.75" customHeight="1">
      <c r="A150" s="35" t="s">
        <v>8036</v>
      </c>
    </row>
    <row r="151" spans="1:1" ht="15.75" customHeight="1">
      <c r="A151" s="35" t="s">
        <v>8037</v>
      </c>
    </row>
    <row r="152" spans="1:1" ht="15.75" customHeight="1">
      <c r="A152" s="35" t="s">
        <v>8038</v>
      </c>
    </row>
    <row r="153" spans="1:1" ht="15.75" customHeight="1">
      <c r="A153" s="35" t="s">
        <v>8039</v>
      </c>
    </row>
    <row r="154" spans="1:1" ht="15.75" customHeight="1">
      <c r="A154" s="35" t="s">
        <v>8040</v>
      </c>
    </row>
    <row r="155" spans="1:1" ht="15.75" customHeight="1">
      <c r="A155" s="35" t="s">
        <v>7997</v>
      </c>
    </row>
    <row r="156" spans="1:1" ht="15.75" customHeight="1">
      <c r="A156" s="35" t="s">
        <v>8041</v>
      </c>
    </row>
    <row r="157" spans="1:1" ht="15.75" customHeight="1">
      <c r="A157" s="35" t="s">
        <v>8042</v>
      </c>
    </row>
    <row r="158" spans="1:1" ht="15.75" customHeight="1">
      <c r="A158" s="35" t="s">
        <v>8043</v>
      </c>
    </row>
    <row r="159" spans="1:1" ht="15.75" customHeight="1">
      <c r="A159" s="35" t="s">
        <v>7997</v>
      </c>
    </row>
    <row r="160" spans="1:1" ht="15.75" customHeight="1">
      <c r="A160" s="35" t="s">
        <v>8044</v>
      </c>
    </row>
    <row r="161" spans="1:12" ht="15.75" customHeight="1">
      <c r="A161" s="35" t="s">
        <v>8006</v>
      </c>
    </row>
    <row r="162" spans="1:12" ht="15.75" customHeight="1">
      <c r="A162" s="35" t="s">
        <v>8006</v>
      </c>
    </row>
    <row r="163" spans="1:12" ht="15.75" customHeight="1">
      <c r="A163" s="35" t="s">
        <v>7997</v>
      </c>
    </row>
    <row r="164" spans="1:12" ht="15.75" customHeight="1">
      <c r="A164" s="35"/>
    </row>
    <row r="165" spans="1:12" ht="15.75" customHeight="1">
      <c r="A165" s="35" t="s">
        <v>7992</v>
      </c>
    </row>
    <row r="166" spans="1:12" ht="15.75" customHeight="1">
      <c r="A166" s="35" t="s">
        <v>8045</v>
      </c>
    </row>
    <row r="167" spans="1:12" ht="15.75" customHeight="1">
      <c r="A167" s="35" t="s">
        <v>8046</v>
      </c>
    </row>
    <row r="168" spans="1:12" ht="15.75" customHeight="1">
      <c r="A168" s="35"/>
    </row>
    <row r="169" spans="1:12" ht="15.75" customHeight="1">
      <c r="A169" s="35"/>
    </row>
    <row r="170" spans="1:12" ht="15.75" customHeight="1">
      <c r="A170" s="35"/>
    </row>
    <row r="171" spans="1:12" ht="15.75" customHeight="1">
      <c r="A171" s="35"/>
    </row>
    <row r="172" spans="1:12" ht="15.75" customHeight="1">
      <c r="A172" s="84" t="s">
        <v>8047</v>
      </c>
    </row>
    <row r="173" spans="1:12" ht="15.75" customHeight="1">
      <c r="A173" s="35" t="s">
        <v>8048</v>
      </c>
      <c r="J173" s="86">
        <v>1</v>
      </c>
      <c r="K173" s="86">
        <v>2</v>
      </c>
      <c r="L173" s="86">
        <v>3</v>
      </c>
    </row>
    <row r="174" spans="1:12" ht="15.75" customHeight="1">
      <c r="A174" s="35" t="s">
        <v>8025</v>
      </c>
      <c r="G174" s="66"/>
      <c r="H174" s="66"/>
      <c r="I174" s="66"/>
      <c r="J174" s="65"/>
    </row>
    <row r="175" spans="1:12" ht="15.75" customHeight="1">
      <c r="A175" s="35" t="s">
        <v>8049</v>
      </c>
    </row>
    <row r="176" spans="1:12" ht="15.75" customHeight="1">
      <c r="A176" s="35" t="s">
        <v>8050</v>
      </c>
    </row>
    <row r="177" spans="1:1" ht="15.75" customHeight="1">
      <c r="A177" s="35" t="s">
        <v>8051</v>
      </c>
    </row>
    <row r="178" spans="1:1" ht="15.75" customHeight="1">
      <c r="A178" s="35" t="s">
        <v>8029</v>
      </c>
    </row>
    <row r="179" spans="1:1" ht="15.75" customHeight="1">
      <c r="A179" s="35" t="s">
        <v>8052</v>
      </c>
    </row>
    <row r="180" spans="1:1" ht="15.75" customHeight="1">
      <c r="A180" s="35" t="s">
        <v>8053</v>
      </c>
    </row>
    <row r="181" spans="1:1" ht="15.75" customHeight="1">
      <c r="A181" s="35" t="s">
        <v>8007</v>
      </c>
    </row>
    <row r="182" spans="1:1" ht="15.75" customHeight="1">
      <c r="A182" s="35" t="s">
        <v>8054</v>
      </c>
    </row>
    <row r="183" spans="1:1" ht="15.75" customHeight="1">
      <c r="A183" s="35" t="s">
        <v>8055</v>
      </c>
    </row>
    <row r="184" spans="1:1" ht="15.75" customHeight="1">
      <c r="A184" s="35"/>
    </row>
    <row r="185" spans="1:1" ht="15.75" customHeight="1">
      <c r="A185" s="35" t="s">
        <v>8034</v>
      </c>
    </row>
    <row r="186" spans="1:1" ht="15.75" customHeight="1">
      <c r="A186" s="35" t="s">
        <v>8035</v>
      </c>
    </row>
    <row r="187" spans="1:1" ht="15.75" customHeight="1">
      <c r="A187" s="35"/>
    </row>
    <row r="188" spans="1:1" ht="15.75" customHeight="1">
      <c r="A188" s="35" t="s">
        <v>7992</v>
      </c>
    </row>
    <row r="189" spans="1:1" ht="15.75" customHeight="1">
      <c r="A189" s="35" t="s">
        <v>8056</v>
      </c>
    </row>
    <row r="190" spans="1:1" ht="15.75" customHeight="1">
      <c r="A190" s="35" t="s">
        <v>8037</v>
      </c>
    </row>
    <row r="191" spans="1:1" ht="15.75" customHeight="1">
      <c r="A191" s="35" t="s">
        <v>8038</v>
      </c>
    </row>
    <row r="192" spans="1:1" ht="15.75" customHeight="1">
      <c r="A192" s="35" t="s">
        <v>8039</v>
      </c>
    </row>
    <row r="193" spans="1:11" ht="15.75" customHeight="1">
      <c r="A193" s="35" t="s">
        <v>8040</v>
      </c>
    </row>
    <row r="194" spans="1:11" ht="15.75" customHeight="1">
      <c r="A194" s="35" t="s">
        <v>7997</v>
      </c>
    </row>
    <row r="195" spans="1:11" ht="15.75" customHeight="1">
      <c r="A195" s="35" t="s">
        <v>8041</v>
      </c>
    </row>
    <row r="196" spans="1:11" ht="15.75" customHeight="1">
      <c r="A196" s="35" t="s">
        <v>8042</v>
      </c>
    </row>
    <row r="197" spans="1:11" ht="15.75" customHeight="1">
      <c r="A197" s="35" t="s">
        <v>8043</v>
      </c>
    </row>
    <row r="198" spans="1:11" ht="15.75" customHeight="1">
      <c r="A198" s="35" t="s">
        <v>7997</v>
      </c>
    </row>
    <row r="199" spans="1:11" ht="15.75" customHeight="1">
      <c r="A199" s="35" t="s">
        <v>8044</v>
      </c>
    </row>
    <row r="200" spans="1:11" ht="15.75" customHeight="1">
      <c r="A200" s="35" t="s">
        <v>8006</v>
      </c>
    </row>
    <row r="201" spans="1:11" ht="15.75" customHeight="1">
      <c r="A201" s="35" t="s">
        <v>8006</v>
      </c>
    </row>
    <row r="202" spans="1:11" ht="15.75" customHeight="1">
      <c r="A202" s="35"/>
    </row>
    <row r="203" spans="1:11" ht="15.75" customHeight="1">
      <c r="A203" s="35"/>
    </row>
    <row r="204" spans="1:11" ht="15.75" customHeight="1">
      <c r="A204" s="35" t="s">
        <v>7997</v>
      </c>
    </row>
    <row r="205" spans="1:11" ht="15.75" customHeight="1">
      <c r="A205" s="84" t="s">
        <v>8057</v>
      </c>
    </row>
    <row r="206" spans="1:11" ht="15.75" customHeight="1">
      <c r="A206" s="35" t="s">
        <v>8058</v>
      </c>
      <c r="I206" s="66" t="s">
        <v>8059</v>
      </c>
      <c r="J206" s="66" t="s">
        <v>8060</v>
      </c>
      <c r="K206" s="66" t="s">
        <v>8061</v>
      </c>
    </row>
    <row r="207" spans="1:11" ht="15.75" customHeight="1">
      <c r="A207" s="35" t="s">
        <v>8062</v>
      </c>
    </row>
    <row r="208" spans="1:11" ht="15.75" customHeight="1">
      <c r="A208" s="35" t="s">
        <v>8063</v>
      </c>
    </row>
    <row r="209" spans="1:11" ht="15.75" customHeight="1">
      <c r="A209" s="35" t="s">
        <v>8064</v>
      </c>
      <c r="J209" s="87"/>
    </row>
    <row r="210" spans="1:11" ht="15.75" customHeight="1">
      <c r="A210" s="35" t="s">
        <v>8065</v>
      </c>
      <c r="I210" s="88" t="s">
        <v>8066</v>
      </c>
      <c r="J210" s="61" t="s">
        <v>8067</v>
      </c>
      <c r="K210" s="66" t="s">
        <v>8068</v>
      </c>
    </row>
    <row r="211" spans="1:11" ht="15.75" customHeight="1">
      <c r="A211" s="35" t="s">
        <v>8069</v>
      </c>
    </row>
    <row r="212" spans="1:11" ht="15.75" customHeight="1">
      <c r="A212" s="35" t="s">
        <v>8070</v>
      </c>
    </row>
    <row r="213" spans="1:11" ht="15.75" customHeight="1">
      <c r="A213" s="35" t="s">
        <v>8071</v>
      </c>
    </row>
    <row r="214" spans="1:11" ht="15.75" customHeight="1">
      <c r="A214" s="35" t="s">
        <v>8072</v>
      </c>
      <c r="I214" s="6"/>
      <c r="K214" s="6"/>
    </row>
    <row r="215" spans="1:11" ht="15.75" customHeight="1">
      <c r="A215" s="35" t="s">
        <v>7997</v>
      </c>
      <c r="H215" s="89" t="s">
        <v>8066</v>
      </c>
      <c r="I215" s="89" t="s">
        <v>8073</v>
      </c>
      <c r="J215" s="65" t="s">
        <v>8068</v>
      </c>
    </row>
    <row r="216" spans="1:11" ht="15.75" customHeight="1">
      <c r="A216" s="35" t="s">
        <v>8074</v>
      </c>
    </row>
    <row r="217" spans="1:11" ht="15.75" customHeight="1">
      <c r="A217" s="35" t="s">
        <v>8075</v>
      </c>
    </row>
    <row r="218" spans="1:11" ht="15.75" customHeight="1">
      <c r="A218" s="90" t="s">
        <v>8076</v>
      </c>
    </row>
    <row r="219" spans="1:11" ht="15.75" customHeight="1">
      <c r="A219" s="90" t="s">
        <v>8077</v>
      </c>
    </row>
    <row r="220" spans="1:11" ht="15.75" customHeight="1">
      <c r="A220" s="90" t="s">
        <v>8078</v>
      </c>
    </row>
    <row r="221" spans="1:11" ht="15.75" customHeight="1">
      <c r="A221" s="90" t="s">
        <v>8079</v>
      </c>
    </row>
    <row r="222" spans="1:11" ht="15.75" customHeight="1">
      <c r="A222" s="90" t="s">
        <v>8080</v>
      </c>
    </row>
    <row r="223" spans="1:11" ht="15.75" customHeight="1">
      <c r="A223" s="90" t="s">
        <v>8081</v>
      </c>
    </row>
    <row r="224" spans="1:11" ht="15.75" customHeight="1">
      <c r="A224" s="90" t="s">
        <v>8007</v>
      </c>
    </row>
    <row r="225" spans="1:1" ht="15.75" customHeight="1">
      <c r="A225" s="35" t="s">
        <v>8029</v>
      </c>
    </row>
    <row r="226" spans="1:1" ht="15.75" customHeight="1">
      <c r="A226" s="35" t="s">
        <v>8082</v>
      </c>
    </row>
    <row r="227" spans="1:1" ht="15.75" customHeight="1">
      <c r="A227" s="35" t="s">
        <v>8083</v>
      </c>
    </row>
    <row r="228" spans="1:1" ht="15.75" customHeight="1">
      <c r="A228" s="35" t="s">
        <v>8007</v>
      </c>
    </row>
    <row r="229" spans="1:1" ht="15.75" customHeight="1">
      <c r="A229" s="35" t="s">
        <v>8084</v>
      </c>
    </row>
    <row r="230" spans="1:1" ht="15.75" customHeight="1">
      <c r="A230" s="35" t="s">
        <v>7997</v>
      </c>
    </row>
    <row r="231" spans="1:1" ht="15.75" customHeight="1">
      <c r="A231" s="35"/>
    </row>
    <row r="232" spans="1:1" ht="15.75" customHeight="1">
      <c r="A232" s="84" t="s">
        <v>8085</v>
      </c>
    </row>
    <row r="233" spans="1:1" ht="15.75" customHeight="1">
      <c r="A233" s="35" t="s">
        <v>8086</v>
      </c>
    </row>
    <row r="234" spans="1:1" ht="15.75" customHeight="1">
      <c r="A234" s="35" t="s">
        <v>8087</v>
      </c>
    </row>
    <row r="235" spans="1:1" ht="15.75" customHeight="1">
      <c r="A235" s="35" t="s">
        <v>8088</v>
      </c>
    </row>
    <row r="236" spans="1:1" ht="15.75" customHeight="1">
      <c r="A236" s="35" t="s">
        <v>8089</v>
      </c>
    </row>
    <row r="237" spans="1:1" ht="15.75" customHeight="1">
      <c r="A237" s="35" t="s">
        <v>8090</v>
      </c>
    </row>
    <row r="238" spans="1:1" ht="15.75" customHeight="1">
      <c r="A238" s="35" t="s">
        <v>8029</v>
      </c>
    </row>
    <row r="239" spans="1:1" ht="15.75" customHeight="1">
      <c r="A239" s="35" t="s">
        <v>8091</v>
      </c>
    </row>
    <row r="240" spans="1:1" ht="15.75" customHeight="1">
      <c r="A240" s="35" t="s">
        <v>8083</v>
      </c>
    </row>
    <row r="241" spans="1:1" ht="15.75" customHeight="1">
      <c r="A241" s="35" t="s">
        <v>8007</v>
      </c>
    </row>
    <row r="242" spans="1:1" ht="15.75" customHeight="1">
      <c r="A242" s="35" t="s">
        <v>8092</v>
      </c>
    </row>
    <row r="243" spans="1:1" ht="15.75" customHeight="1">
      <c r="A243" s="35" t="s">
        <v>8093</v>
      </c>
    </row>
    <row r="244" spans="1:1" ht="15.75" customHeight="1">
      <c r="A244" s="35" t="s">
        <v>8006</v>
      </c>
    </row>
    <row r="245" spans="1:1" ht="15.75" customHeight="1">
      <c r="A245" s="35" t="s">
        <v>8006</v>
      </c>
    </row>
    <row r="246" spans="1:1" ht="15.75" customHeight="1">
      <c r="A246" s="35" t="s">
        <v>8094</v>
      </c>
    </row>
    <row r="247" spans="1:1" ht="15.75" customHeight="1"/>
    <row r="248" spans="1:1" ht="15.75" customHeight="1"/>
    <row r="249" spans="1:1" ht="15.75" customHeight="1"/>
    <row r="250" spans="1:1" ht="15.75" customHeight="1"/>
    <row r="251" spans="1:1" ht="15.75" customHeight="1"/>
    <row r="252" spans="1:1" ht="15.75" customHeight="1"/>
    <row r="253" spans="1:1" ht="15.75" customHeight="1"/>
    <row r="254" spans="1:1" ht="15.75" customHeight="1"/>
    <row r="255" spans="1:1" ht="15.75" customHeight="1"/>
    <row r="256" spans="1: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2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C1000"/>
  <sheetViews>
    <sheetView workbookViewId="0"/>
  </sheetViews>
  <sheetFormatPr defaultColWidth="12.61328125" defaultRowHeight="15" customHeight="1"/>
  <cols>
    <col min="1" max="2" width="12.61328125" customWidth="1"/>
    <col min="3" max="3" width="76.15234375" customWidth="1"/>
    <col min="4" max="6" width="12.61328125" customWidth="1"/>
  </cols>
  <sheetData>
    <row r="1" spans="1:3" ht="15.75" customHeight="1">
      <c r="A1" s="91" t="s">
        <v>8095</v>
      </c>
      <c r="B1" s="92" t="s">
        <v>8096</v>
      </c>
      <c r="C1" s="92" t="s">
        <v>8097</v>
      </c>
    </row>
    <row r="2" spans="1:3" ht="15.75" customHeight="1">
      <c r="A2" s="93" t="s">
        <v>0</v>
      </c>
      <c r="B2" s="94" t="s">
        <v>8098</v>
      </c>
      <c r="C2" s="94" t="s">
        <v>8099</v>
      </c>
    </row>
    <row r="3" spans="1:3" ht="15.75" customHeight="1">
      <c r="A3" s="93" t="s">
        <v>28</v>
      </c>
      <c r="B3" s="94" t="s">
        <v>8098</v>
      </c>
      <c r="C3" s="94" t="s">
        <v>8100</v>
      </c>
    </row>
    <row r="4" spans="1:3" ht="15.75" customHeight="1">
      <c r="A4" s="93" t="s">
        <v>333</v>
      </c>
      <c r="B4" s="94" t="s">
        <v>8098</v>
      </c>
      <c r="C4" s="94" t="s">
        <v>2</v>
      </c>
    </row>
    <row r="5" spans="1:3" ht="15.75" customHeight="1">
      <c r="A5" s="93" t="s">
        <v>7975</v>
      </c>
      <c r="B5" s="94" t="s">
        <v>8101</v>
      </c>
      <c r="C5" s="94" t="s">
        <v>8102</v>
      </c>
    </row>
    <row r="6" spans="1:3" ht="15.75" customHeight="1">
      <c r="A6" s="93" t="s">
        <v>6200</v>
      </c>
      <c r="B6" s="94" t="s">
        <v>8098</v>
      </c>
      <c r="C6" s="94" t="s">
        <v>8103</v>
      </c>
    </row>
    <row r="7" spans="1:3" ht="15.75" customHeight="1">
      <c r="A7" s="93" t="s">
        <v>336</v>
      </c>
      <c r="B7" s="94" t="s">
        <v>8098</v>
      </c>
      <c r="C7" s="94" t="s">
        <v>8104</v>
      </c>
    </row>
    <row r="8" spans="1:3" ht="15.75" customHeight="1">
      <c r="A8" s="93" t="s">
        <v>337</v>
      </c>
      <c r="B8" s="94" t="s">
        <v>8105</v>
      </c>
      <c r="C8" s="94" t="s">
        <v>8106</v>
      </c>
    </row>
    <row r="9" spans="1:3" ht="15.75" customHeight="1">
      <c r="A9" s="93" t="s">
        <v>338</v>
      </c>
      <c r="B9" s="94" t="s">
        <v>8098</v>
      </c>
      <c r="C9" s="94" t="s">
        <v>8107</v>
      </c>
    </row>
    <row r="10" spans="1:3" ht="15.75" customHeight="1">
      <c r="A10" s="93" t="s">
        <v>339</v>
      </c>
      <c r="B10" s="94" t="s">
        <v>8098</v>
      </c>
      <c r="C10" s="94" t="s">
        <v>8108</v>
      </c>
    </row>
    <row r="11" spans="1:3" ht="15.75" customHeight="1">
      <c r="A11" s="93" t="s">
        <v>1292</v>
      </c>
      <c r="B11" s="94" t="s">
        <v>8101</v>
      </c>
      <c r="C11" s="94" t="s">
        <v>8109</v>
      </c>
    </row>
    <row r="12" spans="1:3" ht="15.75" customHeight="1">
      <c r="A12" s="93" t="s">
        <v>7976</v>
      </c>
      <c r="B12" s="94" t="s">
        <v>8101</v>
      </c>
      <c r="C12" s="94" t="s">
        <v>8110</v>
      </c>
    </row>
    <row r="13" spans="1:3" ht="15.75" customHeight="1">
      <c r="A13" s="93" t="s">
        <v>7977</v>
      </c>
      <c r="B13" s="94" t="s">
        <v>8101</v>
      </c>
      <c r="C13" s="94" t="s">
        <v>8111</v>
      </c>
    </row>
    <row r="14" spans="1:3" ht="15.75" customHeight="1">
      <c r="A14" s="93" t="s">
        <v>7978</v>
      </c>
      <c r="B14" s="94" t="s">
        <v>8101</v>
      </c>
      <c r="C14" s="94" t="s">
        <v>8112</v>
      </c>
    </row>
    <row r="15" spans="1:3" ht="15.75" customHeight="1">
      <c r="A15" s="93" t="s">
        <v>7979</v>
      </c>
      <c r="B15" s="94" t="s">
        <v>8101</v>
      </c>
      <c r="C15" s="94" t="s">
        <v>8113</v>
      </c>
    </row>
    <row r="16" spans="1:3" ht="15.75" customHeight="1">
      <c r="A16" s="93" t="s">
        <v>344</v>
      </c>
      <c r="B16" s="94" t="s">
        <v>8105</v>
      </c>
      <c r="C16" s="94" t="s">
        <v>8114</v>
      </c>
    </row>
    <row r="17" spans="1:3" ht="15.75" customHeight="1">
      <c r="A17" s="93" t="s">
        <v>345</v>
      </c>
      <c r="B17" s="94" t="s">
        <v>8098</v>
      </c>
      <c r="C17" s="94" t="s">
        <v>8115</v>
      </c>
    </row>
    <row r="18" spans="1:3" ht="15.75" customHeight="1">
      <c r="A18" s="93" t="s">
        <v>9</v>
      </c>
      <c r="B18" s="94" t="s">
        <v>8105</v>
      </c>
      <c r="C18" s="94" t="s">
        <v>8116</v>
      </c>
    </row>
    <row r="19" spans="1:3" ht="15.75" customHeight="1">
      <c r="A19" s="93" t="s">
        <v>7980</v>
      </c>
      <c r="B19" s="94" t="s">
        <v>8101</v>
      </c>
      <c r="C19" s="94" t="s">
        <v>8117</v>
      </c>
    </row>
    <row r="20" spans="1:3" ht="15.75" customHeight="1">
      <c r="A20" s="93" t="s">
        <v>7981</v>
      </c>
      <c r="B20" s="94" t="s">
        <v>8101</v>
      </c>
      <c r="C20" s="94" t="s">
        <v>8118</v>
      </c>
    </row>
    <row r="21" spans="1:3" ht="15.75" customHeight="1">
      <c r="A21" s="93" t="s">
        <v>7983</v>
      </c>
      <c r="B21" s="94" t="s">
        <v>8101</v>
      </c>
      <c r="C21" s="94" t="s">
        <v>8119</v>
      </c>
    </row>
    <row r="22" spans="1:3" ht="15.75" customHeight="1">
      <c r="A22" s="93" t="s">
        <v>7984</v>
      </c>
      <c r="B22" s="94" t="s">
        <v>8101</v>
      </c>
      <c r="C22" s="94" t="s">
        <v>8120</v>
      </c>
    </row>
    <row r="23" spans="1:3" ht="15.75" customHeight="1">
      <c r="A23" s="93" t="s">
        <v>7985</v>
      </c>
      <c r="B23" s="94" t="s">
        <v>8121</v>
      </c>
      <c r="C23" s="94" t="s">
        <v>8122</v>
      </c>
    </row>
    <row r="24" spans="1:3" ht="15.75" customHeight="1">
      <c r="A24" s="93" t="s">
        <v>5</v>
      </c>
      <c r="B24" s="94" t="s">
        <v>8121</v>
      </c>
      <c r="C24" s="94" t="s">
        <v>8123</v>
      </c>
    </row>
    <row r="25" spans="1:3" ht="15.75" customHeight="1">
      <c r="A25" s="93" t="s">
        <v>6</v>
      </c>
      <c r="B25" s="94" t="s">
        <v>8121</v>
      </c>
      <c r="C25" s="94" t="s">
        <v>8124</v>
      </c>
    </row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honeticPr fontId="32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A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27" ht="15.75" customHeight="1">
      <c r="A1" s="95" t="s">
        <v>1071</v>
      </c>
      <c r="B1" s="96" t="s">
        <v>6198</v>
      </c>
      <c r="C1" s="95" t="s">
        <v>6199</v>
      </c>
      <c r="D1" s="95" t="s">
        <v>6200</v>
      </c>
      <c r="E1" s="95" t="s">
        <v>338</v>
      </c>
      <c r="F1" s="95" t="s">
        <v>345</v>
      </c>
      <c r="G1" s="95" t="s">
        <v>339</v>
      </c>
      <c r="H1" s="95" t="s">
        <v>344</v>
      </c>
      <c r="I1" s="96" t="s">
        <v>6201</v>
      </c>
      <c r="J1" s="96" t="s">
        <v>6202</v>
      </c>
      <c r="K1" s="96" t="s">
        <v>6203</v>
      </c>
      <c r="L1" s="95" t="s">
        <v>1082</v>
      </c>
      <c r="M1" s="95" t="s">
        <v>6204</v>
      </c>
      <c r="N1" s="95" t="s">
        <v>6205</v>
      </c>
      <c r="O1" s="95" t="s">
        <v>6206</v>
      </c>
      <c r="P1" s="97" t="s">
        <v>6207</v>
      </c>
      <c r="Q1" s="98" t="s">
        <v>6208</v>
      </c>
      <c r="R1" s="98" t="s">
        <v>6209</v>
      </c>
      <c r="S1" s="98" t="s">
        <v>6210</v>
      </c>
      <c r="T1" s="99"/>
      <c r="U1" s="99"/>
      <c r="V1" s="99"/>
      <c r="W1" s="99"/>
      <c r="X1" s="99"/>
      <c r="Y1" s="99"/>
      <c r="Z1" s="99"/>
      <c r="AA1" s="99"/>
    </row>
    <row r="2" spans="1:27" ht="15.75" customHeight="1">
      <c r="A2" s="100" t="s">
        <v>1261</v>
      </c>
      <c r="B2" s="101"/>
      <c r="C2" s="6" t="s">
        <v>6211</v>
      </c>
      <c r="D2" s="102" t="s">
        <v>885</v>
      </c>
      <c r="E2" s="102" t="s">
        <v>892</v>
      </c>
      <c r="F2" s="6" t="s">
        <v>891</v>
      </c>
      <c r="G2" s="102" t="s">
        <v>893</v>
      </c>
      <c r="H2" s="103">
        <v>4</v>
      </c>
      <c r="L2" s="104">
        <v>45807</v>
      </c>
      <c r="M2" s="6" t="s">
        <v>6651</v>
      </c>
      <c r="N2" s="6">
        <f>107-12+1</f>
        <v>96</v>
      </c>
      <c r="O2" s="100" t="s">
        <v>6218</v>
      </c>
      <c r="P2" s="6">
        <f t="shared" ref="P2:P10" si="0">N2*5</f>
        <v>480</v>
      </c>
      <c r="Q2" s="6">
        <v>240</v>
      </c>
      <c r="R2" s="6">
        <v>107</v>
      </c>
      <c r="S2" s="6">
        <f t="shared" ref="S2:S10" si="1">R2-N2+1</f>
        <v>12</v>
      </c>
    </row>
    <row r="3" spans="1:27" ht="15.75" customHeight="1">
      <c r="A3" s="100" t="s">
        <v>1261</v>
      </c>
      <c r="B3" s="101"/>
      <c r="C3" s="6" t="s">
        <v>6211</v>
      </c>
      <c r="D3" s="102" t="s">
        <v>885</v>
      </c>
      <c r="E3" s="102" t="s">
        <v>892</v>
      </c>
      <c r="F3" s="6" t="s">
        <v>891</v>
      </c>
      <c r="G3" s="102" t="s">
        <v>893</v>
      </c>
      <c r="H3" s="103">
        <v>4</v>
      </c>
      <c r="L3" s="104">
        <v>45806</v>
      </c>
      <c r="M3" s="6" t="s">
        <v>6651</v>
      </c>
      <c r="N3" s="6">
        <f>107-12+1</f>
        <v>96</v>
      </c>
      <c r="O3" s="100" t="s">
        <v>6218</v>
      </c>
      <c r="P3" s="6">
        <f t="shared" si="0"/>
        <v>480</v>
      </c>
      <c r="Q3" s="6">
        <f>Q2-N2</f>
        <v>144</v>
      </c>
      <c r="R3" s="6">
        <v>107</v>
      </c>
      <c r="S3" s="6">
        <f t="shared" si="1"/>
        <v>12</v>
      </c>
    </row>
    <row r="4" spans="1:27" ht="15.75" customHeight="1">
      <c r="A4" s="100" t="s">
        <v>1261</v>
      </c>
      <c r="B4" s="101"/>
      <c r="C4" s="6" t="s">
        <v>6211</v>
      </c>
      <c r="D4" s="102" t="s">
        <v>885</v>
      </c>
      <c r="E4" s="102" t="s">
        <v>892</v>
      </c>
      <c r="F4" s="6" t="s">
        <v>891</v>
      </c>
      <c r="G4" s="102" t="s">
        <v>893</v>
      </c>
      <c r="H4" s="103">
        <v>4</v>
      </c>
      <c r="L4" s="104">
        <v>45805</v>
      </c>
      <c r="M4" s="6" t="s">
        <v>6680</v>
      </c>
      <c r="N4" s="6">
        <v>48</v>
      </c>
      <c r="O4" s="100" t="s">
        <v>6218</v>
      </c>
      <c r="P4" s="6">
        <f t="shared" si="0"/>
        <v>240</v>
      </c>
      <c r="Q4" s="6">
        <f>Q3-N3</f>
        <v>48</v>
      </c>
      <c r="R4" s="6">
        <v>107</v>
      </c>
      <c r="S4" s="6">
        <f t="shared" si="1"/>
        <v>60</v>
      </c>
    </row>
    <row r="5" spans="1:27" ht="15.75" customHeight="1">
      <c r="A5" s="100" t="s">
        <v>1261</v>
      </c>
      <c r="B5" s="101"/>
      <c r="C5" s="6" t="s">
        <v>6646</v>
      </c>
      <c r="D5" s="102" t="s">
        <v>885</v>
      </c>
      <c r="E5" s="102" t="s">
        <v>888</v>
      </c>
      <c r="F5" s="6" t="s">
        <v>891</v>
      </c>
      <c r="G5" s="102" t="s">
        <v>889</v>
      </c>
      <c r="H5" s="103">
        <v>1</v>
      </c>
      <c r="L5" s="105">
        <v>45804</v>
      </c>
      <c r="M5" s="6" t="s">
        <v>6651</v>
      </c>
      <c r="N5" s="6">
        <f>107-12+1</f>
        <v>96</v>
      </c>
      <c r="O5" s="100" t="s">
        <v>6218</v>
      </c>
      <c r="P5" s="6">
        <f t="shared" si="0"/>
        <v>480</v>
      </c>
      <c r="Q5" s="6">
        <v>185</v>
      </c>
      <c r="R5" s="6">
        <v>107</v>
      </c>
      <c r="S5" s="6">
        <f t="shared" si="1"/>
        <v>12</v>
      </c>
    </row>
    <row r="6" spans="1:27" ht="15.75" customHeight="1">
      <c r="A6" s="100" t="s">
        <v>1261</v>
      </c>
      <c r="B6" s="101"/>
      <c r="C6" s="6" t="s">
        <v>6646</v>
      </c>
      <c r="D6" s="102" t="s">
        <v>885</v>
      </c>
      <c r="E6" s="102" t="s">
        <v>888</v>
      </c>
      <c r="F6" s="6" t="s">
        <v>891</v>
      </c>
      <c r="G6" s="102" t="s">
        <v>889</v>
      </c>
      <c r="H6" s="103">
        <v>1</v>
      </c>
      <c r="L6" s="105">
        <v>45803</v>
      </c>
      <c r="M6" s="6" t="s">
        <v>6876</v>
      </c>
      <c r="N6" s="6">
        <v>89</v>
      </c>
      <c r="O6" s="100" t="s">
        <v>6218</v>
      </c>
      <c r="P6" s="6">
        <f t="shared" si="0"/>
        <v>445</v>
      </c>
      <c r="Q6" s="6">
        <f>Q5-N5</f>
        <v>89</v>
      </c>
      <c r="R6" s="6">
        <v>107</v>
      </c>
      <c r="S6" s="6">
        <f t="shared" si="1"/>
        <v>19</v>
      </c>
    </row>
    <row r="7" spans="1:27" ht="15.75" customHeight="1">
      <c r="A7" s="100" t="s">
        <v>1261</v>
      </c>
      <c r="B7" s="101" t="s">
        <v>8125</v>
      </c>
      <c r="C7" s="100" t="s">
        <v>6898</v>
      </c>
      <c r="D7" s="102" t="s">
        <v>359</v>
      </c>
      <c r="E7" s="102" t="s">
        <v>6900</v>
      </c>
      <c r="F7" s="6" t="s">
        <v>351</v>
      </c>
      <c r="G7" s="102" t="s">
        <v>361</v>
      </c>
      <c r="H7" s="103">
        <v>1</v>
      </c>
      <c r="I7" s="6">
        <v>6</v>
      </c>
      <c r="J7" s="6">
        <v>4</v>
      </c>
      <c r="K7" s="6">
        <f>80+30</f>
        <v>110</v>
      </c>
      <c r="L7" s="106">
        <v>45802</v>
      </c>
      <c r="M7" s="6" t="s">
        <v>8126</v>
      </c>
      <c r="N7" s="6">
        <v>88</v>
      </c>
      <c r="O7" s="100" t="s">
        <v>6218</v>
      </c>
      <c r="P7" s="6">
        <f t="shared" si="0"/>
        <v>440</v>
      </c>
      <c r="Q7" s="6">
        <f>I7*K7/5</f>
        <v>132</v>
      </c>
      <c r="R7" s="6">
        <v>95</v>
      </c>
      <c r="S7" s="6">
        <f t="shared" si="1"/>
        <v>8</v>
      </c>
    </row>
    <row r="8" spans="1:27" ht="15.75" customHeight="1">
      <c r="A8" s="100" t="s">
        <v>1261</v>
      </c>
      <c r="B8" s="101" t="s">
        <v>8127</v>
      </c>
      <c r="C8" s="100" t="s">
        <v>6898</v>
      </c>
      <c r="D8" s="102" t="s">
        <v>359</v>
      </c>
      <c r="E8" s="102" t="s">
        <v>6900</v>
      </c>
      <c r="F8" s="6" t="s">
        <v>351</v>
      </c>
      <c r="G8" s="102" t="s">
        <v>361</v>
      </c>
      <c r="H8" s="103">
        <v>1</v>
      </c>
      <c r="I8" s="6">
        <v>6</v>
      </c>
      <c r="J8" s="6">
        <v>2</v>
      </c>
      <c r="K8" s="6">
        <v>110</v>
      </c>
      <c r="L8" s="107">
        <v>45801</v>
      </c>
      <c r="M8" s="6" t="s">
        <v>8128</v>
      </c>
      <c r="N8" s="6">
        <v>44</v>
      </c>
      <c r="O8" s="100" t="s">
        <v>6218</v>
      </c>
      <c r="P8" s="6">
        <f t="shared" si="0"/>
        <v>220</v>
      </c>
      <c r="Q8" s="6">
        <f>Q7-N7</f>
        <v>44</v>
      </c>
      <c r="R8" s="6">
        <v>95</v>
      </c>
      <c r="S8" s="6">
        <f t="shared" si="1"/>
        <v>52</v>
      </c>
    </row>
    <row r="9" spans="1:27" ht="15.75" customHeight="1">
      <c r="A9" s="100" t="s">
        <v>1261</v>
      </c>
      <c r="B9" s="101" t="s">
        <v>8129</v>
      </c>
      <c r="C9" s="100" t="s">
        <v>6898</v>
      </c>
      <c r="D9" s="102" t="s">
        <v>348</v>
      </c>
      <c r="E9" s="102" t="s">
        <v>6900</v>
      </c>
      <c r="F9" s="6" t="s">
        <v>351</v>
      </c>
      <c r="G9" s="102" t="s">
        <v>355</v>
      </c>
      <c r="H9" s="103">
        <v>1</v>
      </c>
      <c r="I9" s="108">
        <v>3</v>
      </c>
      <c r="J9" s="109">
        <v>3</v>
      </c>
      <c r="K9" s="100">
        <v>100</v>
      </c>
      <c r="L9" s="110">
        <v>45802</v>
      </c>
      <c r="M9" s="100" t="s">
        <v>8130</v>
      </c>
      <c r="N9" s="108">
        <v>60</v>
      </c>
      <c r="O9" s="100" t="s">
        <v>6218</v>
      </c>
      <c r="P9" s="108">
        <f t="shared" si="0"/>
        <v>300</v>
      </c>
      <c r="Q9" s="6">
        <f>I9*K9/5</f>
        <v>60</v>
      </c>
      <c r="R9" s="6">
        <v>95</v>
      </c>
      <c r="S9" s="6">
        <f t="shared" si="1"/>
        <v>36</v>
      </c>
    </row>
    <row r="10" spans="1:27" ht="15.75" customHeight="1">
      <c r="A10" s="100" t="s">
        <v>1261</v>
      </c>
      <c r="B10" s="101" t="s">
        <v>8129</v>
      </c>
      <c r="C10" s="100" t="s">
        <v>7203</v>
      </c>
      <c r="D10" s="102" t="s">
        <v>348</v>
      </c>
      <c r="E10" s="102" t="s">
        <v>11</v>
      </c>
      <c r="F10" s="6" t="s">
        <v>351</v>
      </c>
      <c r="G10" s="102" t="s">
        <v>350</v>
      </c>
      <c r="H10" s="103">
        <v>1</v>
      </c>
      <c r="I10" s="108">
        <v>3</v>
      </c>
      <c r="J10" s="109">
        <v>3</v>
      </c>
      <c r="K10" s="100">
        <v>70</v>
      </c>
      <c r="L10" s="111">
        <v>45801</v>
      </c>
      <c r="M10" s="100" t="s">
        <v>8131</v>
      </c>
      <c r="N10" s="108">
        <v>70</v>
      </c>
      <c r="O10" s="100" t="s">
        <v>6218</v>
      </c>
      <c r="P10" s="108">
        <f t="shared" si="0"/>
        <v>350</v>
      </c>
      <c r="Q10" s="6">
        <v>70</v>
      </c>
      <c r="R10" s="6">
        <v>95</v>
      </c>
      <c r="S10" s="6">
        <f t="shared" si="1"/>
        <v>26</v>
      </c>
    </row>
    <row r="11" spans="1:27" ht="15.75" customHeight="1"/>
    <row r="12" spans="1:27" ht="15.75" customHeight="1"/>
    <row r="13" spans="1:27" ht="15.75" customHeight="1"/>
    <row r="14" spans="1:27" ht="15.75" customHeight="1"/>
    <row r="15" spans="1:27" ht="15.75" customHeight="1"/>
    <row r="16" spans="1:27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A10" xr:uid="{00000000-0009-0000-0000-000010000000}"/>
  <phoneticPr fontId="32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DQ542"/>
  <sheetViews>
    <sheetView workbookViewId="0"/>
  </sheetViews>
  <sheetFormatPr defaultColWidth="12.61328125" defaultRowHeight="15" customHeight="1"/>
  <cols>
    <col min="1" max="6" width="12.61328125" customWidth="1"/>
  </cols>
  <sheetData>
    <row r="1" spans="1:121" ht="15.75" customHeight="1">
      <c r="A1" s="6" t="s">
        <v>8132</v>
      </c>
      <c r="B1" s="64" t="s">
        <v>8133</v>
      </c>
      <c r="C1" s="64" t="s">
        <v>8134</v>
      </c>
      <c r="D1" s="64" t="s">
        <v>8135</v>
      </c>
      <c r="E1" s="64" t="s">
        <v>8136</v>
      </c>
      <c r="F1" s="64" t="s">
        <v>8137</v>
      </c>
      <c r="G1" s="64" t="s">
        <v>8138</v>
      </c>
      <c r="H1" s="64" t="s">
        <v>8139</v>
      </c>
      <c r="I1" s="64" t="s">
        <v>8140</v>
      </c>
      <c r="J1" s="64" t="s">
        <v>8141</v>
      </c>
      <c r="K1" s="64" t="s">
        <v>8142</v>
      </c>
      <c r="L1" s="64" t="s">
        <v>8143</v>
      </c>
      <c r="M1" s="64" t="s">
        <v>8144</v>
      </c>
      <c r="N1" s="64" t="s">
        <v>8145</v>
      </c>
      <c r="O1" s="64" t="s">
        <v>8146</v>
      </c>
      <c r="P1" s="64" t="s">
        <v>8147</v>
      </c>
      <c r="Q1" s="64" t="s">
        <v>8148</v>
      </c>
      <c r="R1" s="64" t="s">
        <v>8149</v>
      </c>
      <c r="S1" s="64" t="s">
        <v>8150</v>
      </c>
      <c r="T1" s="64" t="s">
        <v>8151</v>
      </c>
      <c r="U1" s="64" t="s">
        <v>8152</v>
      </c>
      <c r="V1" s="64" t="s">
        <v>8153</v>
      </c>
      <c r="W1" s="64" t="s">
        <v>8154</v>
      </c>
      <c r="X1" s="64" t="s">
        <v>8155</v>
      </c>
      <c r="Y1" s="64" t="s">
        <v>8156</v>
      </c>
      <c r="Z1" s="64" t="s">
        <v>8157</v>
      </c>
      <c r="AA1" s="64" t="s">
        <v>8158</v>
      </c>
      <c r="AB1" s="64" t="s">
        <v>8159</v>
      </c>
      <c r="AC1" s="64" t="s">
        <v>8160</v>
      </c>
      <c r="AD1" s="64" t="s">
        <v>8161</v>
      </c>
      <c r="AE1" s="64" t="s">
        <v>8162</v>
      </c>
      <c r="AF1" s="64" t="s">
        <v>8163</v>
      </c>
      <c r="AG1" s="64" t="s">
        <v>8164</v>
      </c>
      <c r="AH1" s="64" t="s">
        <v>8165</v>
      </c>
      <c r="AI1" s="64" t="s">
        <v>8166</v>
      </c>
      <c r="AJ1" s="64" t="s">
        <v>8167</v>
      </c>
      <c r="AK1" s="64" t="s">
        <v>8168</v>
      </c>
      <c r="AL1" s="64" t="s">
        <v>8169</v>
      </c>
      <c r="AM1" s="64" t="s">
        <v>8170</v>
      </c>
      <c r="AN1" s="64" t="s">
        <v>8171</v>
      </c>
      <c r="AO1" s="64" t="s">
        <v>8172</v>
      </c>
      <c r="AP1" s="64" t="s">
        <v>8173</v>
      </c>
      <c r="AQ1" s="64" t="s">
        <v>8174</v>
      </c>
      <c r="AR1" s="64" t="s">
        <v>8175</v>
      </c>
      <c r="AS1" s="64" t="s">
        <v>8176</v>
      </c>
      <c r="AT1" s="64" t="s">
        <v>8177</v>
      </c>
      <c r="AU1" s="64" t="s">
        <v>8178</v>
      </c>
      <c r="AV1" s="64" t="s">
        <v>8179</v>
      </c>
      <c r="AW1" s="64" t="s">
        <v>8180</v>
      </c>
      <c r="AX1" s="64" t="s">
        <v>8181</v>
      </c>
      <c r="AY1" s="64" t="s">
        <v>8182</v>
      </c>
      <c r="AZ1" s="64" t="s">
        <v>8183</v>
      </c>
      <c r="BA1" s="64" t="s">
        <v>8184</v>
      </c>
      <c r="BB1" s="64" t="s">
        <v>8185</v>
      </c>
      <c r="BC1" s="64" t="s">
        <v>8186</v>
      </c>
      <c r="BD1" s="64" t="s">
        <v>8187</v>
      </c>
      <c r="BE1" s="64" t="s">
        <v>8188</v>
      </c>
      <c r="BF1" s="64" t="s">
        <v>8189</v>
      </c>
      <c r="BG1" s="64" t="s">
        <v>8190</v>
      </c>
      <c r="BH1" s="64" t="s">
        <v>8191</v>
      </c>
      <c r="BI1" s="64" t="s">
        <v>8192</v>
      </c>
      <c r="BJ1" s="64" t="s">
        <v>8193</v>
      </c>
      <c r="BK1" s="64" t="s">
        <v>8194</v>
      </c>
      <c r="BL1" s="64" t="s">
        <v>8195</v>
      </c>
      <c r="BM1" s="64" t="s">
        <v>8196</v>
      </c>
      <c r="BN1" s="64" t="s">
        <v>8197</v>
      </c>
      <c r="BO1" s="64" t="s">
        <v>8198</v>
      </c>
      <c r="BP1" s="64" t="s">
        <v>8199</v>
      </c>
      <c r="BQ1" s="64" t="s">
        <v>8200</v>
      </c>
      <c r="BR1" s="64" t="s">
        <v>8201</v>
      </c>
      <c r="BS1" s="64" t="s">
        <v>8202</v>
      </c>
      <c r="BT1" s="64" t="s">
        <v>8203</v>
      </c>
      <c r="BU1" s="64" t="s">
        <v>8204</v>
      </c>
      <c r="BV1" s="64" t="s">
        <v>8205</v>
      </c>
      <c r="BW1" s="64" t="s">
        <v>8206</v>
      </c>
      <c r="BX1" s="64" t="s">
        <v>8207</v>
      </c>
      <c r="BY1" s="64" t="s">
        <v>8208</v>
      </c>
      <c r="BZ1" s="64" t="s">
        <v>8209</v>
      </c>
      <c r="CA1" s="64" t="s">
        <v>8210</v>
      </c>
      <c r="CB1" s="64" t="s">
        <v>8211</v>
      </c>
      <c r="CC1" s="64" t="s">
        <v>8212</v>
      </c>
      <c r="CD1" s="64" t="s">
        <v>8213</v>
      </c>
      <c r="CE1" s="64" t="s">
        <v>8214</v>
      </c>
      <c r="CF1" s="64" t="s">
        <v>8215</v>
      </c>
      <c r="CG1" s="64" t="s">
        <v>8216</v>
      </c>
      <c r="CH1" s="64" t="s">
        <v>8217</v>
      </c>
      <c r="CI1" s="64" t="s">
        <v>8218</v>
      </c>
      <c r="CJ1" s="64" t="s">
        <v>8219</v>
      </c>
      <c r="CK1" s="64" t="s">
        <v>8220</v>
      </c>
      <c r="CL1" s="64" t="s">
        <v>8221</v>
      </c>
      <c r="CM1" s="64" t="s">
        <v>8222</v>
      </c>
      <c r="CN1" s="64" t="s">
        <v>8223</v>
      </c>
      <c r="CO1" s="64" t="s">
        <v>8224</v>
      </c>
      <c r="CP1" s="64" t="s">
        <v>8225</v>
      </c>
      <c r="CQ1" s="64" t="s">
        <v>8226</v>
      </c>
      <c r="CR1" s="64" t="s">
        <v>8227</v>
      </c>
      <c r="CS1" s="64" t="s">
        <v>8228</v>
      </c>
      <c r="CT1" s="64" t="s">
        <v>8229</v>
      </c>
      <c r="CU1" s="64" t="s">
        <v>8230</v>
      </c>
      <c r="CV1" s="64" t="s">
        <v>8231</v>
      </c>
      <c r="CW1" s="64" t="s">
        <v>8232</v>
      </c>
      <c r="CX1" s="64" t="s">
        <v>8233</v>
      </c>
      <c r="CY1" s="64" t="s">
        <v>8234</v>
      </c>
      <c r="CZ1" s="64" t="s">
        <v>8235</v>
      </c>
      <c r="DA1" s="64" t="s">
        <v>8236</v>
      </c>
      <c r="DB1" s="64" t="s">
        <v>8237</v>
      </c>
      <c r="DC1" s="64" t="s">
        <v>8238</v>
      </c>
      <c r="DD1" s="64" t="s">
        <v>8239</v>
      </c>
      <c r="DE1" s="64" t="s">
        <v>8240</v>
      </c>
      <c r="DF1" s="64" t="s">
        <v>8241</v>
      </c>
      <c r="DG1" s="64" t="s">
        <v>8242</v>
      </c>
      <c r="DH1" s="64" t="s">
        <v>8243</v>
      </c>
      <c r="DI1" s="64" t="s">
        <v>8244</v>
      </c>
      <c r="DJ1" s="64" t="s">
        <v>8245</v>
      </c>
      <c r="DK1" s="64" t="s">
        <v>8246</v>
      </c>
      <c r="DL1" s="64" t="s">
        <v>8247</v>
      </c>
      <c r="DM1" s="64" t="s">
        <v>8248</v>
      </c>
      <c r="DN1" s="64" t="s">
        <v>8249</v>
      </c>
      <c r="DO1" s="64" t="s">
        <v>8250</v>
      </c>
      <c r="DP1" s="64" t="s">
        <v>8251</v>
      </c>
      <c r="DQ1" s="64" t="s">
        <v>8252</v>
      </c>
    </row>
    <row r="2" spans="1:121" ht="15.75" customHeight="1">
      <c r="A2" s="64" t="s">
        <v>8253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21" ht="15.75" customHeight="1">
      <c r="A3" s="64" t="s">
        <v>8254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21" ht="15.75" customHeight="1">
      <c r="A4" s="64" t="s">
        <v>8255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21" ht="15.75" customHeight="1">
      <c r="A5" s="64" t="s">
        <v>8256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21" ht="15.75" customHeight="1">
      <c r="A6" s="64" t="s">
        <v>8257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21" ht="15.75" customHeight="1">
      <c r="A7" s="64" t="s">
        <v>8258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21" ht="15.75" customHeight="1">
      <c r="A8" s="64" t="s">
        <v>8259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21" ht="15.75" customHeight="1">
      <c r="A9" s="64" t="s">
        <v>8260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21" ht="15.75" customHeight="1">
      <c r="A10" s="64" t="s">
        <v>8261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21" ht="15.75" customHeight="1">
      <c r="A11" s="64" t="s">
        <v>8262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21" ht="15.75" customHeight="1">
      <c r="A12" s="64" t="s">
        <v>8263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21" ht="15.75" customHeight="1">
      <c r="A13" s="64" t="s">
        <v>8264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21" ht="15.75" customHeight="1">
      <c r="A14" s="64" t="s">
        <v>8265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21" ht="15.75" customHeight="1">
      <c r="A15" s="64" t="s">
        <v>8266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21" ht="15.75" customHeight="1">
      <c r="A16" s="64" t="s">
        <v>8267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5.75" customHeight="1">
      <c r="A17" s="64" t="s">
        <v>8268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5.75" customHeight="1">
      <c r="A18" s="64" t="s">
        <v>8269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5.75" customHeight="1">
      <c r="A19" s="64" t="s">
        <v>8270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5.75" customHeight="1">
      <c r="A20" s="64" t="s">
        <v>8271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5.75" customHeight="1">
      <c r="A21" s="64" t="s">
        <v>8272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5.75" customHeight="1">
      <c r="A22" s="64" t="s">
        <v>8273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15.75" customHeight="1">
      <c r="A23" s="64" t="s">
        <v>8274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15.75" customHeight="1">
      <c r="A24" s="64" t="s">
        <v>8275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15.75" customHeight="1">
      <c r="A25" s="64" t="s">
        <v>8276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5.75" customHeight="1">
      <c r="A26" s="64" t="s">
        <v>8277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5.75" customHeight="1">
      <c r="A27" s="64" t="s">
        <v>8278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15.75" customHeight="1">
      <c r="A28" s="64" t="s">
        <v>8279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15.75" customHeight="1">
      <c r="A29" s="64" t="s">
        <v>8280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5.75" customHeight="1">
      <c r="A30" s="64" t="s">
        <v>8281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15.75" customHeight="1">
      <c r="A31" s="64" t="s">
        <v>8282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ht="15.75" customHeight="1">
      <c r="A32" s="64" t="s">
        <v>8283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ht="15.75" customHeight="1">
      <c r="A33" s="64" t="s">
        <v>8284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5.75" customHeight="1">
      <c r="A34" s="64" t="s">
        <v>8285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ht="15.75" customHeight="1">
      <c r="A35" s="64" t="s">
        <v>8286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15.75" customHeight="1">
      <c r="A36" s="64" t="s">
        <v>8287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ht="15.75" customHeight="1">
      <c r="A37" s="64" t="s">
        <v>8288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15.75" customHeight="1">
      <c r="A38" s="64" t="s">
        <v>8289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ht="15.75" customHeight="1">
      <c r="A39" s="64" t="s">
        <v>8290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ht="15.75" customHeight="1">
      <c r="A40" s="64" t="s">
        <v>8291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ht="15.75" customHeight="1">
      <c r="A41" s="64" t="s">
        <v>8292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ht="15.75" customHeight="1">
      <c r="A42" s="64" t="s">
        <v>8293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ht="15.75" customHeight="1">
      <c r="A43" s="64" t="s">
        <v>8294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ht="15.75" customHeight="1">
      <c r="A44" s="64" t="s">
        <v>8295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ht="15.75" customHeight="1">
      <c r="A45" s="64" t="s">
        <v>8296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ht="15.75" customHeight="1">
      <c r="A46" s="64" t="s">
        <v>8297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ht="15.75" customHeight="1">
      <c r="A47" s="64" t="s">
        <v>8298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ht="15.75" customHeight="1">
      <c r="A48" s="64" t="s">
        <v>8299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ht="15.75" customHeight="1">
      <c r="A49" s="64" t="s">
        <v>8300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15.75" customHeight="1">
      <c r="A50" s="64" t="s">
        <v>8301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ht="15.75" customHeight="1">
      <c r="A51" s="64" t="s">
        <v>8302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ht="15.75" customHeight="1">
      <c r="A52" s="64" t="s">
        <v>8303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ht="15.75" customHeight="1">
      <c r="A53" s="64" t="s">
        <v>8304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ht="15.75" customHeight="1">
      <c r="A54" s="64" t="s">
        <v>8305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ht="15.75" customHeight="1">
      <c r="A55" s="64" t="s">
        <v>8306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ht="15.75" customHeight="1">
      <c r="A56" s="64" t="s">
        <v>8307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ht="15.75" customHeight="1">
      <c r="A57" s="64" t="s">
        <v>8308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ht="15.75" customHeight="1">
      <c r="A58" s="64" t="s">
        <v>8309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ht="15.75" customHeight="1">
      <c r="A59" s="64" t="s">
        <v>8310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ht="15.75" customHeight="1">
      <c r="A60" s="64" t="s">
        <v>8311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ht="15.75" customHeight="1">
      <c r="A61" s="64" t="s">
        <v>8312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ht="15.75" customHeight="1">
      <c r="A62" s="64" t="s">
        <v>8313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ht="15.75" customHeight="1">
      <c r="A63" s="64" t="s">
        <v>8314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ht="15.75" customHeight="1">
      <c r="A64" s="64" t="s">
        <v>8315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ht="15.75" customHeight="1">
      <c r="A65" s="64" t="s">
        <v>8316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ht="15.75" customHeight="1">
      <c r="A66" s="64" t="s">
        <v>8317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ht="15.75" customHeight="1">
      <c r="A67" s="64" t="s">
        <v>8318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ht="15.75" customHeight="1">
      <c r="A68" s="64" t="s">
        <v>8319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ht="15.75" customHeight="1">
      <c r="A69" s="64" t="s">
        <v>8320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ht="15.75" customHeight="1">
      <c r="A70" s="64" t="s">
        <v>8321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ht="15.75" customHeight="1">
      <c r="A71" s="64" t="s">
        <v>8322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ht="15.75" customHeight="1">
      <c r="A72" s="64" t="s">
        <v>8323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ht="15.75" customHeight="1">
      <c r="A73" s="64" t="s">
        <v>8324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ht="15.75" customHeight="1">
      <c r="A74" s="64" t="s">
        <v>8325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ht="15.75" customHeight="1">
      <c r="A75" s="64" t="s">
        <v>8326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ht="15.75" customHeight="1">
      <c r="A76" s="64" t="s">
        <v>8327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ht="15.75" customHeight="1">
      <c r="A77" s="64" t="s">
        <v>8328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5.75" customHeight="1">
      <c r="A78" s="64" t="s">
        <v>8329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ht="15.75" customHeight="1">
      <c r="A79" s="64" t="s">
        <v>8330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ht="15.75" customHeight="1">
      <c r="A80" s="64" t="s">
        <v>8331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ht="15.75" customHeight="1">
      <c r="A81" s="64" t="s">
        <v>8332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ht="15.75" customHeight="1">
      <c r="A82" s="64" t="s">
        <v>8333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ht="15.75" customHeight="1">
      <c r="A83" s="64" t="s">
        <v>8334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ht="15.75" customHeight="1">
      <c r="A84" s="64" t="s">
        <v>8335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ht="15.75" customHeight="1">
      <c r="A85" s="64" t="s">
        <v>8336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ht="15.75" customHeight="1">
      <c r="A86" s="64" t="s">
        <v>8337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ht="15.75" customHeight="1">
      <c r="A87" s="64" t="s">
        <v>8338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5.75" customHeight="1">
      <c r="A88" s="64" t="s">
        <v>8339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5.75" customHeight="1">
      <c r="A89" s="64" t="s">
        <v>8340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ht="15.75" customHeight="1">
      <c r="A90" s="64" t="s">
        <v>8341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ht="15.75" customHeight="1">
      <c r="A91" s="64" t="s">
        <v>8342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ht="15.75" customHeight="1">
      <c r="A92" s="64" t="s">
        <v>8343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ht="15.75" customHeight="1">
      <c r="A93" s="64" t="s">
        <v>8344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ht="15.75" customHeight="1">
      <c r="A94" s="64" t="s">
        <v>8345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ht="15.75" customHeight="1">
      <c r="A95" s="64" t="s">
        <v>8346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ht="15.75" customHeight="1">
      <c r="A96" s="64" t="s">
        <v>8347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ht="15.75" customHeight="1">
      <c r="A97" s="64" t="s">
        <v>8348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ht="15.75" customHeight="1">
      <c r="A98" s="64" t="s">
        <v>8349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ht="15.75" customHeight="1">
      <c r="A99" s="64" t="s">
        <v>8350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ht="15.75" customHeight="1">
      <c r="A100" s="64" t="s">
        <v>8351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ht="15.75" customHeight="1">
      <c r="A101" s="64" t="s">
        <v>8352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ht="15.75" customHeight="1">
      <c r="A102" s="64" t="s">
        <v>8353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ht="15.75" customHeight="1">
      <c r="A103" s="64" t="s">
        <v>8354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ht="15.75" customHeight="1">
      <c r="A104" s="64" t="s">
        <v>8355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ht="15.75" customHeight="1">
      <c r="A105" s="64" t="s">
        <v>8356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ht="15.75" customHeight="1">
      <c r="A106" s="64" t="s">
        <v>8357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ht="15.75" customHeight="1">
      <c r="A107" s="64" t="s">
        <v>8358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ht="15.75" customHeight="1">
      <c r="A108" s="64" t="s">
        <v>8359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ht="15.75" customHeight="1">
      <c r="A109" s="64" t="s">
        <v>8360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ht="15.75" customHeight="1">
      <c r="A110" s="64" t="s">
        <v>8361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ht="15.75" customHeight="1">
      <c r="A111" s="64" t="s">
        <v>8362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ht="15.75" customHeight="1">
      <c r="A112" s="64" t="s">
        <v>8363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ht="15.75" customHeight="1">
      <c r="A113" s="64" t="s">
        <v>8364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ht="15.75" customHeight="1">
      <c r="A114" s="64" t="s">
        <v>8365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ht="15.75" customHeight="1">
      <c r="A115" s="64" t="s">
        <v>8366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ht="15.75" customHeight="1">
      <c r="A116" s="64" t="s">
        <v>8367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ht="15.75" customHeight="1">
      <c r="A117" s="64" t="s">
        <v>8368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ht="15.75" customHeight="1">
      <c r="A118" s="64" t="s">
        <v>8369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ht="15.75" customHeight="1">
      <c r="A119" s="64" t="s">
        <v>8370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ht="15.75" customHeight="1">
      <c r="A120" s="64" t="s">
        <v>8371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ht="15.75" customHeight="1">
      <c r="A121" s="64" t="s">
        <v>8372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ht="15.75" customHeight="1">
      <c r="A122" s="64" t="s">
        <v>8373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ht="15.75" customHeight="1">
      <c r="A123" s="64" t="s">
        <v>8374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ht="15.75" customHeight="1">
      <c r="A124" s="64" t="s">
        <v>8375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ht="15.75" customHeight="1">
      <c r="A125" s="64" t="s">
        <v>8376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ht="15.75" customHeight="1">
      <c r="A126" s="64" t="s">
        <v>8377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ht="15.75" customHeight="1">
      <c r="A127" s="64" t="s">
        <v>8378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ht="15.75" customHeight="1">
      <c r="A128" s="64" t="s">
        <v>8379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ht="15.75" customHeight="1">
      <c r="A129" s="64" t="s">
        <v>8380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ht="15.75" customHeight="1">
      <c r="A130" s="64" t="s">
        <v>8381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ht="15.75" customHeight="1">
      <c r="A131" s="64" t="s">
        <v>8382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ht="15.75" customHeight="1">
      <c r="A132" s="64" t="s">
        <v>8383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ht="15.75" customHeight="1">
      <c r="A133" s="64" t="s">
        <v>8384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ht="15.75" customHeight="1">
      <c r="A134" s="64" t="s">
        <v>8385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ht="15.75" customHeight="1">
      <c r="A135" s="64" t="s">
        <v>8386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ht="15.75" customHeight="1">
      <c r="A136" s="64" t="s">
        <v>8387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ht="15.75" customHeight="1">
      <c r="A137" s="64" t="s">
        <v>8388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ht="15.75" customHeight="1">
      <c r="A138" s="64" t="s">
        <v>8389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ht="15.75" customHeight="1">
      <c r="A139" s="64" t="s">
        <v>8390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ht="15.75" customHeight="1">
      <c r="A140" s="64" t="s">
        <v>8391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ht="15.75" customHeight="1">
      <c r="A141" s="64" t="s">
        <v>8392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ht="15.75" customHeight="1">
      <c r="A142" s="64" t="s">
        <v>8393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ht="15.75" customHeight="1">
      <c r="A143" s="64" t="s">
        <v>8394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ht="15.75" customHeight="1">
      <c r="A144" s="64" t="s">
        <v>8395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ht="15.75" customHeight="1">
      <c r="A145" s="64" t="s">
        <v>8396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ht="15.75" customHeight="1">
      <c r="A146" s="64" t="s">
        <v>8397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ht="15.75" customHeight="1">
      <c r="A147" s="64" t="s">
        <v>8398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ht="15.75" customHeight="1">
      <c r="A148" s="64" t="s">
        <v>8399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ht="15.75" customHeight="1">
      <c r="A149" s="64" t="s">
        <v>8400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ht="15.75" customHeight="1">
      <c r="A150" s="64" t="s">
        <v>8401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ht="15.75" customHeight="1">
      <c r="A151" s="64" t="s">
        <v>8402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ht="15.75" customHeight="1">
      <c r="A152" s="64" t="s">
        <v>8403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ht="15.75" customHeight="1">
      <c r="A153" s="64" t="s">
        <v>8404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ht="15.75" customHeight="1">
      <c r="A154" s="64" t="s">
        <v>8405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ht="15.75" customHeight="1">
      <c r="A155" s="64" t="s">
        <v>8406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ht="15.75" customHeight="1">
      <c r="A156" s="64" t="s">
        <v>8407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 ht="15.75" customHeight="1">
      <c r="A157" s="64" t="s">
        <v>8408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 ht="15.75" customHeight="1">
      <c r="A158" s="64" t="s">
        <v>8409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 ht="15.75" customHeight="1">
      <c r="A159" s="64" t="s">
        <v>8410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 ht="15.75" customHeight="1">
      <c r="A160" s="64" t="s">
        <v>8411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 ht="15.75" customHeight="1">
      <c r="A161" s="64" t="s">
        <v>8412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 ht="15.75" customHeight="1">
      <c r="A162" s="64" t="s">
        <v>8413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 ht="15.75" customHeight="1">
      <c r="A163" s="64" t="s">
        <v>8414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 ht="15.75" customHeight="1">
      <c r="A164" s="64" t="s">
        <v>8415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 ht="15.75" customHeight="1">
      <c r="A165" s="64" t="s">
        <v>8416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 ht="15.75" customHeight="1">
      <c r="A166" s="64" t="s">
        <v>8417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 ht="15.75" customHeight="1">
      <c r="A167" s="64" t="s">
        <v>8418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 ht="15.75" customHeight="1">
      <c r="A168" s="64" t="s">
        <v>8419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 ht="15.75" customHeight="1">
      <c r="A169" s="64" t="s">
        <v>8420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 ht="15.75" customHeight="1">
      <c r="A170" s="64" t="s">
        <v>8421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 ht="15.75" customHeight="1">
      <c r="A171" s="64" t="s">
        <v>8422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 ht="15.75" customHeight="1">
      <c r="A172" s="64" t="s">
        <v>8423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 ht="15.75" customHeight="1">
      <c r="A173" s="64" t="s">
        <v>8424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 ht="15.75" customHeight="1">
      <c r="A174" s="64" t="s">
        <v>8425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 ht="15.75" customHeight="1">
      <c r="A175" s="64" t="s">
        <v>8426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 ht="15.75" customHeight="1">
      <c r="A176" s="64" t="s">
        <v>8427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 ht="15.75" customHeight="1">
      <c r="A177" s="64" t="s">
        <v>8428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 ht="15.75" customHeight="1">
      <c r="A178" s="64" t="s">
        <v>8429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 ht="15.75" customHeight="1">
      <c r="A179" s="64" t="s">
        <v>8430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 ht="15.75" customHeight="1">
      <c r="A180" s="64" t="s">
        <v>8431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 ht="15.75" customHeight="1">
      <c r="A181" s="64" t="s">
        <v>8432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 ht="15.75" customHeight="1">
      <c r="A182" s="64" t="s">
        <v>8433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 ht="15.75" customHeight="1">
      <c r="A183" s="64" t="s">
        <v>8434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 ht="15.75" customHeight="1">
      <c r="A184" s="64" t="s">
        <v>8435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 ht="15.75" customHeight="1">
      <c r="A185" s="64" t="s">
        <v>8436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ht="15.75" customHeight="1">
      <c r="A186" s="64" t="s">
        <v>8437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ht="15.75" customHeight="1">
      <c r="A187" s="64" t="s">
        <v>8438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ht="15.75" customHeight="1">
      <c r="A188" s="64" t="s">
        <v>8439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ht="15.75" customHeight="1">
      <c r="A189" s="64" t="s">
        <v>8440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ht="15.75" customHeight="1">
      <c r="A190" s="64" t="s">
        <v>8441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ht="15.75" customHeight="1">
      <c r="A191" s="64" t="s">
        <v>8442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ht="15.75" customHeight="1">
      <c r="A192" s="64" t="s">
        <v>8443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ht="15.75" customHeight="1">
      <c r="A193" s="64" t="s">
        <v>8444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 ht="15.75" customHeight="1">
      <c r="A194" s="64" t="s">
        <v>8445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ht="15.75" customHeight="1">
      <c r="A195" s="64" t="s">
        <v>8446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ht="15.75" customHeight="1">
      <c r="A196" s="64" t="s">
        <v>8447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 ht="15.75" customHeight="1">
      <c r="A197" s="64" t="s">
        <v>8448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 ht="15.75" customHeight="1">
      <c r="A198" s="64" t="s">
        <v>8449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 ht="15.75" customHeight="1">
      <c r="A199" s="64" t="s">
        <v>8450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 ht="15.75" customHeight="1">
      <c r="A200" s="64" t="s">
        <v>8451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1:19" ht="15.75" customHeight="1">
      <c r="A201" s="64" t="s">
        <v>8452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19" ht="15.75" customHeight="1">
      <c r="A202" s="64" t="s">
        <v>8453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19" ht="15.75" customHeight="1">
      <c r="A203" s="64" t="s">
        <v>8454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19" ht="15.75" customHeight="1">
      <c r="A204" s="64" t="s">
        <v>8455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1:19" ht="15.75" customHeight="1">
      <c r="A205" s="64" t="s">
        <v>8456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1:19" ht="15.75" customHeight="1">
      <c r="A206" s="64" t="s">
        <v>8457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1:19" ht="15.75" customHeight="1">
      <c r="A207" s="64" t="s">
        <v>8458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 ht="15.75" customHeight="1">
      <c r="A208" s="64" t="s">
        <v>8459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 ht="15.75" customHeight="1">
      <c r="A209" s="64" t="s">
        <v>8460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 ht="15.75" customHeight="1">
      <c r="A210" s="64" t="s">
        <v>8461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 ht="15.75" customHeight="1">
      <c r="A211" s="64" t="s">
        <v>8462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1:19" ht="15.75" customHeight="1">
      <c r="A212" s="64" t="s">
        <v>8463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1:19" ht="15.75" customHeight="1">
      <c r="A213" s="64" t="s">
        <v>8464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1:19" ht="15.75" customHeight="1">
      <c r="A214" s="64" t="s">
        <v>8465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1:19" ht="15.75" customHeight="1">
      <c r="A215" s="64" t="s">
        <v>8466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1:19" ht="15.75" customHeight="1">
      <c r="A216" s="64" t="s">
        <v>8467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1:19" ht="15.75" customHeight="1">
      <c r="A217" s="64" t="s">
        <v>8468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1:19" ht="15.75" customHeight="1">
      <c r="A218" s="64" t="s">
        <v>8469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1:19" ht="15.75" customHeight="1">
      <c r="A219" s="64" t="s">
        <v>8470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1:19" ht="15.75" customHeight="1">
      <c r="A220" s="64" t="s">
        <v>8471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 ht="15.75" customHeight="1">
      <c r="A221" s="64" t="s">
        <v>8472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1:19" ht="15.75" customHeight="1">
      <c r="A222" s="64" t="s">
        <v>8473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 ht="15.75" customHeight="1">
      <c r="A223" s="64" t="s">
        <v>8474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1:19" ht="15.75" customHeight="1">
      <c r="A224" s="64" t="s">
        <v>8475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1:19" ht="15.75" customHeight="1">
      <c r="A225" s="64" t="s">
        <v>8476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1:19" ht="15.75" customHeight="1">
      <c r="A226" s="64" t="s">
        <v>8477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1:19" ht="15.75" customHeight="1">
      <c r="A227" s="64" t="s">
        <v>8478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1:19" ht="15.75" customHeight="1">
      <c r="A228" s="64" t="s">
        <v>8479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1:19" ht="15.75" customHeight="1">
      <c r="A229" s="64" t="s">
        <v>8480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1:19" ht="15.75" customHeight="1">
      <c r="A230" s="64" t="s">
        <v>8481</v>
      </c>
    </row>
    <row r="231" spans="1:19" ht="15.75" customHeight="1">
      <c r="A231" s="64" t="s">
        <v>8482</v>
      </c>
    </row>
    <row r="232" spans="1:19" ht="15.75" customHeight="1">
      <c r="A232" s="64" t="s">
        <v>8483</v>
      </c>
    </row>
    <row r="233" spans="1:19" ht="15.75" customHeight="1">
      <c r="A233" s="64" t="s">
        <v>8484</v>
      </c>
    </row>
    <row r="234" spans="1:19" ht="15.75" customHeight="1">
      <c r="A234" s="64" t="s">
        <v>8485</v>
      </c>
    </row>
    <row r="235" spans="1:19" ht="15.75" customHeight="1">
      <c r="A235" s="64" t="s">
        <v>8486</v>
      </c>
    </row>
    <row r="236" spans="1:19" ht="15.75" customHeight="1">
      <c r="A236" s="64" t="s">
        <v>8487</v>
      </c>
    </row>
    <row r="237" spans="1:19" ht="15.75" customHeight="1">
      <c r="A237" s="64" t="s">
        <v>8488</v>
      </c>
    </row>
    <row r="238" spans="1:19" ht="15.75" customHeight="1">
      <c r="A238" s="64" t="s">
        <v>8489</v>
      </c>
    </row>
    <row r="239" spans="1:19" ht="15.75" customHeight="1">
      <c r="A239" s="64" t="s">
        <v>8490</v>
      </c>
    </row>
    <row r="240" spans="1:19" ht="15.75" customHeight="1">
      <c r="A240" s="64" t="s">
        <v>8491</v>
      </c>
    </row>
    <row r="241" spans="1:121" ht="15.75" customHeight="1">
      <c r="A241" s="64" t="s">
        <v>8492</v>
      </c>
      <c r="DO241" s="6" t="s">
        <v>6644</v>
      </c>
      <c r="DP241" s="6" t="s">
        <v>6644</v>
      </c>
      <c r="DQ241" s="6" t="s">
        <v>6644</v>
      </c>
    </row>
    <row r="242" spans="1:121" ht="15.75" customHeight="1">
      <c r="A242" s="64" t="s">
        <v>8493</v>
      </c>
    </row>
    <row r="243" spans="1:121" ht="15.75" customHeight="1">
      <c r="A243" s="64" t="s">
        <v>8494</v>
      </c>
    </row>
    <row r="244" spans="1:121" ht="15.75" customHeight="1">
      <c r="A244" s="64" t="s">
        <v>8495</v>
      </c>
      <c r="CT244" s="6" t="s">
        <v>1174</v>
      </c>
      <c r="CU244" s="6" t="s">
        <v>1174</v>
      </c>
      <c r="CV244" s="6" t="s">
        <v>1174</v>
      </c>
      <c r="CW244" s="6" t="s">
        <v>1174</v>
      </c>
      <c r="CX244" s="6" t="s">
        <v>1174</v>
      </c>
      <c r="CY244" s="6" t="s">
        <v>1174</v>
      </c>
      <c r="CZ244" s="6" t="s">
        <v>1174</v>
      </c>
      <c r="DA244" s="6" t="s">
        <v>1174</v>
      </c>
      <c r="DB244" s="6" t="s">
        <v>1174</v>
      </c>
      <c r="DC244" s="6" t="s">
        <v>1174</v>
      </c>
      <c r="DD244" s="6" t="s">
        <v>1174</v>
      </c>
      <c r="DE244" s="6" t="s">
        <v>1174</v>
      </c>
      <c r="DF244" s="6" t="s">
        <v>1174</v>
      </c>
      <c r="DG244" s="6" t="s">
        <v>1174</v>
      </c>
      <c r="DH244" s="6" t="s">
        <v>1174</v>
      </c>
      <c r="DI244" s="6" t="s">
        <v>1174</v>
      </c>
      <c r="DJ244" s="6" t="s">
        <v>1174</v>
      </c>
      <c r="DK244" s="6" t="s">
        <v>1174</v>
      </c>
      <c r="DL244" s="6" t="s">
        <v>1174</v>
      </c>
      <c r="DM244" s="6" t="s">
        <v>1174</v>
      </c>
      <c r="DN244" s="6" t="s">
        <v>1174</v>
      </c>
      <c r="DO244" s="6" t="s">
        <v>1174</v>
      </c>
      <c r="DP244" s="6" t="s">
        <v>1174</v>
      </c>
      <c r="DQ244" s="6" t="s">
        <v>1174</v>
      </c>
    </row>
    <row r="245" spans="1:121" ht="15.75" customHeight="1">
      <c r="A245" s="64" t="s">
        <v>8496</v>
      </c>
      <c r="Z245" s="6" t="s">
        <v>1174</v>
      </c>
      <c r="AA245" s="6" t="s">
        <v>1174</v>
      </c>
      <c r="AB245" s="6" t="s">
        <v>1174</v>
      </c>
      <c r="AC245" s="6" t="s">
        <v>1174</v>
      </c>
      <c r="AD245" s="6" t="s">
        <v>1174</v>
      </c>
      <c r="AE245" s="6" t="s">
        <v>1174</v>
      </c>
      <c r="AF245" s="6" t="s">
        <v>1174</v>
      </c>
      <c r="AG245" s="6" t="s">
        <v>1174</v>
      </c>
      <c r="AH245" s="6" t="s">
        <v>1174</v>
      </c>
      <c r="AI245" s="6" t="s">
        <v>1174</v>
      </c>
      <c r="AJ245" s="6" t="s">
        <v>1174</v>
      </c>
      <c r="AK245" s="6" t="s">
        <v>1174</v>
      </c>
      <c r="AL245" s="6" t="s">
        <v>1174</v>
      </c>
      <c r="AM245" s="6" t="s">
        <v>1174</v>
      </c>
      <c r="AN245" s="6" t="s">
        <v>1174</v>
      </c>
      <c r="AO245" s="6" t="s">
        <v>1174</v>
      </c>
      <c r="AP245" s="6" t="s">
        <v>1174</v>
      </c>
      <c r="AQ245" s="6" t="s">
        <v>1174</v>
      </c>
      <c r="AR245" s="6" t="s">
        <v>1174</v>
      </c>
      <c r="AS245" s="6" t="s">
        <v>1174</v>
      </c>
      <c r="AT245" s="6" t="s">
        <v>1174</v>
      </c>
      <c r="AU245" s="6" t="s">
        <v>1174</v>
      </c>
      <c r="AV245" s="6" t="s">
        <v>1174</v>
      </c>
      <c r="AW245" s="6" t="s">
        <v>1174</v>
      </c>
      <c r="AX245" s="6" t="s">
        <v>1174</v>
      </c>
      <c r="AY245" s="6" t="s">
        <v>1174</v>
      </c>
      <c r="AZ245" s="6" t="s">
        <v>1174</v>
      </c>
      <c r="BA245" s="6" t="s">
        <v>1174</v>
      </c>
      <c r="BB245" s="6" t="s">
        <v>1174</v>
      </c>
      <c r="BC245" s="6" t="s">
        <v>1174</v>
      </c>
      <c r="BD245" s="6" t="s">
        <v>1174</v>
      </c>
      <c r="BE245" s="6" t="s">
        <v>1174</v>
      </c>
      <c r="BF245" s="6" t="s">
        <v>1174</v>
      </c>
      <c r="BG245" s="6" t="s">
        <v>1174</v>
      </c>
      <c r="BH245" s="6" t="s">
        <v>1174</v>
      </c>
      <c r="BI245" s="6" t="s">
        <v>1174</v>
      </c>
      <c r="BJ245" s="6" t="s">
        <v>1174</v>
      </c>
      <c r="BK245" s="6" t="s">
        <v>1174</v>
      </c>
      <c r="BL245" s="6" t="s">
        <v>1174</v>
      </c>
      <c r="BM245" s="6" t="s">
        <v>1174</v>
      </c>
      <c r="BN245" s="6" t="s">
        <v>1174</v>
      </c>
      <c r="BO245" s="6" t="s">
        <v>1174</v>
      </c>
      <c r="BP245" s="6" t="s">
        <v>1174</v>
      </c>
      <c r="BQ245" s="6" t="s">
        <v>1174</v>
      </c>
      <c r="BR245" s="6" t="s">
        <v>1174</v>
      </c>
      <c r="BS245" s="6" t="s">
        <v>1174</v>
      </c>
      <c r="BT245" s="6" t="s">
        <v>1174</v>
      </c>
      <c r="BU245" s="6" t="s">
        <v>1174</v>
      </c>
      <c r="BV245" s="6" t="s">
        <v>1174</v>
      </c>
      <c r="BW245" s="6" t="s">
        <v>1174</v>
      </c>
      <c r="BX245" s="6" t="s">
        <v>1174</v>
      </c>
      <c r="BY245" s="6" t="s">
        <v>1174</v>
      </c>
      <c r="BZ245" s="6" t="s">
        <v>1174</v>
      </c>
      <c r="CA245" s="6" t="s">
        <v>1174</v>
      </c>
      <c r="CB245" s="6" t="s">
        <v>1174</v>
      </c>
      <c r="CC245" s="6" t="s">
        <v>1174</v>
      </c>
      <c r="CD245" s="6" t="s">
        <v>1174</v>
      </c>
      <c r="CE245" s="6" t="s">
        <v>1174</v>
      </c>
      <c r="CF245" s="6" t="s">
        <v>1174</v>
      </c>
      <c r="CG245" s="6" t="s">
        <v>1174</v>
      </c>
      <c r="CH245" s="6" t="s">
        <v>1174</v>
      </c>
      <c r="CI245" s="6" t="s">
        <v>1174</v>
      </c>
      <c r="CJ245" s="6" t="s">
        <v>1174</v>
      </c>
      <c r="CK245" s="6" t="s">
        <v>1174</v>
      </c>
      <c r="CL245" s="6" t="s">
        <v>1174</v>
      </c>
      <c r="CM245" s="6" t="s">
        <v>1174</v>
      </c>
      <c r="CN245" s="6" t="s">
        <v>1174</v>
      </c>
      <c r="CO245" s="6" t="s">
        <v>1174</v>
      </c>
      <c r="CP245" s="6" t="s">
        <v>1174</v>
      </c>
      <c r="CQ245" s="6" t="s">
        <v>1174</v>
      </c>
      <c r="CR245" s="6" t="s">
        <v>1174</v>
      </c>
      <c r="CS245" s="6" t="s">
        <v>1174</v>
      </c>
      <c r="CT245" s="6" t="s">
        <v>1174</v>
      </c>
      <c r="CU245" s="6" t="s">
        <v>1174</v>
      </c>
      <c r="CV245" s="6" t="s">
        <v>1174</v>
      </c>
      <c r="CW245" s="6" t="s">
        <v>1174</v>
      </c>
      <c r="CX245" s="6" t="s">
        <v>1174</v>
      </c>
      <c r="CY245" s="6" t="s">
        <v>1174</v>
      </c>
      <c r="CZ245" s="6" t="s">
        <v>1174</v>
      </c>
      <c r="DA245" s="6" t="s">
        <v>1174</v>
      </c>
      <c r="DB245" s="6" t="s">
        <v>1174</v>
      </c>
      <c r="DC245" s="6" t="s">
        <v>1174</v>
      </c>
      <c r="DD245" s="6" t="s">
        <v>1174</v>
      </c>
      <c r="DE245" s="6" t="s">
        <v>1174</v>
      </c>
      <c r="DF245" s="6" t="s">
        <v>1174</v>
      </c>
      <c r="DG245" s="6" t="s">
        <v>1174</v>
      </c>
      <c r="DH245" s="6" t="s">
        <v>1174</v>
      </c>
      <c r="DI245" s="6" t="s">
        <v>1174</v>
      </c>
      <c r="DJ245" s="6" t="s">
        <v>1174</v>
      </c>
      <c r="DK245" s="6" t="s">
        <v>1174</v>
      </c>
      <c r="DL245" s="6" t="s">
        <v>1174</v>
      </c>
      <c r="DM245" s="6" t="s">
        <v>1174</v>
      </c>
      <c r="DN245" s="6" t="s">
        <v>1174</v>
      </c>
      <c r="DO245" s="6" t="s">
        <v>1174</v>
      </c>
      <c r="DP245" s="6" t="s">
        <v>1174</v>
      </c>
      <c r="DQ245" s="6" t="s">
        <v>1174</v>
      </c>
    </row>
    <row r="246" spans="1:121" ht="15.75" customHeight="1">
      <c r="A246" s="64" t="s">
        <v>8497</v>
      </c>
      <c r="CQ246" s="6" t="s">
        <v>1218</v>
      </c>
      <c r="CR246" s="6" t="s">
        <v>1218</v>
      </c>
      <c r="CS246" s="6" t="s">
        <v>1218</v>
      </c>
      <c r="CT246" s="6" t="s">
        <v>1218</v>
      </c>
      <c r="CU246" s="6" t="s">
        <v>1218</v>
      </c>
      <c r="CV246" s="6" t="s">
        <v>1218</v>
      </c>
      <c r="CW246" s="6" t="s">
        <v>1218</v>
      </c>
      <c r="CX246" s="6" t="s">
        <v>1218</v>
      </c>
      <c r="CY246" s="6" t="s">
        <v>1218</v>
      </c>
      <c r="CZ246" s="6" t="s">
        <v>1218</v>
      </c>
      <c r="DA246" s="6" t="s">
        <v>1218</v>
      </c>
      <c r="DB246" s="6" t="s">
        <v>1218</v>
      </c>
      <c r="DC246" s="6" t="s">
        <v>1218</v>
      </c>
      <c r="DD246" s="6" t="s">
        <v>1218</v>
      </c>
      <c r="DE246" s="6" t="s">
        <v>1218</v>
      </c>
      <c r="DF246" s="6" t="s">
        <v>1218</v>
      </c>
      <c r="DG246" s="6" t="s">
        <v>1218</v>
      </c>
      <c r="DH246" s="6" t="s">
        <v>1218</v>
      </c>
      <c r="DI246" s="6" t="s">
        <v>1218</v>
      </c>
      <c r="DJ246" s="6" t="s">
        <v>1218</v>
      </c>
      <c r="DK246" s="6" t="s">
        <v>1218</v>
      </c>
      <c r="DL246" s="6" t="s">
        <v>1218</v>
      </c>
      <c r="DM246" s="6" t="s">
        <v>1218</v>
      </c>
      <c r="DN246" s="6" t="s">
        <v>1218</v>
      </c>
      <c r="DO246" s="6" t="s">
        <v>1218</v>
      </c>
      <c r="DP246" s="6" t="s">
        <v>1218</v>
      </c>
      <c r="DQ246" s="6" t="s">
        <v>1218</v>
      </c>
    </row>
    <row r="247" spans="1:121" ht="15.75" customHeight="1">
      <c r="A247" s="64" t="s">
        <v>8498</v>
      </c>
    </row>
    <row r="248" spans="1:121" ht="15.75" customHeight="1">
      <c r="A248" s="64" t="s">
        <v>8499</v>
      </c>
    </row>
    <row r="249" spans="1:121" ht="15.75" customHeight="1">
      <c r="A249" s="64" t="s">
        <v>8500</v>
      </c>
    </row>
    <row r="250" spans="1:121" ht="15.75" customHeight="1">
      <c r="A250" s="64" t="s">
        <v>8501</v>
      </c>
    </row>
    <row r="251" spans="1:121" ht="15.75" customHeight="1">
      <c r="A251" s="64" t="s">
        <v>8502</v>
      </c>
    </row>
    <row r="252" spans="1:121" ht="15.75" customHeight="1">
      <c r="A252" s="64" t="s">
        <v>8503</v>
      </c>
    </row>
    <row r="253" spans="1:121" ht="15.75" customHeight="1">
      <c r="A253" s="64" t="s">
        <v>8504</v>
      </c>
    </row>
    <row r="254" spans="1:121" ht="15.75" customHeight="1">
      <c r="A254" s="64" t="s">
        <v>8505</v>
      </c>
      <c r="BF254" s="6" t="s">
        <v>1163</v>
      </c>
      <c r="BG254" s="6" t="s">
        <v>1163</v>
      </c>
      <c r="BH254" s="6" t="s">
        <v>1163</v>
      </c>
      <c r="BI254" s="6" t="s">
        <v>1163</v>
      </c>
      <c r="BJ254" s="6" t="s">
        <v>1163</v>
      </c>
      <c r="BK254" s="6" t="s">
        <v>1163</v>
      </c>
      <c r="BL254" s="6" t="s">
        <v>1163</v>
      </c>
      <c r="BM254" s="6" t="s">
        <v>1163</v>
      </c>
      <c r="BN254" s="6" t="s">
        <v>1163</v>
      </c>
      <c r="BO254" s="6" t="s">
        <v>1163</v>
      </c>
      <c r="BP254" s="6" t="s">
        <v>1163</v>
      </c>
      <c r="BQ254" s="6" t="s">
        <v>1163</v>
      </c>
      <c r="BR254" s="6" t="s">
        <v>1163</v>
      </c>
      <c r="BS254" s="6" t="s">
        <v>1163</v>
      </c>
      <c r="BT254" s="6" t="s">
        <v>1163</v>
      </c>
      <c r="BU254" s="6" t="s">
        <v>1163</v>
      </c>
      <c r="BV254" s="6" t="s">
        <v>1163</v>
      </c>
      <c r="BW254" s="6" t="s">
        <v>1163</v>
      </c>
      <c r="BX254" s="6" t="s">
        <v>1163</v>
      </c>
      <c r="BY254" s="6" t="s">
        <v>1163</v>
      </c>
      <c r="BZ254" s="6" t="s">
        <v>1163</v>
      </c>
      <c r="CA254" s="6" t="s">
        <v>1163</v>
      </c>
      <c r="CB254" s="6" t="s">
        <v>1163</v>
      </c>
      <c r="CC254" s="6" t="s">
        <v>1163</v>
      </c>
      <c r="CD254" s="6" t="s">
        <v>1163</v>
      </c>
      <c r="CE254" s="6" t="s">
        <v>1163</v>
      </c>
      <c r="CF254" s="6" t="s">
        <v>1163</v>
      </c>
      <c r="CG254" s="6" t="s">
        <v>1163</v>
      </c>
      <c r="CH254" s="6" t="s">
        <v>1163</v>
      </c>
      <c r="CI254" s="6" t="s">
        <v>1163</v>
      </c>
      <c r="CJ254" s="6" t="s">
        <v>1163</v>
      </c>
      <c r="CK254" s="6" t="s">
        <v>1163</v>
      </c>
      <c r="CL254" s="6" t="s">
        <v>1163</v>
      </c>
      <c r="CM254" s="6" t="s">
        <v>1163</v>
      </c>
      <c r="CN254" s="6" t="s">
        <v>1163</v>
      </c>
      <c r="CO254" s="6" t="s">
        <v>1163</v>
      </c>
      <c r="CP254" s="6" t="s">
        <v>1163</v>
      </c>
      <c r="CQ254" s="6" t="s">
        <v>1163</v>
      </c>
      <c r="CR254" s="6" t="s">
        <v>1163</v>
      </c>
      <c r="CS254" s="6" t="s">
        <v>1163</v>
      </c>
      <c r="CT254" s="6" t="s">
        <v>1163</v>
      </c>
      <c r="CU254" s="6" t="s">
        <v>1163</v>
      </c>
      <c r="CV254" s="6" t="s">
        <v>1163</v>
      </c>
      <c r="CW254" s="6" t="s">
        <v>1163</v>
      </c>
      <c r="CX254" s="6" t="s">
        <v>1163</v>
      </c>
      <c r="CY254" s="6" t="s">
        <v>1163</v>
      </c>
      <c r="CZ254" s="6" t="s">
        <v>1163</v>
      </c>
      <c r="DA254" s="6" t="s">
        <v>1163</v>
      </c>
      <c r="DB254" s="6" t="s">
        <v>1163</v>
      </c>
      <c r="DC254" s="6" t="s">
        <v>1163</v>
      </c>
      <c r="DD254" s="6" t="s">
        <v>1163</v>
      </c>
      <c r="DE254" s="6" t="s">
        <v>1163</v>
      </c>
      <c r="DF254" s="6" t="s">
        <v>1163</v>
      </c>
      <c r="DG254" s="6" t="s">
        <v>1163</v>
      </c>
      <c r="DH254" s="6" t="s">
        <v>1163</v>
      </c>
      <c r="DI254" s="6" t="s">
        <v>1163</v>
      </c>
      <c r="DJ254" s="6" t="s">
        <v>1163</v>
      </c>
      <c r="DK254" s="6" t="s">
        <v>1163</v>
      </c>
      <c r="DL254" s="6" t="s">
        <v>1163</v>
      </c>
      <c r="DM254" s="6" t="s">
        <v>1163</v>
      </c>
      <c r="DN254" s="6" t="s">
        <v>1163</v>
      </c>
      <c r="DO254" s="6" t="s">
        <v>1163</v>
      </c>
      <c r="DP254" s="6" t="s">
        <v>1163</v>
      </c>
      <c r="DQ254" s="6" t="s">
        <v>1163</v>
      </c>
    </row>
    <row r="255" spans="1:121" ht="15.75" customHeight="1">
      <c r="A255" s="64" t="s">
        <v>8506</v>
      </c>
      <c r="Z255" s="6" t="s">
        <v>1163</v>
      </c>
      <c r="AA255" s="6" t="s">
        <v>1163</v>
      </c>
      <c r="AB255" s="6" t="s">
        <v>1163</v>
      </c>
      <c r="AC255" s="6" t="s">
        <v>1163</v>
      </c>
      <c r="AD255" s="6" t="s">
        <v>1163</v>
      </c>
      <c r="AE255" s="6" t="s">
        <v>1163</v>
      </c>
      <c r="AF255" s="6" t="s">
        <v>1163</v>
      </c>
      <c r="AG255" s="6" t="s">
        <v>1163</v>
      </c>
      <c r="AH255" s="6" t="s">
        <v>1163</v>
      </c>
      <c r="AI255" s="6" t="s">
        <v>1163</v>
      </c>
      <c r="AJ255" s="6" t="s">
        <v>1163</v>
      </c>
      <c r="AK255" s="6" t="s">
        <v>1163</v>
      </c>
      <c r="AL255" s="6" t="s">
        <v>1163</v>
      </c>
      <c r="AM255" s="6" t="s">
        <v>1163</v>
      </c>
      <c r="AN255" s="6" t="s">
        <v>1163</v>
      </c>
      <c r="AO255" s="6" t="s">
        <v>1163</v>
      </c>
      <c r="AP255" s="6" t="s">
        <v>1163</v>
      </c>
      <c r="AQ255" s="6" t="s">
        <v>1163</v>
      </c>
      <c r="AR255" s="6" t="s">
        <v>1163</v>
      </c>
      <c r="AS255" s="6" t="s">
        <v>1163</v>
      </c>
      <c r="AT255" s="6" t="s">
        <v>1163</v>
      </c>
      <c r="AU255" s="6" t="s">
        <v>1163</v>
      </c>
      <c r="AV255" s="6" t="s">
        <v>1163</v>
      </c>
      <c r="AW255" s="6" t="s">
        <v>1163</v>
      </c>
      <c r="AX255" s="6" t="s">
        <v>1163</v>
      </c>
      <c r="AY255" s="6" t="s">
        <v>1163</v>
      </c>
      <c r="AZ255" s="6" t="s">
        <v>1163</v>
      </c>
      <c r="BA255" s="6" t="s">
        <v>1163</v>
      </c>
      <c r="BB255" s="6" t="s">
        <v>1163</v>
      </c>
      <c r="BC255" s="6" t="s">
        <v>1163</v>
      </c>
      <c r="BD255" s="6" t="s">
        <v>1163</v>
      </c>
      <c r="BE255" s="6" t="s">
        <v>1163</v>
      </c>
      <c r="BF255" s="6" t="s">
        <v>1163</v>
      </c>
      <c r="BG255" s="6" t="s">
        <v>1163</v>
      </c>
      <c r="BH255" s="6" t="s">
        <v>1163</v>
      </c>
      <c r="BI255" s="6" t="s">
        <v>1163</v>
      </c>
      <c r="BJ255" s="6" t="s">
        <v>1163</v>
      </c>
      <c r="BK255" s="6" t="s">
        <v>1163</v>
      </c>
      <c r="BL255" s="6" t="s">
        <v>1163</v>
      </c>
      <c r="BM255" s="6" t="s">
        <v>1163</v>
      </c>
      <c r="BN255" s="6" t="s">
        <v>1163</v>
      </c>
      <c r="BO255" s="6" t="s">
        <v>1163</v>
      </c>
      <c r="BP255" s="6" t="s">
        <v>1163</v>
      </c>
      <c r="BQ255" s="6" t="s">
        <v>1163</v>
      </c>
      <c r="BR255" s="6" t="s">
        <v>1163</v>
      </c>
      <c r="BS255" s="6" t="s">
        <v>1163</v>
      </c>
      <c r="BT255" s="6" t="s">
        <v>1163</v>
      </c>
      <c r="BU255" s="6" t="s">
        <v>1163</v>
      </c>
      <c r="BV255" s="6" t="s">
        <v>1163</v>
      </c>
      <c r="BW255" s="6" t="s">
        <v>1163</v>
      </c>
      <c r="BX255" s="6" t="s">
        <v>1163</v>
      </c>
      <c r="BY255" s="6" t="s">
        <v>1163</v>
      </c>
      <c r="BZ255" s="6" t="s">
        <v>1163</v>
      </c>
      <c r="CA255" s="6" t="s">
        <v>1163</v>
      </c>
      <c r="CB255" s="6" t="s">
        <v>1163</v>
      </c>
      <c r="CC255" s="6" t="s">
        <v>1163</v>
      </c>
      <c r="CD255" s="6" t="s">
        <v>1163</v>
      </c>
      <c r="CE255" s="6" t="s">
        <v>1163</v>
      </c>
      <c r="CF255" s="6" t="s">
        <v>1163</v>
      </c>
      <c r="CG255" s="6" t="s">
        <v>1163</v>
      </c>
      <c r="CH255" s="6" t="s">
        <v>1163</v>
      </c>
      <c r="CI255" s="6" t="s">
        <v>1163</v>
      </c>
      <c r="CJ255" s="6" t="s">
        <v>1163</v>
      </c>
      <c r="CK255" s="6" t="s">
        <v>1163</v>
      </c>
      <c r="CL255" s="6" t="s">
        <v>1163</v>
      </c>
      <c r="CM255" s="6" t="s">
        <v>1163</v>
      </c>
      <c r="CN255" s="6" t="s">
        <v>1163</v>
      </c>
      <c r="CO255" s="6" t="s">
        <v>1163</v>
      </c>
      <c r="CP255" s="6" t="s">
        <v>1163</v>
      </c>
      <c r="CQ255" s="6" t="s">
        <v>1163</v>
      </c>
      <c r="CR255" s="6" t="s">
        <v>1163</v>
      </c>
      <c r="CS255" s="6" t="s">
        <v>1163</v>
      </c>
      <c r="CT255" s="6" t="s">
        <v>1163</v>
      </c>
      <c r="CU255" s="6" t="s">
        <v>1163</v>
      </c>
      <c r="CV255" s="6" t="s">
        <v>1163</v>
      </c>
      <c r="CW255" s="6" t="s">
        <v>1163</v>
      </c>
      <c r="CX255" s="6" t="s">
        <v>1163</v>
      </c>
      <c r="CY255" s="6" t="s">
        <v>1163</v>
      </c>
      <c r="CZ255" s="6" t="s">
        <v>1163</v>
      </c>
      <c r="DA255" s="6" t="s">
        <v>1163</v>
      </c>
      <c r="DB255" s="6" t="s">
        <v>1163</v>
      </c>
      <c r="DC255" s="6" t="s">
        <v>1163</v>
      </c>
      <c r="DD255" s="6" t="s">
        <v>1163</v>
      </c>
      <c r="DE255" s="6" t="s">
        <v>1163</v>
      </c>
      <c r="DF255" s="6" t="s">
        <v>1163</v>
      </c>
      <c r="DG255" s="6" t="s">
        <v>1163</v>
      </c>
      <c r="DH255" s="6" t="s">
        <v>1163</v>
      </c>
      <c r="DI255" s="6" t="s">
        <v>1163</v>
      </c>
      <c r="DJ255" s="6" t="s">
        <v>1163</v>
      </c>
      <c r="DK255" s="6" t="s">
        <v>1163</v>
      </c>
      <c r="DL255" s="6" t="s">
        <v>1163</v>
      </c>
      <c r="DM255" s="6" t="s">
        <v>1163</v>
      </c>
      <c r="DN255" s="6" t="s">
        <v>1163</v>
      </c>
      <c r="DO255" s="6" t="s">
        <v>1163</v>
      </c>
      <c r="DP255" s="6" t="s">
        <v>1163</v>
      </c>
      <c r="DQ255" s="6" t="s">
        <v>1163</v>
      </c>
    </row>
    <row r="256" spans="1:121" ht="15.75" customHeight="1">
      <c r="A256" s="64" t="s">
        <v>8507</v>
      </c>
      <c r="Z256" s="6" t="s">
        <v>1163</v>
      </c>
      <c r="AA256" s="6" t="s">
        <v>1163</v>
      </c>
      <c r="AB256" s="6" t="s">
        <v>1163</v>
      </c>
      <c r="AC256" s="6" t="s">
        <v>1163</v>
      </c>
      <c r="AD256" s="6" t="s">
        <v>1163</v>
      </c>
      <c r="AE256" s="6" t="s">
        <v>1163</v>
      </c>
      <c r="AF256" s="6" t="s">
        <v>1163</v>
      </c>
      <c r="AG256" s="6" t="s">
        <v>1163</v>
      </c>
      <c r="AH256" s="6" t="s">
        <v>1163</v>
      </c>
      <c r="AI256" s="6" t="s">
        <v>1163</v>
      </c>
      <c r="AJ256" s="6" t="s">
        <v>1163</v>
      </c>
      <c r="AK256" s="6" t="s">
        <v>1163</v>
      </c>
      <c r="AL256" s="6" t="s">
        <v>1163</v>
      </c>
      <c r="AM256" s="6" t="s">
        <v>1163</v>
      </c>
      <c r="AN256" s="6" t="s">
        <v>1163</v>
      </c>
      <c r="AO256" s="6" t="s">
        <v>1163</v>
      </c>
      <c r="AP256" s="6" t="s">
        <v>1163</v>
      </c>
      <c r="AQ256" s="6" t="s">
        <v>1163</v>
      </c>
      <c r="AR256" s="6" t="s">
        <v>1163</v>
      </c>
      <c r="AS256" s="6" t="s">
        <v>1163</v>
      </c>
      <c r="AT256" s="6" t="s">
        <v>1163</v>
      </c>
      <c r="AU256" s="6" t="s">
        <v>1163</v>
      </c>
      <c r="AV256" s="6" t="s">
        <v>1163</v>
      </c>
      <c r="AW256" s="6" t="s">
        <v>1163</v>
      </c>
      <c r="AX256" s="6" t="s">
        <v>1163</v>
      </c>
      <c r="AY256" s="6" t="s">
        <v>1163</v>
      </c>
      <c r="AZ256" s="6" t="s">
        <v>1163</v>
      </c>
      <c r="BA256" s="6" t="s">
        <v>1163</v>
      </c>
      <c r="BB256" s="6" t="s">
        <v>1163</v>
      </c>
      <c r="BC256" s="6" t="s">
        <v>1163</v>
      </c>
      <c r="BD256" s="6" t="s">
        <v>1163</v>
      </c>
      <c r="BE256" s="6" t="s">
        <v>1163</v>
      </c>
      <c r="BF256" s="6" t="s">
        <v>1163</v>
      </c>
      <c r="BG256" s="6" t="s">
        <v>1163</v>
      </c>
      <c r="BH256" s="6" t="s">
        <v>1163</v>
      </c>
      <c r="BI256" s="6" t="s">
        <v>1163</v>
      </c>
      <c r="BJ256" s="6" t="s">
        <v>1163</v>
      </c>
      <c r="BK256" s="6" t="s">
        <v>1163</v>
      </c>
      <c r="BL256" s="6" t="s">
        <v>1163</v>
      </c>
      <c r="BM256" s="6" t="s">
        <v>1163</v>
      </c>
      <c r="BN256" s="6" t="s">
        <v>1163</v>
      </c>
      <c r="BO256" s="6" t="s">
        <v>1163</v>
      </c>
      <c r="BP256" s="6" t="s">
        <v>1163</v>
      </c>
      <c r="BQ256" s="6" t="s">
        <v>1163</v>
      </c>
      <c r="BR256" s="6" t="s">
        <v>1163</v>
      </c>
      <c r="BS256" s="6" t="s">
        <v>1163</v>
      </c>
      <c r="BT256" s="6" t="s">
        <v>1163</v>
      </c>
      <c r="BU256" s="6" t="s">
        <v>1163</v>
      </c>
      <c r="BV256" s="6" t="s">
        <v>1163</v>
      </c>
      <c r="BW256" s="6" t="s">
        <v>1163</v>
      </c>
      <c r="BX256" s="6" t="s">
        <v>1163</v>
      </c>
      <c r="BY256" s="6" t="s">
        <v>1163</v>
      </c>
      <c r="BZ256" s="6" t="s">
        <v>1163</v>
      </c>
      <c r="CA256" s="6" t="s">
        <v>1163</v>
      </c>
      <c r="CB256" s="6" t="s">
        <v>1163</v>
      </c>
      <c r="CC256" s="6" t="s">
        <v>1163</v>
      </c>
      <c r="CD256" s="6" t="s">
        <v>1163</v>
      </c>
      <c r="CE256" s="6" t="s">
        <v>1163</v>
      </c>
      <c r="CF256" s="6" t="s">
        <v>1163</v>
      </c>
      <c r="CG256" s="6" t="s">
        <v>1163</v>
      </c>
      <c r="CH256" s="6" t="s">
        <v>1163</v>
      </c>
      <c r="CI256" s="6" t="s">
        <v>1163</v>
      </c>
      <c r="CJ256" s="6" t="s">
        <v>1163</v>
      </c>
      <c r="CK256" s="6" t="s">
        <v>1163</v>
      </c>
      <c r="CL256" s="6" t="s">
        <v>1163</v>
      </c>
      <c r="CM256" s="6" t="s">
        <v>1163</v>
      </c>
      <c r="CN256" s="6" t="s">
        <v>1163</v>
      </c>
      <c r="CO256" s="6" t="s">
        <v>1163</v>
      </c>
      <c r="CP256" s="6" t="s">
        <v>1163</v>
      </c>
      <c r="CQ256" s="6" t="s">
        <v>1163</v>
      </c>
      <c r="CR256" s="6" t="s">
        <v>1163</v>
      </c>
      <c r="CS256" s="6" t="s">
        <v>1163</v>
      </c>
      <c r="CT256" s="6" t="s">
        <v>1163</v>
      </c>
      <c r="CU256" s="6" t="s">
        <v>1163</v>
      </c>
      <c r="CV256" s="6" t="s">
        <v>1163</v>
      </c>
      <c r="CW256" s="6" t="s">
        <v>1163</v>
      </c>
      <c r="CX256" s="6" t="s">
        <v>1163</v>
      </c>
      <c r="CY256" s="6" t="s">
        <v>1163</v>
      </c>
      <c r="CZ256" s="6" t="s">
        <v>1163</v>
      </c>
      <c r="DA256" s="6" t="s">
        <v>1163</v>
      </c>
      <c r="DB256" s="6" t="s">
        <v>1163</v>
      </c>
      <c r="DC256" s="6" t="s">
        <v>1163</v>
      </c>
      <c r="DD256" s="6" t="s">
        <v>1163</v>
      </c>
      <c r="DE256" s="6" t="s">
        <v>1163</v>
      </c>
      <c r="DF256" s="6" t="s">
        <v>1163</v>
      </c>
      <c r="DG256" s="6" t="s">
        <v>1163</v>
      </c>
      <c r="DH256" s="6" t="s">
        <v>1163</v>
      </c>
      <c r="DI256" s="6" t="s">
        <v>1163</v>
      </c>
      <c r="DJ256" s="6" t="s">
        <v>1163</v>
      </c>
      <c r="DK256" s="6" t="s">
        <v>1163</v>
      </c>
      <c r="DL256" s="6" t="s">
        <v>1163</v>
      </c>
      <c r="DM256" s="6" t="s">
        <v>1163</v>
      </c>
      <c r="DN256" s="6" t="s">
        <v>1163</v>
      </c>
      <c r="DO256" s="6" t="s">
        <v>1163</v>
      </c>
      <c r="DP256" s="6" t="s">
        <v>1163</v>
      </c>
      <c r="DQ256" s="6" t="s">
        <v>1163</v>
      </c>
    </row>
    <row r="257" spans="1:121" ht="15.75" customHeight="1">
      <c r="A257" s="64" t="s">
        <v>8508</v>
      </c>
    </row>
    <row r="258" spans="1:121" ht="15.75" customHeight="1">
      <c r="A258" s="64" t="s">
        <v>8509</v>
      </c>
    </row>
    <row r="259" spans="1:121" ht="15.75" customHeight="1">
      <c r="A259" s="64" t="s">
        <v>8510</v>
      </c>
    </row>
    <row r="260" spans="1:121" ht="15.75" customHeight="1">
      <c r="A260" s="64" t="s">
        <v>8511</v>
      </c>
    </row>
    <row r="261" spans="1:121" ht="15.75" customHeight="1">
      <c r="A261" s="64" t="s">
        <v>8512</v>
      </c>
    </row>
    <row r="262" spans="1:121" ht="15.75" customHeight="1">
      <c r="A262" s="64" t="s">
        <v>8513</v>
      </c>
    </row>
    <row r="263" spans="1:121" ht="15.75" customHeight="1">
      <c r="A263" s="64" t="s">
        <v>8514</v>
      </c>
    </row>
    <row r="264" spans="1:121" ht="15.75" customHeight="1">
      <c r="A264" s="64" t="s">
        <v>8515</v>
      </c>
    </row>
    <row r="265" spans="1:121" ht="15.75" customHeight="1">
      <c r="A265" s="64" t="s">
        <v>8516</v>
      </c>
      <c r="BS265" s="6" t="s">
        <v>1164</v>
      </c>
      <c r="BT265" s="6" t="s">
        <v>1164</v>
      </c>
      <c r="BU265" s="6" t="s">
        <v>1164</v>
      </c>
      <c r="BV265" s="6" t="s">
        <v>1164</v>
      </c>
      <c r="BW265" s="6" t="s">
        <v>1164</v>
      </c>
      <c r="BX265" s="6" t="s">
        <v>1164</v>
      </c>
      <c r="BY265" s="6" t="s">
        <v>1164</v>
      </c>
      <c r="BZ265" s="6" t="s">
        <v>1164</v>
      </c>
      <c r="CA265" s="6" t="s">
        <v>1164</v>
      </c>
      <c r="CB265" s="6" t="s">
        <v>1164</v>
      </c>
      <c r="CC265" s="6" t="s">
        <v>1164</v>
      </c>
      <c r="CD265" s="6" t="s">
        <v>1164</v>
      </c>
      <c r="CE265" s="6" t="s">
        <v>1164</v>
      </c>
      <c r="CF265" s="6" t="s">
        <v>1164</v>
      </c>
      <c r="CG265" s="6" t="s">
        <v>1164</v>
      </c>
      <c r="CH265" s="6" t="s">
        <v>1164</v>
      </c>
      <c r="CI265" s="6" t="s">
        <v>1164</v>
      </c>
      <c r="CJ265" s="6" t="s">
        <v>1164</v>
      </c>
      <c r="CK265" s="6" t="s">
        <v>1164</v>
      </c>
      <c r="CL265" s="6" t="s">
        <v>1164</v>
      </c>
      <c r="CM265" s="6" t="s">
        <v>1164</v>
      </c>
      <c r="CN265" s="6" t="s">
        <v>1164</v>
      </c>
      <c r="CO265" s="6" t="s">
        <v>1164</v>
      </c>
      <c r="CP265" s="6" t="s">
        <v>1164</v>
      </c>
      <c r="CQ265" s="6" t="s">
        <v>1164</v>
      </c>
      <c r="CR265" s="6" t="s">
        <v>1164</v>
      </c>
      <c r="CS265" s="6" t="s">
        <v>1164</v>
      </c>
      <c r="CT265" s="6" t="s">
        <v>1164</v>
      </c>
      <c r="CU265" s="6" t="s">
        <v>1164</v>
      </c>
      <c r="CV265" s="6" t="s">
        <v>1164</v>
      </c>
      <c r="CW265" s="6" t="s">
        <v>1164</v>
      </c>
      <c r="CX265" s="6" t="s">
        <v>1164</v>
      </c>
      <c r="CY265" s="6" t="s">
        <v>1164</v>
      </c>
      <c r="CZ265" s="6" t="s">
        <v>1164</v>
      </c>
      <c r="DA265" s="6" t="s">
        <v>1164</v>
      </c>
      <c r="DB265" s="6" t="s">
        <v>1164</v>
      </c>
      <c r="DC265" s="6" t="s">
        <v>1164</v>
      </c>
      <c r="DD265" s="6" t="s">
        <v>1164</v>
      </c>
      <c r="DE265" s="6" t="s">
        <v>1164</v>
      </c>
      <c r="DF265" s="6" t="s">
        <v>1164</v>
      </c>
      <c r="DG265" s="6" t="s">
        <v>1164</v>
      </c>
      <c r="DH265" s="6" t="s">
        <v>1164</v>
      </c>
      <c r="DI265" s="6" t="s">
        <v>1164</v>
      </c>
      <c r="DJ265" s="6" t="s">
        <v>1164</v>
      </c>
      <c r="DK265" s="6" t="s">
        <v>1164</v>
      </c>
      <c r="DL265" s="6" t="s">
        <v>1164</v>
      </c>
      <c r="DM265" s="6" t="s">
        <v>1164</v>
      </c>
      <c r="DN265" s="6" t="s">
        <v>1164</v>
      </c>
      <c r="DO265" s="6" t="s">
        <v>1164</v>
      </c>
      <c r="DP265" s="6" t="s">
        <v>1164</v>
      </c>
      <c r="DQ265" s="6" t="s">
        <v>1164</v>
      </c>
    </row>
    <row r="266" spans="1:121" ht="15.75" customHeight="1">
      <c r="A266" s="64" t="s">
        <v>8517</v>
      </c>
      <c r="Z266" s="6" t="s">
        <v>1164</v>
      </c>
      <c r="AA266" s="6" t="s">
        <v>1164</v>
      </c>
      <c r="AB266" s="6" t="s">
        <v>1164</v>
      </c>
      <c r="AC266" s="6" t="s">
        <v>1164</v>
      </c>
      <c r="AD266" s="6" t="s">
        <v>1164</v>
      </c>
      <c r="AE266" s="6" t="s">
        <v>1164</v>
      </c>
      <c r="AF266" s="6" t="s">
        <v>1164</v>
      </c>
      <c r="AG266" s="6" t="s">
        <v>1164</v>
      </c>
      <c r="AH266" s="6" t="s">
        <v>1164</v>
      </c>
      <c r="AI266" s="6" t="s">
        <v>1164</v>
      </c>
      <c r="AJ266" s="6" t="s">
        <v>1164</v>
      </c>
      <c r="AK266" s="6" t="s">
        <v>1164</v>
      </c>
      <c r="AL266" s="6" t="s">
        <v>1164</v>
      </c>
      <c r="AM266" s="6" t="s">
        <v>1164</v>
      </c>
      <c r="AN266" s="6" t="s">
        <v>1164</v>
      </c>
      <c r="AO266" s="6" t="s">
        <v>1164</v>
      </c>
      <c r="AP266" s="6" t="s">
        <v>1164</v>
      </c>
      <c r="AQ266" s="6" t="s">
        <v>1164</v>
      </c>
      <c r="AR266" s="6" t="s">
        <v>1164</v>
      </c>
      <c r="AS266" s="6" t="s">
        <v>1164</v>
      </c>
      <c r="AT266" s="6" t="s">
        <v>1164</v>
      </c>
      <c r="AU266" s="6" t="s">
        <v>1164</v>
      </c>
      <c r="AV266" s="6" t="s">
        <v>1164</v>
      </c>
      <c r="AW266" s="6" t="s">
        <v>1164</v>
      </c>
      <c r="AX266" s="6" t="s">
        <v>1164</v>
      </c>
      <c r="AY266" s="6" t="s">
        <v>1164</v>
      </c>
      <c r="AZ266" s="6" t="s">
        <v>1164</v>
      </c>
      <c r="BA266" s="6" t="s">
        <v>1164</v>
      </c>
      <c r="BB266" s="6" t="s">
        <v>1164</v>
      </c>
      <c r="BC266" s="6" t="s">
        <v>1164</v>
      </c>
      <c r="BD266" s="6" t="s">
        <v>1164</v>
      </c>
      <c r="BE266" s="6" t="s">
        <v>1164</v>
      </c>
      <c r="BF266" s="6" t="s">
        <v>1164</v>
      </c>
      <c r="BG266" s="6" t="s">
        <v>1164</v>
      </c>
      <c r="BH266" s="6" t="s">
        <v>1164</v>
      </c>
      <c r="BI266" s="6" t="s">
        <v>1164</v>
      </c>
      <c r="BJ266" s="6" t="s">
        <v>1164</v>
      </c>
      <c r="BK266" s="6" t="s">
        <v>1164</v>
      </c>
      <c r="BL266" s="6" t="s">
        <v>1164</v>
      </c>
      <c r="BM266" s="6" t="s">
        <v>1164</v>
      </c>
      <c r="BN266" s="6" t="s">
        <v>1164</v>
      </c>
      <c r="BO266" s="6" t="s">
        <v>1164</v>
      </c>
      <c r="BP266" s="6" t="s">
        <v>1164</v>
      </c>
      <c r="BQ266" s="6" t="s">
        <v>1164</v>
      </c>
      <c r="BR266" s="6" t="s">
        <v>1164</v>
      </c>
      <c r="BS266" s="6" t="s">
        <v>1164</v>
      </c>
      <c r="BT266" s="6" t="s">
        <v>1164</v>
      </c>
      <c r="BU266" s="6" t="s">
        <v>1164</v>
      </c>
      <c r="BV266" s="6" t="s">
        <v>1164</v>
      </c>
      <c r="BW266" s="6" t="s">
        <v>1164</v>
      </c>
      <c r="BX266" s="6" t="s">
        <v>1164</v>
      </c>
      <c r="BY266" s="6" t="s">
        <v>1164</v>
      </c>
      <c r="BZ266" s="6" t="s">
        <v>1164</v>
      </c>
      <c r="CA266" s="6" t="s">
        <v>1164</v>
      </c>
      <c r="CB266" s="6" t="s">
        <v>1164</v>
      </c>
      <c r="CC266" s="6" t="s">
        <v>1164</v>
      </c>
      <c r="CD266" s="6" t="s">
        <v>1164</v>
      </c>
      <c r="CE266" s="6" t="s">
        <v>1164</v>
      </c>
      <c r="CF266" s="6" t="s">
        <v>1164</v>
      </c>
      <c r="CG266" s="6" t="s">
        <v>1164</v>
      </c>
      <c r="CH266" s="6" t="s">
        <v>1164</v>
      </c>
      <c r="CI266" s="6" t="s">
        <v>1164</v>
      </c>
      <c r="CJ266" s="6" t="s">
        <v>1164</v>
      </c>
      <c r="CK266" s="6" t="s">
        <v>1164</v>
      </c>
      <c r="CL266" s="6" t="s">
        <v>1164</v>
      </c>
      <c r="CM266" s="6" t="s">
        <v>1164</v>
      </c>
      <c r="CN266" s="6" t="s">
        <v>1164</v>
      </c>
      <c r="CO266" s="6" t="s">
        <v>1164</v>
      </c>
      <c r="CP266" s="6" t="s">
        <v>1164</v>
      </c>
      <c r="CQ266" s="6" t="s">
        <v>1164</v>
      </c>
      <c r="CR266" s="6" t="s">
        <v>1164</v>
      </c>
      <c r="CS266" s="6" t="s">
        <v>1164</v>
      </c>
      <c r="CT266" s="6" t="s">
        <v>1164</v>
      </c>
      <c r="CU266" s="6" t="s">
        <v>1164</v>
      </c>
      <c r="CV266" s="6" t="s">
        <v>1164</v>
      </c>
      <c r="CW266" s="6" t="s">
        <v>1164</v>
      </c>
      <c r="CX266" s="6" t="s">
        <v>1164</v>
      </c>
      <c r="CY266" s="6" t="s">
        <v>1164</v>
      </c>
      <c r="CZ266" s="6" t="s">
        <v>1164</v>
      </c>
      <c r="DA266" s="6" t="s">
        <v>1164</v>
      </c>
      <c r="DB266" s="6" t="s">
        <v>1164</v>
      </c>
      <c r="DC266" s="6" t="s">
        <v>1164</v>
      </c>
      <c r="DD266" s="6" t="s">
        <v>1164</v>
      </c>
      <c r="DE266" s="6" t="s">
        <v>1164</v>
      </c>
      <c r="DF266" s="6" t="s">
        <v>1164</v>
      </c>
      <c r="DG266" s="6" t="s">
        <v>1164</v>
      </c>
      <c r="DH266" s="6" t="s">
        <v>1164</v>
      </c>
      <c r="DI266" s="6" t="s">
        <v>1164</v>
      </c>
      <c r="DJ266" s="6" t="s">
        <v>1164</v>
      </c>
      <c r="DK266" s="6" t="s">
        <v>1164</v>
      </c>
      <c r="DL266" s="6" t="s">
        <v>1164</v>
      </c>
      <c r="DM266" s="6" t="s">
        <v>1164</v>
      </c>
      <c r="DN266" s="6" t="s">
        <v>1164</v>
      </c>
      <c r="DO266" s="6" t="s">
        <v>1164</v>
      </c>
      <c r="DP266" s="6" t="s">
        <v>1164</v>
      </c>
      <c r="DQ266" s="6" t="s">
        <v>1164</v>
      </c>
    </row>
    <row r="267" spans="1:121" ht="15.75" customHeight="1">
      <c r="A267" s="64" t="s">
        <v>8518</v>
      </c>
    </row>
    <row r="268" spans="1:121" ht="15.75" customHeight="1">
      <c r="A268" s="64" t="s">
        <v>8519</v>
      </c>
    </row>
    <row r="269" spans="1:121" ht="15.75" customHeight="1">
      <c r="A269" s="64" t="s">
        <v>8520</v>
      </c>
    </row>
    <row r="270" spans="1:121" ht="15.75" customHeight="1">
      <c r="A270" s="64" t="s">
        <v>8521</v>
      </c>
    </row>
    <row r="271" spans="1:121" ht="15.75" customHeight="1">
      <c r="A271" s="64" t="s">
        <v>8522</v>
      </c>
    </row>
    <row r="272" spans="1:121" ht="15.75" customHeight="1">
      <c r="A272" s="64" t="s">
        <v>8523</v>
      </c>
    </row>
    <row r="273" spans="1:121" ht="15.75" customHeight="1">
      <c r="A273" s="64" t="s">
        <v>8524</v>
      </c>
    </row>
    <row r="274" spans="1:121" ht="15.75" customHeight="1">
      <c r="A274" s="64" t="s">
        <v>8525</v>
      </c>
    </row>
    <row r="275" spans="1:121" ht="15.75" customHeight="1">
      <c r="A275" s="64" t="s">
        <v>8526</v>
      </c>
    </row>
    <row r="276" spans="1:121" ht="15.75" customHeight="1">
      <c r="A276" s="64" t="s">
        <v>8527</v>
      </c>
    </row>
    <row r="277" spans="1:121" ht="15.75" customHeight="1">
      <c r="A277" s="64" t="s">
        <v>8528</v>
      </c>
    </row>
    <row r="278" spans="1:121" ht="15.75" customHeight="1">
      <c r="A278" s="64" t="s">
        <v>8529</v>
      </c>
    </row>
    <row r="279" spans="1:121" ht="15.75" customHeight="1">
      <c r="A279" s="64" t="s">
        <v>8530</v>
      </c>
    </row>
    <row r="280" spans="1:121" ht="15.75" customHeight="1">
      <c r="A280" s="64" t="s">
        <v>8531</v>
      </c>
    </row>
    <row r="281" spans="1:121" ht="15.75" customHeight="1">
      <c r="A281" s="64" t="s">
        <v>8532</v>
      </c>
      <c r="CT281" s="6" t="s">
        <v>1170</v>
      </c>
      <c r="CU281" s="6" t="s">
        <v>1170</v>
      </c>
      <c r="CV281" s="6" t="s">
        <v>1170</v>
      </c>
      <c r="CW281" s="6" t="s">
        <v>1170</v>
      </c>
      <c r="CX281" s="6" t="s">
        <v>1170</v>
      </c>
      <c r="CY281" s="6" t="s">
        <v>1170</v>
      </c>
      <c r="CZ281" s="6" t="s">
        <v>1170</v>
      </c>
      <c r="DA281" s="6" t="s">
        <v>1170</v>
      </c>
      <c r="DB281" s="6" t="s">
        <v>1170</v>
      </c>
      <c r="DC281" s="6" t="s">
        <v>1170</v>
      </c>
      <c r="DD281" s="6" t="s">
        <v>1170</v>
      </c>
      <c r="DE281" s="6" t="s">
        <v>1170</v>
      </c>
      <c r="DF281" s="6" t="s">
        <v>1170</v>
      </c>
      <c r="DG281" s="6" t="s">
        <v>1170</v>
      </c>
      <c r="DH281" s="6" t="s">
        <v>1170</v>
      </c>
      <c r="DI281" s="6" t="s">
        <v>1170</v>
      </c>
      <c r="DJ281" s="6" t="s">
        <v>1170</v>
      </c>
      <c r="DK281" s="6" t="s">
        <v>1170</v>
      </c>
      <c r="DL281" s="6" t="s">
        <v>1170</v>
      </c>
      <c r="DM281" s="6" t="s">
        <v>1170</v>
      </c>
      <c r="DN281" s="6" t="s">
        <v>1170</v>
      </c>
      <c r="DO281" s="6" t="s">
        <v>1170</v>
      </c>
      <c r="DP281" s="6" t="s">
        <v>1170</v>
      </c>
      <c r="DQ281" s="6" t="s">
        <v>1170</v>
      </c>
    </row>
    <row r="282" spans="1:121" ht="15.75" customHeight="1">
      <c r="A282" s="64" t="s">
        <v>8533</v>
      </c>
      <c r="Z282" s="6" t="s">
        <v>1170</v>
      </c>
      <c r="AA282" s="6" t="s">
        <v>1170</v>
      </c>
      <c r="AB282" s="6" t="s">
        <v>1170</v>
      </c>
      <c r="AC282" s="6" t="s">
        <v>1170</v>
      </c>
      <c r="AD282" s="6" t="s">
        <v>1170</v>
      </c>
      <c r="AE282" s="6" t="s">
        <v>1170</v>
      </c>
      <c r="AF282" s="6" t="s">
        <v>1170</v>
      </c>
      <c r="AG282" s="6" t="s">
        <v>1170</v>
      </c>
      <c r="AH282" s="6" t="s">
        <v>1170</v>
      </c>
      <c r="AI282" s="6" t="s">
        <v>1170</v>
      </c>
      <c r="AJ282" s="6" t="s">
        <v>1170</v>
      </c>
      <c r="AK282" s="6" t="s">
        <v>1170</v>
      </c>
      <c r="AL282" s="6" t="s">
        <v>1170</v>
      </c>
      <c r="AM282" s="6" t="s">
        <v>1170</v>
      </c>
      <c r="AN282" s="6" t="s">
        <v>1170</v>
      </c>
      <c r="AO282" s="6" t="s">
        <v>1170</v>
      </c>
      <c r="AP282" s="6" t="s">
        <v>1170</v>
      </c>
      <c r="AQ282" s="6" t="s">
        <v>1170</v>
      </c>
      <c r="AR282" s="6" t="s">
        <v>1170</v>
      </c>
      <c r="AS282" s="6" t="s">
        <v>1170</v>
      </c>
      <c r="AT282" s="6" t="s">
        <v>1170</v>
      </c>
      <c r="AU282" s="6" t="s">
        <v>1170</v>
      </c>
      <c r="AV282" s="6" t="s">
        <v>1170</v>
      </c>
      <c r="AW282" s="6" t="s">
        <v>1170</v>
      </c>
      <c r="AX282" s="6" t="s">
        <v>1170</v>
      </c>
      <c r="AY282" s="6" t="s">
        <v>1170</v>
      </c>
      <c r="AZ282" s="6" t="s">
        <v>1170</v>
      </c>
      <c r="BA282" s="6" t="s">
        <v>1170</v>
      </c>
      <c r="BB282" s="6" t="s">
        <v>1170</v>
      </c>
      <c r="BC282" s="6" t="s">
        <v>1170</v>
      </c>
      <c r="BD282" s="6" t="s">
        <v>1170</v>
      </c>
      <c r="BE282" s="6" t="s">
        <v>1170</v>
      </c>
      <c r="BF282" s="6" t="s">
        <v>1170</v>
      </c>
      <c r="BG282" s="6" t="s">
        <v>1170</v>
      </c>
      <c r="BH282" s="6" t="s">
        <v>1170</v>
      </c>
      <c r="BI282" s="6" t="s">
        <v>1170</v>
      </c>
      <c r="BJ282" s="6" t="s">
        <v>1170</v>
      </c>
      <c r="BK282" s="6" t="s">
        <v>1170</v>
      </c>
      <c r="BL282" s="6" t="s">
        <v>1170</v>
      </c>
      <c r="BM282" s="6" t="s">
        <v>1170</v>
      </c>
      <c r="BN282" s="6" t="s">
        <v>1170</v>
      </c>
      <c r="BO282" s="6" t="s">
        <v>1170</v>
      </c>
      <c r="BP282" s="6" t="s">
        <v>1170</v>
      </c>
      <c r="BQ282" s="6" t="s">
        <v>1170</v>
      </c>
      <c r="BR282" s="6" t="s">
        <v>1170</v>
      </c>
      <c r="BS282" s="6" t="s">
        <v>1170</v>
      </c>
      <c r="BT282" s="6" t="s">
        <v>1170</v>
      </c>
      <c r="BU282" s="6" t="s">
        <v>1170</v>
      </c>
      <c r="BV282" s="6" t="s">
        <v>1170</v>
      </c>
      <c r="BW282" s="6" t="s">
        <v>1170</v>
      </c>
      <c r="BX282" s="6" t="s">
        <v>1170</v>
      </c>
      <c r="BY282" s="6" t="s">
        <v>1170</v>
      </c>
      <c r="BZ282" s="6" t="s">
        <v>1170</v>
      </c>
      <c r="CA282" s="6" t="s">
        <v>1170</v>
      </c>
      <c r="CB282" s="6" t="s">
        <v>1170</v>
      </c>
      <c r="CC282" s="6" t="s">
        <v>1170</v>
      </c>
      <c r="CD282" s="6" t="s">
        <v>1170</v>
      </c>
      <c r="CE282" s="6" t="s">
        <v>1170</v>
      </c>
      <c r="CF282" s="6" t="s">
        <v>1170</v>
      </c>
      <c r="CG282" s="6" t="s">
        <v>1170</v>
      </c>
      <c r="CH282" s="6" t="s">
        <v>1170</v>
      </c>
      <c r="CI282" s="6" t="s">
        <v>1170</v>
      </c>
      <c r="CJ282" s="6" t="s">
        <v>1170</v>
      </c>
      <c r="CK282" s="6" t="s">
        <v>1170</v>
      </c>
      <c r="CL282" s="6" t="s">
        <v>1170</v>
      </c>
      <c r="CM282" s="6" t="s">
        <v>1170</v>
      </c>
      <c r="CN282" s="6" t="s">
        <v>1170</v>
      </c>
      <c r="CO282" s="6" t="s">
        <v>1170</v>
      </c>
      <c r="CP282" s="6" t="s">
        <v>1170</v>
      </c>
      <c r="CQ282" s="6" t="s">
        <v>1170</v>
      </c>
      <c r="CR282" s="6" t="s">
        <v>1170</v>
      </c>
      <c r="CS282" s="6" t="s">
        <v>1170</v>
      </c>
      <c r="CT282" s="6" t="s">
        <v>1170</v>
      </c>
      <c r="CU282" s="6" t="s">
        <v>1170</v>
      </c>
      <c r="CV282" s="6" t="s">
        <v>1170</v>
      </c>
      <c r="CW282" s="6" t="s">
        <v>1170</v>
      </c>
      <c r="CX282" s="6" t="s">
        <v>1170</v>
      </c>
      <c r="CY282" s="6" t="s">
        <v>1170</v>
      </c>
      <c r="CZ282" s="6" t="s">
        <v>1170</v>
      </c>
      <c r="DA282" s="6" t="s">
        <v>1170</v>
      </c>
      <c r="DB282" s="6" t="s">
        <v>1170</v>
      </c>
      <c r="DC282" s="6" t="s">
        <v>1170</v>
      </c>
      <c r="DD282" s="6" t="s">
        <v>1170</v>
      </c>
      <c r="DE282" s="6" t="s">
        <v>1170</v>
      </c>
      <c r="DF282" s="6" t="s">
        <v>1170</v>
      </c>
      <c r="DG282" s="6" t="s">
        <v>1170</v>
      </c>
      <c r="DH282" s="6" t="s">
        <v>1170</v>
      </c>
      <c r="DI282" s="6" t="s">
        <v>1170</v>
      </c>
      <c r="DJ282" s="6" t="s">
        <v>1170</v>
      </c>
      <c r="DK282" s="6" t="s">
        <v>1170</v>
      </c>
      <c r="DL282" s="6" t="s">
        <v>1170</v>
      </c>
      <c r="DM282" s="6" t="s">
        <v>1170</v>
      </c>
      <c r="DN282" s="6" t="s">
        <v>1170</v>
      </c>
      <c r="DO282" s="6" t="s">
        <v>1170</v>
      </c>
      <c r="DP282" s="6" t="s">
        <v>1170</v>
      </c>
      <c r="DQ282" s="6" t="s">
        <v>1170</v>
      </c>
    </row>
    <row r="283" spans="1:121" ht="15.75" customHeight="1">
      <c r="A283" s="64" t="s">
        <v>8534</v>
      </c>
    </row>
    <row r="284" spans="1:121" ht="15.75" customHeight="1">
      <c r="A284" s="64" t="s">
        <v>8535</v>
      </c>
    </row>
    <row r="285" spans="1:121" ht="15.75" customHeight="1">
      <c r="A285" s="64" t="s">
        <v>8536</v>
      </c>
    </row>
    <row r="286" spans="1:121" ht="15.75" customHeight="1">
      <c r="A286" s="64" t="s">
        <v>8537</v>
      </c>
    </row>
    <row r="287" spans="1:121" ht="15.75" customHeight="1">
      <c r="A287" s="64" t="s">
        <v>8538</v>
      </c>
      <c r="CN287" s="6" t="s">
        <v>1181</v>
      </c>
      <c r="CO287" s="6" t="s">
        <v>1181</v>
      </c>
      <c r="CP287" s="6" t="s">
        <v>1181</v>
      </c>
      <c r="CQ287" s="6" t="s">
        <v>1181</v>
      </c>
      <c r="CR287" s="6" t="s">
        <v>1181</v>
      </c>
      <c r="CS287" s="6" t="s">
        <v>1181</v>
      </c>
      <c r="CT287" s="6" t="s">
        <v>1181</v>
      </c>
      <c r="CU287" s="6" t="s">
        <v>1181</v>
      </c>
      <c r="CV287" s="6" t="s">
        <v>1181</v>
      </c>
      <c r="CW287" s="6" t="s">
        <v>1181</v>
      </c>
      <c r="CX287" s="6" t="s">
        <v>1181</v>
      </c>
      <c r="CY287" s="6" t="s">
        <v>1181</v>
      </c>
      <c r="CZ287" s="6" t="s">
        <v>1181</v>
      </c>
      <c r="DA287" s="6" t="s">
        <v>1181</v>
      </c>
      <c r="DB287" s="6" t="s">
        <v>1181</v>
      </c>
      <c r="DC287" s="6" t="s">
        <v>1181</v>
      </c>
      <c r="DD287" s="6" t="s">
        <v>1181</v>
      </c>
      <c r="DE287" s="6" t="s">
        <v>1181</v>
      </c>
      <c r="DF287" s="6" t="s">
        <v>1181</v>
      </c>
      <c r="DG287" s="6" t="s">
        <v>1181</v>
      </c>
      <c r="DH287" s="6" t="s">
        <v>1181</v>
      </c>
      <c r="DI287" s="6" t="s">
        <v>1181</v>
      </c>
      <c r="DJ287" s="6" t="s">
        <v>1181</v>
      </c>
      <c r="DK287" s="6" t="s">
        <v>1181</v>
      </c>
      <c r="DL287" s="6" t="s">
        <v>1181</v>
      </c>
      <c r="DM287" s="6" t="s">
        <v>1181</v>
      </c>
      <c r="DN287" s="6" t="s">
        <v>1181</v>
      </c>
      <c r="DO287" s="6" t="s">
        <v>1181</v>
      </c>
      <c r="DP287" s="6" t="s">
        <v>1181</v>
      </c>
      <c r="DQ287" s="6" t="s">
        <v>1181</v>
      </c>
    </row>
    <row r="288" spans="1:121" ht="15.75" customHeight="1">
      <c r="A288" s="64" t="s">
        <v>8539</v>
      </c>
    </row>
    <row r="289" spans="1:121" ht="15.75" customHeight="1">
      <c r="A289" s="64" t="s">
        <v>8540</v>
      </c>
    </row>
    <row r="290" spans="1:121" ht="15.75" customHeight="1">
      <c r="A290" s="64" t="s">
        <v>8541</v>
      </c>
    </row>
    <row r="291" spans="1:121" ht="15.75" customHeight="1">
      <c r="A291" s="64" t="s">
        <v>8542</v>
      </c>
    </row>
    <row r="292" spans="1:121" ht="15.75" customHeight="1">
      <c r="A292" s="64" t="s">
        <v>8543</v>
      </c>
    </row>
    <row r="293" spans="1:121" ht="15.75" customHeight="1">
      <c r="A293" s="64" t="s">
        <v>8544</v>
      </c>
    </row>
    <row r="294" spans="1:121" ht="15.75" customHeight="1">
      <c r="A294" s="64" t="s">
        <v>8545</v>
      </c>
      <c r="AO294" s="6" t="s">
        <v>1271</v>
      </c>
      <c r="AP294" s="6" t="s">
        <v>1271</v>
      </c>
      <c r="AQ294" s="6" t="s">
        <v>1271</v>
      </c>
      <c r="AR294" s="6" t="s">
        <v>1271</v>
      </c>
      <c r="AS294" s="6" t="s">
        <v>1271</v>
      </c>
      <c r="AT294" s="6" t="s">
        <v>1271</v>
      </c>
      <c r="AU294" s="6" t="s">
        <v>1271</v>
      </c>
      <c r="AV294" s="6" t="s">
        <v>1271</v>
      </c>
      <c r="AW294" s="6" t="s">
        <v>1271</v>
      </c>
      <c r="AX294" s="6" t="s">
        <v>1271</v>
      </c>
      <c r="AY294" s="6" t="s">
        <v>1271</v>
      </c>
      <c r="AZ294" s="6" t="s">
        <v>1271</v>
      </c>
      <c r="BA294" s="6" t="s">
        <v>1271</v>
      </c>
      <c r="BB294" s="6" t="s">
        <v>1271</v>
      </c>
      <c r="BC294" s="6" t="s">
        <v>1271</v>
      </c>
      <c r="BD294" s="6" t="s">
        <v>1271</v>
      </c>
      <c r="BE294" s="6" t="s">
        <v>1271</v>
      </c>
      <c r="BF294" s="6" t="s">
        <v>1271</v>
      </c>
      <c r="BG294" s="6" t="s">
        <v>1271</v>
      </c>
      <c r="BH294" s="6" t="s">
        <v>1271</v>
      </c>
      <c r="BI294" s="6" t="s">
        <v>1271</v>
      </c>
      <c r="BJ294" s="6" t="s">
        <v>1271</v>
      </c>
      <c r="BK294" s="6" t="s">
        <v>1271</v>
      </c>
      <c r="BL294" s="6" t="s">
        <v>1271</v>
      </c>
      <c r="BM294" s="6" t="s">
        <v>1271</v>
      </c>
      <c r="BN294" s="6" t="s">
        <v>1271</v>
      </c>
      <c r="BO294" s="6" t="s">
        <v>1271</v>
      </c>
      <c r="BP294" s="6" t="s">
        <v>1271</v>
      </c>
      <c r="BQ294" s="6" t="s">
        <v>1271</v>
      </c>
      <c r="BR294" s="6" t="s">
        <v>1271</v>
      </c>
      <c r="BS294" s="6" t="s">
        <v>1271</v>
      </c>
      <c r="BT294" s="6" t="s">
        <v>1271</v>
      </c>
      <c r="BU294" s="6" t="s">
        <v>1271</v>
      </c>
      <c r="BV294" s="6" t="s">
        <v>1271</v>
      </c>
      <c r="BW294" s="6" t="s">
        <v>1271</v>
      </c>
      <c r="BX294" s="6" t="s">
        <v>1271</v>
      </c>
      <c r="BY294" s="6" t="s">
        <v>1271</v>
      </c>
      <c r="BZ294" s="6" t="s">
        <v>1271</v>
      </c>
      <c r="CA294" s="6" t="s">
        <v>1271</v>
      </c>
      <c r="CB294" s="6" t="s">
        <v>1271</v>
      </c>
      <c r="CC294" s="6" t="s">
        <v>1271</v>
      </c>
      <c r="CD294" s="6" t="s">
        <v>1271</v>
      </c>
      <c r="CE294" s="6" t="s">
        <v>1271</v>
      </c>
      <c r="CF294" s="6" t="s">
        <v>1271</v>
      </c>
      <c r="CG294" s="6" t="s">
        <v>1271</v>
      </c>
      <c r="CH294" s="6" t="s">
        <v>1271</v>
      </c>
      <c r="CI294" s="6" t="s">
        <v>1271</v>
      </c>
      <c r="CJ294" s="6" t="s">
        <v>1271</v>
      </c>
      <c r="CK294" s="6" t="s">
        <v>1271</v>
      </c>
      <c r="CL294" s="6" t="s">
        <v>1271</v>
      </c>
      <c r="CM294" s="6" t="s">
        <v>1271</v>
      </c>
      <c r="CN294" s="6" t="s">
        <v>1271</v>
      </c>
      <c r="CO294" s="6" t="s">
        <v>1271</v>
      </c>
      <c r="CP294" s="6" t="s">
        <v>1271</v>
      </c>
      <c r="CQ294" s="6" t="s">
        <v>1271</v>
      </c>
      <c r="CR294" s="6" t="s">
        <v>1271</v>
      </c>
      <c r="CS294" s="6" t="s">
        <v>1271</v>
      </c>
      <c r="CT294" s="6" t="s">
        <v>1271</v>
      </c>
      <c r="CU294" s="6" t="s">
        <v>1271</v>
      </c>
      <c r="CV294" s="6" t="s">
        <v>1271</v>
      </c>
      <c r="CW294" s="6" t="s">
        <v>1271</v>
      </c>
      <c r="CX294" s="6" t="s">
        <v>1271</v>
      </c>
      <c r="CY294" s="6" t="s">
        <v>1271</v>
      </c>
      <c r="CZ294" s="6" t="s">
        <v>1271</v>
      </c>
      <c r="DA294" s="6" t="s">
        <v>1271</v>
      </c>
      <c r="DB294" s="6" t="s">
        <v>1271</v>
      </c>
      <c r="DC294" s="6" t="s">
        <v>1271</v>
      </c>
      <c r="DD294" s="6" t="s">
        <v>1271</v>
      </c>
      <c r="DE294" s="6" t="s">
        <v>1271</v>
      </c>
      <c r="DF294" s="6" t="s">
        <v>1271</v>
      </c>
      <c r="DG294" s="6" t="s">
        <v>1271</v>
      </c>
      <c r="DH294" s="6" t="s">
        <v>1271</v>
      </c>
      <c r="DI294" s="6" t="s">
        <v>1271</v>
      </c>
      <c r="DJ294" s="6" t="s">
        <v>1271</v>
      </c>
      <c r="DK294" s="6" t="s">
        <v>1271</v>
      </c>
      <c r="DL294" s="6" t="s">
        <v>1271</v>
      </c>
      <c r="DM294" s="6" t="s">
        <v>1271</v>
      </c>
      <c r="DN294" s="6" t="s">
        <v>1271</v>
      </c>
      <c r="DO294" s="6" t="s">
        <v>1271</v>
      </c>
      <c r="DP294" s="6" t="s">
        <v>1271</v>
      </c>
      <c r="DQ294" s="6" t="s">
        <v>1271</v>
      </c>
    </row>
    <row r="295" spans="1:121" ht="15.75" customHeight="1">
      <c r="A295" s="64" t="s">
        <v>8546</v>
      </c>
      <c r="Z295" s="6" t="s">
        <v>1271</v>
      </c>
      <c r="AA295" s="6" t="s">
        <v>1271</v>
      </c>
      <c r="AB295" s="6" t="s">
        <v>1271</v>
      </c>
      <c r="AC295" s="6" t="s">
        <v>1271</v>
      </c>
      <c r="AD295" s="6" t="s">
        <v>1271</v>
      </c>
      <c r="AE295" s="6" t="s">
        <v>1271</v>
      </c>
      <c r="AF295" s="6" t="s">
        <v>1271</v>
      </c>
      <c r="AG295" s="6" t="s">
        <v>1271</v>
      </c>
      <c r="AH295" s="6" t="s">
        <v>1271</v>
      </c>
      <c r="AI295" s="6" t="s">
        <v>1271</v>
      </c>
      <c r="AJ295" s="6" t="s">
        <v>1271</v>
      </c>
      <c r="AK295" s="6" t="s">
        <v>1271</v>
      </c>
      <c r="AL295" s="6" t="s">
        <v>1271</v>
      </c>
      <c r="AM295" s="6" t="s">
        <v>1271</v>
      </c>
      <c r="AN295" s="6" t="s">
        <v>1271</v>
      </c>
      <c r="AO295" s="6" t="s">
        <v>1271</v>
      </c>
      <c r="AP295" s="6" t="s">
        <v>1271</v>
      </c>
      <c r="AQ295" s="6" t="s">
        <v>1271</v>
      </c>
      <c r="AR295" s="6" t="s">
        <v>1271</v>
      </c>
      <c r="AS295" s="6" t="s">
        <v>1271</v>
      </c>
      <c r="AT295" s="6" t="s">
        <v>1271</v>
      </c>
      <c r="AU295" s="6" t="s">
        <v>1271</v>
      </c>
      <c r="AV295" s="6" t="s">
        <v>1271</v>
      </c>
      <c r="AW295" s="6" t="s">
        <v>1271</v>
      </c>
      <c r="AX295" s="6" t="s">
        <v>1271</v>
      </c>
      <c r="AY295" s="6" t="s">
        <v>1271</v>
      </c>
      <c r="AZ295" s="6" t="s">
        <v>1271</v>
      </c>
      <c r="BA295" s="6" t="s">
        <v>1271</v>
      </c>
      <c r="BB295" s="6" t="s">
        <v>1271</v>
      </c>
      <c r="BC295" s="6" t="s">
        <v>1271</v>
      </c>
      <c r="BD295" s="6" t="s">
        <v>1271</v>
      </c>
      <c r="BE295" s="6" t="s">
        <v>1271</v>
      </c>
      <c r="BF295" s="6" t="s">
        <v>1271</v>
      </c>
      <c r="BG295" s="6" t="s">
        <v>1271</v>
      </c>
      <c r="BH295" s="6" t="s">
        <v>1271</v>
      </c>
      <c r="BI295" s="6" t="s">
        <v>1271</v>
      </c>
      <c r="BJ295" s="6" t="s">
        <v>1271</v>
      </c>
      <c r="BK295" s="6" t="s">
        <v>1271</v>
      </c>
      <c r="BL295" s="6" t="s">
        <v>1271</v>
      </c>
      <c r="BM295" s="6" t="s">
        <v>1271</v>
      </c>
      <c r="BN295" s="6" t="s">
        <v>1271</v>
      </c>
      <c r="BO295" s="6" t="s">
        <v>1271</v>
      </c>
      <c r="BP295" s="6" t="s">
        <v>1271</v>
      </c>
      <c r="BQ295" s="6" t="s">
        <v>1271</v>
      </c>
      <c r="BR295" s="6" t="s">
        <v>1271</v>
      </c>
      <c r="BS295" s="6" t="s">
        <v>1271</v>
      </c>
      <c r="BT295" s="6" t="s">
        <v>1271</v>
      </c>
      <c r="BU295" s="6" t="s">
        <v>1271</v>
      </c>
      <c r="BV295" s="6" t="s">
        <v>1271</v>
      </c>
      <c r="BW295" s="6" t="s">
        <v>1271</v>
      </c>
      <c r="BX295" s="6" t="s">
        <v>1271</v>
      </c>
      <c r="BY295" s="6" t="s">
        <v>1271</v>
      </c>
      <c r="BZ295" s="6" t="s">
        <v>1271</v>
      </c>
      <c r="CA295" s="6" t="s">
        <v>1271</v>
      </c>
      <c r="CB295" s="6" t="s">
        <v>1271</v>
      </c>
      <c r="CC295" s="6" t="s">
        <v>1271</v>
      </c>
      <c r="CD295" s="6" t="s">
        <v>1271</v>
      </c>
      <c r="CE295" s="6" t="s">
        <v>1271</v>
      </c>
      <c r="CF295" s="6" t="s">
        <v>1271</v>
      </c>
      <c r="CG295" s="6" t="s">
        <v>1271</v>
      </c>
      <c r="CH295" s="6" t="s">
        <v>1271</v>
      </c>
      <c r="CI295" s="6" t="s">
        <v>1271</v>
      </c>
      <c r="CJ295" s="6" t="s">
        <v>1271</v>
      </c>
      <c r="CK295" s="6" t="s">
        <v>1271</v>
      </c>
      <c r="CL295" s="6" t="s">
        <v>1271</v>
      </c>
      <c r="CM295" s="6" t="s">
        <v>1271</v>
      </c>
      <c r="CN295" s="6" t="s">
        <v>1271</v>
      </c>
      <c r="CO295" s="6" t="s">
        <v>1271</v>
      </c>
      <c r="CP295" s="6" t="s">
        <v>1271</v>
      </c>
      <c r="CQ295" s="6" t="s">
        <v>1271</v>
      </c>
      <c r="CR295" s="6" t="s">
        <v>1271</v>
      </c>
      <c r="CS295" s="6" t="s">
        <v>1271</v>
      </c>
      <c r="CT295" s="6" t="s">
        <v>1271</v>
      </c>
      <c r="CU295" s="6" t="s">
        <v>1271</v>
      </c>
      <c r="CV295" s="6" t="s">
        <v>1271</v>
      </c>
      <c r="CW295" s="6" t="s">
        <v>1271</v>
      </c>
      <c r="CX295" s="6" t="s">
        <v>1271</v>
      </c>
      <c r="CY295" s="6" t="s">
        <v>1271</v>
      </c>
      <c r="CZ295" s="6" t="s">
        <v>1271</v>
      </c>
      <c r="DA295" s="6" t="s">
        <v>1271</v>
      </c>
      <c r="DB295" s="6" t="s">
        <v>1271</v>
      </c>
      <c r="DC295" s="6" t="s">
        <v>1271</v>
      </c>
      <c r="DD295" s="6" t="s">
        <v>1271</v>
      </c>
      <c r="DE295" s="6" t="s">
        <v>1271</v>
      </c>
      <c r="DF295" s="6" t="s">
        <v>1271</v>
      </c>
      <c r="DG295" s="6" t="s">
        <v>1271</v>
      </c>
      <c r="DH295" s="6" t="s">
        <v>1271</v>
      </c>
      <c r="DI295" s="6" t="s">
        <v>1271</v>
      </c>
      <c r="DJ295" s="6" t="s">
        <v>1271</v>
      </c>
      <c r="DK295" s="6" t="s">
        <v>1271</v>
      </c>
      <c r="DL295" s="6" t="s">
        <v>1271</v>
      </c>
      <c r="DM295" s="6" t="s">
        <v>1271</v>
      </c>
      <c r="DN295" s="6" t="s">
        <v>1271</v>
      </c>
      <c r="DO295" s="6" t="s">
        <v>1271</v>
      </c>
      <c r="DP295" s="6" t="s">
        <v>1271</v>
      </c>
      <c r="DQ295" s="6" t="s">
        <v>1271</v>
      </c>
    </row>
    <row r="296" spans="1:121" ht="15.75" customHeight="1">
      <c r="A296" s="64" t="s">
        <v>8547</v>
      </c>
      <c r="Z296" s="6" t="s">
        <v>1271</v>
      </c>
      <c r="AA296" s="6" t="s">
        <v>1271</v>
      </c>
      <c r="AB296" s="6" t="s">
        <v>1271</v>
      </c>
      <c r="AC296" s="6" t="s">
        <v>1271</v>
      </c>
      <c r="AD296" s="6" t="s">
        <v>1271</v>
      </c>
      <c r="AE296" s="6" t="s">
        <v>1271</v>
      </c>
      <c r="AF296" s="6" t="s">
        <v>1271</v>
      </c>
      <c r="AG296" s="6" t="s">
        <v>1271</v>
      </c>
      <c r="AH296" s="6" t="s">
        <v>1271</v>
      </c>
      <c r="AI296" s="6" t="s">
        <v>1271</v>
      </c>
      <c r="AJ296" s="6" t="s">
        <v>1271</v>
      </c>
      <c r="AK296" s="6" t="s">
        <v>1271</v>
      </c>
      <c r="AL296" s="6" t="s">
        <v>1271</v>
      </c>
      <c r="AM296" s="6" t="s">
        <v>1271</v>
      </c>
      <c r="AN296" s="6" t="s">
        <v>1271</v>
      </c>
      <c r="AO296" s="6" t="s">
        <v>1271</v>
      </c>
      <c r="AP296" s="6" t="s">
        <v>1271</v>
      </c>
      <c r="AQ296" s="6" t="s">
        <v>1271</v>
      </c>
      <c r="AR296" s="6" t="s">
        <v>1271</v>
      </c>
      <c r="AS296" s="6" t="s">
        <v>1271</v>
      </c>
      <c r="AT296" s="6" t="s">
        <v>1271</v>
      </c>
      <c r="AU296" s="6" t="s">
        <v>1271</v>
      </c>
      <c r="AV296" s="6" t="s">
        <v>1271</v>
      </c>
      <c r="AW296" s="6" t="s">
        <v>1271</v>
      </c>
      <c r="AX296" s="6" t="s">
        <v>1271</v>
      </c>
      <c r="AY296" s="6" t="s">
        <v>1271</v>
      </c>
      <c r="AZ296" s="6" t="s">
        <v>1271</v>
      </c>
      <c r="BA296" s="6" t="s">
        <v>1271</v>
      </c>
      <c r="BB296" s="6" t="s">
        <v>1271</v>
      </c>
      <c r="BC296" s="6" t="s">
        <v>1271</v>
      </c>
      <c r="BD296" s="6" t="s">
        <v>1271</v>
      </c>
      <c r="BE296" s="6" t="s">
        <v>1271</v>
      </c>
      <c r="BF296" s="6" t="s">
        <v>1271</v>
      </c>
      <c r="BG296" s="6" t="s">
        <v>1271</v>
      </c>
      <c r="BH296" s="6" t="s">
        <v>1271</v>
      </c>
      <c r="BI296" s="6" t="s">
        <v>1271</v>
      </c>
      <c r="BJ296" s="6" t="s">
        <v>1271</v>
      </c>
      <c r="BK296" s="6" t="s">
        <v>1271</v>
      </c>
      <c r="BL296" s="6" t="s">
        <v>1271</v>
      </c>
      <c r="BM296" s="6" t="s">
        <v>1271</v>
      </c>
      <c r="BN296" s="6" t="s">
        <v>1271</v>
      </c>
      <c r="BO296" s="6" t="s">
        <v>1271</v>
      </c>
      <c r="BP296" s="6" t="s">
        <v>1271</v>
      </c>
      <c r="BQ296" s="6" t="s">
        <v>1271</v>
      </c>
      <c r="BR296" s="6" t="s">
        <v>1271</v>
      </c>
      <c r="BS296" s="6" t="s">
        <v>1271</v>
      </c>
      <c r="BT296" s="6" t="s">
        <v>1271</v>
      </c>
      <c r="BU296" s="6" t="s">
        <v>1271</v>
      </c>
      <c r="BV296" s="6" t="s">
        <v>1271</v>
      </c>
      <c r="BW296" s="6" t="s">
        <v>1271</v>
      </c>
      <c r="BX296" s="6" t="s">
        <v>1271</v>
      </c>
      <c r="BY296" s="6" t="s">
        <v>1271</v>
      </c>
      <c r="BZ296" s="6" t="s">
        <v>1271</v>
      </c>
      <c r="CA296" s="6" t="s">
        <v>1271</v>
      </c>
      <c r="CB296" s="6" t="s">
        <v>1271</v>
      </c>
      <c r="CC296" s="6" t="s">
        <v>1271</v>
      </c>
      <c r="CD296" s="6" t="s">
        <v>1271</v>
      </c>
      <c r="CE296" s="6" t="s">
        <v>1271</v>
      </c>
      <c r="CF296" s="6" t="s">
        <v>1271</v>
      </c>
      <c r="CG296" s="6" t="s">
        <v>1271</v>
      </c>
      <c r="CH296" s="6" t="s">
        <v>1271</v>
      </c>
      <c r="CI296" s="6" t="s">
        <v>1271</v>
      </c>
      <c r="CJ296" s="6" t="s">
        <v>1271</v>
      </c>
      <c r="CK296" s="6" t="s">
        <v>1271</v>
      </c>
      <c r="CL296" s="6" t="s">
        <v>1271</v>
      </c>
      <c r="CM296" s="6" t="s">
        <v>1271</v>
      </c>
      <c r="CN296" s="6" t="s">
        <v>1271</v>
      </c>
      <c r="CO296" s="6" t="s">
        <v>1271</v>
      </c>
      <c r="CP296" s="6" t="s">
        <v>1271</v>
      </c>
      <c r="CQ296" s="6" t="s">
        <v>1271</v>
      </c>
      <c r="CR296" s="6" t="s">
        <v>1271</v>
      </c>
      <c r="CS296" s="6" t="s">
        <v>1271</v>
      </c>
      <c r="CT296" s="6" t="s">
        <v>1271</v>
      </c>
      <c r="CU296" s="6" t="s">
        <v>1271</v>
      </c>
      <c r="CV296" s="6" t="s">
        <v>1271</v>
      </c>
      <c r="CW296" s="6" t="s">
        <v>1271</v>
      </c>
      <c r="CX296" s="6" t="s">
        <v>1271</v>
      </c>
      <c r="CY296" s="6" t="s">
        <v>1271</v>
      </c>
      <c r="CZ296" s="6" t="s">
        <v>1271</v>
      </c>
      <c r="DA296" s="6" t="s">
        <v>1271</v>
      </c>
      <c r="DB296" s="6" t="s">
        <v>1271</v>
      </c>
      <c r="DC296" s="6" t="s">
        <v>1271</v>
      </c>
      <c r="DD296" s="6" t="s">
        <v>1271</v>
      </c>
      <c r="DE296" s="6" t="s">
        <v>1271</v>
      </c>
      <c r="DF296" s="6" t="s">
        <v>1271</v>
      </c>
      <c r="DG296" s="6" t="s">
        <v>1271</v>
      </c>
      <c r="DH296" s="6" t="s">
        <v>1271</v>
      </c>
      <c r="DI296" s="6" t="s">
        <v>1271</v>
      </c>
      <c r="DJ296" s="6" t="s">
        <v>1271</v>
      </c>
      <c r="DK296" s="6" t="s">
        <v>1271</v>
      </c>
      <c r="DL296" s="6" t="s">
        <v>1271</v>
      </c>
      <c r="DM296" s="6" t="s">
        <v>1271</v>
      </c>
      <c r="DN296" s="6" t="s">
        <v>1271</v>
      </c>
      <c r="DO296" s="6" t="s">
        <v>1271</v>
      </c>
      <c r="DP296" s="6" t="s">
        <v>1271</v>
      </c>
      <c r="DQ296" s="6" t="s">
        <v>1271</v>
      </c>
    </row>
    <row r="297" spans="1:121" ht="15.75" customHeight="1">
      <c r="A297" s="64" t="s">
        <v>8548</v>
      </c>
      <c r="Z297" s="6" t="s">
        <v>1271</v>
      </c>
      <c r="AA297" s="6" t="s">
        <v>1271</v>
      </c>
      <c r="AB297" s="6" t="s">
        <v>1271</v>
      </c>
      <c r="AC297" s="6" t="s">
        <v>1271</v>
      </c>
      <c r="AD297" s="6" t="s">
        <v>1271</v>
      </c>
      <c r="AE297" s="6" t="s">
        <v>1271</v>
      </c>
      <c r="AF297" s="6" t="s">
        <v>1271</v>
      </c>
      <c r="AG297" s="6" t="s">
        <v>1271</v>
      </c>
      <c r="AH297" s="6" t="s">
        <v>1271</v>
      </c>
      <c r="AI297" s="6" t="s">
        <v>1271</v>
      </c>
      <c r="AJ297" s="6" t="s">
        <v>1271</v>
      </c>
      <c r="AK297" s="6" t="s">
        <v>1271</v>
      </c>
      <c r="AL297" s="6" t="s">
        <v>1271</v>
      </c>
      <c r="AM297" s="6" t="s">
        <v>1271</v>
      </c>
      <c r="AN297" s="6" t="s">
        <v>1271</v>
      </c>
      <c r="AO297" s="6" t="s">
        <v>1271</v>
      </c>
      <c r="AP297" s="6" t="s">
        <v>1271</v>
      </c>
      <c r="AQ297" s="6" t="s">
        <v>1271</v>
      </c>
      <c r="AR297" s="6" t="s">
        <v>1271</v>
      </c>
      <c r="AS297" s="6" t="s">
        <v>1271</v>
      </c>
      <c r="AT297" s="6" t="s">
        <v>1271</v>
      </c>
      <c r="AU297" s="6" t="s">
        <v>1271</v>
      </c>
      <c r="AV297" s="6" t="s">
        <v>1271</v>
      </c>
      <c r="AW297" s="6" t="s">
        <v>1271</v>
      </c>
      <c r="AX297" s="6" t="s">
        <v>1271</v>
      </c>
      <c r="AY297" s="6" t="s">
        <v>1271</v>
      </c>
      <c r="AZ297" s="6" t="s">
        <v>1271</v>
      </c>
      <c r="BA297" s="6" t="s">
        <v>6621</v>
      </c>
      <c r="BB297" s="6" t="s">
        <v>6621</v>
      </c>
      <c r="BC297" s="6" t="s">
        <v>6621</v>
      </c>
      <c r="BD297" s="6" t="s">
        <v>6621</v>
      </c>
      <c r="BE297" s="6" t="s">
        <v>6621</v>
      </c>
      <c r="BF297" s="6" t="s">
        <v>6621</v>
      </c>
      <c r="BG297" s="6" t="s">
        <v>6621</v>
      </c>
      <c r="BH297" s="6" t="s">
        <v>6621</v>
      </c>
      <c r="BI297" s="6" t="s">
        <v>6621</v>
      </c>
      <c r="BJ297" s="6" t="s">
        <v>6621</v>
      </c>
      <c r="BK297" s="6" t="s">
        <v>6621</v>
      </c>
      <c r="BL297" s="6" t="s">
        <v>6621</v>
      </c>
      <c r="BM297" s="6" t="s">
        <v>6621</v>
      </c>
      <c r="BN297" s="6" t="s">
        <v>6621</v>
      </c>
      <c r="BO297" s="6" t="s">
        <v>6621</v>
      </c>
      <c r="BP297" s="6" t="s">
        <v>6621</v>
      </c>
      <c r="BQ297" s="6" t="s">
        <v>6621</v>
      </c>
      <c r="BR297" s="6" t="s">
        <v>6621</v>
      </c>
      <c r="BS297" s="6" t="s">
        <v>6621</v>
      </c>
      <c r="BT297" s="6" t="s">
        <v>6621</v>
      </c>
      <c r="BU297" s="6" t="s">
        <v>6621</v>
      </c>
      <c r="BV297" s="6" t="s">
        <v>6621</v>
      </c>
      <c r="BW297" s="6" t="s">
        <v>6621</v>
      </c>
      <c r="BX297" s="6" t="s">
        <v>6621</v>
      </c>
      <c r="BY297" s="6" t="s">
        <v>6621</v>
      </c>
      <c r="BZ297" s="6" t="s">
        <v>6621</v>
      </c>
      <c r="CA297" s="6" t="s">
        <v>6621</v>
      </c>
      <c r="CB297" s="6" t="s">
        <v>6621</v>
      </c>
      <c r="CC297" s="6" t="s">
        <v>6621</v>
      </c>
      <c r="CD297" s="6" t="s">
        <v>6621</v>
      </c>
      <c r="CE297" s="6" t="s">
        <v>6621</v>
      </c>
      <c r="CF297" s="6" t="s">
        <v>6621</v>
      </c>
      <c r="CG297" s="6" t="s">
        <v>6621</v>
      </c>
      <c r="CH297" s="6" t="s">
        <v>6621</v>
      </c>
      <c r="CI297" s="6" t="s">
        <v>6621</v>
      </c>
      <c r="CJ297" s="6" t="s">
        <v>6621</v>
      </c>
      <c r="CK297" s="6" t="s">
        <v>6621</v>
      </c>
      <c r="CL297" s="6" t="s">
        <v>6621</v>
      </c>
      <c r="CM297" s="6" t="s">
        <v>6621</v>
      </c>
      <c r="CN297" s="6" t="s">
        <v>6621</v>
      </c>
      <c r="CO297" s="6" t="s">
        <v>6621</v>
      </c>
      <c r="CP297" s="6" t="s">
        <v>6621</v>
      </c>
      <c r="CQ297" s="6" t="s">
        <v>6621</v>
      </c>
      <c r="CR297" s="6" t="s">
        <v>6621</v>
      </c>
      <c r="CS297" s="6" t="s">
        <v>6621</v>
      </c>
      <c r="CT297" s="6" t="s">
        <v>6621</v>
      </c>
      <c r="CU297" s="6" t="s">
        <v>6621</v>
      </c>
      <c r="CV297" s="6" t="s">
        <v>6621</v>
      </c>
      <c r="CW297" s="6" t="s">
        <v>6621</v>
      </c>
      <c r="CX297" s="6" t="s">
        <v>6621</v>
      </c>
      <c r="CY297" s="6" t="s">
        <v>6621</v>
      </c>
      <c r="CZ297" s="6" t="s">
        <v>6621</v>
      </c>
      <c r="DA297" s="6" t="s">
        <v>6621</v>
      </c>
      <c r="DB297" s="6" t="s">
        <v>6621</v>
      </c>
      <c r="DC297" s="6" t="s">
        <v>6621</v>
      </c>
      <c r="DD297" s="6" t="s">
        <v>6621</v>
      </c>
      <c r="DE297" s="6" t="s">
        <v>6621</v>
      </c>
      <c r="DF297" s="6" t="s">
        <v>6621</v>
      </c>
      <c r="DG297" s="6" t="s">
        <v>6621</v>
      </c>
      <c r="DH297" s="6" t="s">
        <v>6621</v>
      </c>
      <c r="DI297" s="6" t="s">
        <v>6621</v>
      </c>
      <c r="DJ297" s="6" t="s">
        <v>6621</v>
      </c>
      <c r="DK297" s="6" t="s">
        <v>6621</v>
      </c>
      <c r="DL297" s="6" t="s">
        <v>6621</v>
      </c>
      <c r="DM297" s="6" t="s">
        <v>6621</v>
      </c>
      <c r="DN297" s="6" t="s">
        <v>6621</v>
      </c>
      <c r="DO297" s="6" t="s">
        <v>6621</v>
      </c>
      <c r="DP297" s="6" t="s">
        <v>6621</v>
      </c>
      <c r="DQ297" s="6" t="s">
        <v>6621</v>
      </c>
    </row>
    <row r="298" spans="1:121" ht="15.75" customHeight="1">
      <c r="A298" s="64" t="s">
        <v>8549</v>
      </c>
      <c r="Z298" s="6" t="s">
        <v>6621</v>
      </c>
      <c r="AA298" s="6" t="s">
        <v>6621</v>
      </c>
      <c r="AB298" s="6" t="s">
        <v>6621</v>
      </c>
      <c r="AC298" s="6" t="s">
        <v>6621</v>
      </c>
      <c r="AD298" s="6" t="s">
        <v>6621</v>
      </c>
      <c r="AE298" s="6" t="s">
        <v>6621</v>
      </c>
      <c r="AF298" s="6" t="s">
        <v>6621</v>
      </c>
      <c r="AG298" s="6" t="s">
        <v>6621</v>
      </c>
      <c r="AH298" s="6" t="s">
        <v>6621</v>
      </c>
      <c r="AI298" s="6" t="s">
        <v>6621</v>
      </c>
      <c r="AJ298" s="6" t="s">
        <v>6621</v>
      </c>
      <c r="AK298" s="6" t="s">
        <v>6621</v>
      </c>
      <c r="AL298" s="6" t="s">
        <v>6621</v>
      </c>
      <c r="AM298" s="6" t="s">
        <v>6621</v>
      </c>
      <c r="AN298" s="6" t="s">
        <v>6621</v>
      </c>
      <c r="AO298" s="6" t="s">
        <v>6621</v>
      </c>
      <c r="AP298" s="6" t="s">
        <v>6621</v>
      </c>
      <c r="AQ298" s="6" t="s">
        <v>6621</v>
      </c>
      <c r="AR298" s="6" t="s">
        <v>6621</v>
      </c>
      <c r="AS298" s="6" t="s">
        <v>6621</v>
      </c>
      <c r="AT298" s="6" t="s">
        <v>6621</v>
      </c>
      <c r="AU298" s="6" t="s">
        <v>6621</v>
      </c>
      <c r="AV298" s="6" t="s">
        <v>6621</v>
      </c>
      <c r="AW298" s="6" t="s">
        <v>6621</v>
      </c>
      <c r="AX298" s="6" t="s">
        <v>6621</v>
      </c>
      <c r="AY298" s="6" t="s">
        <v>6621</v>
      </c>
      <c r="AZ298" s="6" t="s">
        <v>6621</v>
      </c>
      <c r="BA298" s="6" t="s">
        <v>6621</v>
      </c>
      <c r="BB298" s="6" t="s">
        <v>6621</v>
      </c>
      <c r="BC298" s="6" t="s">
        <v>6621</v>
      </c>
      <c r="BD298" s="6" t="s">
        <v>6621</v>
      </c>
      <c r="BE298" s="6" t="s">
        <v>6621</v>
      </c>
      <c r="BF298" s="6" t="s">
        <v>6621</v>
      </c>
      <c r="BG298" s="6" t="s">
        <v>6621</v>
      </c>
      <c r="BH298" s="6" t="s">
        <v>6621</v>
      </c>
      <c r="BI298" s="6" t="s">
        <v>6621</v>
      </c>
      <c r="BJ298" s="6" t="s">
        <v>6621</v>
      </c>
      <c r="BK298" s="6" t="s">
        <v>6621</v>
      </c>
      <c r="BL298" s="6" t="s">
        <v>6621</v>
      </c>
      <c r="BM298" s="6" t="s">
        <v>6621</v>
      </c>
      <c r="BN298" s="6" t="s">
        <v>6621</v>
      </c>
      <c r="BO298" s="6" t="s">
        <v>6621</v>
      </c>
      <c r="BP298" s="6" t="s">
        <v>6621</v>
      </c>
      <c r="BQ298" s="6" t="s">
        <v>6621</v>
      </c>
      <c r="BR298" s="6" t="s">
        <v>6621</v>
      </c>
      <c r="BS298" s="6" t="s">
        <v>6621</v>
      </c>
      <c r="BT298" s="6" t="s">
        <v>6621</v>
      </c>
      <c r="BU298" s="6" t="s">
        <v>6621</v>
      </c>
      <c r="BV298" s="6" t="s">
        <v>6621</v>
      </c>
      <c r="BW298" s="6" t="s">
        <v>6621</v>
      </c>
      <c r="BX298" s="6" t="s">
        <v>6621</v>
      </c>
      <c r="BY298" s="6" t="s">
        <v>6621</v>
      </c>
      <c r="BZ298" s="6" t="s">
        <v>6621</v>
      </c>
      <c r="CA298" s="6" t="s">
        <v>6621</v>
      </c>
      <c r="CB298" s="6" t="s">
        <v>6621</v>
      </c>
      <c r="CC298" s="6" t="s">
        <v>6621</v>
      </c>
      <c r="CD298" s="6" t="s">
        <v>6621</v>
      </c>
      <c r="CE298" s="6" t="s">
        <v>6621</v>
      </c>
      <c r="CF298" s="6" t="s">
        <v>6621</v>
      </c>
      <c r="CG298" s="6" t="s">
        <v>6621</v>
      </c>
      <c r="CH298" s="6" t="s">
        <v>6621</v>
      </c>
      <c r="CI298" s="6" t="s">
        <v>6621</v>
      </c>
      <c r="CJ298" s="6" t="s">
        <v>6621</v>
      </c>
      <c r="CK298" s="6" t="s">
        <v>6621</v>
      </c>
      <c r="CL298" s="6" t="s">
        <v>6621</v>
      </c>
      <c r="CM298" s="6" t="s">
        <v>6621</v>
      </c>
      <c r="CN298" s="6" t="s">
        <v>6621</v>
      </c>
      <c r="CO298" s="6" t="s">
        <v>6621</v>
      </c>
      <c r="CP298" s="6" t="s">
        <v>6621</v>
      </c>
      <c r="CQ298" s="6" t="s">
        <v>6621</v>
      </c>
      <c r="CR298" s="6" t="s">
        <v>6621</v>
      </c>
      <c r="CS298" s="6" t="s">
        <v>6621</v>
      </c>
      <c r="CT298" s="6" t="s">
        <v>6621</v>
      </c>
      <c r="CU298" s="6" t="s">
        <v>6621</v>
      </c>
      <c r="CV298" s="6" t="s">
        <v>6621</v>
      </c>
      <c r="CW298" s="6" t="s">
        <v>6621</v>
      </c>
      <c r="CX298" s="6" t="s">
        <v>6621</v>
      </c>
      <c r="CY298" s="6" t="s">
        <v>6621</v>
      </c>
      <c r="CZ298" s="6" t="s">
        <v>6621</v>
      </c>
      <c r="DA298" s="6" t="s">
        <v>6621</v>
      </c>
      <c r="DB298" s="6" t="s">
        <v>6621</v>
      </c>
      <c r="DC298" s="6" t="s">
        <v>6621</v>
      </c>
      <c r="DD298" s="6" t="s">
        <v>6621</v>
      </c>
      <c r="DE298" s="6" t="s">
        <v>6621</v>
      </c>
      <c r="DF298" s="6" t="s">
        <v>6621</v>
      </c>
      <c r="DG298" s="6" t="s">
        <v>6621</v>
      </c>
      <c r="DH298" s="6" t="s">
        <v>6621</v>
      </c>
      <c r="DI298" s="6" t="s">
        <v>6621</v>
      </c>
      <c r="DJ298" s="6" t="s">
        <v>6621</v>
      </c>
      <c r="DK298" s="6" t="s">
        <v>6621</v>
      </c>
      <c r="DL298" s="6" t="s">
        <v>6621</v>
      </c>
      <c r="DM298" s="6" t="s">
        <v>6621</v>
      </c>
      <c r="DN298" s="6" t="s">
        <v>6621</v>
      </c>
      <c r="DO298" s="6" t="s">
        <v>6621</v>
      </c>
      <c r="DP298" s="6" t="s">
        <v>6621</v>
      </c>
      <c r="DQ298" s="6" t="s">
        <v>6621</v>
      </c>
    </row>
    <row r="299" spans="1:121" ht="15.75" customHeight="1">
      <c r="A299" s="64" t="s">
        <v>8550</v>
      </c>
    </row>
    <row r="300" spans="1:121" ht="15.75" customHeight="1">
      <c r="A300" s="64" t="s">
        <v>8551</v>
      </c>
      <c r="DE300" s="6" t="s">
        <v>1244</v>
      </c>
      <c r="DF300" s="6" t="s">
        <v>1244</v>
      </c>
      <c r="DG300" s="6" t="s">
        <v>1244</v>
      </c>
      <c r="DH300" s="6" t="s">
        <v>1244</v>
      </c>
      <c r="DI300" s="6" t="s">
        <v>1244</v>
      </c>
      <c r="DJ300" s="6" t="s">
        <v>1244</v>
      </c>
      <c r="DK300" s="6" t="s">
        <v>1244</v>
      </c>
      <c r="DL300" s="6" t="s">
        <v>1244</v>
      </c>
      <c r="DM300" s="6" t="s">
        <v>1244</v>
      </c>
      <c r="DN300" s="6" t="s">
        <v>1244</v>
      </c>
      <c r="DO300" s="6" t="s">
        <v>1244</v>
      </c>
      <c r="DP300" s="6" t="s">
        <v>1244</v>
      </c>
      <c r="DQ300" s="6" t="s">
        <v>1244</v>
      </c>
    </row>
    <row r="301" spans="1:121" ht="15.75" customHeight="1">
      <c r="A301" s="64" t="s">
        <v>8552</v>
      </c>
      <c r="Z301" s="6" t="s">
        <v>1244</v>
      </c>
      <c r="AA301" s="6" t="s">
        <v>1244</v>
      </c>
      <c r="AB301" s="6" t="s">
        <v>1244</v>
      </c>
      <c r="AC301" s="6" t="s">
        <v>1244</v>
      </c>
      <c r="AD301" s="6" t="s">
        <v>1244</v>
      </c>
      <c r="AE301" s="6" t="s">
        <v>1244</v>
      </c>
      <c r="AF301" s="6" t="s">
        <v>1244</v>
      </c>
      <c r="AG301" s="6" t="s">
        <v>1244</v>
      </c>
      <c r="AH301" s="6" t="s">
        <v>1244</v>
      </c>
      <c r="AI301" s="6" t="s">
        <v>1244</v>
      </c>
      <c r="AJ301" s="6" t="s">
        <v>1244</v>
      </c>
      <c r="AK301" s="6" t="s">
        <v>1244</v>
      </c>
      <c r="AL301" s="6" t="s">
        <v>1244</v>
      </c>
      <c r="AM301" s="6" t="s">
        <v>1244</v>
      </c>
      <c r="AN301" s="6" t="s">
        <v>1244</v>
      </c>
      <c r="AO301" s="6" t="s">
        <v>1244</v>
      </c>
      <c r="AP301" s="6" t="s">
        <v>1244</v>
      </c>
      <c r="AQ301" s="6" t="s">
        <v>1244</v>
      </c>
      <c r="AR301" s="6" t="s">
        <v>1244</v>
      </c>
      <c r="AS301" s="6" t="s">
        <v>1244</v>
      </c>
      <c r="AT301" s="6" t="s">
        <v>1244</v>
      </c>
      <c r="AU301" s="6" t="s">
        <v>1244</v>
      </c>
      <c r="AV301" s="6" t="s">
        <v>1244</v>
      </c>
      <c r="AW301" s="6" t="s">
        <v>1244</v>
      </c>
      <c r="AX301" s="6" t="s">
        <v>1244</v>
      </c>
      <c r="AY301" s="6" t="s">
        <v>1244</v>
      </c>
      <c r="AZ301" s="6" t="s">
        <v>1244</v>
      </c>
      <c r="BA301" s="6" t="s">
        <v>1244</v>
      </c>
      <c r="BB301" s="6" t="s">
        <v>1244</v>
      </c>
      <c r="BC301" s="6" t="s">
        <v>1244</v>
      </c>
      <c r="BD301" s="6" t="s">
        <v>1244</v>
      </c>
      <c r="BE301" s="6" t="s">
        <v>1244</v>
      </c>
      <c r="BF301" s="6" t="s">
        <v>1244</v>
      </c>
      <c r="BG301" s="6" t="s">
        <v>1244</v>
      </c>
      <c r="BH301" s="6" t="s">
        <v>1244</v>
      </c>
      <c r="BI301" s="6" t="s">
        <v>1244</v>
      </c>
      <c r="BJ301" s="6" t="s">
        <v>1244</v>
      </c>
      <c r="BK301" s="6" t="s">
        <v>1244</v>
      </c>
      <c r="BL301" s="6" t="s">
        <v>1244</v>
      </c>
      <c r="BM301" s="6" t="s">
        <v>1244</v>
      </c>
      <c r="BN301" s="6" t="s">
        <v>1244</v>
      </c>
      <c r="BO301" s="6" t="s">
        <v>1244</v>
      </c>
      <c r="BP301" s="6" t="s">
        <v>1244</v>
      </c>
      <c r="BQ301" s="6" t="s">
        <v>1244</v>
      </c>
      <c r="BR301" s="6" t="s">
        <v>1244</v>
      </c>
      <c r="BS301" s="6" t="s">
        <v>1244</v>
      </c>
      <c r="BT301" s="6" t="s">
        <v>1244</v>
      </c>
      <c r="BU301" s="6" t="s">
        <v>1244</v>
      </c>
      <c r="BV301" s="6" t="s">
        <v>1244</v>
      </c>
      <c r="BW301" s="6" t="s">
        <v>1244</v>
      </c>
      <c r="BX301" s="6" t="s">
        <v>1244</v>
      </c>
      <c r="BY301" s="6" t="s">
        <v>1244</v>
      </c>
      <c r="BZ301" s="6" t="s">
        <v>1244</v>
      </c>
      <c r="CA301" s="6" t="s">
        <v>1244</v>
      </c>
      <c r="CB301" s="6" t="s">
        <v>1244</v>
      </c>
      <c r="CC301" s="6" t="s">
        <v>1244</v>
      </c>
      <c r="CD301" s="6" t="s">
        <v>1244</v>
      </c>
      <c r="CE301" s="6" t="s">
        <v>1244</v>
      </c>
      <c r="CF301" s="6" t="s">
        <v>1244</v>
      </c>
      <c r="CG301" s="6" t="s">
        <v>1244</v>
      </c>
      <c r="CH301" s="6" t="s">
        <v>1244</v>
      </c>
      <c r="CI301" s="6" t="s">
        <v>1244</v>
      </c>
      <c r="CJ301" s="6" t="s">
        <v>1244</v>
      </c>
      <c r="CK301" s="6" t="s">
        <v>1244</v>
      </c>
      <c r="CL301" s="6" t="s">
        <v>1244</v>
      </c>
      <c r="CM301" s="6" t="s">
        <v>1244</v>
      </c>
      <c r="CN301" s="6" t="s">
        <v>1244</v>
      </c>
      <c r="CO301" s="6" t="s">
        <v>1244</v>
      </c>
      <c r="CP301" s="6" t="s">
        <v>1244</v>
      </c>
      <c r="CQ301" s="6" t="s">
        <v>1244</v>
      </c>
      <c r="CR301" s="6" t="s">
        <v>1244</v>
      </c>
      <c r="CS301" s="6" t="s">
        <v>1244</v>
      </c>
      <c r="CT301" s="6" t="s">
        <v>1244</v>
      </c>
      <c r="CU301" s="6" t="s">
        <v>1244</v>
      </c>
      <c r="CV301" s="6" t="s">
        <v>1244</v>
      </c>
      <c r="CW301" s="6" t="s">
        <v>1244</v>
      </c>
      <c r="CX301" s="6" t="s">
        <v>1244</v>
      </c>
      <c r="CY301" s="6" t="s">
        <v>1244</v>
      </c>
      <c r="CZ301" s="6" t="s">
        <v>1244</v>
      </c>
      <c r="DA301" s="6" t="s">
        <v>1244</v>
      </c>
      <c r="DB301" s="6" t="s">
        <v>1244</v>
      </c>
      <c r="DC301" s="6" t="s">
        <v>1244</v>
      </c>
      <c r="DD301" s="6" t="s">
        <v>1244</v>
      </c>
      <c r="DE301" s="6" t="s">
        <v>1244</v>
      </c>
      <c r="DF301" s="6" t="s">
        <v>1244</v>
      </c>
      <c r="DG301" s="6" t="s">
        <v>1244</v>
      </c>
      <c r="DH301" s="6" t="s">
        <v>1244</v>
      </c>
      <c r="DI301" s="6" t="s">
        <v>1244</v>
      </c>
      <c r="DJ301" s="6" t="s">
        <v>1244</v>
      </c>
      <c r="DK301" s="6" t="s">
        <v>1244</v>
      </c>
      <c r="DL301" s="6" t="s">
        <v>1244</v>
      </c>
      <c r="DM301" s="6" t="s">
        <v>1244</v>
      </c>
      <c r="DN301" s="6" t="s">
        <v>1244</v>
      </c>
      <c r="DO301" s="6" t="s">
        <v>1244</v>
      </c>
      <c r="DP301" s="6" t="s">
        <v>1244</v>
      </c>
      <c r="DQ301" s="6" t="s">
        <v>1244</v>
      </c>
    </row>
    <row r="302" spans="1:121" ht="15.75" customHeight="1">
      <c r="A302" s="64" t="s">
        <v>8553</v>
      </c>
      <c r="AW302" s="6" t="s">
        <v>1187</v>
      </c>
      <c r="AX302" s="6" t="s">
        <v>1187</v>
      </c>
      <c r="AY302" s="6" t="s">
        <v>1187</v>
      </c>
      <c r="AZ302" s="6" t="s">
        <v>1187</v>
      </c>
      <c r="BA302" s="6" t="s">
        <v>1187</v>
      </c>
      <c r="BB302" s="6" t="s">
        <v>1187</v>
      </c>
      <c r="BC302" s="6" t="s">
        <v>1187</v>
      </c>
      <c r="BD302" s="6" t="s">
        <v>1187</v>
      </c>
      <c r="BE302" s="6" t="s">
        <v>1187</v>
      </c>
      <c r="BF302" s="6" t="s">
        <v>1187</v>
      </c>
      <c r="BG302" s="6" t="s">
        <v>1187</v>
      </c>
      <c r="BH302" s="6" t="s">
        <v>1187</v>
      </c>
      <c r="BI302" s="6" t="s">
        <v>1187</v>
      </c>
      <c r="BJ302" s="6" t="s">
        <v>1187</v>
      </c>
      <c r="BK302" s="6" t="s">
        <v>1187</v>
      </c>
      <c r="BL302" s="6" t="s">
        <v>1187</v>
      </c>
      <c r="BM302" s="6" t="s">
        <v>1187</v>
      </c>
      <c r="BN302" s="6" t="s">
        <v>1187</v>
      </c>
      <c r="BO302" s="6" t="s">
        <v>1187</v>
      </c>
      <c r="BP302" s="6" t="s">
        <v>1187</v>
      </c>
      <c r="BQ302" s="6" t="s">
        <v>1187</v>
      </c>
      <c r="BR302" s="6" t="s">
        <v>1187</v>
      </c>
      <c r="BS302" s="6" t="s">
        <v>1187</v>
      </c>
      <c r="BT302" s="6" t="s">
        <v>1187</v>
      </c>
      <c r="BU302" s="6" t="s">
        <v>1187</v>
      </c>
      <c r="BV302" s="6" t="s">
        <v>1187</v>
      </c>
      <c r="BW302" s="6" t="s">
        <v>1187</v>
      </c>
      <c r="BX302" s="6" t="s">
        <v>1187</v>
      </c>
      <c r="BY302" s="6" t="s">
        <v>1187</v>
      </c>
      <c r="BZ302" s="6" t="s">
        <v>1187</v>
      </c>
      <c r="CA302" s="6" t="s">
        <v>1187</v>
      </c>
      <c r="CB302" s="6" t="s">
        <v>1187</v>
      </c>
      <c r="CC302" s="6" t="s">
        <v>1187</v>
      </c>
      <c r="CD302" s="6" t="s">
        <v>1187</v>
      </c>
      <c r="CE302" s="6" t="s">
        <v>1187</v>
      </c>
      <c r="CF302" s="6" t="s">
        <v>1187</v>
      </c>
      <c r="CG302" s="6" t="s">
        <v>1187</v>
      </c>
      <c r="CH302" s="6" t="s">
        <v>1187</v>
      </c>
      <c r="CI302" s="6" t="s">
        <v>1187</v>
      </c>
      <c r="CJ302" s="6" t="s">
        <v>1187</v>
      </c>
      <c r="CK302" s="6" t="s">
        <v>1187</v>
      </c>
      <c r="CL302" s="6" t="s">
        <v>1187</v>
      </c>
      <c r="CM302" s="6" t="s">
        <v>1187</v>
      </c>
      <c r="CN302" s="6" t="s">
        <v>1187</v>
      </c>
      <c r="CO302" s="6" t="s">
        <v>1187</v>
      </c>
      <c r="CP302" s="6" t="s">
        <v>1187</v>
      </c>
      <c r="CQ302" s="6" t="s">
        <v>1187</v>
      </c>
      <c r="CR302" s="6" t="s">
        <v>1187</v>
      </c>
      <c r="CS302" s="6" t="s">
        <v>1187</v>
      </c>
      <c r="CT302" s="6" t="s">
        <v>1187</v>
      </c>
      <c r="CU302" s="6" t="s">
        <v>1187</v>
      </c>
      <c r="CV302" s="6" t="s">
        <v>1187</v>
      </c>
      <c r="CW302" s="6" t="s">
        <v>1187</v>
      </c>
      <c r="CX302" s="6" t="s">
        <v>1187</v>
      </c>
      <c r="CY302" s="6" t="s">
        <v>1187</v>
      </c>
      <c r="CZ302" s="6" t="s">
        <v>1187</v>
      </c>
      <c r="DA302" s="6" t="s">
        <v>1187</v>
      </c>
      <c r="DB302" s="6" t="s">
        <v>1187</v>
      </c>
      <c r="DC302" s="6" t="s">
        <v>1187</v>
      </c>
      <c r="DD302" s="6" t="s">
        <v>1187</v>
      </c>
      <c r="DE302" s="6" t="s">
        <v>1187</v>
      </c>
      <c r="DF302" s="6" t="s">
        <v>1187</v>
      </c>
      <c r="DG302" s="6" t="s">
        <v>1187</v>
      </c>
      <c r="DH302" s="6" t="s">
        <v>1187</v>
      </c>
      <c r="DI302" s="6" t="s">
        <v>1187</v>
      </c>
      <c r="DJ302" s="6" t="s">
        <v>1187</v>
      </c>
      <c r="DK302" s="6" t="s">
        <v>1187</v>
      </c>
      <c r="DL302" s="6" t="s">
        <v>1187</v>
      </c>
      <c r="DM302" s="6" t="s">
        <v>1187</v>
      </c>
      <c r="DN302" s="6" t="s">
        <v>1187</v>
      </c>
      <c r="DO302" s="6" t="s">
        <v>1187</v>
      </c>
      <c r="DP302" s="6" t="s">
        <v>1187</v>
      </c>
      <c r="DQ302" s="6" t="s">
        <v>1187</v>
      </c>
    </row>
    <row r="303" spans="1:121" ht="15.75" customHeight="1">
      <c r="A303" s="64" t="s">
        <v>8554</v>
      </c>
      <c r="Z303" s="6" t="s">
        <v>1187</v>
      </c>
      <c r="AA303" s="6" t="s">
        <v>1187</v>
      </c>
      <c r="AB303" s="6" t="s">
        <v>1187</v>
      </c>
      <c r="AC303" s="6" t="s">
        <v>1187</v>
      </c>
      <c r="AD303" s="6" t="s">
        <v>1187</v>
      </c>
      <c r="AE303" s="6" t="s">
        <v>1187</v>
      </c>
      <c r="AF303" s="6" t="s">
        <v>1187</v>
      </c>
      <c r="AG303" s="6" t="s">
        <v>1187</v>
      </c>
      <c r="AH303" s="6" t="s">
        <v>1187</v>
      </c>
      <c r="AI303" s="6" t="s">
        <v>1187</v>
      </c>
      <c r="AJ303" s="6" t="s">
        <v>1187</v>
      </c>
      <c r="AK303" s="6" t="s">
        <v>1187</v>
      </c>
      <c r="AL303" s="6" t="s">
        <v>1187</v>
      </c>
      <c r="AM303" s="6" t="s">
        <v>1187</v>
      </c>
      <c r="AN303" s="6" t="s">
        <v>1187</v>
      </c>
      <c r="AO303" s="6" t="s">
        <v>1187</v>
      </c>
      <c r="AP303" s="6" t="s">
        <v>1187</v>
      </c>
      <c r="AQ303" s="6" t="s">
        <v>1187</v>
      </c>
      <c r="AR303" s="6" t="s">
        <v>1187</v>
      </c>
      <c r="AS303" s="6" t="s">
        <v>1187</v>
      </c>
      <c r="AT303" s="6" t="s">
        <v>1187</v>
      </c>
      <c r="AU303" s="6" t="s">
        <v>1187</v>
      </c>
      <c r="AV303" s="6" t="s">
        <v>1187</v>
      </c>
      <c r="AW303" s="6" t="s">
        <v>1187</v>
      </c>
      <c r="AX303" s="6" t="s">
        <v>1187</v>
      </c>
      <c r="AY303" s="6" t="s">
        <v>1187</v>
      </c>
      <c r="AZ303" s="6" t="s">
        <v>1187</v>
      </c>
      <c r="BA303" s="6" t="s">
        <v>1187</v>
      </c>
      <c r="BB303" s="6" t="s">
        <v>1187</v>
      </c>
      <c r="BC303" s="6" t="s">
        <v>1187</v>
      </c>
      <c r="BD303" s="6" t="s">
        <v>1187</v>
      </c>
      <c r="BE303" s="6" t="s">
        <v>1187</v>
      </c>
      <c r="BF303" s="6" t="s">
        <v>1187</v>
      </c>
      <c r="BG303" s="6" t="s">
        <v>1187</v>
      </c>
      <c r="BH303" s="6" t="s">
        <v>1187</v>
      </c>
      <c r="BI303" s="6" t="s">
        <v>1187</v>
      </c>
      <c r="BJ303" s="6" t="s">
        <v>1187</v>
      </c>
      <c r="BK303" s="6" t="s">
        <v>1187</v>
      </c>
      <c r="BL303" s="6" t="s">
        <v>1187</v>
      </c>
      <c r="BM303" s="6" t="s">
        <v>1187</v>
      </c>
      <c r="BN303" s="6" t="s">
        <v>1187</v>
      </c>
      <c r="BO303" s="6" t="s">
        <v>1187</v>
      </c>
      <c r="BP303" s="6" t="s">
        <v>1187</v>
      </c>
      <c r="BQ303" s="6" t="s">
        <v>1187</v>
      </c>
      <c r="BR303" s="6" t="s">
        <v>1187</v>
      </c>
      <c r="BS303" s="6" t="s">
        <v>1187</v>
      </c>
      <c r="BT303" s="6" t="s">
        <v>1187</v>
      </c>
      <c r="BU303" s="6" t="s">
        <v>1187</v>
      </c>
      <c r="BV303" s="6" t="s">
        <v>1187</v>
      </c>
      <c r="BW303" s="6" t="s">
        <v>1187</v>
      </c>
      <c r="BX303" s="6" t="s">
        <v>1187</v>
      </c>
      <c r="BY303" s="6" t="s">
        <v>1187</v>
      </c>
      <c r="BZ303" s="6" t="s">
        <v>1187</v>
      </c>
      <c r="CA303" s="6" t="s">
        <v>1187</v>
      </c>
      <c r="CB303" s="6" t="s">
        <v>1187</v>
      </c>
      <c r="CC303" s="6" t="s">
        <v>1187</v>
      </c>
      <c r="CD303" s="6" t="s">
        <v>1187</v>
      </c>
      <c r="CE303" s="6" t="s">
        <v>1187</v>
      </c>
      <c r="CF303" s="6" t="s">
        <v>1187</v>
      </c>
      <c r="CG303" s="6" t="s">
        <v>1187</v>
      </c>
      <c r="CH303" s="6" t="s">
        <v>1187</v>
      </c>
      <c r="CI303" s="6" t="s">
        <v>1187</v>
      </c>
      <c r="CJ303" s="6" t="s">
        <v>1187</v>
      </c>
      <c r="CK303" s="6" t="s">
        <v>1187</v>
      </c>
      <c r="CL303" s="6" t="s">
        <v>1187</v>
      </c>
      <c r="CM303" s="6" t="s">
        <v>1187</v>
      </c>
      <c r="CN303" s="6" t="s">
        <v>1187</v>
      </c>
      <c r="CO303" s="6" t="s">
        <v>1187</v>
      </c>
      <c r="CP303" s="6" t="s">
        <v>1187</v>
      </c>
      <c r="CQ303" s="6" t="s">
        <v>1187</v>
      </c>
      <c r="CR303" s="6" t="s">
        <v>1187</v>
      </c>
      <c r="CS303" s="6" t="s">
        <v>1187</v>
      </c>
      <c r="CT303" s="6" t="s">
        <v>1187</v>
      </c>
      <c r="CU303" s="6" t="s">
        <v>1187</v>
      </c>
      <c r="CV303" s="6" t="s">
        <v>1187</v>
      </c>
      <c r="CW303" s="6" t="s">
        <v>1187</v>
      </c>
      <c r="CX303" s="6" t="s">
        <v>1187</v>
      </c>
      <c r="CY303" s="6" t="s">
        <v>1187</v>
      </c>
      <c r="CZ303" s="6" t="s">
        <v>1187</v>
      </c>
      <c r="DA303" s="6" t="s">
        <v>1187</v>
      </c>
      <c r="DB303" s="6" t="s">
        <v>1187</v>
      </c>
      <c r="DC303" s="6" t="s">
        <v>1187</v>
      </c>
      <c r="DD303" s="6" t="s">
        <v>1187</v>
      </c>
      <c r="DE303" s="6" t="s">
        <v>1187</v>
      </c>
      <c r="DF303" s="6" t="s">
        <v>1187</v>
      </c>
      <c r="DG303" s="6" t="s">
        <v>1187</v>
      </c>
      <c r="DH303" s="6" t="s">
        <v>1187</v>
      </c>
      <c r="DI303" s="6" t="s">
        <v>1187</v>
      </c>
      <c r="DJ303" s="6" t="s">
        <v>1187</v>
      </c>
      <c r="DK303" s="6" t="s">
        <v>1187</v>
      </c>
      <c r="DL303" s="6" t="s">
        <v>1187</v>
      </c>
      <c r="DM303" s="6" t="s">
        <v>1187</v>
      </c>
      <c r="DN303" s="6" t="s">
        <v>1187</v>
      </c>
      <c r="DO303" s="6" t="s">
        <v>1187</v>
      </c>
      <c r="DP303" s="6" t="s">
        <v>1187</v>
      </c>
      <c r="DQ303" s="6" t="s">
        <v>1187</v>
      </c>
    </row>
    <row r="304" spans="1:121" ht="15.75" customHeight="1">
      <c r="A304" s="64" t="s">
        <v>8555</v>
      </c>
    </row>
    <row r="305" spans="1:121" ht="15.75" customHeight="1">
      <c r="A305" s="64" t="s">
        <v>8556</v>
      </c>
      <c r="CN305" s="6" t="s">
        <v>1168</v>
      </c>
      <c r="CO305" s="6" t="s">
        <v>1168</v>
      </c>
      <c r="CP305" s="6" t="s">
        <v>1168</v>
      </c>
      <c r="CQ305" s="6" t="s">
        <v>1168</v>
      </c>
      <c r="CR305" s="6" t="s">
        <v>1168</v>
      </c>
      <c r="CS305" s="6" t="s">
        <v>1168</v>
      </c>
      <c r="CT305" s="6" t="s">
        <v>1168</v>
      </c>
      <c r="CU305" s="6" t="s">
        <v>1168</v>
      </c>
      <c r="CV305" s="6" t="s">
        <v>1168</v>
      </c>
      <c r="CW305" s="6" t="s">
        <v>1168</v>
      </c>
      <c r="CX305" s="6" t="s">
        <v>1168</v>
      </c>
      <c r="CY305" s="6" t="s">
        <v>1168</v>
      </c>
      <c r="CZ305" s="6" t="s">
        <v>1168</v>
      </c>
      <c r="DA305" s="6" t="s">
        <v>1168</v>
      </c>
      <c r="DB305" s="6" t="s">
        <v>1168</v>
      </c>
      <c r="DC305" s="6" t="s">
        <v>1168</v>
      </c>
      <c r="DD305" s="6" t="s">
        <v>1168</v>
      </c>
      <c r="DE305" s="6" t="s">
        <v>1168</v>
      </c>
      <c r="DF305" s="6" t="s">
        <v>1168</v>
      </c>
      <c r="DG305" s="6" t="s">
        <v>1168</v>
      </c>
      <c r="DH305" s="6" t="s">
        <v>1168</v>
      </c>
      <c r="DI305" s="6" t="s">
        <v>1168</v>
      </c>
      <c r="DJ305" s="6" t="s">
        <v>1168</v>
      </c>
      <c r="DK305" s="6" t="s">
        <v>1168</v>
      </c>
      <c r="DL305" s="6" t="s">
        <v>1168</v>
      </c>
      <c r="DM305" s="6" t="s">
        <v>1168</v>
      </c>
      <c r="DN305" s="6" t="s">
        <v>1168</v>
      </c>
      <c r="DO305" s="6" t="s">
        <v>1168</v>
      </c>
      <c r="DP305" s="6" t="s">
        <v>1168</v>
      </c>
      <c r="DQ305" s="6" t="s">
        <v>1168</v>
      </c>
    </row>
    <row r="306" spans="1:121" ht="15.75" customHeight="1">
      <c r="A306" s="64" t="s">
        <v>8557</v>
      </c>
    </row>
    <row r="307" spans="1:121" ht="15.75" customHeight="1">
      <c r="A307" s="64" t="s">
        <v>8558</v>
      </c>
    </row>
    <row r="308" spans="1:121" ht="15.75" customHeight="1">
      <c r="A308" s="64" t="s">
        <v>8559</v>
      </c>
    </row>
    <row r="309" spans="1:121" ht="15.75" customHeight="1">
      <c r="A309" s="64" t="s">
        <v>8560</v>
      </c>
    </row>
    <row r="310" spans="1:121" ht="15.75" customHeight="1">
      <c r="A310" s="64" t="s">
        <v>8561</v>
      </c>
      <c r="CD310" s="6" t="s">
        <v>1227</v>
      </c>
      <c r="CE310" s="6" t="s">
        <v>1227</v>
      </c>
      <c r="CF310" s="6" t="s">
        <v>1227</v>
      </c>
      <c r="CG310" s="6" t="s">
        <v>1227</v>
      </c>
      <c r="CH310" s="6" t="s">
        <v>1227</v>
      </c>
      <c r="CI310" s="6" t="s">
        <v>1227</v>
      </c>
      <c r="CJ310" s="6" t="s">
        <v>1227</v>
      </c>
      <c r="CK310" s="6" t="s">
        <v>1227</v>
      </c>
      <c r="CL310" s="6" t="s">
        <v>1227</v>
      </c>
      <c r="CM310" s="6" t="s">
        <v>1227</v>
      </c>
      <c r="CN310" s="6" t="s">
        <v>1227</v>
      </c>
      <c r="CO310" s="6" t="s">
        <v>1227</v>
      </c>
      <c r="CP310" s="6" t="s">
        <v>1227</v>
      </c>
      <c r="CQ310" s="6" t="s">
        <v>1227</v>
      </c>
      <c r="CR310" s="6" t="s">
        <v>1227</v>
      </c>
      <c r="CS310" s="6" t="s">
        <v>1227</v>
      </c>
      <c r="CT310" s="6" t="s">
        <v>1227</v>
      </c>
      <c r="CU310" s="6" t="s">
        <v>1227</v>
      </c>
      <c r="CV310" s="6" t="s">
        <v>1227</v>
      </c>
      <c r="CW310" s="6" t="s">
        <v>1227</v>
      </c>
      <c r="CX310" s="6" t="s">
        <v>1227</v>
      </c>
      <c r="CY310" s="6" t="s">
        <v>1227</v>
      </c>
      <c r="CZ310" s="6" t="s">
        <v>1227</v>
      </c>
      <c r="DA310" s="6" t="s">
        <v>1227</v>
      </c>
      <c r="DB310" s="6" t="s">
        <v>1227</v>
      </c>
      <c r="DC310" s="6" t="s">
        <v>1227</v>
      </c>
      <c r="DD310" s="6" t="s">
        <v>1227</v>
      </c>
      <c r="DE310" s="6" t="s">
        <v>1227</v>
      </c>
      <c r="DF310" s="6" t="s">
        <v>1227</v>
      </c>
      <c r="DG310" s="6" t="s">
        <v>1227</v>
      </c>
      <c r="DH310" s="6" t="s">
        <v>1227</v>
      </c>
      <c r="DI310" s="6" t="s">
        <v>1227</v>
      </c>
      <c r="DJ310" s="6" t="s">
        <v>1227</v>
      </c>
      <c r="DK310" s="6" t="s">
        <v>1227</v>
      </c>
      <c r="DL310" s="6" t="s">
        <v>1227</v>
      </c>
      <c r="DM310" s="6" t="s">
        <v>1227</v>
      </c>
      <c r="DN310" s="6" t="s">
        <v>1227</v>
      </c>
      <c r="DO310" s="6" t="s">
        <v>1227</v>
      </c>
      <c r="DP310" s="6" t="s">
        <v>1227</v>
      </c>
      <c r="DQ310" s="6" t="s">
        <v>1227</v>
      </c>
    </row>
    <row r="311" spans="1:121" ht="15.75" customHeight="1">
      <c r="A311" s="64" t="s">
        <v>8562</v>
      </c>
    </row>
    <row r="312" spans="1:121" ht="15.75" customHeight="1">
      <c r="A312" s="64" t="s">
        <v>8563</v>
      </c>
    </row>
    <row r="313" spans="1:121" ht="15.75" customHeight="1">
      <c r="A313" s="64" t="s">
        <v>8564</v>
      </c>
      <c r="AJ313" s="6" t="s">
        <v>1177</v>
      </c>
      <c r="AK313" s="6" t="s">
        <v>1177</v>
      </c>
      <c r="AL313" s="6" t="s">
        <v>1177</v>
      </c>
      <c r="AM313" s="6" t="s">
        <v>1177</v>
      </c>
      <c r="AN313" s="6" t="s">
        <v>1177</v>
      </c>
      <c r="AO313" s="6" t="s">
        <v>1177</v>
      </c>
      <c r="AP313" s="6" t="s">
        <v>1177</v>
      </c>
      <c r="AQ313" s="6" t="s">
        <v>1177</v>
      </c>
      <c r="AR313" s="6" t="s">
        <v>1177</v>
      </c>
      <c r="AS313" s="6" t="s">
        <v>1177</v>
      </c>
      <c r="AT313" s="6" t="s">
        <v>1177</v>
      </c>
      <c r="AU313" s="6" t="s">
        <v>1177</v>
      </c>
      <c r="AV313" s="6" t="s">
        <v>1177</v>
      </c>
      <c r="AW313" s="6" t="s">
        <v>1177</v>
      </c>
      <c r="AX313" s="6" t="s">
        <v>1177</v>
      </c>
      <c r="AY313" s="6" t="s">
        <v>1177</v>
      </c>
      <c r="AZ313" s="6" t="s">
        <v>1177</v>
      </c>
      <c r="BA313" s="6" t="s">
        <v>1177</v>
      </c>
      <c r="BB313" s="6" t="s">
        <v>1177</v>
      </c>
      <c r="BC313" s="6" t="s">
        <v>1177</v>
      </c>
      <c r="BD313" s="6" t="s">
        <v>1177</v>
      </c>
      <c r="BE313" s="6" t="s">
        <v>1177</v>
      </c>
      <c r="BF313" s="6" t="s">
        <v>1177</v>
      </c>
      <c r="BG313" s="6" t="s">
        <v>1177</v>
      </c>
      <c r="BH313" s="6" t="s">
        <v>1177</v>
      </c>
      <c r="BI313" s="6" t="s">
        <v>1177</v>
      </c>
      <c r="BJ313" s="6" t="s">
        <v>1177</v>
      </c>
      <c r="BK313" s="6" t="s">
        <v>1177</v>
      </c>
      <c r="BL313" s="6" t="s">
        <v>1177</v>
      </c>
      <c r="BM313" s="6" t="s">
        <v>1177</v>
      </c>
      <c r="BN313" s="6" t="s">
        <v>1177</v>
      </c>
      <c r="BO313" s="6" t="s">
        <v>1177</v>
      </c>
      <c r="BP313" s="6" t="s">
        <v>1177</v>
      </c>
      <c r="BQ313" s="6" t="s">
        <v>1177</v>
      </c>
      <c r="BR313" s="6" t="s">
        <v>1191</v>
      </c>
      <c r="BS313" s="6" t="s">
        <v>1191</v>
      </c>
      <c r="BT313" s="6" t="s">
        <v>1191</v>
      </c>
      <c r="BU313" s="6" t="s">
        <v>1191</v>
      </c>
      <c r="BV313" s="6" t="s">
        <v>1191</v>
      </c>
      <c r="BW313" s="6" t="s">
        <v>1191</v>
      </c>
      <c r="BX313" s="6" t="s">
        <v>1191</v>
      </c>
      <c r="BY313" s="6" t="s">
        <v>1191</v>
      </c>
      <c r="BZ313" s="6" t="s">
        <v>1191</v>
      </c>
      <c r="CA313" s="6" t="s">
        <v>1191</v>
      </c>
      <c r="CB313" s="6" t="s">
        <v>1191</v>
      </c>
      <c r="CC313" s="6" t="s">
        <v>1191</v>
      </c>
      <c r="CD313" s="6" t="s">
        <v>1191</v>
      </c>
      <c r="CE313" s="6" t="s">
        <v>1191</v>
      </c>
      <c r="CF313" s="6" t="s">
        <v>1191</v>
      </c>
      <c r="CG313" s="6" t="s">
        <v>1191</v>
      </c>
      <c r="CH313" s="6" t="s">
        <v>1191</v>
      </c>
      <c r="CI313" s="6" t="s">
        <v>1191</v>
      </c>
      <c r="CJ313" s="6" t="s">
        <v>1191</v>
      </c>
      <c r="CK313" s="6" t="s">
        <v>1191</v>
      </c>
      <c r="CL313" s="6" t="s">
        <v>1191</v>
      </c>
      <c r="CM313" s="6" t="s">
        <v>1191</v>
      </c>
      <c r="CN313" s="6" t="s">
        <v>1191</v>
      </c>
      <c r="CO313" s="6" t="s">
        <v>1191</v>
      </c>
      <c r="CP313" s="6" t="s">
        <v>1191</v>
      </c>
      <c r="CQ313" s="6" t="s">
        <v>1191</v>
      </c>
      <c r="CR313" s="6" t="s">
        <v>1191</v>
      </c>
      <c r="CS313" s="6" t="s">
        <v>1191</v>
      </c>
      <c r="CT313" s="6" t="s">
        <v>1191</v>
      </c>
      <c r="CU313" s="6" t="s">
        <v>1191</v>
      </c>
      <c r="CV313" s="6" t="s">
        <v>1191</v>
      </c>
      <c r="CW313" s="6" t="s">
        <v>1191</v>
      </c>
      <c r="CX313" s="6" t="s">
        <v>1191</v>
      </c>
      <c r="CY313" s="6" t="s">
        <v>1191</v>
      </c>
      <c r="CZ313" s="6" t="s">
        <v>1191</v>
      </c>
      <c r="DA313" s="6" t="s">
        <v>1191</v>
      </c>
      <c r="DB313" s="6" t="s">
        <v>1191</v>
      </c>
      <c r="DC313" s="6" t="s">
        <v>1191</v>
      </c>
      <c r="DD313" s="6" t="s">
        <v>1191</v>
      </c>
      <c r="DE313" s="6" t="s">
        <v>1191</v>
      </c>
      <c r="DF313" s="6" t="s">
        <v>1191</v>
      </c>
      <c r="DG313" s="6" t="s">
        <v>1191</v>
      </c>
      <c r="DH313" s="6" t="s">
        <v>1191</v>
      </c>
      <c r="DI313" s="6" t="s">
        <v>1191</v>
      </c>
      <c r="DJ313" s="6" t="s">
        <v>1191</v>
      </c>
      <c r="DK313" s="6" t="s">
        <v>1191</v>
      </c>
      <c r="DL313" s="6" t="s">
        <v>1191</v>
      </c>
      <c r="DM313" s="6" t="s">
        <v>1191</v>
      </c>
      <c r="DN313" s="6" t="s">
        <v>1191</v>
      </c>
      <c r="DO313" s="6" t="s">
        <v>1191</v>
      </c>
      <c r="DP313" s="6" t="s">
        <v>1191</v>
      </c>
      <c r="DQ313" s="6" t="s">
        <v>1191</v>
      </c>
    </row>
    <row r="314" spans="1:121" ht="15.75" customHeight="1">
      <c r="A314" s="64" t="s">
        <v>8565</v>
      </c>
      <c r="Z314" s="6" t="s">
        <v>1191</v>
      </c>
      <c r="AA314" s="6" t="s">
        <v>1191</v>
      </c>
      <c r="AB314" s="6" t="s">
        <v>1191</v>
      </c>
      <c r="AC314" s="6" t="s">
        <v>1191</v>
      </c>
      <c r="AD314" s="6" t="s">
        <v>1191</v>
      </c>
      <c r="AE314" s="6" t="s">
        <v>1191</v>
      </c>
      <c r="AF314" s="6" t="s">
        <v>1191</v>
      </c>
      <c r="AG314" s="6" t="s">
        <v>1191</v>
      </c>
      <c r="AH314" s="6" t="s">
        <v>1191</v>
      </c>
      <c r="AI314" s="6" t="s">
        <v>1191</v>
      </c>
      <c r="AJ314" s="6" t="s">
        <v>1191</v>
      </c>
      <c r="AK314" s="6" t="s">
        <v>1191</v>
      </c>
      <c r="AL314" s="6" t="s">
        <v>1191</v>
      </c>
      <c r="AM314" s="6" t="s">
        <v>1191</v>
      </c>
      <c r="AN314" s="6" t="s">
        <v>1191</v>
      </c>
      <c r="AO314" s="6" t="s">
        <v>1191</v>
      </c>
      <c r="AP314" s="6" t="s">
        <v>1191</v>
      </c>
      <c r="AQ314" s="6" t="s">
        <v>1191</v>
      </c>
      <c r="AR314" s="6" t="s">
        <v>1191</v>
      </c>
      <c r="AS314" s="6" t="s">
        <v>1191</v>
      </c>
      <c r="AT314" s="6" t="s">
        <v>1191</v>
      </c>
      <c r="AU314" s="6" t="s">
        <v>1191</v>
      </c>
      <c r="AV314" s="6" t="s">
        <v>1191</v>
      </c>
      <c r="AW314" s="6" t="s">
        <v>1191</v>
      </c>
      <c r="AX314" s="6" t="s">
        <v>1191</v>
      </c>
      <c r="AY314" s="6" t="s">
        <v>1191</v>
      </c>
      <c r="AZ314" s="6" t="s">
        <v>1191</v>
      </c>
      <c r="BA314" s="6" t="s">
        <v>1191</v>
      </c>
      <c r="BB314" s="6" t="s">
        <v>1191</v>
      </c>
      <c r="BC314" s="6" t="s">
        <v>1191</v>
      </c>
      <c r="BD314" s="6" t="s">
        <v>1191</v>
      </c>
      <c r="BE314" s="6" t="s">
        <v>1191</v>
      </c>
      <c r="BF314" s="6" t="s">
        <v>1191</v>
      </c>
      <c r="BG314" s="6" t="s">
        <v>1191</v>
      </c>
      <c r="BH314" s="6" t="s">
        <v>1191</v>
      </c>
      <c r="BI314" s="6" t="s">
        <v>1191</v>
      </c>
      <c r="BJ314" s="6" t="s">
        <v>1191</v>
      </c>
      <c r="BK314" s="6" t="s">
        <v>1191</v>
      </c>
      <c r="BL314" s="6" t="s">
        <v>1191</v>
      </c>
      <c r="BM314" s="6" t="s">
        <v>1191</v>
      </c>
      <c r="BN314" s="6" t="s">
        <v>1191</v>
      </c>
      <c r="BO314" s="6" t="s">
        <v>1191</v>
      </c>
      <c r="BP314" s="6" t="s">
        <v>1191</v>
      </c>
      <c r="BQ314" s="6" t="s">
        <v>1191</v>
      </c>
      <c r="BR314" s="6" t="s">
        <v>1191</v>
      </c>
      <c r="BS314" s="6" t="s">
        <v>1191</v>
      </c>
      <c r="BT314" s="6" t="s">
        <v>1191</v>
      </c>
      <c r="BU314" s="6" t="s">
        <v>1191</v>
      </c>
      <c r="BV314" s="6" t="s">
        <v>1191</v>
      </c>
      <c r="BW314" s="6" t="s">
        <v>1191</v>
      </c>
      <c r="BX314" s="6" t="s">
        <v>1191</v>
      </c>
      <c r="BY314" s="6" t="s">
        <v>1191</v>
      </c>
      <c r="BZ314" s="6" t="s">
        <v>1191</v>
      </c>
      <c r="CA314" s="6" t="s">
        <v>1191</v>
      </c>
      <c r="CB314" s="6" t="s">
        <v>1191</v>
      </c>
      <c r="CC314" s="6" t="s">
        <v>1191</v>
      </c>
      <c r="CD314" s="6" t="s">
        <v>1191</v>
      </c>
      <c r="CE314" s="6" t="s">
        <v>1191</v>
      </c>
      <c r="CF314" s="6" t="s">
        <v>1191</v>
      </c>
      <c r="CG314" s="6" t="s">
        <v>1191</v>
      </c>
      <c r="CH314" s="6" t="s">
        <v>1191</v>
      </c>
      <c r="CI314" s="6" t="s">
        <v>1191</v>
      </c>
      <c r="CJ314" s="6" t="s">
        <v>1191</v>
      </c>
      <c r="CK314" s="6" t="s">
        <v>1191</v>
      </c>
      <c r="CL314" s="6" t="s">
        <v>1191</v>
      </c>
      <c r="CM314" s="6" t="s">
        <v>1191</v>
      </c>
      <c r="CN314" s="6" t="s">
        <v>1191</v>
      </c>
      <c r="CO314" s="6" t="s">
        <v>1191</v>
      </c>
      <c r="CP314" s="6" t="s">
        <v>1191</v>
      </c>
      <c r="CQ314" s="6" t="s">
        <v>1191</v>
      </c>
      <c r="CR314" s="6" t="s">
        <v>1191</v>
      </c>
      <c r="CS314" s="6" t="s">
        <v>1191</v>
      </c>
      <c r="CT314" s="6" t="s">
        <v>1191</v>
      </c>
      <c r="CU314" s="6" t="s">
        <v>1191</v>
      </c>
      <c r="CV314" s="6" t="s">
        <v>1191</v>
      </c>
      <c r="CW314" s="6" t="s">
        <v>1191</v>
      </c>
      <c r="CX314" s="6" t="s">
        <v>1191</v>
      </c>
      <c r="CY314" s="6" t="s">
        <v>1191</v>
      </c>
      <c r="CZ314" s="6" t="s">
        <v>1191</v>
      </c>
      <c r="DA314" s="6" t="s">
        <v>1191</v>
      </c>
      <c r="DB314" s="6" t="s">
        <v>1191</v>
      </c>
      <c r="DC314" s="6" t="s">
        <v>1191</v>
      </c>
      <c r="DD314" s="6" t="s">
        <v>1191</v>
      </c>
      <c r="DE314" s="6" t="s">
        <v>1191</v>
      </c>
      <c r="DF314" s="6" t="s">
        <v>1191</v>
      </c>
      <c r="DG314" s="6" t="s">
        <v>1191</v>
      </c>
      <c r="DH314" s="6" t="s">
        <v>1191</v>
      </c>
      <c r="DI314" s="6" t="s">
        <v>1191</v>
      </c>
      <c r="DJ314" s="6" t="s">
        <v>1191</v>
      </c>
      <c r="DK314" s="6" t="s">
        <v>1191</v>
      </c>
      <c r="DL314" s="6" t="s">
        <v>1191</v>
      </c>
      <c r="DM314" s="6" t="s">
        <v>1191</v>
      </c>
      <c r="DN314" s="6" t="s">
        <v>1191</v>
      </c>
      <c r="DO314" s="6" t="s">
        <v>1191</v>
      </c>
      <c r="DP314" s="6" t="s">
        <v>1191</v>
      </c>
      <c r="DQ314" s="6" t="s">
        <v>1191</v>
      </c>
    </row>
    <row r="315" spans="1:121" ht="15.75" customHeight="1">
      <c r="A315" s="64" t="s">
        <v>8566</v>
      </c>
      <c r="Z315" s="6" t="s">
        <v>1191</v>
      </c>
      <c r="AA315" s="6" t="s">
        <v>1191</v>
      </c>
      <c r="AB315" s="6" t="s">
        <v>1191</v>
      </c>
      <c r="AC315" s="6" t="s">
        <v>1191</v>
      </c>
      <c r="AD315" s="6" t="s">
        <v>1191</v>
      </c>
      <c r="AE315" s="6" t="s">
        <v>1191</v>
      </c>
      <c r="AF315" s="6" t="s">
        <v>1191</v>
      </c>
      <c r="AG315" s="6" t="s">
        <v>1191</v>
      </c>
      <c r="AH315" s="6" t="s">
        <v>1191</v>
      </c>
      <c r="AI315" s="6" t="s">
        <v>1191</v>
      </c>
      <c r="AJ315" s="6" t="s">
        <v>1191</v>
      </c>
      <c r="AK315" s="6" t="s">
        <v>1191</v>
      </c>
      <c r="AL315" s="6" t="s">
        <v>1191</v>
      </c>
      <c r="AM315" s="6" t="s">
        <v>1191</v>
      </c>
      <c r="AN315" s="6" t="s">
        <v>1191</v>
      </c>
      <c r="AO315" s="6" t="s">
        <v>1191</v>
      </c>
      <c r="AP315" s="6" t="s">
        <v>1191</v>
      </c>
      <c r="AQ315" s="6" t="s">
        <v>1191</v>
      </c>
      <c r="AR315" s="6" t="s">
        <v>1191</v>
      </c>
      <c r="AS315" s="6" t="s">
        <v>1191</v>
      </c>
      <c r="AT315" s="6" t="s">
        <v>1191</v>
      </c>
      <c r="AU315" s="6" t="s">
        <v>1191</v>
      </c>
      <c r="AV315" s="6" t="s">
        <v>1191</v>
      </c>
      <c r="AW315" s="6" t="s">
        <v>1191</v>
      </c>
      <c r="AX315" s="6" t="s">
        <v>1191</v>
      </c>
      <c r="AY315" s="6" t="s">
        <v>1191</v>
      </c>
      <c r="AZ315" s="6" t="s">
        <v>1191</v>
      </c>
      <c r="BA315" s="6" t="s">
        <v>1191</v>
      </c>
      <c r="BB315" s="6" t="s">
        <v>1191</v>
      </c>
      <c r="BC315" s="6" t="s">
        <v>1191</v>
      </c>
      <c r="BD315" s="6" t="s">
        <v>1191</v>
      </c>
      <c r="BE315" s="6" t="s">
        <v>1191</v>
      </c>
      <c r="BF315" s="6" t="s">
        <v>1191</v>
      </c>
      <c r="BG315" s="6" t="s">
        <v>1191</v>
      </c>
      <c r="BH315" s="6" t="s">
        <v>1191</v>
      </c>
      <c r="BI315" s="6" t="s">
        <v>1191</v>
      </c>
      <c r="BJ315" s="6" t="s">
        <v>1191</v>
      </c>
      <c r="BK315" s="6" t="s">
        <v>1191</v>
      </c>
      <c r="BL315" s="6" t="s">
        <v>1191</v>
      </c>
      <c r="BM315" s="6" t="s">
        <v>1191</v>
      </c>
      <c r="BN315" s="6" t="s">
        <v>1191</v>
      </c>
      <c r="BO315" s="6" t="s">
        <v>1191</v>
      </c>
      <c r="BP315" s="6" t="s">
        <v>1191</v>
      </c>
      <c r="BQ315" s="6" t="s">
        <v>1191</v>
      </c>
      <c r="BR315" s="6" t="s">
        <v>1191</v>
      </c>
      <c r="BS315" s="6" t="s">
        <v>1191</v>
      </c>
      <c r="BT315" s="6" t="s">
        <v>1191</v>
      </c>
      <c r="BU315" s="6" t="s">
        <v>1191</v>
      </c>
      <c r="BV315" s="6" t="s">
        <v>1191</v>
      </c>
      <c r="BW315" s="6" t="s">
        <v>1191</v>
      </c>
      <c r="BX315" s="6" t="s">
        <v>1191</v>
      </c>
      <c r="BY315" s="6" t="s">
        <v>1191</v>
      </c>
      <c r="BZ315" s="6" t="s">
        <v>1191</v>
      </c>
      <c r="CA315" s="6" t="s">
        <v>1191</v>
      </c>
      <c r="CB315" s="6" t="s">
        <v>1191</v>
      </c>
      <c r="CC315" s="6" t="s">
        <v>1191</v>
      </c>
      <c r="CD315" s="6" t="s">
        <v>1191</v>
      </c>
      <c r="CE315" s="6" t="s">
        <v>1191</v>
      </c>
      <c r="CF315" s="6" t="s">
        <v>1191</v>
      </c>
      <c r="CG315" s="6" t="s">
        <v>1191</v>
      </c>
      <c r="CH315" s="6" t="s">
        <v>1191</v>
      </c>
      <c r="CI315" s="6" t="s">
        <v>1191</v>
      </c>
      <c r="CJ315" s="6" t="s">
        <v>1191</v>
      </c>
      <c r="CK315" s="6" t="s">
        <v>1191</v>
      </c>
      <c r="CL315" s="6" t="s">
        <v>1191</v>
      </c>
      <c r="CM315" s="6" t="s">
        <v>1191</v>
      </c>
      <c r="CN315" s="6" t="s">
        <v>1191</v>
      </c>
      <c r="CO315" s="6" t="s">
        <v>1191</v>
      </c>
      <c r="CP315" s="6" t="s">
        <v>1191</v>
      </c>
      <c r="CQ315" s="6" t="s">
        <v>1191</v>
      </c>
      <c r="CR315" s="6" t="s">
        <v>1191</v>
      </c>
      <c r="CS315" s="6" t="s">
        <v>1191</v>
      </c>
      <c r="CT315" s="6" t="s">
        <v>1191</v>
      </c>
      <c r="CU315" s="6" t="s">
        <v>1191</v>
      </c>
      <c r="CV315" s="6" t="s">
        <v>1191</v>
      </c>
      <c r="CW315" s="6" t="s">
        <v>1191</v>
      </c>
      <c r="CX315" s="6" t="s">
        <v>1191</v>
      </c>
      <c r="CY315" s="6" t="s">
        <v>1147</v>
      </c>
      <c r="CZ315" s="6" t="s">
        <v>1147</v>
      </c>
      <c r="DA315" s="6" t="s">
        <v>1147</v>
      </c>
      <c r="DB315" s="6" t="s">
        <v>1147</v>
      </c>
      <c r="DC315" s="6" t="s">
        <v>1147</v>
      </c>
      <c r="DD315" s="6" t="s">
        <v>1147</v>
      </c>
      <c r="DE315" s="6" t="s">
        <v>1147</v>
      </c>
      <c r="DF315" s="6" t="s">
        <v>1147</v>
      </c>
      <c r="DG315" s="6" t="s">
        <v>1147</v>
      </c>
      <c r="DH315" s="6" t="s">
        <v>1147</v>
      </c>
      <c r="DI315" s="6" t="s">
        <v>1147</v>
      </c>
      <c r="DJ315" s="6" t="s">
        <v>1147</v>
      </c>
      <c r="DK315" s="6" t="s">
        <v>1147</v>
      </c>
      <c r="DL315" s="6" t="s">
        <v>1147</v>
      </c>
      <c r="DM315" s="6" t="s">
        <v>1147</v>
      </c>
      <c r="DN315" s="6" t="s">
        <v>1147</v>
      </c>
      <c r="DO315" s="6" t="s">
        <v>1147</v>
      </c>
      <c r="DP315" s="6" t="s">
        <v>1147</v>
      </c>
      <c r="DQ315" s="6" t="s">
        <v>1147</v>
      </c>
    </row>
    <row r="316" spans="1:121" ht="15.75" customHeight="1">
      <c r="A316" s="64" t="s">
        <v>8567</v>
      </c>
      <c r="Z316" s="6" t="s">
        <v>1147</v>
      </c>
      <c r="AA316" s="6" t="s">
        <v>1147</v>
      </c>
      <c r="AB316" s="6" t="s">
        <v>1147</v>
      </c>
      <c r="AC316" s="6" t="s">
        <v>1147</v>
      </c>
      <c r="AD316" s="6" t="s">
        <v>1147</v>
      </c>
      <c r="AE316" s="6" t="s">
        <v>1147</v>
      </c>
      <c r="AF316" s="6" t="s">
        <v>1147</v>
      </c>
      <c r="AG316" s="6" t="s">
        <v>1147</v>
      </c>
      <c r="AH316" s="6" t="s">
        <v>1147</v>
      </c>
      <c r="AI316" s="6" t="s">
        <v>1147</v>
      </c>
      <c r="AJ316" s="6" t="s">
        <v>1147</v>
      </c>
      <c r="AK316" s="6" t="s">
        <v>1147</v>
      </c>
      <c r="AL316" s="6" t="s">
        <v>1147</v>
      </c>
      <c r="AM316" s="6" t="s">
        <v>1147</v>
      </c>
      <c r="AN316" s="6" t="s">
        <v>1147</v>
      </c>
      <c r="AO316" s="6" t="s">
        <v>1147</v>
      </c>
      <c r="AP316" s="6" t="s">
        <v>1147</v>
      </c>
      <c r="AQ316" s="6" t="s">
        <v>1147</v>
      </c>
      <c r="AR316" s="6" t="s">
        <v>1147</v>
      </c>
      <c r="AS316" s="6" t="s">
        <v>1147</v>
      </c>
      <c r="AT316" s="6" t="s">
        <v>1147</v>
      </c>
      <c r="AU316" s="6" t="s">
        <v>1147</v>
      </c>
      <c r="AV316" s="6" t="s">
        <v>1147</v>
      </c>
      <c r="AW316" s="6" t="s">
        <v>1147</v>
      </c>
      <c r="AX316" s="6" t="s">
        <v>1147</v>
      </c>
      <c r="AY316" s="6" t="s">
        <v>1147</v>
      </c>
      <c r="AZ316" s="6" t="s">
        <v>1147</v>
      </c>
      <c r="BA316" s="6" t="s">
        <v>1147</v>
      </c>
      <c r="BB316" s="6" t="s">
        <v>1282</v>
      </c>
      <c r="BC316" s="6" t="s">
        <v>1282</v>
      </c>
      <c r="BD316" s="6" t="s">
        <v>1282</v>
      </c>
      <c r="BE316" s="6" t="s">
        <v>1282</v>
      </c>
      <c r="BF316" s="6" t="s">
        <v>1282</v>
      </c>
      <c r="BG316" s="6" t="s">
        <v>1282</v>
      </c>
      <c r="BH316" s="6" t="s">
        <v>1282</v>
      </c>
      <c r="BI316" s="6" t="s">
        <v>1282</v>
      </c>
      <c r="BJ316" s="6" t="s">
        <v>1282</v>
      </c>
      <c r="BK316" s="6" t="s">
        <v>1282</v>
      </c>
      <c r="BL316" s="6" t="s">
        <v>1282</v>
      </c>
      <c r="BM316" s="6" t="s">
        <v>1282</v>
      </c>
      <c r="BN316" s="6" t="s">
        <v>1282</v>
      </c>
      <c r="BO316" s="6" t="s">
        <v>1282</v>
      </c>
      <c r="BP316" s="6" t="s">
        <v>1282</v>
      </c>
      <c r="BQ316" s="6" t="s">
        <v>1282</v>
      </c>
      <c r="BR316" s="6" t="s">
        <v>1282</v>
      </c>
      <c r="BS316" s="6" t="s">
        <v>1282</v>
      </c>
      <c r="BT316" s="6" t="s">
        <v>1282</v>
      </c>
      <c r="BU316" s="6" t="s">
        <v>1282</v>
      </c>
      <c r="BV316" s="6" t="s">
        <v>1282</v>
      </c>
      <c r="BW316" s="6" t="s">
        <v>1282</v>
      </c>
      <c r="BX316" s="6" t="s">
        <v>1282</v>
      </c>
      <c r="BY316" s="6" t="s">
        <v>1282</v>
      </c>
      <c r="BZ316" s="6" t="s">
        <v>1282</v>
      </c>
      <c r="CA316" s="6" t="s">
        <v>1282</v>
      </c>
      <c r="CB316" s="6" t="s">
        <v>1282</v>
      </c>
      <c r="CC316" s="6" t="s">
        <v>1282</v>
      </c>
      <c r="CD316" s="6" t="s">
        <v>1282</v>
      </c>
      <c r="CE316" s="6" t="s">
        <v>1282</v>
      </c>
      <c r="CF316" s="6" t="s">
        <v>1282</v>
      </c>
      <c r="CG316" s="6" t="s">
        <v>1282</v>
      </c>
      <c r="CH316" s="6" t="s">
        <v>1282</v>
      </c>
      <c r="CI316" s="6" t="s">
        <v>1282</v>
      </c>
      <c r="CJ316" s="6" t="s">
        <v>1282</v>
      </c>
      <c r="CK316" s="6" t="s">
        <v>1282</v>
      </c>
      <c r="CL316" s="6" t="s">
        <v>1282</v>
      </c>
      <c r="CM316" s="6" t="s">
        <v>1282</v>
      </c>
      <c r="CN316" s="6" t="s">
        <v>1282</v>
      </c>
      <c r="CO316" s="6" t="s">
        <v>1282</v>
      </c>
      <c r="CP316" s="6" t="s">
        <v>1282</v>
      </c>
      <c r="CQ316" s="6" t="s">
        <v>1282</v>
      </c>
      <c r="CR316" s="6" t="s">
        <v>1282</v>
      </c>
      <c r="CS316" s="6" t="s">
        <v>1282</v>
      </c>
      <c r="CT316" s="6" t="s">
        <v>1282</v>
      </c>
      <c r="CU316" s="6" t="s">
        <v>1282</v>
      </c>
      <c r="CV316" s="6" t="s">
        <v>1282</v>
      </c>
      <c r="CW316" s="6" t="s">
        <v>1282</v>
      </c>
      <c r="CX316" s="6" t="s">
        <v>1282</v>
      </c>
      <c r="CY316" s="6" t="s">
        <v>1282</v>
      </c>
      <c r="CZ316" s="6" t="s">
        <v>1282</v>
      </c>
      <c r="DA316" s="6" t="s">
        <v>1282</v>
      </c>
      <c r="DB316" s="6" t="s">
        <v>1282</v>
      </c>
      <c r="DC316" s="6" t="s">
        <v>1282</v>
      </c>
      <c r="DD316" s="6" t="s">
        <v>1282</v>
      </c>
      <c r="DE316" s="6" t="s">
        <v>1282</v>
      </c>
      <c r="DF316" s="6" t="s">
        <v>1282</v>
      </c>
      <c r="DG316" s="6" t="s">
        <v>1282</v>
      </c>
      <c r="DH316" s="6" t="s">
        <v>1282</v>
      </c>
      <c r="DI316" s="6" t="s">
        <v>1282</v>
      </c>
      <c r="DJ316" s="6" t="s">
        <v>1282</v>
      </c>
      <c r="DK316" s="6" t="s">
        <v>1282</v>
      </c>
      <c r="DL316" s="6" t="s">
        <v>1282</v>
      </c>
      <c r="DM316" s="6" t="s">
        <v>1282</v>
      </c>
      <c r="DN316" s="6" t="s">
        <v>1282</v>
      </c>
      <c r="DO316" s="6" t="s">
        <v>1282</v>
      </c>
      <c r="DP316" s="6" t="s">
        <v>1282</v>
      </c>
      <c r="DQ316" s="6" t="s">
        <v>1282</v>
      </c>
    </row>
    <row r="317" spans="1:121" ht="15.75" customHeight="1">
      <c r="A317" s="64" t="s">
        <v>8568</v>
      </c>
      <c r="Z317" s="6" t="s">
        <v>1282</v>
      </c>
      <c r="AA317" s="6" t="s">
        <v>1282</v>
      </c>
      <c r="AB317" s="6" t="s">
        <v>1282</v>
      </c>
      <c r="AC317" s="6" t="s">
        <v>1282</v>
      </c>
      <c r="AD317" s="6" t="s">
        <v>1282</v>
      </c>
      <c r="AE317" s="6" t="s">
        <v>1282</v>
      </c>
      <c r="AF317" s="6" t="s">
        <v>1282</v>
      </c>
      <c r="AG317" s="6" t="s">
        <v>1282</v>
      </c>
      <c r="AH317" s="6" t="s">
        <v>1282</v>
      </c>
      <c r="AI317" s="6" t="s">
        <v>1282</v>
      </c>
      <c r="AJ317" s="6" t="s">
        <v>1282</v>
      </c>
      <c r="AK317" s="6" t="s">
        <v>1282</v>
      </c>
      <c r="AL317" s="6" t="s">
        <v>1282</v>
      </c>
      <c r="AM317" s="6" t="s">
        <v>1282</v>
      </c>
      <c r="AN317" s="6" t="s">
        <v>1282</v>
      </c>
      <c r="AO317" s="6" t="s">
        <v>1282</v>
      </c>
      <c r="AP317" s="6" t="s">
        <v>1282</v>
      </c>
      <c r="AQ317" s="6" t="s">
        <v>1282</v>
      </c>
      <c r="AR317" s="6" t="s">
        <v>1282</v>
      </c>
      <c r="AS317" s="6" t="s">
        <v>1282</v>
      </c>
      <c r="AT317" s="6" t="s">
        <v>1282</v>
      </c>
      <c r="AU317" s="6" t="s">
        <v>1282</v>
      </c>
      <c r="AV317" s="6" t="s">
        <v>1282</v>
      </c>
      <c r="AW317" s="6" t="s">
        <v>1282</v>
      </c>
      <c r="AX317" s="6" t="s">
        <v>1282</v>
      </c>
      <c r="AY317" s="6" t="s">
        <v>1282</v>
      </c>
      <c r="AZ317" s="6" t="s">
        <v>1282</v>
      </c>
      <c r="BA317" s="6" t="s">
        <v>1282</v>
      </c>
      <c r="BB317" s="6" t="s">
        <v>1129</v>
      </c>
      <c r="BC317" s="6" t="s">
        <v>1129</v>
      </c>
      <c r="BD317" s="6" t="s">
        <v>1129</v>
      </c>
      <c r="BE317" s="6" t="s">
        <v>1129</v>
      </c>
      <c r="BF317" s="6" t="s">
        <v>1129</v>
      </c>
      <c r="BG317" s="6" t="s">
        <v>1129</v>
      </c>
      <c r="BH317" s="6" t="s">
        <v>1129</v>
      </c>
      <c r="BI317" s="6" t="s">
        <v>1129</v>
      </c>
      <c r="BJ317" s="6" t="s">
        <v>1129</v>
      </c>
      <c r="BK317" s="6" t="s">
        <v>1129</v>
      </c>
      <c r="BL317" s="6" t="s">
        <v>1129</v>
      </c>
      <c r="BM317" s="6" t="s">
        <v>1129</v>
      </c>
      <c r="BN317" s="6" t="s">
        <v>1129</v>
      </c>
      <c r="BO317" s="6" t="s">
        <v>1129</v>
      </c>
      <c r="BP317" s="6" t="s">
        <v>1129</v>
      </c>
      <c r="BQ317" s="6" t="s">
        <v>1129</v>
      </c>
      <c r="BR317" s="6" t="s">
        <v>1129</v>
      </c>
      <c r="BS317" s="6" t="s">
        <v>1129</v>
      </c>
      <c r="BT317" s="6" t="s">
        <v>1129</v>
      </c>
      <c r="BU317" s="6" t="s">
        <v>1129</v>
      </c>
      <c r="BV317" s="6" t="s">
        <v>1129</v>
      </c>
      <c r="BW317" s="6" t="s">
        <v>1129</v>
      </c>
      <c r="BX317" s="6" t="s">
        <v>1129</v>
      </c>
      <c r="BY317" s="6" t="s">
        <v>1129</v>
      </c>
      <c r="BZ317" s="6" t="s">
        <v>1129</v>
      </c>
      <c r="CA317" s="6" t="s">
        <v>1129</v>
      </c>
      <c r="CB317" s="6" t="s">
        <v>1129</v>
      </c>
      <c r="CC317" s="6" t="s">
        <v>1129</v>
      </c>
      <c r="CD317" s="6" t="s">
        <v>1129</v>
      </c>
      <c r="CE317" s="6" t="s">
        <v>1129</v>
      </c>
      <c r="CF317" s="6" t="s">
        <v>1129</v>
      </c>
      <c r="CG317" s="6" t="s">
        <v>1129</v>
      </c>
      <c r="CH317" s="6" t="s">
        <v>1129</v>
      </c>
      <c r="CI317" s="6" t="s">
        <v>1129</v>
      </c>
      <c r="CJ317" s="6" t="s">
        <v>1129</v>
      </c>
      <c r="CK317" s="6" t="s">
        <v>1129</v>
      </c>
      <c r="CL317" s="6" t="s">
        <v>1129</v>
      </c>
      <c r="CM317" s="6" t="s">
        <v>1129</v>
      </c>
      <c r="CN317" s="6" t="s">
        <v>1129</v>
      </c>
      <c r="CO317" s="6" t="s">
        <v>1129</v>
      </c>
      <c r="CP317" s="6" t="s">
        <v>1129</v>
      </c>
      <c r="CQ317" s="6" t="s">
        <v>1129</v>
      </c>
      <c r="CR317" s="6" t="s">
        <v>1129</v>
      </c>
      <c r="CS317" s="6" t="s">
        <v>1129</v>
      </c>
      <c r="CT317" s="6" t="s">
        <v>1129</v>
      </c>
      <c r="CU317" s="6" t="s">
        <v>1129</v>
      </c>
      <c r="CV317" s="6" t="s">
        <v>1129</v>
      </c>
      <c r="CW317" s="6" t="s">
        <v>1129</v>
      </c>
      <c r="CX317" s="6" t="s">
        <v>1129</v>
      </c>
      <c r="CY317" s="6" t="s">
        <v>1129</v>
      </c>
      <c r="CZ317" s="6" t="s">
        <v>1129</v>
      </c>
      <c r="DA317" s="6" t="s">
        <v>1129</v>
      </c>
      <c r="DB317" s="6" t="s">
        <v>1129</v>
      </c>
      <c r="DC317" s="6" t="s">
        <v>1129</v>
      </c>
      <c r="DD317" s="6" t="s">
        <v>1129</v>
      </c>
      <c r="DE317" s="6" t="s">
        <v>1129</v>
      </c>
      <c r="DF317" s="6" t="s">
        <v>1129</v>
      </c>
      <c r="DG317" s="6" t="s">
        <v>1129</v>
      </c>
      <c r="DH317" s="6" t="s">
        <v>1129</v>
      </c>
      <c r="DI317" s="6" t="s">
        <v>1129</v>
      </c>
      <c r="DJ317" s="6" t="s">
        <v>1129</v>
      </c>
      <c r="DK317" s="6" t="s">
        <v>1129</v>
      </c>
      <c r="DL317" s="6" t="s">
        <v>1129</v>
      </c>
      <c r="DM317" s="6" t="s">
        <v>1129</v>
      </c>
      <c r="DN317" s="6" t="s">
        <v>1129</v>
      </c>
      <c r="DO317" s="6" t="s">
        <v>1129</v>
      </c>
      <c r="DP317" s="6" t="s">
        <v>1129</v>
      </c>
      <c r="DQ317" s="6" t="s">
        <v>1129</v>
      </c>
    </row>
    <row r="318" spans="1:121" ht="15.75" customHeight="1">
      <c r="A318" s="64" t="s">
        <v>8569</v>
      </c>
      <c r="Z318" s="6" t="s">
        <v>1129</v>
      </c>
      <c r="AA318" s="6" t="s">
        <v>1129</v>
      </c>
      <c r="AB318" s="6" t="s">
        <v>1129</v>
      </c>
      <c r="AC318" s="6" t="s">
        <v>1129</v>
      </c>
      <c r="AD318" s="6" t="s">
        <v>1129</v>
      </c>
      <c r="AE318" s="6" t="s">
        <v>1129</v>
      </c>
      <c r="AF318" s="6" t="s">
        <v>1129</v>
      </c>
      <c r="AG318" s="6" t="s">
        <v>1129</v>
      </c>
      <c r="AH318" s="6" t="s">
        <v>1129</v>
      </c>
      <c r="AI318" s="6" t="s">
        <v>1129</v>
      </c>
      <c r="AJ318" s="6" t="s">
        <v>1129</v>
      </c>
      <c r="AK318" s="6" t="s">
        <v>1129</v>
      </c>
      <c r="AL318" s="6" t="s">
        <v>1232</v>
      </c>
      <c r="AM318" s="6" t="s">
        <v>1232</v>
      </c>
      <c r="AN318" s="6" t="s">
        <v>1232</v>
      </c>
      <c r="AO318" s="6" t="s">
        <v>1232</v>
      </c>
      <c r="AP318" s="6" t="s">
        <v>1232</v>
      </c>
      <c r="AQ318" s="6" t="s">
        <v>1232</v>
      </c>
      <c r="AR318" s="6" t="s">
        <v>1232</v>
      </c>
      <c r="AS318" s="6" t="s">
        <v>1232</v>
      </c>
      <c r="AT318" s="6" t="s">
        <v>1232</v>
      </c>
      <c r="AU318" s="6" t="s">
        <v>1232</v>
      </c>
      <c r="AV318" s="6" t="s">
        <v>1232</v>
      </c>
      <c r="AW318" s="6" t="s">
        <v>1232</v>
      </c>
      <c r="AX318" s="6" t="s">
        <v>1232</v>
      </c>
      <c r="AY318" s="6" t="s">
        <v>1232</v>
      </c>
      <c r="AZ318" s="6" t="s">
        <v>1262</v>
      </c>
      <c r="BA318" s="6" t="s">
        <v>1262</v>
      </c>
      <c r="BB318" s="6" t="s">
        <v>1262</v>
      </c>
      <c r="BC318" s="6" t="s">
        <v>1262</v>
      </c>
      <c r="BD318" s="6" t="s">
        <v>1262</v>
      </c>
      <c r="BE318" s="6" t="s">
        <v>1262</v>
      </c>
      <c r="BF318" s="6" t="s">
        <v>1262</v>
      </c>
      <c r="BG318" s="6" t="s">
        <v>1262</v>
      </c>
      <c r="BH318" s="6" t="s">
        <v>1262</v>
      </c>
      <c r="BI318" s="6" t="s">
        <v>1262</v>
      </c>
      <c r="BJ318" s="6" t="s">
        <v>1262</v>
      </c>
      <c r="BK318" s="6" t="s">
        <v>1262</v>
      </c>
      <c r="BL318" s="6" t="s">
        <v>1262</v>
      </c>
      <c r="BM318" s="6" t="s">
        <v>1262</v>
      </c>
      <c r="BN318" s="6" t="s">
        <v>1262</v>
      </c>
      <c r="BO318" s="6" t="s">
        <v>1262</v>
      </c>
      <c r="BP318" s="6" t="s">
        <v>1262</v>
      </c>
      <c r="BQ318" s="6" t="s">
        <v>1262</v>
      </c>
      <c r="BR318" s="6" t="s">
        <v>1262</v>
      </c>
      <c r="BS318" s="6" t="s">
        <v>1262</v>
      </c>
      <c r="BT318" s="6" t="s">
        <v>1262</v>
      </c>
      <c r="BU318" s="6" t="s">
        <v>1262</v>
      </c>
      <c r="BV318" s="6" t="s">
        <v>1262</v>
      </c>
      <c r="BW318" s="6" t="s">
        <v>1262</v>
      </c>
      <c r="BX318" s="6" t="s">
        <v>1262</v>
      </c>
      <c r="BY318" s="6" t="s">
        <v>1262</v>
      </c>
      <c r="BZ318" s="6" t="s">
        <v>1262</v>
      </c>
      <c r="CA318" s="6" t="s">
        <v>1262</v>
      </c>
      <c r="CB318" s="6" t="s">
        <v>1262</v>
      </c>
      <c r="CC318" s="6" t="s">
        <v>1262</v>
      </c>
      <c r="CD318" s="6" t="s">
        <v>1262</v>
      </c>
      <c r="CE318" s="6" t="s">
        <v>1262</v>
      </c>
      <c r="CF318" s="6" t="s">
        <v>1262</v>
      </c>
      <c r="CG318" s="6" t="s">
        <v>1262</v>
      </c>
      <c r="CH318" s="6" t="s">
        <v>1262</v>
      </c>
      <c r="CI318" s="6" t="s">
        <v>1262</v>
      </c>
      <c r="CJ318" s="6" t="s">
        <v>1262</v>
      </c>
      <c r="CK318" s="6" t="s">
        <v>1262</v>
      </c>
      <c r="CL318" s="6" t="s">
        <v>1262</v>
      </c>
      <c r="CM318" s="6" t="s">
        <v>1262</v>
      </c>
      <c r="CN318" s="6" t="s">
        <v>1262</v>
      </c>
      <c r="CO318" s="6" t="s">
        <v>1262</v>
      </c>
      <c r="CP318" s="6" t="s">
        <v>1262</v>
      </c>
      <c r="CQ318" s="6" t="s">
        <v>1262</v>
      </c>
      <c r="CR318" s="6" t="s">
        <v>1262</v>
      </c>
      <c r="CS318" s="6" t="s">
        <v>1262</v>
      </c>
      <c r="CT318" s="6" t="s">
        <v>1262</v>
      </c>
      <c r="CU318" s="6" t="s">
        <v>1262</v>
      </c>
      <c r="CV318" s="6" t="s">
        <v>1262</v>
      </c>
      <c r="CW318" s="6" t="s">
        <v>1262</v>
      </c>
      <c r="CX318" s="6" t="s">
        <v>1262</v>
      </c>
      <c r="CY318" s="6" t="s">
        <v>1262</v>
      </c>
      <c r="CZ318" s="6" t="s">
        <v>1262</v>
      </c>
      <c r="DA318" s="6" t="s">
        <v>1262</v>
      </c>
      <c r="DB318" s="6" t="s">
        <v>1262</v>
      </c>
      <c r="DC318" s="6" t="s">
        <v>1262</v>
      </c>
      <c r="DD318" s="6" t="s">
        <v>1262</v>
      </c>
      <c r="DE318" s="6" t="s">
        <v>1262</v>
      </c>
      <c r="DF318" s="6" t="s">
        <v>1262</v>
      </c>
      <c r="DG318" s="6" t="s">
        <v>1262</v>
      </c>
      <c r="DH318" s="6" t="s">
        <v>1262</v>
      </c>
      <c r="DI318" s="6" t="s">
        <v>1262</v>
      </c>
      <c r="DJ318" s="6" t="s">
        <v>1262</v>
      </c>
      <c r="DK318" s="6" t="s">
        <v>1262</v>
      </c>
      <c r="DL318" s="6" t="s">
        <v>1262</v>
      </c>
      <c r="DM318" s="6" t="s">
        <v>1262</v>
      </c>
      <c r="DN318" s="6" t="s">
        <v>1262</v>
      </c>
      <c r="DO318" s="6" t="s">
        <v>1262</v>
      </c>
      <c r="DP318" s="6" t="s">
        <v>1262</v>
      </c>
      <c r="DQ318" s="6" t="s">
        <v>1262</v>
      </c>
    </row>
    <row r="319" spans="1:121" ht="15.75" customHeight="1">
      <c r="A319" s="64" t="s">
        <v>8570</v>
      </c>
      <c r="Z319" s="6" t="s">
        <v>1262</v>
      </c>
      <c r="AA319" s="6" t="s">
        <v>1262</v>
      </c>
      <c r="AB319" s="6" t="s">
        <v>1262</v>
      </c>
      <c r="AC319" s="6" t="s">
        <v>1262</v>
      </c>
      <c r="AD319" s="6" t="s">
        <v>1262</v>
      </c>
      <c r="AE319" s="6" t="s">
        <v>1262</v>
      </c>
      <c r="AF319" s="6" t="s">
        <v>1262</v>
      </c>
      <c r="AG319" s="6" t="s">
        <v>1262</v>
      </c>
      <c r="AH319" s="6" t="s">
        <v>1262</v>
      </c>
      <c r="AI319" s="6" t="s">
        <v>1262</v>
      </c>
      <c r="AJ319" s="6" t="s">
        <v>1262</v>
      </c>
      <c r="AK319" s="6" t="s">
        <v>1262</v>
      </c>
      <c r="AL319" s="6" t="s">
        <v>1262</v>
      </c>
      <c r="AM319" s="6" t="s">
        <v>1262</v>
      </c>
      <c r="AN319" s="6" t="s">
        <v>1262</v>
      </c>
      <c r="AO319" s="6" t="s">
        <v>1262</v>
      </c>
      <c r="AP319" s="6" t="s">
        <v>1262</v>
      </c>
      <c r="AQ319" s="6" t="s">
        <v>1262</v>
      </c>
      <c r="AR319" s="6" t="s">
        <v>1262</v>
      </c>
      <c r="AS319" s="6" t="s">
        <v>1262</v>
      </c>
      <c r="AT319" s="6" t="s">
        <v>1262</v>
      </c>
      <c r="AU319" s="6" t="s">
        <v>1262</v>
      </c>
      <c r="AV319" s="6" t="s">
        <v>1262</v>
      </c>
      <c r="AW319" s="6" t="s">
        <v>1262</v>
      </c>
      <c r="AX319" s="6" t="s">
        <v>1262</v>
      </c>
      <c r="AY319" s="6" t="s">
        <v>1262</v>
      </c>
      <c r="AZ319" s="6" t="s">
        <v>1262</v>
      </c>
      <c r="BA319" s="6" t="s">
        <v>1262</v>
      </c>
      <c r="BB319" s="6" t="s">
        <v>1262</v>
      </c>
      <c r="BC319" s="6" t="s">
        <v>1262</v>
      </c>
      <c r="BD319" s="6" t="s">
        <v>1262</v>
      </c>
      <c r="BE319" s="6" t="s">
        <v>1262</v>
      </c>
      <c r="BF319" s="6" t="s">
        <v>1262</v>
      </c>
      <c r="BG319" s="6" t="s">
        <v>1262</v>
      </c>
      <c r="BH319" s="6" t="s">
        <v>1262</v>
      </c>
      <c r="BI319" s="6" t="s">
        <v>1262</v>
      </c>
      <c r="BJ319" s="6" t="s">
        <v>1262</v>
      </c>
      <c r="BK319" s="6" t="s">
        <v>1262</v>
      </c>
      <c r="BL319" s="6" t="s">
        <v>1262</v>
      </c>
      <c r="BM319" s="6" t="s">
        <v>1262</v>
      </c>
      <c r="BN319" s="6" t="s">
        <v>1262</v>
      </c>
      <c r="BO319" s="6" t="s">
        <v>1262</v>
      </c>
      <c r="BP319" s="6" t="s">
        <v>1262</v>
      </c>
      <c r="BQ319" s="6" t="s">
        <v>1262</v>
      </c>
      <c r="BR319" s="6" t="s">
        <v>1262</v>
      </c>
      <c r="BS319" s="6" t="s">
        <v>1262</v>
      </c>
      <c r="BT319" s="6" t="s">
        <v>1262</v>
      </c>
      <c r="BU319" s="6" t="s">
        <v>1262</v>
      </c>
      <c r="BV319" s="6" t="s">
        <v>1262</v>
      </c>
      <c r="BW319" s="6" t="s">
        <v>1262</v>
      </c>
      <c r="BX319" s="6" t="s">
        <v>1107</v>
      </c>
      <c r="BY319" s="6" t="s">
        <v>1107</v>
      </c>
      <c r="BZ319" s="6" t="s">
        <v>1107</v>
      </c>
      <c r="CA319" s="6" t="s">
        <v>1107</v>
      </c>
      <c r="CB319" s="6" t="s">
        <v>1107</v>
      </c>
      <c r="CC319" s="6" t="s">
        <v>1107</v>
      </c>
      <c r="CD319" s="6" t="s">
        <v>1107</v>
      </c>
      <c r="CE319" s="6" t="s">
        <v>1107</v>
      </c>
      <c r="CF319" s="6" t="s">
        <v>1107</v>
      </c>
      <c r="CG319" s="6" t="s">
        <v>1107</v>
      </c>
      <c r="CH319" s="6" t="s">
        <v>1107</v>
      </c>
      <c r="CI319" s="6" t="s">
        <v>1107</v>
      </c>
      <c r="CJ319" s="6" t="s">
        <v>1107</v>
      </c>
      <c r="CK319" s="6" t="s">
        <v>1107</v>
      </c>
      <c r="CL319" s="6" t="s">
        <v>1107</v>
      </c>
      <c r="CM319" s="6" t="s">
        <v>1107</v>
      </c>
      <c r="CN319" s="6" t="s">
        <v>1107</v>
      </c>
      <c r="CO319" s="6" t="s">
        <v>1107</v>
      </c>
      <c r="CP319" s="6" t="s">
        <v>1107</v>
      </c>
      <c r="CQ319" s="6" t="s">
        <v>1107</v>
      </c>
      <c r="CR319" s="6" t="s">
        <v>1107</v>
      </c>
      <c r="CS319" s="6" t="s">
        <v>1107</v>
      </c>
      <c r="CT319" s="6" t="s">
        <v>1107</v>
      </c>
      <c r="CU319" s="6" t="s">
        <v>1107</v>
      </c>
      <c r="CV319" s="6" t="s">
        <v>1107</v>
      </c>
      <c r="CW319" s="6" t="s">
        <v>1107</v>
      </c>
      <c r="CX319" s="6" t="s">
        <v>1107</v>
      </c>
      <c r="CY319" s="6" t="s">
        <v>1107</v>
      </c>
      <c r="CZ319" s="6" t="s">
        <v>1107</v>
      </c>
      <c r="DA319" s="6" t="s">
        <v>1107</v>
      </c>
      <c r="DB319" s="6" t="s">
        <v>1107</v>
      </c>
      <c r="DC319" s="6" t="s">
        <v>1107</v>
      </c>
      <c r="DD319" s="6" t="s">
        <v>1107</v>
      </c>
      <c r="DE319" s="6" t="s">
        <v>1107</v>
      </c>
      <c r="DF319" s="6" t="s">
        <v>1107</v>
      </c>
      <c r="DG319" s="6" t="s">
        <v>1107</v>
      </c>
      <c r="DH319" s="6" t="s">
        <v>1263</v>
      </c>
      <c r="DI319" s="6" t="s">
        <v>1263</v>
      </c>
      <c r="DJ319" s="6" t="s">
        <v>1263</v>
      </c>
      <c r="DK319" s="6" t="s">
        <v>1263</v>
      </c>
      <c r="DL319" s="6" t="s">
        <v>1263</v>
      </c>
      <c r="DM319" s="6" t="s">
        <v>1263</v>
      </c>
      <c r="DN319" s="6" t="s">
        <v>1263</v>
      </c>
      <c r="DO319" s="6" t="s">
        <v>1263</v>
      </c>
      <c r="DP319" s="6" t="s">
        <v>1263</v>
      </c>
      <c r="DQ319" s="6" t="s">
        <v>1263</v>
      </c>
    </row>
    <row r="320" spans="1:121" ht="15.75" customHeight="1">
      <c r="A320" s="64" t="s">
        <v>8571</v>
      </c>
      <c r="Z320" s="6" t="s">
        <v>1263</v>
      </c>
      <c r="AA320" s="6" t="s">
        <v>1263</v>
      </c>
      <c r="AB320" s="6" t="s">
        <v>1263</v>
      </c>
      <c r="AC320" s="6" t="s">
        <v>1263</v>
      </c>
      <c r="AD320" s="6" t="s">
        <v>1263</v>
      </c>
      <c r="AE320" s="6" t="s">
        <v>1263</v>
      </c>
      <c r="AF320" s="6" t="s">
        <v>1263</v>
      </c>
      <c r="AG320" s="6" t="s">
        <v>1263</v>
      </c>
      <c r="AH320" s="6" t="s">
        <v>1263</v>
      </c>
      <c r="AI320" s="6" t="s">
        <v>1263</v>
      </c>
      <c r="AJ320" s="6" t="s">
        <v>1263</v>
      </c>
      <c r="AK320" s="6" t="s">
        <v>1263</v>
      </c>
      <c r="AL320" s="6" t="s">
        <v>1263</v>
      </c>
      <c r="AM320" s="6" t="s">
        <v>1263</v>
      </c>
      <c r="AN320" s="6" t="s">
        <v>1263</v>
      </c>
      <c r="AO320" s="6" t="s">
        <v>1263</v>
      </c>
      <c r="AP320" s="6" t="s">
        <v>1263</v>
      </c>
      <c r="AQ320" s="6" t="s">
        <v>1263</v>
      </c>
      <c r="AR320" s="6" t="s">
        <v>1263</v>
      </c>
      <c r="AS320" s="6" t="s">
        <v>1263</v>
      </c>
      <c r="AT320" s="6" t="s">
        <v>1263</v>
      </c>
      <c r="AU320" s="6" t="s">
        <v>1263</v>
      </c>
      <c r="AV320" s="6" t="s">
        <v>1263</v>
      </c>
      <c r="AW320" s="6" t="s">
        <v>1263</v>
      </c>
      <c r="AX320" s="6" t="s">
        <v>1263</v>
      </c>
      <c r="AY320" s="6" t="s">
        <v>1263</v>
      </c>
      <c r="AZ320" s="6" t="s">
        <v>1263</v>
      </c>
      <c r="BA320" s="6" t="s">
        <v>1263</v>
      </c>
      <c r="BB320" s="6" t="s">
        <v>1263</v>
      </c>
      <c r="BC320" s="6" t="s">
        <v>1263</v>
      </c>
      <c r="BD320" s="6" t="s">
        <v>1263</v>
      </c>
      <c r="BE320" s="6" t="s">
        <v>1263</v>
      </c>
      <c r="BF320" s="6" t="s">
        <v>1263</v>
      </c>
      <c r="BG320" s="6" t="s">
        <v>1263</v>
      </c>
      <c r="BH320" s="6" t="s">
        <v>1263</v>
      </c>
      <c r="BI320" s="6" t="s">
        <v>1263</v>
      </c>
      <c r="BJ320" s="6" t="s">
        <v>1263</v>
      </c>
      <c r="BK320" s="6" t="s">
        <v>1263</v>
      </c>
      <c r="BL320" s="6" t="s">
        <v>1263</v>
      </c>
      <c r="BM320" s="6" t="s">
        <v>1263</v>
      </c>
      <c r="BN320" s="6" t="s">
        <v>1263</v>
      </c>
      <c r="BO320" s="6" t="s">
        <v>1263</v>
      </c>
      <c r="BP320" s="6" t="s">
        <v>1263</v>
      </c>
      <c r="BQ320" s="6" t="s">
        <v>1263</v>
      </c>
      <c r="BR320" s="6" t="s">
        <v>1263</v>
      </c>
      <c r="BS320" s="6" t="s">
        <v>1263</v>
      </c>
      <c r="BT320" s="6" t="s">
        <v>1263</v>
      </c>
      <c r="BU320" s="6" t="s">
        <v>1263</v>
      </c>
      <c r="BV320" s="6" t="s">
        <v>1263</v>
      </c>
      <c r="BW320" s="6" t="s">
        <v>1263</v>
      </c>
      <c r="BX320" s="6" t="s">
        <v>1263</v>
      </c>
      <c r="BY320" s="6" t="s">
        <v>1263</v>
      </c>
      <c r="BZ320" s="6" t="s">
        <v>1263</v>
      </c>
      <c r="CA320" s="6" t="s">
        <v>1263</v>
      </c>
      <c r="CB320" s="6" t="s">
        <v>1263</v>
      </c>
      <c r="CC320" s="6" t="s">
        <v>1263</v>
      </c>
      <c r="CD320" s="6" t="s">
        <v>1263</v>
      </c>
      <c r="CE320" s="6" t="s">
        <v>1263</v>
      </c>
      <c r="CF320" s="6" t="s">
        <v>1263</v>
      </c>
      <c r="CG320" s="6" t="s">
        <v>1263</v>
      </c>
      <c r="CH320" s="6" t="s">
        <v>1263</v>
      </c>
      <c r="CI320" s="6" t="s">
        <v>1263</v>
      </c>
      <c r="CJ320" s="6" t="s">
        <v>1263</v>
      </c>
      <c r="CK320" s="6" t="s">
        <v>1263</v>
      </c>
      <c r="CL320" s="6" t="s">
        <v>1263</v>
      </c>
      <c r="CM320" s="6" t="s">
        <v>1263</v>
      </c>
      <c r="CN320" s="6" t="s">
        <v>1263</v>
      </c>
      <c r="CO320" s="6" t="s">
        <v>1263</v>
      </c>
      <c r="CP320" s="6" t="s">
        <v>1131</v>
      </c>
      <c r="CQ320" s="6" t="s">
        <v>1131</v>
      </c>
      <c r="CR320" s="6" t="s">
        <v>1131</v>
      </c>
      <c r="CS320" s="6" t="s">
        <v>1131</v>
      </c>
      <c r="CT320" s="6" t="s">
        <v>1131</v>
      </c>
      <c r="CU320" s="6" t="s">
        <v>1131</v>
      </c>
      <c r="CV320" s="6" t="s">
        <v>1131</v>
      </c>
      <c r="CW320" s="6" t="s">
        <v>1131</v>
      </c>
      <c r="CX320" s="6" t="s">
        <v>1131</v>
      </c>
      <c r="CY320" s="6" t="s">
        <v>1131</v>
      </c>
      <c r="CZ320" s="6" t="s">
        <v>1131</v>
      </c>
      <c r="DA320" s="6" t="s">
        <v>1131</v>
      </c>
      <c r="DB320" s="6" t="s">
        <v>1131</v>
      </c>
      <c r="DC320" s="6" t="s">
        <v>1131</v>
      </c>
      <c r="DD320" s="6" t="s">
        <v>1131</v>
      </c>
      <c r="DE320" s="6" t="s">
        <v>1131</v>
      </c>
      <c r="DF320" s="6" t="s">
        <v>1131</v>
      </c>
      <c r="DG320" s="6" t="s">
        <v>1131</v>
      </c>
      <c r="DH320" s="6" t="s">
        <v>1131</v>
      </c>
      <c r="DI320" s="6" t="s">
        <v>1131</v>
      </c>
      <c r="DJ320" s="6" t="s">
        <v>1131</v>
      </c>
      <c r="DK320" s="6" t="s">
        <v>1131</v>
      </c>
      <c r="DL320" s="6" t="s">
        <v>1131</v>
      </c>
      <c r="DM320" s="6" t="s">
        <v>1131</v>
      </c>
      <c r="DN320" s="6" t="s">
        <v>1131</v>
      </c>
      <c r="DO320" s="6" t="s">
        <v>1131</v>
      </c>
      <c r="DP320" s="6" t="s">
        <v>1131</v>
      </c>
      <c r="DQ320" s="6" t="s">
        <v>1131</v>
      </c>
    </row>
    <row r="321" spans="1:121" ht="15.75" customHeight="1">
      <c r="A321" s="64" t="s">
        <v>8572</v>
      </c>
      <c r="Z321" s="6" t="s">
        <v>1131</v>
      </c>
      <c r="AA321" s="6" t="s">
        <v>1131</v>
      </c>
      <c r="AB321" s="6" t="s">
        <v>1131</v>
      </c>
      <c r="AC321" s="6" t="s">
        <v>1131</v>
      </c>
      <c r="AD321" s="6" t="s">
        <v>1131</v>
      </c>
      <c r="AE321" s="6" t="s">
        <v>1131</v>
      </c>
      <c r="AF321" s="6" t="s">
        <v>1131</v>
      </c>
      <c r="AG321" s="6" t="s">
        <v>1131</v>
      </c>
      <c r="AH321" s="6" t="s">
        <v>1131</v>
      </c>
      <c r="AI321" s="6" t="s">
        <v>1131</v>
      </c>
      <c r="AJ321" s="6" t="s">
        <v>1131</v>
      </c>
      <c r="AK321" s="6" t="s">
        <v>1131</v>
      </c>
      <c r="AL321" s="6" t="s">
        <v>1131</v>
      </c>
      <c r="AM321" s="6" t="s">
        <v>1131</v>
      </c>
      <c r="AN321" s="6" t="s">
        <v>1131</v>
      </c>
      <c r="AO321" s="6" t="s">
        <v>1131</v>
      </c>
      <c r="AP321" s="6" t="s">
        <v>1131</v>
      </c>
      <c r="AQ321" s="6" t="s">
        <v>1131</v>
      </c>
      <c r="AR321" s="6" t="s">
        <v>1131</v>
      </c>
      <c r="AS321" s="6" t="s">
        <v>1131</v>
      </c>
      <c r="AT321" s="6" t="s">
        <v>1131</v>
      </c>
      <c r="AU321" s="6" t="s">
        <v>1131</v>
      </c>
      <c r="AV321" s="6" t="s">
        <v>1131</v>
      </c>
      <c r="AW321" s="6" t="s">
        <v>1131</v>
      </c>
      <c r="AX321" s="6" t="s">
        <v>1131</v>
      </c>
      <c r="AY321" s="6" t="s">
        <v>1131</v>
      </c>
      <c r="AZ321" s="6" t="s">
        <v>1131</v>
      </c>
      <c r="BA321" s="6" t="s">
        <v>1131</v>
      </c>
      <c r="BB321" s="6" t="s">
        <v>1131</v>
      </c>
      <c r="BC321" s="6" t="s">
        <v>1131</v>
      </c>
      <c r="BD321" s="6" t="s">
        <v>1131</v>
      </c>
      <c r="BE321" s="6" t="s">
        <v>1131</v>
      </c>
      <c r="BF321" s="6" t="s">
        <v>1131</v>
      </c>
      <c r="BG321" s="6" t="s">
        <v>1131</v>
      </c>
      <c r="BH321" s="6" t="s">
        <v>1131</v>
      </c>
      <c r="BI321" s="6" t="s">
        <v>1131</v>
      </c>
      <c r="BJ321" s="6" t="s">
        <v>1131</v>
      </c>
      <c r="BK321" s="6" t="s">
        <v>1131</v>
      </c>
      <c r="BL321" s="6" t="s">
        <v>1131</v>
      </c>
      <c r="BM321" s="6" t="s">
        <v>1131</v>
      </c>
      <c r="BN321" s="6" t="s">
        <v>1131</v>
      </c>
      <c r="BO321" s="6" t="s">
        <v>1131</v>
      </c>
      <c r="BP321" s="6" t="s">
        <v>1131</v>
      </c>
      <c r="BQ321" s="6" t="s">
        <v>1131</v>
      </c>
      <c r="BR321" s="6" t="s">
        <v>1131</v>
      </c>
      <c r="BS321" s="6" t="s">
        <v>1131</v>
      </c>
      <c r="BT321" s="6" t="s">
        <v>1131</v>
      </c>
      <c r="BU321" s="6" t="s">
        <v>1131</v>
      </c>
      <c r="BV321" s="6" t="s">
        <v>1131</v>
      </c>
      <c r="BW321" s="6" t="s">
        <v>1131</v>
      </c>
      <c r="BX321" s="6" t="s">
        <v>1131</v>
      </c>
      <c r="BY321" s="6" t="s">
        <v>1131</v>
      </c>
      <c r="BZ321" s="6" t="s">
        <v>1101</v>
      </c>
      <c r="CA321" s="6" t="s">
        <v>1101</v>
      </c>
      <c r="CB321" s="6" t="s">
        <v>1101</v>
      </c>
      <c r="CC321" s="6" t="s">
        <v>1101</v>
      </c>
      <c r="CD321" s="6" t="s">
        <v>1101</v>
      </c>
      <c r="CE321" s="6" t="s">
        <v>1101</v>
      </c>
      <c r="CF321" s="6" t="s">
        <v>1101</v>
      </c>
      <c r="CG321" s="6" t="s">
        <v>1101</v>
      </c>
      <c r="CH321" s="6" t="s">
        <v>1101</v>
      </c>
      <c r="CI321" s="6" t="s">
        <v>1101</v>
      </c>
      <c r="CJ321" s="6" t="s">
        <v>1101</v>
      </c>
      <c r="CK321" s="6" t="s">
        <v>1101</v>
      </c>
      <c r="CL321" s="6" t="s">
        <v>1101</v>
      </c>
      <c r="CM321" s="6" t="s">
        <v>1101</v>
      </c>
      <c r="CN321" s="6" t="s">
        <v>1101</v>
      </c>
      <c r="CO321" s="6" t="s">
        <v>1101</v>
      </c>
      <c r="CP321" s="6" t="s">
        <v>1101</v>
      </c>
      <c r="CQ321" s="6" t="s">
        <v>1101</v>
      </c>
      <c r="CR321" s="6" t="s">
        <v>1101</v>
      </c>
      <c r="CS321" s="6" t="s">
        <v>1101</v>
      </c>
      <c r="CT321" s="6" t="s">
        <v>1101</v>
      </c>
      <c r="CU321" s="6" t="s">
        <v>1101</v>
      </c>
      <c r="CV321" s="6" t="s">
        <v>1101</v>
      </c>
      <c r="CW321" s="6" t="s">
        <v>1101</v>
      </c>
      <c r="CX321" s="6" t="s">
        <v>1101</v>
      </c>
      <c r="CY321" s="6" t="s">
        <v>1101</v>
      </c>
      <c r="CZ321" s="6" t="s">
        <v>1101</v>
      </c>
      <c r="DA321" s="6" t="s">
        <v>1101</v>
      </c>
      <c r="DB321" s="6" t="s">
        <v>1101</v>
      </c>
      <c r="DC321" s="6" t="s">
        <v>1101</v>
      </c>
      <c r="DD321" s="6" t="s">
        <v>1101</v>
      </c>
      <c r="DE321" s="6" t="s">
        <v>1101</v>
      </c>
      <c r="DF321" s="6" t="s">
        <v>1101</v>
      </c>
      <c r="DG321" s="6" t="s">
        <v>1101</v>
      </c>
      <c r="DH321" s="6" t="s">
        <v>1101</v>
      </c>
      <c r="DI321" s="6" t="s">
        <v>1101</v>
      </c>
      <c r="DJ321" s="6" t="s">
        <v>1101</v>
      </c>
      <c r="DK321" s="6" t="s">
        <v>1101</v>
      </c>
      <c r="DL321" s="6" t="s">
        <v>1101</v>
      </c>
      <c r="DM321" s="6" t="s">
        <v>1101</v>
      </c>
      <c r="DN321" s="6" t="s">
        <v>1135</v>
      </c>
      <c r="DO321" s="6" t="s">
        <v>1135</v>
      </c>
      <c r="DP321" s="6" t="s">
        <v>1135</v>
      </c>
      <c r="DQ321" s="6" t="s">
        <v>1167</v>
      </c>
    </row>
    <row r="322" spans="1:121" ht="15.75" customHeight="1">
      <c r="A322" s="64" t="s">
        <v>8573</v>
      </c>
      <c r="Z322" s="6" t="s">
        <v>1167</v>
      </c>
      <c r="AA322" s="6" t="s">
        <v>1167</v>
      </c>
      <c r="AB322" s="6" t="s">
        <v>1167</v>
      </c>
      <c r="AC322" s="6" t="s">
        <v>1167</v>
      </c>
      <c r="AD322" s="6" t="s">
        <v>1167</v>
      </c>
      <c r="AE322" s="6" t="s">
        <v>1167</v>
      </c>
      <c r="AF322" s="6" t="s">
        <v>1167</v>
      </c>
      <c r="AG322" s="6" t="s">
        <v>1167</v>
      </c>
      <c r="AH322" s="6" t="s">
        <v>1167</v>
      </c>
      <c r="AI322" s="6" t="s">
        <v>1167</v>
      </c>
      <c r="AJ322" s="6" t="s">
        <v>1167</v>
      </c>
      <c r="AK322" s="6" t="s">
        <v>1167</v>
      </c>
      <c r="AL322" s="6" t="s">
        <v>1167</v>
      </c>
      <c r="AM322" s="6" t="s">
        <v>1167</v>
      </c>
      <c r="AN322" s="6" t="s">
        <v>1167</v>
      </c>
      <c r="AO322" s="6" t="s">
        <v>1167</v>
      </c>
      <c r="AP322" s="6" t="s">
        <v>1167</v>
      </c>
      <c r="AQ322" s="6" t="s">
        <v>1167</v>
      </c>
      <c r="AR322" s="6" t="s">
        <v>1167</v>
      </c>
      <c r="AS322" s="6" t="s">
        <v>1167</v>
      </c>
      <c r="AT322" s="6" t="s">
        <v>1167</v>
      </c>
      <c r="AU322" s="6" t="s">
        <v>1167</v>
      </c>
      <c r="AV322" s="6" t="s">
        <v>1167</v>
      </c>
      <c r="AW322" s="6" t="s">
        <v>1167</v>
      </c>
      <c r="AX322" s="6" t="s">
        <v>1167</v>
      </c>
      <c r="AY322" s="6" t="s">
        <v>1167</v>
      </c>
      <c r="AZ322" s="6" t="s">
        <v>1167</v>
      </c>
      <c r="BA322" s="6" t="s">
        <v>1167</v>
      </c>
      <c r="BB322" s="6" t="s">
        <v>1167</v>
      </c>
      <c r="BC322" s="6" t="s">
        <v>1167</v>
      </c>
      <c r="BD322" s="6" t="s">
        <v>1167</v>
      </c>
      <c r="BE322" s="6" t="s">
        <v>1167</v>
      </c>
      <c r="BF322" s="6" t="s">
        <v>1167</v>
      </c>
      <c r="BG322" s="6" t="s">
        <v>1167</v>
      </c>
      <c r="BH322" s="6" t="s">
        <v>1167</v>
      </c>
      <c r="BI322" s="6" t="s">
        <v>1167</v>
      </c>
      <c r="BJ322" s="6" t="s">
        <v>1167</v>
      </c>
      <c r="BK322" s="6" t="s">
        <v>1269</v>
      </c>
      <c r="BL322" s="6" t="s">
        <v>1269</v>
      </c>
      <c r="BM322" s="6" t="s">
        <v>1269</v>
      </c>
      <c r="BN322" s="6" t="s">
        <v>1269</v>
      </c>
      <c r="BO322" s="6" t="s">
        <v>1269</v>
      </c>
      <c r="BP322" s="6" t="s">
        <v>1269</v>
      </c>
      <c r="BQ322" s="6" t="s">
        <v>1269</v>
      </c>
      <c r="BR322" s="6" t="s">
        <v>1269</v>
      </c>
      <c r="BS322" s="6" t="s">
        <v>1269</v>
      </c>
      <c r="BT322" s="6" t="s">
        <v>1269</v>
      </c>
      <c r="BU322" s="6" t="s">
        <v>1269</v>
      </c>
      <c r="BV322" s="6" t="s">
        <v>1269</v>
      </c>
      <c r="BW322" s="6" t="s">
        <v>1269</v>
      </c>
      <c r="BX322" s="6" t="s">
        <v>1269</v>
      </c>
      <c r="BY322" s="6" t="s">
        <v>1269</v>
      </c>
      <c r="BZ322" s="6" t="s">
        <v>1269</v>
      </c>
      <c r="CA322" s="6" t="s">
        <v>1269</v>
      </c>
      <c r="CB322" s="6" t="s">
        <v>1269</v>
      </c>
      <c r="CC322" s="6" t="s">
        <v>1269</v>
      </c>
      <c r="CD322" s="6" t="s">
        <v>1269</v>
      </c>
      <c r="CE322" s="6" t="s">
        <v>1269</v>
      </c>
      <c r="CF322" s="6" t="s">
        <v>1269</v>
      </c>
      <c r="CG322" s="6" t="s">
        <v>1269</v>
      </c>
      <c r="CH322" s="6" t="s">
        <v>1269</v>
      </c>
      <c r="CI322" s="6" t="s">
        <v>1269</v>
      </c>
      <c r="CJ322" s="6" t="s">
        <v>1269</v>
      </c>
      <c r="CK322" s="6" t="s">
        <v>1269</v>
      </c>
      <c r="CL322" s="6" t="s">
        <v>1269</v>
      </c>
      <c r="CM322" s="6" t="s">
        <v>1269</v>
      </c>
      <c r="CN322" s="6" t="s">
        <v>1269</v>
      </c>
      <c r="CO322" s="6" t="s">
        <v>1269</v>
      </c>
      <c r="CP322" s="6" t="s">
        <v>1269</v>
      </c>
      <c r="CQ322" s="6" t="s">
        <v>1269</v>
      </c>
      <c r="CR322" s="6" t="s">
        <v>1269</v>
      </c>
      <c r="CS322" s="6" t="s">
        <v>1269</v>
      </c>
      <c r="CT322" s="6" t="s">
        <v>1269</v>
      </c>
      <c r="CU322" s="6" t="s">
        <v>1269</v>
      </c>
      <c r="CV322" s="6" t="s">
        <v>1269</v>
      </c>
      <c r="CW322" s="6" t="s">
        <v>1269</v>
      </c>
      <c r="CX322" s="6" t="s">
        <v>1269</v>
      </c>
      <c r="CY322" s="6" t="s">
        <v>1269</v>
      </c>
      <c r="CZ322" s="6" t="s">
        <v>1269</v>
      </c>
      <c r="DA322" s="6" t="s">
        <v>1269</v>
      </c>
      <c r="DB322" s="6" t="s">
        <v>1269</v>
      </c>
      <c r="DC322" s="6" t="s">
        <v>1269</v>
      </c>
      <c r="DD322" s="6" t="s">
        <v>1269</v>
      </c>
      <c r="DE322" s="6" t="s">
        <v>1269</v>
      </c>
      <c r="DF322" s="6" t="s">
        <v>1269</v>
      </c>
      <c r="DG322" s="6" t="s">
        <v>1269</v>
      </c>
      <c r="DH322" s="6" t="s">
        <v>1269</v>
      </c>
      <c r="DI322" s="6" t="s">
        <v>1269</v>
      </c>
      <c r="DJ322" s="6" t="s">
        <v>1269</v>
      </c>
      <c r="DK322" s="6" t="s">
        <v>1269</v>
      </c>
      <c r="DL322" s="6" t="s">
        <v>1269</v>
      </c>
      <c r="DM322" s="6" t="s">
        <v>1269</v>
      </c>
      <c r="DN322" s="6" t="s">
        <v>1269</v>
      </c>
      <c r="DO322" s="6" t="s">
        <v>1269</v>
      </c>
      <c r="DP322" s="6" t="s">
        <v>1269</v>
      </c>
      <c r="DQ322" s="6" t="s">
        <v>1269</v>
      </c>
    </row>
    <row r="323" spans="1:121" ht="15.75" customHeight="1">
      <c r="A323" s="64" t="s">
        <v>8574</v>
      </c>
      <c r="Z323" s="6" t="s">
        <v>1269</v>
      </c>
      <c r="AA323" s="6" t="s">
        <v>1269</v>
      </c>
      <c r="AB323" s="6" t="s">
        <v>1269</v>
      </c>
      <c r="AC323" s="6" t="s">
        <v>1269</v>
      </c>
      <c r="AD323" s="6" t="s">
        <v>1269</v>
      </c>
      <c r="AE323" s="6" t="s">
        <v>1269</v>
      </c>
      <c r="AF323" s="6" t="s">
        <v>1269</v>
      </c>
      <c r="AG323" s="6" t="s">
        <v>1269</v>
      </c>
      <c r="AH323" s="6" t="s">
        <v>1269</v>
      </c>
      <c r="AI323" s="6" t="s">
        <v>1269</v>
      </c>
      <c r="AJ323" s="6" t="s">
        <v>1269</v>
      </c>
      <c r="AK323" s="6" t="s">
        <v>1269</v>
      </c>
      <c r="AL323" s="6" t="s">
        <v>1269</v>
      </c>
      <c r="AM323" s="6" t="s">
        <v>1269</v>
      </c>
      <c r="AN323" s="6" t="s">
        <v>1269</v>
      </c>
      <c r="AO323" s="6" t="s">
        <v>1269</v>
      </c>
      <c r="AP323" s="6" t="s">
        <v>1269</v>
      </c>
      <c r="AQ323" s="6" t="s">
        <v>1269</v>
      </c>
      <c r="AR323" s="6" t="s">
        <v>1269</v>
      </c>
      <c r="AS323" s="6" t="s">
        <v>1269</v>
      </c>
      <c r="AT323" s="6" t="s">
        <v>1269</v>
      </c>
      <c r="AU323" s="6" t="s">
        <v>1269</v>
      </c>
      <c r="AV323" s="6" t="s">
        <v>1269</v>
      </c>
      <c r="AW323" s="6" t="s">
        <v>1269</v>
      </c>
      <c r="AX323" s="6" t="s">
        <v>1269</v>
      </c>
      <c r="AY323" s="6" t="s">
        <v>1269</v>
      </c>
      <c r="AZ323" s="6" t="s">
        <v>1269</v>
      </c>
      <c r="BA323" s="6" t="s">
        <v>1269</v>
      </c>
      <c r="BB323" s="6" t="s">
        <v>1269</v>
      </c>
      <c r="BC323" s="6" t="s">
        <v>1269</v>
      </c>
      <c r="BD323" s="6" t="s">
        <v>1269</v>
      </c>
      <c r="BE323" s="6" t="s">
        <v>1269</v>
      </c>
      <c r="BF323" s="6" t="s">
        <v>1269</v>
      </c>
      <c r="BG323" s="6" t="s">
        <v>1269</v>
      </c>
      <c r="BH323" s="6" t="s">
        <v>1269</v>
      </c>
      <c r="BI323" s="6" t="s">
        <v>1269</v>
      </c>
      <c r="BJ323" s="6" t="s">
        <v>1269</v>
      </c>
      <c r="BK323" s="6" t="s">
        <v>1269</v>
      </c>
      <c r="BL323" s="6" t="s">
        <v>1269</v>
      </c>
      <c r="BM323" s="6" t="s">
        <v>1269</v>
      </c>
      <c r="BN323" s="6" t="s">
        <v>1269</v>
      </c>
      <c r="BO323" s="6" t="s">
        <v>1269</v>
      </c>
      <c r="BP323" s="6" t="s">
        <v>1269</v>
      </c>
      <c r="BQ323" s="6" t="s">
        <v>1269</v>
      </c>
      <c r="BR323" s="6" t="s">
        <v>1269</v>
      </c>
      <c r="BS323" s="6" t="s">
        <v>1269</v>
      </c>
      <c r="BT323" s="6" t="s">
        <v>1269</v>
      </c>
      <c r="BU323" s="6" t="s">
        <v>1269</v>
      </c>
      <c r="BV323" s="6" t="s">
        <v>1269</v>
      </c>
      <c r="BW323" s="6" t="s">
        <v>1269</v>
      </c>
      <c r="BX323" s="6" t="s">
        <v>1269</v>
      </c>
      <c r="BY323" s="6" t="s">
        <v>1269</v>
      </c>
      <c r="BZ323" s="6" t="s">
        <v>1269</v>
      </c>
      <c r="CA323" s="6" t="s">
        <v>1269</v>
      </c>
      <c r="CB323" s="6" t="s">
        <v>1269</v>
      </c>
      <c r="CC323" s="6" t="s">
        <v>1269</v>
      </c>
      <c r="CD323" s="6" t="s">
        <v>1269</v>
      </c>
      <c r="CE323" s="6" t="s">
        <v>1269</v>
      </c>
      <c r="CF323" s="6" t="s">
        <v>1269</v>
      </c>
      <c r="CG323" s="6" t="s">
        <v>1269</v>
      </c>
      <c r="CH323" s="6" t="s">
        <v>1269</v>
      </c>
      <c r="CI323" s="6" t="s">
        <v>1095</v>
      </c>
      <c r="CJ323" s="6" t="s">
        <v>1095</v>
      </c>
      <c r="CK323" s="6" t="s">
        <v>1095</v>
      </c>
      <c r="CL323" s="6" t="s">
        <v>1095</v>
      </c>
      <c r="CM323" s="6" t="s">
        <v>1095</v>
      </c>
      <c r="CN323" s="6" t="s">
        <v>1095</v>
      </c>
      <c r="CO323" s="6" t="s">
        <v>1095</v>
      </c>
      <c r="CP323" s="6" t="s">
        <v>1095</v>
      </c>
      <c r="CQ323" s="6" t="s">
        <v>1095</v>
      </c>
      <c r="CR323" s="6" t="s">
        <v>1095</v>
      </c>
      <c r="CS323" s="6" t="s">
        <v>1095</v>
      </c>
      <c r="CT323" s="6" t="s">
        <v>1095</v>
      </c>
      <c r="CU323" s="6" t="s">
        <v>1095</v>
      </c>
      <c r="CV323" s="6" t="s">
        <v>1095</v>
      </c>
      <c r="CW323" s="6" t="s">
        <v>1095</v>
      </c>
      <c r="CX323" s="6" t="s">
        <v>1189</v>
      </c>
      <c r="CY323" s="6" t="s">
        <v>1189</v>
      </c>
      <c r="CZ323" s="6" t="s">
        <v>1189</v>
      </c>
      <c r="DA323" s="6" t="s">
        <v>1189</v>
      </c>
      <c r="DB323" s="6" t="s">
        <v>1189</v>
      </c>
      <c r="DC323" s="6" t="s">
        <v>1189</v>
      </c>
      <c r="DD323" s="6" t="s">
        <v>1189</v>
      </c>
      <c r="DE323" s="6" t="s">
        <v>1189</v>
      </c>
      <c r="DF323" s="6" t="s">
        <v>1189</v>
      </c>
      <c r="DG323" s="6" t="s">
        <v>1189</v>
      </c>
      <c r="DH323" s="6" t="s">
        <v>1189</v>
      </c>
      <c r="DI323" s="6" t="s">
        <v>1189</v>
      </c>
      <c r="DJ323" s="6" t="s">
        <v>1189</v>
      </c>
      <c r="DK323" s="6" t="s">
        <v>1189</v>
      </c>
      <c r="DL323" s="6" t="s">
        <v>1189</v>
      </c>
      <c r="DM323" s="6" t="s">
        <v>1189</v>
      </c>
      <c r="DN323" s="6" t="s">
        <v>1189</v>
      </c>
      <c r="DO323" s="6" t="s">
        <v>1189</v>
      </c>
      <c r="DP323" s="6" t="s">
        <v>1189</v>
      </c>
      <c r="DQ323" s="6" t="s">
        <v>1189</v>
      </c>
    </row>
    <row r="324" spans="1:121" ht="15.75" customHeight="1">
      <c r="A324" s="64" t="s">
        <v>8575</v>
      </c>
      <c r="Z324" s="6" t="s">
        <v>1189</v>
      </c>
      <c r="AA324" s="6" t="s">
        <v>1189</v>
      </c>
      <c r="AB324" s="6" t="s">
        <v>1189</v>
      </c>
      <c r="AC324" s="6" t="s">
        <v>1189</v>
      </c>
      <c r="AD324" s="6" t="s">
        <v>1189</v>
      </c>
      <c r="AE324" s="6" t="s">
        <v>1189</v>
      </c>
      <c r="AF324" s="6" t="s">
        <v>1189</v>
      </c>
      <c r="AG324" s="6" t="s">
        <v>1189</v>
      </c>
      <c r="AH324" s="6" t="s">
        <v>1189</v>
      </c>
      <c r="AI324" s="6" t="s">
        <v>1189</v>
      </c>
      <c r="AJ324" s="6" t="s">
        <v>1189</v>
      </c>
      <c r="AK324" s="6" t="s">
        <v>1189</v>
      </c>
      <c r="AL324" s="6" t="s">
        <v>1189</v>
      </c>
      <c r="AM324" s="6" t="s">
        <v>1189</v>
      </c>
      <c r="AN324" s="6" t="s">
        <v>1189</v>
      </c>
      <c r="AO324" s="6" t="s">
        <v>1189</v>
      </c>
      <c r="AP324" s="6" t="s">
        <v>1189</v>
      </c>
      <c r="AQ324" s="6" t="s">
        <v>1189</v>
      </c>
      <c r="AR324" s="6" t="s">
        <v>1189</v>
      </c>
      <c r="AS324" s="6" t="s">
        <v>1189</v>
      </c>
      <c r="AT324" s="6" t="s">
        <v>1189</v>
      </c>
      <c r="AU324" s="6" t="s">
        <v>1189</v>
      </c>
      <c r="AV324" s="6" t="s">
        <v>1189</v>
      </c>
      <c r="AW324" s="6" t="s">
        <v>1189</v>
      </c>
      <c r="AX324" s="6" t="s">
        <v>1189</v>
      </c>
      <c r="AY324" s="6" t="s">
        <v>1189</v>
      </c>
      <c r="AZ324" s="6" t="s">
        <v>1189</v>
      </c>
      <c r="BA324" s="6" t="s">
        <v>1189</v>
      </c>
      <c r="BB324" s="6" t="s">
        <v>1189</v>
      </c>
      <c r="BC324" s="6" t="s">
        <v>1189</v>
      </c>
      <c r="BD324" s="6" t="s">
        <v>1189</v>
      </c>
      <c r="BE324" s="6" t="s">
        <v>1189</v>
      </c>
      <c r="BF324" s="6" t="s">
        <v>1189</v>
      </c>
      <c r="BG324" s="6" t="s">
        <v>1189</v>
      </c>
      <c r="BH324" s="6" t="s">
        <v>1189</v>
      </c>
      <c r="BI324" s="6" t="s">
        <v>1189</v>
      </c>
      <c r="BJ324" s="6" t="s">
        <v>1189</v>
      </c>
      <c r="BK324" s="6" t="s">
        <v>1189</v>
      </c>
      <c r="BL324" s="6" t="s">
        <v>1189</v>
      </c>
      <c r="BM324" s="6" t="s">
        <v>1189</v>
      </c>
      <c r="BN324" s="6" t="s">
        <v>1189</v>
      </c>
      <c r="BO324" s="6" t="s">
        <v>1189</v>
      </c>
      <c r="BP324" s="6" t="s">
        <v>1189</v>
      </c>
      <c r="BQ324" s="6" t="s">
        <v>1189</v>
      </c>
      <c r="BR324" s="6" t="s">
        <v>1189</v>
      </c>
      <c r="BS324" s="6" t="s">
        <v>1189</v>
      </c>
      <c r="BT324" s="6" t="s">
        <v>1189</v>
      </c>
      <c r="BU324" s="6" t="s">
        <v>1189</v>
      </c>
      <c r="BV324" s="6" t="s">
        <v>1189</v>
      </c>
      <c r="BW324" s="6" t="s">
        <v>1189</v>
      </c>
      <c r="BX324" s="6" t="s">
        <v>1189</v>
      </c>
      <c r="BY324" s="6" t="s">
        <v>1189</v>
      </c>
      <c r="BZ324" s="6" t="s">
        <v>1189</v>
      </c>
      <c r="CA324" s="6" t="s">
        <v>1189</v>
      </c>
      <c r="CB324" s="6" t="s">
        <v>1189</v>
      </c>
      <c r="CC324" s="6" t="s">
        <v>1189</v>
      </c>
      <c r="CD324" s="6" t="s">
        <v>1189</v>
      </c>
      <c r="CE324" s="6" t="s">
        <v>1189</v>
      </c>
      <c r="CF324" s="6" t="s">
        <v>1189</v>
      </c>
      <c r="CG324" s="6" t="s">
        <v>1189</v>
      </c>
      <c r="CH324" s="6" t="s">
        <v>1189</v>
      </c>
      <c r="CI324" s="6" t="s">
        <v>1189</v>
      </c>
      <c r="CJ324" s="6" t="s">
        <v>1189</v>
      </c>
      <c r="CK324" s="6" t="s">
        <v>1189</v>
      </c>
      <c r="CL324" s="6" t="s">
        <v>1189</v>
      </c>
      <c r="CM324" s="6" t="s">
        <v>1189</v>
      </c>
      <c r="CN324" s="6" t="s">
        <v>1189</v>
      </c>
      <c r="CO324" s="6" t="s">
        <v>1189</v>
      </c>
      <c r="CP324" s="6" t="s">
        <v>1189</v>
      </c>
      <c r="CQ324" s="6" t="s">
        <v>1189</v>
      </c>
      <c r="CR324" s="6" t="s">
        <v>1189</v>
      </c>
      <c r="CS324" s="6" t="s">
        <v>1189</v>
      </c>
      <c r="CT324" s="6" t="s">
        <v>1189</v>
      </c>
      <c r="CU324" s="6" t="s">
        <v>1189</v>
      </c>
      <c r="CV324" s="6" t="s">
        <v>1189</v>
      </c>
      <c r="CW324" s="6" t="s">
        <v>1189</v>
      </c>
      <c r="CX324" s="6" t="s">
        <v>1189</v>
      </c>
      <c r="CY324" s="6" t="s">
        <v>1189</v>
      </c>
      <c r="CZ324" s="6" t="s">
        <v>1189</v>
      </c>
      <c r="DA324" s="6" t="s">
        <v>1189</v>
      </c>
      <c r="DB324" s="6" t="s">
        <v>1189</v>
      </c>
      <c r="DC324" s="6" t="s">
        <v>1189</v>
      </c>
      <c r="DD324" s="6" t="s">
        <v>1189</v>
      </c>
      <c r="DE324" s="6" t="s">
        <v>1189</v>
      </c>
      <c r="DF324" s="6" t="s">
        <v>1189</v>
      </c>
      <c r="DG324" s="6" t="s">
        <v>1189</v>
      </c>
      <c r="DH324" s="6" t="s">
        <v>1189</v>
      </c>
      <c r="DI324" s="6" t="s">
        <v>1189</v>
      </c>
      <c r="DJ324" s="6" t="s">
        <v>1189</v>
      </c>
      <c r="DK324" s="6" t="s">
        <v>1189</v>
      </c>
      <c r="DL324" s="6" t="s">
        <v>1280</v>
      </c>
      <c r="DM324" s="6" t="s">
        <v>1280</v>
      </c>
      <c r="DN324" s="6" t="s">
        <v>1280</v>
      </c>
      <c r="DO324" s="6" t="s">
        <v>1280</v>
      </c>
      <c r="DP324" s="6" t="s">
        <v>1280</v>
      </c>
      <c r="DQ324" s="6" t="s">
        <v>1280</v>
      </c>
    </row>
    <row r="325" spans="1:121" ht="15.75" customHeight="1">
      <c r="A325" s="64" t="s">
        <v>8576</v>
      </c>
      <c r="Z325" s="6" t="s">
        <v>1280</v>
      </c>
      <c r="AA325" s="6" t="s">
        <v>1280</v>
      </c>
      <c r="AB325" s="6" t="s">
        <v>1280</v>
      </c>
      <c r="AC325" s="6" t="s">
        <v>1280</v>
      </c>
      <c r="AD325" s="6" t="s">
        <v>1280</v>
      </c>
      <c r="AE325" s="6" t="s">
        <v>1280</v>
      </c>
      <c r="AF325" s="6" t="s">
        <v>1280</v>
      </c>
      <c r="AG325" s="6" t="s">
        <v>1280</v>
      </c>
      <c r="AH325" s="6" t="s">
        <v>1280</v>
      </c>
      <c r="AI325" s="6" t="s">
        <v>1280</v>
      </c>
      <c r="AJ325" s="6" t="s">
        <v>1280</v>
      </c>
      <c r="AK325" s="6" t="s">
        <v>1280</v>
      </c>
      <c r="AL325" s="6" t="s">
        <v>1280</v>
      </c>
      <c r="AM325" s="6" t="s">
        <v>1280</v>
      </c>
      <c r="AN325" s="6" t="s">
        <v>1280</v>
      </c>
      <c r="AO325" s="6" t="s">
        <v>1280</v>
      </c>
      <c r="AP325" s="6" t="s">
        <v>1280</v>
      </c>
      <c r="AQ325" s="6" t="s">
        <v>1280</v>
      </c>
      <c r="AR325" s="6" t="s">
        <v>1280</v>
      </c>
      <c r="AS325" s="6" t="s">
        <v>1280</v>
      </c>
      <c r="AT325" s="6" t="s">
        <v>1280</v>
      </c>
      <c r="AU325" s="6" t="s">
        <v>1280</v>
      </c>
      <c r="AV325" s="6" t="s">
        <v>1280</v>
      </c>
      <c r="AW325" s="6" t="s">
        <v>1280</v>
      </c>
      <c r="AX325" s="6" t="s">
        <v>1280</v>
      </c>
      <c r="AY325" s="6" t="s">
        <v>1280</v>
      </c>
      <c r="AZ325" s="6" t="s">
        <v>1280</v>
      </c>
      <c r="BA325" s="6" t="s">
        <v>1280</v>
      </c>
      <c r="BB325" s="6" t="s">
        <v>1280</v>
      </c>
      <c r="BC325" s="6" t="s">
        <v>1280</v>
      </c>
      <c r="BD325" s="6" t="s">
        <v>1280</v>
      </c>
      <c r="BE325" s="6" t="s">
        <v>1280</v>
      </c>
      <c r="BF325" s="6" t="s">
        <v>1280</v>
      </c>
      <c r="BG325" s="6" t="s">
        <v>1280</v>
      </c>
      <c r="BH325" s="6" t="s">
        <v>1280</v>
      </c>
      <c r="BI325" s="6" t="s">
        <v>1280</v>
      </c>
      <c r="BJ325" s="6" t="s">
        <v>1280</v>
      </c>
      <c r="BK325" s="6" t="s">
        <v>1280</v>
      </c>
      <c r="BL325" s="6" t="s">
        <v>1280</v>
      </c>
      <c r="BM325" s="6" t="s">
        <v>1246</v>
      </c>
      <c r="BN325" s="6" t="s">
        <v>1246</v>
      </c>
      <c r="BO325" s="6" t="s">
        <v>1246</v>
      </c>
      <c r="BP325" s="6" t="s">
        <v>1246</v>
      </c>
      <c r="BQ325" s="6" t="s">
        <v>1246</v>
      </c>
      <c r="BR325" s="6" t="s">
        <v>1246</v>
      </c>
      <c r="BS325" s="6" t="s">
        <v>1246</v>
      </c>
      <c r="BT325" s="6" t="s">
        <v>1246</v>
      </c>
      <c r="BU325" s="6" t="s">
        <v>1246</v>
      </c>
      <c r="BV325" s="6" t="s">
        <v>1246</v>
      </c>
      <c r="BW325" s="6" t="s">
        <v>1246</v>
      </c>
      <c r="BX325" s="6" t="s">
        <v>1246</v>
      </c>
      <c r="BY325" s="6" t="s">
        <v>1246</v>
      </c>
      <c r="BZ325" s="6" t="s">
        <v>1246</v>
      </c>
      <c r="CA325" s="6" t="s">
        <v>1246</v>
      </c>
      <c r="CB325" s="6" t="s">
        <v>1246</v>
      </c>
      <c r="CC325" s="6" t="s">
        <v>1246</v>
      </c>
      <c r="CD325" s="6" t="s">
        <v>1246</v>
      </c>
      <c r="CE325" s="6" t="s">
        <v>1246</v>
      </c>
      <c r="CF325" s="6" t="s">
        <v>1246</v>
      </c>
      <c r="CG325" s="6" t="s">
        <v>1246</v>
      </c>
      <c r="CH325" s="6" t="s">
        <v>1246</v>
      </c>
      <c r="CI325" s="6" t="s">
        <v>1246</v>
      </c>
      <c r="CJ325" s="6" t="s">
        <v>1246</v>
      </c>
      <c r="CK325" s="6" t="s">
        <v>1246</v>
      </c>
      <c r="CL325" s="6" t="s">
        <v>1246</v>
      </c>
      <c r="CM325" s="6" t="s">
        <v>1246</v>
      </c>
      <c r="CN325" s="6" t="s">
        <v>1246</v>
      </c>
      <c r="CO325" s="6" t="s">
        <v>1246</v>
      </c>
      <c r="CP325" s="6" t="s">
        <v>1246</v>
      </c>
      <c r="CQ325" s="6" t="s">
        <v>1246</v>
      </c>
      <c r="CR325" s="6" t="s">
        <v>1246</v>
      </c>
      <c r="CS325" s="6" t="s">
        <v>1246</v>
      </c>
      <c r="CT325" s="6" t="s">
        <v>1246</v>
      </c>
      <c r="CU325" s="6" t="s">
        <v>1246</v>
      </c>
      <c r="CV325" s="6" t="s">
        <v>1246</v>
      </c>
      <c r="CW325" s="6" t="s">
        <v>1246</v>
      </c>
      <c r="CX325" s="6" t="s">
        <v>1246</v>
      </c>
      <c r="CY325" s="6" t="s">
        <v>1246</v>
      </c>
      <c r="CZ325" s="6" t="s">
        <v>1246</v>
      </c>
      <c r="DA325" s="6" t="s">
        <v>1246</v>
      </c>
      <c r="DB325" s="6" t="s">
        <v>1246</v>
      </c>
      <c r="DC325" s="6" t="s">
        <v>1246</v>
      </c>
      <c r="DD325" s="6" t="s">
        <v>1246</v>
      </c>
      <c r="DE325" s="6" t="s">
        <v>1246</v>
      </c>
      <c r="DF325" s="6" t="s">
        <v>1246</v>
      </c>
      <c r="DG325" s="6" t="s">
        <v>1246</v>
      </c>
      <c r="DH325" s="6" t="s">
        <v>1246</v>
      </c>
      <c r="DI325" s="6" t="s">
        <v>1246</v>
      </c>
      <c r="DJ325" s="6" t="s">
        <v>1246</v>
      </c>
      <c r="DK325" s="6" t="s">
        <v>1246</v>
      </c>
      <c r="DL325" s="6" t="s">
        <v>1246</v>
      </c>
      <c r="DM325" s="6" t="s">
        <v>1246</v>
      </c>
      <c r="DN325" s="6" t="s">
        <v>1246</v>
      </c>
      <c r="DO325" s="6" t="s">
        <v>1246</v>
      </c>
      <c r="DP325" s="6" t="s">
        <v>1246</v>
      </c>
      <c r="DQ325" s="6" t="s">
        <v>1246</v>
      </c>
    </row>
    <row r="326" spans="1:121" ht="15.75" customHeight="1">
      <c r="A326" s="64" t="s">
        <v>8577</v>
      </c>
      <c r="Z326" s="6" t="s">
        <v>1246</v>
      </c>
      <c r="AA326" s="6" t="s">
        <v>1246</v>
      </c>
      <c r="AB326" s="6" t="s">
        <v>1246</v>
      </c>
      <c r="AC326" s="6" t="s">
        <v>1246</v>
      </c>
      <c r="AD326" s="6" t="s">
        <v>1246</v>
      </c>
      <c r="AE326" s="6" t="s">
        <v>1246</v>
      </c>
      <c r="AF326" s="6" t="s">
        <v>1246</v>
      </c>
      <c r="AG326" s="6" t="s">
        <v>1246</v>
      </c>
      <c r="AH326" s="6" t="s">
        <v>1246</v>
      </c>
      <c r="AI326" s="6" t="s">
        <v>1246</v>
      </c>
      <c r="AJ326" s="6" t="s">
        <v>1246</v>
      </c>
      <c r="AK326" s="6" t="s">
        <v>1246</v>
      </c>
      <c r="AL326" s="6" t="s">
        <v>1246</v>
      </c>
      <c r="AM326" s="6" t="s">
        <v>1246</v>
      </c>
      <c r="AN326" s="6" t="s">
        <v>1246</v>
      </c>
      <c r="AO326" s="6" t="s">
        <v>1246</v>
      </c>
      <c r="AP326" s="6" t="s">
        <v>1246</v>
      </c>
      <c r="AQ326" s="6" t="s">
        <v>1246</v>
      </c>
      <c r="AR326" s="6" t="s">
        <v>1246</v>
      </c>
      <c r="AS326" s="6" t="s">
        <v>1246</v>
      </c>
      <c r="AT326" s="6" t="s">
        <v>1246</v>
      </c>
      <c r="AU326" s="6" t="s">
        <v>1246</v>
      </c>
      <c r="AV326" s="6" t="s">
        <v>1246</v>
      </c>
      <c r="AW326" s="6" t="s">
        <v>1246</v>
      </c>
      <c r="AX326" s="6" t="s">
        <v>1246</v>
      </c>
      <c r="AY326" s="6" t="s">
        <v>1246</v>
      </c>
      <c r="AZ326" s="6" t="s">
        <v>1246</v>
      </c>
      <c r="BA326" s="6" t="s">
        <v>1246</v>
      </c>
      <c r="BB326" s="6" t="s">
        <v>1246</v>
      </c>
      <c r="BC326" s="6" t="s">
        <v>1246</v>
      </c>
      <c r="BD326" s="6" t="s">
        <v>1246</v>
      </c>
      <c r="BE326" s="6" t="s">
        <v>1246</v>
      </c>
      <c r="BF326" s="6" t="s">
        <v>1246</v>
      </c>
      <c r="BG326" s="6" t="s">
        <v>1246</v>
      </c>
      <c r="BH326" s="6" t="s">
        <v>1246</v>
      </c>
      <c r="BI326" s="6" t="s">
        <v>1246</v>
      </c>
      <c r="BJ326" s="6" t="s">
        <v>1246</v>
      </c>
      <c r="BK326" s="6" t="s">
        <v>1246</v>
      </c>
      <c r="BL326" s="6" t="s">
        <v>1246</v>
      </c>
      <c r="BM326" s="6" t="s">
        <v>1246</v>
      </c>
      <c r="BN326" s="6" t="s">
        <v>1246</v>
      </c>
      <c r="BO326" s="6" t="s">
        <v>1246</v>
      </c>
      <c r="BP326" s="6" t="s">
        <v>1246</v>
      </c>
      <c r="BQ326" s="6" t="s">
        <v>1246</v>
      </c>
      <c r="BR326" s="6" t="s">
        <v>1246</v>
      </c>
      <c r="BS326" s="6" t="s">
        <v>1246</v>
      </c>
      <c r="BT326" s="6" t="s">
        <v>1246</v>
      </c>
      <c r="BU326" s="6" t="s">
        <v>1246</v>
      </c>
      <c r="BV326" s="6" t="s">
        <v>1246</v>
      </c>
      <c r="BW326" s="6" t="s">
        <v>1246</v>
      </c>
      <c r="BX326" s="6" t="s">
        <v>1246</v>
      </c>
      <c r="BY326" s="6" t="s">
        <v>1246</v>
      </c>
      <c r="BZ326" s="6" t="s">
        <v>1246</v>
      </c>
      <c r="CA326" s="6" t="s">
        <v>1246</v>
      </c>
      <c r="CB326" s="6" t="s">
        <v>1246</v>
      </c>
      <c r="CC326" s="6" t="s">
        <v>1246</v>
      </c>
      <c r="CD326" s="6" t="s">
        <v>1246</v>
      </c>
      <c r="CE326" s="6" t="s">
        <v>1246</v>
      </c>
      <c r="CF326" s="6" t="s">
        <v>1246</v>
      </c>
      <c r="CG326" s="6" t="s">
        <v>1246</v>
      </c>
      <c r="CH326" s="6" t="s">
        <v>1246</v>
      </c>
      <c r="CI326" s="6" t="s">
        <v>1246</v>
      </c>
      <c r="CJ326" s="6" t="s">
        <v>1246</v>
      </c>
      <c r="CK326" s="6" t="s">
        <v>1246</v>
      </c>
      <c r="CL326" s="6" t="s">
        <v>1246</v>
      </c>
      <c r="CM326" s="6" t="s">
        <v>1246</v>
      </c>
      <c r="CN326" s="6" t="s">
        <v>1246</v>
      </c>
      <c r="CO326" s="6" t="s">
        <v>1246</v>
      </c>
      <c r="CP326" s="6" t="s">
        <v>1246</v>
      </c>
      <c r="CQ326" s="6" t="s">
        <v>1246</v>
      </c>
      <c r="CR326" s="6" t="s">
        <v>1246</v>
      </c>
      <c r="CS326" s="6" t="s">
        <v>1246</v>
      </c>
      <c r="CT326" s="6" t="s">
        <v>1246</v>
      </c>
      <c r="CU326" s="6" t="s">
        <v>1246</v>
      </c>
      <c r="CV326" s="6" t="s">
        <v>1246</v>
      </c>
      <c r="CW326" s="6" t="s">
        <v>1246</v>
      </c>
      <c r="CX326" s="6" t="s">
        <v>1246</v>
      </c>
      <c r="CY326" s="6" t="s">
        <v>1246</v>
      </c>
      <c r="CZ326" s="6" t="s">
        <v>1246</v>
      </c>
      <c r="DA326" s="6" t="s">
        <v>1246</v>
      </c>
      <c r="DB326" s="6" t="s">
        <v>1246</v>
      </c>
      <c r="DC326" s="6" t="s">
        <v>1246</v>
      </c>
      <c r="DD326" s="6" t="s">
        <v>1246</v>
      </c>
      <c r="DE326" s="6" t="s">
        <v>1246</v>
      </c>
      <c r="DF326" s="6" t="s">
        <v>1246</v>
      </c>
      <c r="DG326" s="6" t="s">
        <v>1246</v>
      </c>
      <c r="DH326" s="6" t="s">
        <v>1246</v>
      </c>
      <c r="DI326" s="6" t="s">
        <v>1246</v>
      </c>
      <c r="DJ326" s="6" t="s">
        <v>1246</v>
      </c>
      <c r="DK326" s="6" t="s">
        <v>1246</v>
      </c>
      <c r="DL326" s="6" t="s">
        <v>1246</v>
      </c>
      <c r="DM326" s="6" t="s">
        <v>1246</v>
      </c>
      <c r="DN326" s="6" t="s">
        <v>1246</v>
      </c>
      <c r="DO326" s="6" t="s">
        <v>1246</v>
      </c>
      <c r="DP326" s="6" t="s">
        <v>1246</v>
      </c>
      <c r="DQ326" s="6" t="s">
        <v>1246</v>
      </c>
    </row>
    <row r="327" spans="1:121" ht="15.75" customHeight="1">
      <c r="A327" s="64" t="s">
        <v>8578</v>
      </c>
      <c r="Z327" s="6" t="s">
        <v>1246</v>
      </c>
      <c r="AA327" s="6" t="s">
        <v>1246</v>
      </c>
      <c r="AB327" s="6" t="s">
        <v>1246</v>
      </c>
      <c r="AC327" s="6" t="s">
        <v>1246</v>
      </c>
      <c r="AD327" s="6" t="s">
        <v>1246</v>
      </c>
      <c r="AE327" s="6" t="s">
        <v>1246</v>
      </c>
      <c r="AF327" s="6" t="s">
        <v>1246</v>
      </c>
      <c r="AG327" s="6" t="s">
        <v>1246</v>
      </c>
      <c r="AH327" s="6" t="s">
        <v>1246</v>
      </c>
      <c r="AI327" s="6" t="s">
        <v>1246</v>
      </c>
      <c r="AJ327" s="6" t="s">
        <v>1246</v>
      </c>
      <c r="AK327" s="6" t="s">
        <v>1246</v>
      </c>
      <c r="AL327" s="6" t="s">
        <v>1246</v>
      </c>
      <c r="AM327" s="6" t="s">
        <v>1246</v>
      </c>
      <c r="AN327" s="6" t="s">
        <v>1246</v>
      </c>
      <c r="AO327" s="6" t="s">
        <v>1246</v>
      </c>
      <c r="AP327" s="6" t="s">
        <v>1246</v>
      </c>
      <c r="AQ327" s="6" t="s">
        <v>1246</v>
      </c>
      <c r="AR327" s="6" t="s">
        <v>1246</v>
      </c>
      <c r="AS327" s="6" t="s">
        <v>1246</v>
      </c>
      <c r="AT327" s="6" t="s">
        <v>1246</v>
      </c>
      <c r="AU327" s="6" t="s">
        <v>1246</v>
      </c>
      <c r="AV327" s="6" t="s">
        <v>1246</v>
      </c>
      <c r="AW327" s="6" t="s">
        <v>1246</v>
      </c>
      <c r="AX327" s="6" t="s">
        <v>1246</v>
      </c>
      <c r="AY327" s="6" t="s">
        <v>1246</v>
      </c>
      <c r="AZ327" s="6" t="s">
        <v>1246</v>
      </c>
      <c r="BA327" s="6" t="s">
        <v>1246</v>
      </c>
      <c r="BB327" s="6" t="s">
        <v>1246</v>
      </c>
      <c r="BC327" s="6" t="s">
        <v>1246</v>
      </c>
      <c r="BD327" s="6" t="s">
        <v>1246</v>
      </c>
      <c r="BE327" s="6" t="s">
        <v>1246</v>
      </c>
      <c r="BF327" s="6" t="s">
        <v>1246</v>
      </c>
      <c r="BG327" s="6" t="s">
        <v>1246</v>
      </c>
      <c r="BH327" s="6" t="s">
        <v>1246</v>
      </c>
      <c r="BI327" s="6" t="s">
        <v>1246</v>
      </c>
      <c r="BJ327" s="6" t="s">
        <v>1246</v>
      </c>
      <c r="BK327" s="6" t="s">
        <v>1246</v>
      </c>
      <c r="BL327" s="6" t="s">
        <v>1246</v>
      </c>
      <c r="BM327" s="6" t="s">
        <v>1246</v>
      </c>
      <c r="BN327" s="6" t="s">
        <v>1246</v>
      </c>
      <c r="BO327" s="6" t="s">
        <v>1246</v>
      </c>
      <c r="BP327" s="6" t="s">
        <v>1246</v>
      </c>
      <c r="BQ327" s="6" t="s">
        <v>1246</v>
      </c>
      <c r="BR327" s="6" t="s">
        <v>1246</v>
      </c>
      <c r="BS327" s="6" t="s">
        <v>1246</v>
      </c>
      <c r="BT327" s="6" t="s">
        <v>1246</v>
      </c>
      <c r="BU327" s="6" t="s">
        <v>1246</v>
      </c>
      <c r="BV327" s="6" t="s">
        <v>1246</v>
      </c>
      <c r="BW327" s="6" t="s">
        <v>1246</v>
      </c>
      <c r="BX327" s="6" t="s">
        <v>1246</v>
      </c>
      <c r="BY327" s="6" t="s">
        <v>1246</v>
      </c>
      <c r="BZ327" s="6" t="s">
        <v>1246</v>
      </c>
      <c r="CA327" s="6" t="s">
        <v>1246</v>
      </c>
      <c r="CB327" s="6" t="s">
        <v>1246</v>
      </c>
      <c r="CC327" s="6" t="s">
        <v>1246</v>
      </c>
      <c r="CD327" s="6" t="s">
        <v>1246</v>
      </c>
      <c r="CE327" s="6" t="s">
        <v>1246</v>
      </c>
      <c r="CF327" s="6" t="s">
        <v>1246</v>
      </c>
      <c r="CG327" s="6" t="s">
        <v>1246</v>
      </c>
      <c r="CH327" s="6" t="s">
        <v>1246</v>
      </c>
      <c r="CI327" s="6" t="s">
        <v>1246</v>
      </c>
      <c r="CJ327" s="6" t="s">
        <v>1246</v>
      </c>
      <c r="CK327" s="6" t="s">
        <v>1246</v>
      </c>
      <c r="CL327" s="6" t="s">
        <v>1246</v>
      </c>
      <c r="CM327" s="6" t="s">
        <v>1246</v>
      </c>
      <c r="CN327" s="6" t="s">
        <v>1246</v>
      </c>
      <c r="CO327" s="6" t="s">
        <v>1246</v>
      </c>
      <c r="CP327" s="6" t="s">
        <v>1246</v>
      </c>
      <c r="CQ327" s="6" t="s">
        <v>1246</v>
      </c>
      <c r="CR327" s="6" t="s">
        <v>1246</v>
      </c>
      <c r="CS327" s="6" t="s">
        <v>1246</v>
      </c>
      <c r="CT327" s="6" t="s">
        <v>1246</v>
      </c>
      <c r="CU327" s="6" t="s">
        <v>1246</v>
      </c>
      <c r="CV327" s="6" t="s">
        <v>1246</v>
      </c>
      <c r="CW327" s="6" t="s">
        <v>1246</v>
      </c>
      <c r="CX327" s="6" t="s">
        <v>1246</v>
      </c>
      <c r="CY327" s="6" t="s">
        <v>1246</v>
      </c>
      <c r="CZ327" s="6" t="s">
        <v>1246</v>
      </c>
      <c r="DA327" s="6" t="s">
        <v>1246</v>
      </c>
      <c r="DB327" s="6" t="s">
        <v>1246</v>
      </c>
      <c r="DC327" s="6" t="s">
        <v>1246</v>
      </c>
      <c r="DD327" s="6" t="s">
        <v>1246</v>
      </c>
      <c r="DE327" s="6" t="s">
        <v>1246</v>
      </c>
      <c r="DF327" s="6" t="s">
        <v>1246</v>
      </c>
      <c r="DG327" s="6" t="s">
        <v>1246</v>
      </c>
      <c r="DH327" s="6" t="s">
        <v>1246</v>
      </c>
      <c r="DI327" s="6" t="s">
        <v>1246</v>
      </c>
      <c r="DJ327" s="6" t="s">
        <v>1246</v>
      </c>
      <c r="DK327" s="6" t="s">
        <v>1246</v>
      </c>
      <c r="DL327" s="6" t="s">
        <v>1246</v>
      </c>
      <c r="DM327" s="6" t="s">
        <v>1246</v>
      </c>
      <c r="DN327" s="6" t="s">
        <v>1246</v>
      </c>
      <c r="DO327" s="6" t="s">
        <v>1246</v>
      </c>
      <c r="DP327" s="6" t="s">
        <v>1246</v>
      </c>
      <c r="DQ327" s="6" t="s">
        <v>1246</v>
      </c>
    </row>
    <row r="328" spans="1:121" ht="15.75" customHeight="1">
      <c r="A328" s="64" t="s">
        <v>8579</v>
      </c>
      <c r="Z328" s="6" t="s">
        <v>1246</v>
      </c>
      <c r="AA328" s="6" t="s">
        <v>1246</v>
      </c>
      <c r="AB328" s="6" t="s">
        <v>1246</v>
      </c>
      <c r="AC328" s="6" t="s">
        <v>1246</v>
      </c>
      <c r="AD328" s="6" t="s">
        <v>1246</v>
      </c>
      <c r="AE328" s="6" t="s">
        <v>1246</v>
      </c>
      <c r="AF328" s="6" t="s">
        <v>1246</v>
      </c>
      <c r="AG328" s="6" t="s">
        <v>1246</v>
      </c>
      <c r="AH328" s="6" t="s">
        <v>1246</v>
      </c>
      <c r="AI328" s="6" t="s">
        <v>1246</v>
      </c>
      <c r="AJ328" s="6" t="s">
        <v>1246</v>
      </c>
      <c r="AK328" s="6" t="s">
        <v>1246</v>
      </c>
      <c r="AL328" s="6" t="s">
        <v>1246</v>
      </c>
      <c r="AM328" s="6" t="s">
        <v>1246</v>
      </c>
      <c r="AN328" s="6" t="s">
        <v>1246</v>
      </c>
      <c r="AO328" s="6" t="s">
        <v>1246</v>
      </c>
      <c r="AP328" s="6" t="s">
        <v>1246</v>
      </c>
      <c r="AQ328" s="6" t="s">
        <v>1246</v>
      </c>
      <c r="AR328" s="6" t="s">
        <v>1246</v>
      </c>
      <c r="AS328" s="6" t="s">
        <v>1246</v>
      </c>
      <c r="AT328" s="6" t="s">
        <v>1246</v>
      </c>
      <c r="AU328" s="6" t="s">
        <v>1246</v>
      </c>
      <c r="AV328" s="6" t="s">
        <v>1246</v>
      </c>
      <c r="AW328" s="6" t="s">
        <v>1246</v>
      </c>
      <c r="AX328" s="6" t="s">
        <v>1246</v>
      </c>
      <c r="AY328" s="6" t="s">
        <v>1246</v>
      </c>
      <c r="AZ328" s="6" t="s">
        <v>1246</v>
      </c>
      <c r="BA328" s="6" t="s">
        <v>1246</v>
      </c>
      <c r="BB328" s="6" t="s">
        <v>1246</v>
      </c>
      <c r="BC328" s="6" t="s">
        <v>1246</v>
      </c>
      <c r="BD328" s="6" t="s">
        <v>1246</v>
      </c>
      <c r="BE328" s="6" t="s">
        <v>1246</v>
      </c>
      <c r="BF328" s="6" t="s">
        <v>1246</v>
      </c>
      <c r="BG328" s="6" t="s">
        <v>1246</v>
      </c>
      <c r="BH328" s="6" t="s">
        <v>1246</v>
      </c>
      <c r="BI328" s="6" t="s">
        <v>1246</v>
      </c>
      <c r="BJ328" s="6" t="s">
        <v>1246</v>
      </c>
      <c r="BK328" s="6" t="s">
        <v>1246</v>
      </c>
      <c r="BL328" s="6" t="s">
        <v>1246</v>
      </c>
      <c r="BM328" s="6" t="s">
        <v>1246</v>
      </c>
      <c r="BN328" s="6" t="s">
        <v>1246</v>
      </c>
      <c r="BO328" s="6" t="s">
        <v>1246</v>
      </c>
      <c r="BP328" s="6" t="s">
        <v>1246</v>
      </c>
      <c r="BQ328" s="6" t="s">
        <v>1246</v>
      </c>
      <c r="BR328" s="6" t="s">
        <v>1246</v>
      </c>
      <c r="BS328" s="6" t="s">
        <v>1246</v>
      </c>
      <c r="BT328" s="6" t="s">
        <v>1246</v>
      </c>
      <c r="BU328" s="6" t="s">
        <v>1246</v>
      </c>
      <c r="BV328" s="6" t="s">
        <v>1246</v>
      </c>
      <c r="BW328" s="6" t="s">
        <v>1246</v>
      </c>
      <c r="BX328" s="6" t="s">
        <v>1246</v>
      </c>
      <c r="BY328" s="6" t="s">
        <v>1246</v>
      </c>
      <c r="BZ328" s="6" t="s">
        <v>1246</v>
      </c>
      <c r="CA328" s="6" t="s">
        <v>1246</v>
      </c>
      <c r="CB328" s="6" t="s">
        <v>1246</v>
      </c>
      <c r="CC328" s="6" t="s">
        <v>1246</v>
      </c>
      <c r="CD328" s="6" t="s">
        <v>1246</v>
      </c>
      <c r="CE328" s="6" t="s">
        <v>1246</v>
      </c>
      <c r="CF328" s="6" t="s">
        <v>1246</v>
      </c>
      <c r="CG328" s="6" t="s">
        <v>1246</v>
      </c>
      <c r="CH328" s="6" t="s">
        <v>1246</v>
      </c>
      <c r="CI328" s="6" t="s">
        <v>1246</v>
      </c>
      <c r="CJ328" s="6" t="s">
        <v>1246</v>
      </c>
      <c r="CK328" s="6" t="s">
        <v>1246</v>
      </c>
      <c r="CL328" s="6" t="s">
        <v>1246</v>
      </c>
      <c r="CM328" s="6" t="s">
        <v>1246</v>
      </c>
      <c r="CN328" s="6" t="s">
        <v>1246</v>
      </c>
      <c r="CO328" s="6" t="s">
        <v>1246</v>
      </c>
      <c r="CP328" s="6" t="s">
        <v>1246</v>
      </c>
      <c r="CQ328" s="6" t="s">
        <v>1246</v>
      </c>
      <c r="CR328" s="6" t="s">
        <v>1246</v>
      </c>
      <c r="CS328" s="6" t="s">
        <v>1246</v>
      </c>
      <c r="CT328" s="6" t="s">
        <v>1246</v>
      </c>
      <c r="CU328" s="6" t="s">
        <v>1246</v>
      </c>
      <c r="CV328" s="6" t="s">
        <v>1246</v>
      </c>
      <c r="CW328" s="6" t="s">
        <v>1246</v>
      </c>
      <c r="CX328" s="6" t="s">
        <v>1246</v>
      </c>
      <c r="CY328" s="6" t="s">
        <v>1246</v>
      </c>
      <c r="CZ328" s="6" t="s">
        <v>1246</v>
      </c>
      <c r="DA328" s="6" t="s">
        <v>1246</v>
      </c>
      <c r="DB328" s="6" t="s">
        <v>1246</v>
      </c>
      <c r="DC328" s="6" t="s">
        <v>1246</v>
      </c>
      <c r="DD328" s="6" t="s">
        <v>1246</v>
      </c>
      <c r="DE328" s="6" t="s">
        <v>1246</v>
      </c>
      <c r="DF328" s="6" t="s">
        <v>1246</v>
      </c>
      <c r="DG328" s="6" t="s">
        <v>1246</v>
      </c>
      <c r="DH328" s="6" t="s">
        <v>1246</v>
      </c>
      <c r="DI328" s="6" t="s">
        <v>1246</v>
      </c>
      <c r="DJ328" s="6" t="s">
        <v>1246</v>
      </c>
      <c r="DK328" s="6" t="s">
        <v>1246</v>
      </c>
      <c r="DL328" s="6" t="s">
        <v>1246</v>
      </c>
      <c r="DM328" s="6" t="s">
        <v>1246</v>
      </c>
      <c r="DN328" s="6" t="s">
        <v>1246</v>
      </c>
      <c r="DO328" s="6" t="s">
        <v>1246</v>
      </c>
      <c r="DP328" s="6" t="s">
        <v>1246</v>
      </c>
      <c r="DQ328" s="6" t="s">
        <v>1246</v>
      </c>
    </row>
    <row r="329" spans="1:121" ht="15.75" customHeight="1">
      <c r="A329" s="64" t="s">
        <v>8580</v>
      </c>
      <c r="Z329" s="6" t="s">
        <v>1246</v>
      </c>
      <c r="AA329" s="6" t="s">
        <v>1246</v>
      </c>
      <c r="AB329" s="6" t="s">
        <v>1246</v>
      </c>
      <c r="AC329" s="6" t="s">
        <v>1246</v>
      </c>
      <c r="AD329" s="6" t="s">
        <v>1246</v>
      </c>
      <c r="AE329" s="6" t="s">
        <v>1246</v>
      </c>
      <c r="AF329" s="6" t="s">
        <v>1246</v>
      </c>
      <c r="AG329" s="6" t="s">
        <v>1246</v>
      </c>
      <c r="AH329" s="6" t="s">
        <v>1246</v>
      </c>
      <c r="AI329" s="6" t="s">
        <v>1246</v>
      </c>
      <c r="AJ329" s="6" t="s">
        <v>1246</v>
      </c>
      <c r="AK329" s="6" t="s">
        <v>1246</v>
      </c>
      <c r="AL329" s="6" t="s">
        <v>1246</v>
      </c>
      <c r="AM329" s="6" t="s">
        <v>1246</v>
      </c>
      <c r="AN329" s="6" t="s">
        <v>1246</v>
      </c>
      <c r="AO329" s="6" t="s">
        <v>1246</v>
      </c>
      <c r="AP329" s="6" t="s">
        <v>1246</v>
      </c>
      <c r="AQ329" s="6" t="s">
        <v>1246</v>
      </c>
      <c r="AR329" s="6" t="s">
        <v>1246</v>
      </c>
      <c r="AS329" s="6" t="s">
        <v>1246</v>
      </c>
      <c r="AT329" s="6" t="s">
        <v>1246</v>
      </c>
      <c r="AU329" s="6" t="s">
        <v>1246</v>
      </c>
      <c r="AV329" s="6" t="s">
        <v>1246</v>
      </c>
      <c r="AW329" s="6" t="s">
        <v>1246</v>
      </c>
      <c r="AX329" s="6" t="s">
        <v>1246</v>
      </c>
      <c r="AY329" s="6" t="s">
        <v>1246</v>
      </c>
      <c r="AZ329" s="6" t="s">
        <v>1246</v>
      </c>
      <c r="BA329" s="6" t="s">
        <v>1246</v>
      </c>
      <c r="BB329" s="6" t="s">
        <v>1246</v>
      </c>
      <c r="BC329" s="6" t="s">
        <v>1246</v>
      </c>
      <c r="BD329" s="6" t="s">
        <v>1154</v>
      </c>
      <c r="BE329" s="6" t="s">
        <v>1154</v>
      </c>
      <c r="BF329" s="6" t="s">
        <v>1154</v>
      </c>
      <c r="BG329" s="6" t="s">
        <v>1154</v>
      </c>
      <c r="BH329" s="6" t="s">
        <v>1154</v>
      </c>
      <c r="BI329" s="6" t="s">
        <v>1154</v>
      </c>
      <c r="BJ329" s="6" t="s">
        <v>1154</v>
      </c>
      <c r="BK329" s="6" t="s">
        <v>1154</v>
      </c>
      <c r="BL329" s="6" t="s">
        <v>1154</v>
      </c>
      <c r="BM329" s="6" t="s">
        <v>1154</v>
      </c>
      <c r="BN329" s="6" t="s">
        <v>1154</v>
      </c>
      <c r="BO329" s="6" t="s">
        <v>1154</v>
      </c>
      <c r="BP329" s="6" t="s">
        <v>1154</v>
      </c>
      <c r="BQ329" s="6" t="s">
        <v>1154</v>
      </c>
      <c r="BR329" s="6" t="s">
        <v>1154</v>
      </c>
      <c r="BS329" s="6" t="s">
        <v>1154</v>
      </c>
      <c r="BT329" s="6" t="s">
        <v>1154</v>
      </c>
      <c r="BU329" s="6" t="s">
        <v>1154</v>
      </c>
      <c r="BV329" s="6" t="s">
        <v>1154</v>
      </c>
      <c r="BW329" s="6" t="s">
        <v>1154</v>
      </c>
      <c r="BX329" s="6" t="s">
        <v>1154</v>
      </c>
      <c r="BY329" s="6" t="s">
        <v>1154</v>
      </c>
      <c r="BZ329" s="6" t="s">
        <v>1154</v>
      </c>
      <c r="CA329" s="6" t="s">
        <v>1154</v>
      </c>
      <c r="CB329" s="6" t="s">
        <v>1154</v>
      </c>
      <c r="CC329" s="6" t="s">
        <v>1154</v>
      </c>
      <c r="CD329" s="6" t="s">
        <v>1154</v>
      </c>
      <c r="CE329" s="6" t="s">
        <v>1154</v>
      </c>
      <c r="CF329" s="6" t="s">
        <v>1154</v>
      </c>
      <c r="CG329" s="6" t="s">
        <v>1154</v>
      </c>
      <c r="CH329" s="6" t="s">
        <v>1154</v>
      </c>
      <c r="CI329" s="6" t="s">
        <v>1154</v>
      </c>
      <c r="CJ329" s="6" t="s">
        <v>1154</v>
      </c>
      <c r="CK329" s="6" t="s">
        <v>1154</v>
      </c>
      <c r="CL329" s="6" t="s">
        <v>1154</v>
      </c>
      <c r="CM329" s="6" t="s">
        <v>1154</v>
      </c>
      <c r="CN329" s="6" t="s">
        <v>1154</v>
      </c>
      <c r="CO329" s="6" t="s">
        <v>1154</v>
      </c>
      <c r="CP329" s="6" t="s">
        <v>1154</v>
      </c>
      <c r="CQ329" s="6" t="s">
        <v>1154</v>
      </c>
      <c r="CR329" s="6" t="s">
        <v>1157</v>
      </c>
      <c r="CS329" s="6" t="s">
        <v>1157</v>
      </c>
      <c r="CT329" s="6" t="s">
        <v>1157</v>
      </c>
      <c r="CU329" s="6" t="s">
        <v>1157</v>
      </c>
      <c r="CV329" s="6" t="s">
        <v>1157</v>
      </c>
      <c r="CW329" s="6" t="s">
        <v>1157</v>
      </c>
      <c r="CX329" s="6" t="s">
        <v>1157</v>
      </c>
      <c r="CY329" s="6" t="s">
        <v>1157</v>
      </c>
      <c r="CZ329" s="6" t="s">
        <v>1157</v>
      </c>
      <c r="DA329" s="6" t="s">
        <v>1157</v>
      </c>
      <c r="DB329" s="6" t="s">
        <v>1157</v>
      </c>
      <c r="DC329" s="6" t="s">
        <v>1157</v>
      </c>
      <c r="DD329" s="6" t="s">
        <v>1157</v>
      </c>
      <c r="DE329" s="6" t="s">
        <v>1157</v>
      </c>
      <c r="DF329" s="6" t="s">
        <v>1157</v>
      </c>
      <c r="DG329" s="6" t="s">
        <v>1157</v>
      </c>
      <c r="DH329" s="6" t="s">
        <v>1157</v>
      </c>
      <c r="DI329" s="6" t="s">
        <v>1157</v>
      </c>
      <c r="DJ329" s="6" t="s">
        <v>1157</v>
      </c>
      <c r="DK329" s="6" t="s">
        <v>1157</v>
      </c>
      <c r="DL329" s="6" t="s">
        <v>1157</v>
      </c>
      <c r="DM329" s="6" t="s">
        <v>1157</v>
      </c>
      <c r="DN329" s="6" t="s">
        <v>1157</v>
      </c>
      <c r="DO329" s="6" t="s">
        <v>1157</v>
      </c>
      <c r="DP329" s="6" t="s">
        <v>1157</v>
      </c>
      <c r="DQ329" s="6" t="s">
        <v>1157</v>
      </c>
    </row>
    <row r="330" spans="1:121" ht="15.75" customHeight="1">
      <c r="A330" s="64" t="s">
        <v>8581</v>
      </c>
      <c r="Z330" s="6" t="s">
        <v>1157</v>
      </c>
      <c r="AA330" s="6" t="s">
        <v>1157</v>
      </c>
      <c r="AB330" s="6" t="s">
        <v>1157</v>
      </c>
      <c r="AC330" s="6" t="s">
        <v>1157</v>
      </c>
      <c r="AD330" s="6" t="s">
        <v>1157</v>
      </c>
      <c r="AE330" s="6" t="s">
        <v>1157</v>
      </c>
      <c r="AF330" s="6" t="s">
        <v>1157</v>
      </c>
      <c r="AG330" s="6" t="s">
        <v>1157</v>
      </c>
      <c r="AH330" s="6" t="s">
        <v>1157</v>
      </c>
      <c r="AI330" s="6" t="s">
        <v>1157</v>
      </c>
      <c r="AJ330" s="6" t="s">
        <v>1157</v>
      </c>
      <c r="AK330" s="6" t="s">
        <v>1157</v>
      </c>
      <c r="AL330" s="6" t="s">
        <v>1157</v>
      </c>
      <c r="AM330" s="6" t="s">
        <v>1157</v>
      </c>
      <c r="AN330" s="6" t="s">
        <v>1157</v>
      </c>
      <c r="AO330" s="6" t="s">
        <v>1157</v>
      </c>
      <c r="AP330" s="6" t="s">
        <v>1157</v>
      </c>
      <c r="AQ330" s="6" t="s">
        <v>1157</v>
      </c>
      <c r="AR330" s="6" t="s">
        <v>1157</v>
      </c>
      <c r="AS330" s="6" t="s">
        <v>1157</v>
      </c>
      <c r="AT330" s="6" t="s">
        <v>1157</v>
      </c>
      <c r="AU330" s="6" t="s">
        <v>1157</v>
      </c>
      <c r="AV330" s="6" t="s">
        <v>1157</v>
      </c>
      <c r="AW330" s="6" t="s">
        <v>1157</v>
      </c>
      <c r="AX330" s="6" t="s">
        <v>1157</v>
      </c>
      <c r="AY330" s="6" t="s">
        <v>1157</v>
      </c>
      <c r="AZ330" s="6" t="s">
        <v>1157</v>
      </c>
      <c r="BA330" s="6" t="s">
        <v>1157</v>
      </c>
      <c r="BB330" s="6" t="s">
        <v>1157</v>
      </c>
      <c r="BC330" s="6" t="s">
        <v>1157</v>
      </c>
      <c r="BD330" s="6" t="s">
        <v>1157</v>
      </c>
      <c r="BE330" s="6" t="s">
        <v>1157</v>
      </c>
      <c r="BF330" s="6" t="s">
        <v>1157</v>
      </c>
      <c r="BG330" s="6" t="s">
        <v>1157</v>
      </c>
      <c r="BH330" s="6" t="s">
        <v>1157</v>
      </c>
      <c r="BI330" s="6" t="s">
        <v>1157</v>
      </c>
      <c r="BJ330" s="6" t="s">
        <v>1157</v>
      </c>
      <c r="BK330" s="6" t="s">
        <v>1157</v>
      </c>
      <c r="BL330" s="6" t="s">
        <v>1157</v>
      </c>
      <c r="BM330" s="6" t="s">
        <v>1157</v>
      </c>
      <c r="BN330" s="6" t="s">
        <v>1157</v>
      </c>
      <c r="BO330" s="6" t="s">
        <v>1157</v>
      </c>
      <c r="BP330" s="6" t="s">
        <v>1157</v>
      </c>
      <c r="BQ330" s="6" t="s">
        <v>1157</v>
      </c>
      <c r="BR330" s="6" t="s">
        <v>1157</v>
      </c>
      <c r="BS330" s="6" t="s">
        <v>1157</v>
      </c>
      <c r="BT330" s="6" t="s">
        <v>1157</v>
      </c>
      <c r="BU330" s="6" t="s">
        <v>1157</v>
      </c>
      <c r="BV330" s="6" t="s">
        <v>1157</v>
      </c>
      <c r="BW330" s="6" t="s">
        <v>1157</v>
      </c>
      <c r="BX330" s="6" t="s">
        <v>1157</v>
      </c>
      <c r="BY330" s="6" t="s">
        <v>1157</v>
      </c>
      <c r="BZ330" s="6" t="s">
        <v>1157</v>
      </c>
      <c r="CA330" s="6" t="s">
        <v>1157</v>
      </c>
      <c r="CB330" s="6" t="s">
        <v>1157</v>
      </c>
      <c r="CC330" s="6" t="s">
        <v>1157</v>
      </c>
      <c r="CD330" s="6" t="s">
        <v>1157</v>
      </c>
      <c r="CE330" s="6" t="s">
        <v>1157</v>
      </c>
      <c r="CF330" s="6" t="s">
        <v>1157</v>
      </c>
      <c r="CG330" s="6" t="s">
        <v>1157</v>
      </c>
      <c r="CH330" s="6" t="s">
        <v>1157</v>
      </c>
      <c r="CI330" s="6" t="s">
        <v>1157</v>
      </c>
      <c r="CJ330" s="6" t="s">
        <v>1157</v>
      </c>
      <c r="CK330" s="6" t="s">
        <v>1157</v>
      </c>
      <c r="CL330" s="6" t="s">
        <v>1157</v>
      </c>
      <c r="CM330" s="6" t="s">
        <v>1157</v>
      </c>
      <c r="CN330" s="6" t="s">
        <v>1157</v>
      </c>
      <c r="CO330" s="6" t="s">
        <v>1157</v>
      </c>
      <c r="CP330" s="6" t="s">
        <v>1157</v>
      </c>
      <c r="CQ330" s="6" t="s">
        <v>1157</v>
      </c>
      <c r="CR330" s="6" t="s">
        <v>1102</v>
      </c>
      <c r="CS330" s="6" t="s">
        <v>1102</v>
      </c>
      <c r="CT330" s="6" t="s">
        <v>1102</v>
      </c>
      <c r="CU330" s="6" t="s">
        <v>1102</v>
      </c>
      <c r="CV330" s="6" t="s">
        <v>1102</v>
      </c>
      <c r="CW330" s="6" t="s">
        <v>1102</v>
      </c>
      <c r="CX330" s="6" t="s">
        <v>1102</v>
      </c>
      <c r="CY330" s="6" t="s">
        <v>1102</v>
      </c>
      <c r="CZ330" s="6" t="s">
        <v>1102</v>
      </c>
      <c r="DA330" s="6" t="s">
        <v>1102</v>
      </c>
      <c r="DB330" s="6" t="s">
        <v>1102</v>
      </c>
      <c r="DC330" s="6" t="s">
        <v>1102</v>
      </c>
      <c r="DD330" s="6" t="s">
        <v>1102</v>
      </c>
      <c r="DE330" s="6" t="s">
        <v>1102</v>
      </c>
      <c r="DF330" s="6" t="s">
        <v>1102</v>
      </c>
      <c r="DG330" s="6" t="s">
        <v>1102</v>
      </c>
      <c r="DH330" s="6" t="s">
        <v>1102</v>
      </c>
      <c r="DI330" s="6" t="s">
        <v>1102</v>
      </c>
      <c r="DJ330" s="6" t="s">
        <v>1102</v>
      </c>
      <c r="DK330" s="6" t="s">
        <v>1102</v>
      </c>
      <c r="DL330" s="6" t="s">
        <v>1102</v>
      </c>
      <c r="DM330" s="6" t="s">
        <v>1102</v>
      </c>
      <c r="DN330" s="6" t="s">
        <v>1102</v>
      </c>
      <c r="DO330" s="6" t="s">
        <v>1102</v>
      </c>
      <c r="DP330" s="6" t="s">
        <v>1102</v>
      </c>
      <c r="DQ330" s="6" t="s">
        <v>1102</v>
      </c>
    </row>
    <row r="331" spans="1:121" ht="15.75" customHeight="1">
      <c r="A331" s="64" t="s">
        <v>8582</v>
      </c>
      <c r="Z331" s="6" t="s">
        <v>1102</v>
      </c>
      <c r="AA331" s="6" t="s">
        <v>1102</v>
      </c>
      <c r="AB331" s="6" t="s">
        <v>1102</v>
      </c>
      <c r="AC331" s="6" t="s">
        <v>1102</v>
      </c>
      <c r="AD331" s="6" t="s">
        <v>1102</v>
      </c>
      <c r="AE331" s="6" t="s">
        <v>1102</v>
      </c>
      <c r="AF331" s="6" t="s">
        <v>1102</v>
      </c>
      <c r="AG331" s="6" t="s">
        <v>1102</v>
      </c>
      <c r="AH331" s="6" t="s">
        <v>1102</v>
      </c>
      <c r="AI331" s="6" t="s">
        <v>1102</v>
      </c>
      <c r="AJ331" s="6" t="s">
        <v>1102</v>
      </c>
      <c r="AK331" s="6" t="s">
        <v>1102</v>
      </c>
      <c r="AL331" s="6" t="s">
        <v>1102</v>
      </c>
      <c r="AM331" s="6" t="s">
        <v>1102</v>
      </c>
      <c r="AN331" s="6" t="s">
        <v>1102</v>
      </c>
      <c r="AO331" s="6" t="s">
        <v>1102</v>
      </c>
      <c r="AP331" s="6" t="s">
        <v>1102</v>
      </c>
      <c r="AQ331" s="6" t="s">
        <v>1102</v>
      </c>
      <c r="AR331" s="6" t="s">
        <v>1102</v>
      </c>
      <c r="AS331" s="6" t="s">
        <v>1102</v>
      </c>
      <c r="AT331" s="6" t="s">
        <v>1102</v>
      </c>
      <c r="AU331" s="6" t="s">
        <v>1102</v>
      </c>
      <c r="AV331" s="6" t="s">
        <v>1102</v>
      </c>
      <c r="AW331" s="6" t="s">
        <v>1102</v>
      </c>
      <c r="AX331" s="6" t="s">
        <v>1102</v>
      </c>
      <c r="AY331" s="6" t="s">
        <v>1102</v>
      </c>
      <c r="AZ331" s="6" t="s">
        <v>1102</v>
      </c>
      <c r="BA331" s="6" t="s">
        <v>1102</v>
      </c>
      <c r="BB331" s="6" t="s">
        <v>1102</v>
      </c>
      <c r="BC331" s="6" t="s">
        <v>1102</v>
      </c>
      <c r="BD331" s="6" t="s">
        <v>1102</v>
      </c>
      <c r="BE331" s="6" t="s">
        <v>1102</v>
      </c>
      <c r="BF331" s="6" t="s">
        <v>1102</v>
      </c>
      <c r="BG331" s="6" t="s">
        <v>1102</v>
      </c>
      <c r="BH331" s="6" t="s">
        <v>1102</v>
      </c>
      <c r="BI331" s="6" t="s">
        <v>1102</v>
      </c>
      <c r="BJ331" s="6" t="s">
        <v>1102</v>
      </c>
      <c r="BK331" s="6" t="s">
        <v>1102</v>
      </c>
      <c r="BL331" s="6" t="s">
        <v>1102</v>
      </c>
      <c r="BM331" s="6" t="s">
        <v>1102</v>
      </c>
      <c r="BN331" s="6" t="s">
        <v>1102</v>
      </c>
      <c r="BO331" s="6" t="s">
        <v>1102</v>
      </c>
      <c r="BP331" s="6" t="s">
        <v>1102</v>
      </c>
      <c r="BQ331" s="6" t="s">
        <v>1102</v>
      </c>
      <c r="BR331" s="6" t="s">
        <v>1102</v>
      </c>
      <c r="BS331" s="6" t="s">
        <v>1102</v>
      </c>
      <c r="BT331" s="6" t="s">
        <v>1102</v>
      </c>
      <c r="BU331" s="6" t="s">
        <v>1102</v>
      </c>
      <c r="BV331" s="6" t="s">
        <v>1102</v>
      </c>
      <c r="BW331" s="6" t="s">
        <v>1102</v>
      </c>
      <c r="BX331" s="6" t="s">
        <v>1102</v>
      </c>
      <c r="BY331" s="6" t="s">
        <v>1102</v>
      </c>
      <c r="BZ331" s="6" t="s">
        <v>1102</v>
      </c>
      <c r="CA331" s="6" t="s">
        <v>1102</v>
      </c>
      <c r="CB331" s="6" t="s">
        <v>1102</v>
      </c>
      <c r="CC331" s="6" t="s">
        <v>1102</v>
      </c>
      <c r="CD331" s="6" t="s">
        <v>1102</v>
      </c>
      <c r="CE331" s="6" t="s">
        <v>1102</v>
      </c>
      <c r="CF331" s="6" t="s">
        <v>1102</v>
      </c>
      <c r="CG331" s="6" t="s">
        <v>1102</v>
      </c>
      <c r="CH331" s="6" t="s">
        <v>1102</v>
      </c>
      <c r="CI331" s="6" t="s">
        <v>1102</v>
      </c>
      <c r="CJ331" s="6" t="s">
        <v>1102</v>
      </c>
      <c r="CK331" s="6" t="s">
        <v>1102</v>
      </c>
      <c r="CL331" s="6" t="s">
        <v>1102</v>
      </c>
      <c r="CM331" s="6" t="s">
        <v>1102</v>
      </c>
      <c r="CN331" s="6" t="s">
        <v>1102</v>
      </c>
      <c r="CO331" s="6" t="s">
        <v>1102</v>
      </c>
      <c r="CP331" s="6" t="s">
        <v>1102</v>
      </c>
      <c r="CQ331" s="6" t="s">
        <v>1102</v>
      </c>
      <c r="CR331" s="6" t="s">
        <v>1102</v>
      </c>
      <c r="CS331" s="6" t="s">
        <v>1102</v>
      </c>
      <c r="CT331" s="6" t="s">
        <v>1102</v>
      </c>
      <c r="CU331" s="6" t="s">
        <v>1102</v>
      </c>
      <c r="CV331" s="6" t="s">
        <v>1102</v>
      </c>
      <c r="CW331" s="6" t="s">
        <v>1102</v>
      </c>
      <c r="CX331" s="6" t="s">
        <v>1102</v>
      </c>
      <c r="CY331" s="6" t="s">
        <v>1102</v>
      </c>
      <c r="CZ331" s="6" t="s">
        <v>1102</v>
      </c>
      <c r="DA331" s="6" t="s">
        <v>1102</v>
      </c>
      <c r="DB331" s="6" t="s">
        <v>1102</v>
      </c>
      <c r="DC331" s="6" t="s">
        <v>1102</v>
      </c>
      <c r="DD331" s="6" t="s">
        <v>1102</v>
      </c>
      <c r="DE331" s="6" t="s">
        <v>1102</v>
      </c>
      <c r="DF331" s="6" t="s">
        <v>1102</v>
      </c>
      <c r="DG331" s="6" t="s">
        <v>1102</v>
      </c>
      <c r="DH331" s="6" t="s">
        <v>1102</v>
      </c>
      <c r="DI331" s="6" t="s">
        <v>1102</v>
      </c>
      <c r="DJ331" s="6" t="s">
        <v>1102</v>
      </c>
      <c r="DK331" s="6" t="s">
        <v>1102</v>
      </c>
      <c r="DL331" s="6" t="s">
        <v>1102</v>
      </c>
      <c r="DM331" s="6" t="s">
        <v>1102</v>
      </c>
      <c r="DN331" s="6" t="s">
        <v>1102</v>
      </c>
      <c r="DO331" s="6" t="s">
        <v>1102</v>
      </c>
      <c r="DP331" s="6" t="s">
        <v>1102</v>
      </c>
      <c r="DQ331" s="6" t="s">
        <v>1102</v>
      </c>
    </row>
    <row r="332" spans="1:121" ht="15.75" customHeight="1">
      <c r="A332" s="64" t="s">
        <v>8583</v>
      </c>
      <c r="Z332" s="6" t="s">
        <v>1102</v>
      </c>
      <c r="AA332" s="6" t="s">
        <v>1102</v>
      </c>
      <c r="AB332" s="6" t="s">
        <v>1102</v>
      </c>
      <c r="AC332" s="6" t="s">
        <v>1102</v>
      </c>
      <c r="AD332" s="6" t="s">
        <v>1102</v>
      </c>
      <c r="AE332" s="6" t="s">
        <v>1102</v>
      </c>
      <c r="AF332" s="6" t="s">
        <v>1102</v>
      </c>
      <c r="AG332" s="6" t="s">
        <v>1102</v>
      </c>
      <c r="AH332" s="6" t="s">
        <v>1102</v>
      </c>
      <c r="AI332" s="6" t="s">
        <v>1102</v>
      </c>
      <c r="AJ332" s="6" t="s">
        <v>1102</v>
      </c>
      <c r="AK332" s="6" t="s">
        <v>1102</v>
      </c>
      <c r="AL332" s="6" t="s">
        <v>1102</v>
      </c>
      <c r="AM332" s="6" t="s">
        <v>1102</v>
      </c>
      <c r="AN332" s="6" t="s">
        <v>1102</v>
      </c>
      <c r="AO332" s="6" t="s">
        <v>1102</v>
      </c>
      <c r="AP332" s="6" t="s">
        <v>1102</v>
      </c>
      <c r="AQ332" s="6" t="s">
        <v>1102</v>
      </c>
      <c r="AR332" s="6" t="s">
        <v>1102</v>
      </c>
      <c r="AS332" s="6" t="s">
        <v>1102</v>
      </c>
      <c r="AT332" s="6" t="s">
        <v>1102</v>
      </c>
      <c r="AU332" s="6" t="s">
        <v>1102</v>
      </c>
      <c r="AV332" s="6" t="s">
        <v>1102</v>
      </c>
      <c r="AW332" s="6" t="s">
        <v>1102</v>
      </c>
      <c r="AX332" s="6" t="s">
        <v>1102</v>
      </c>
      <c r="AY332" s="6" t="s">
        <v>1102</v>
      </c>
      <c r="AZ332" s="6" t="s">
        <v>1102</v>
      </c>
      <c r="BA332" s="6" t="s">
        <v>1102</v>
      </c>
      <c r="BB332" s="6" t="s">
        <v>1102</v>
      </c>
      <c r="BC332" s="6" t="s">
        <v>1102</v>
      </c>
      <c r="BD332" s="6" t="s">
        <v>1102</v>
      </c>
      <c r="BE332" s="6" t="s">
        <v>1102</v>
      </c>
      <c r="BF332" s="6" t="s">
        <v>1102</v>
      </c>
      <c r="BG332" s="6" t="s">
        <v>1102</v>
      </c>
      <c r="BH332" s="6" t="s">
        <v>1102</v>
      </c>
      <c r="BI332" s="6" t="s">
        <v>1102</v>
      </c>
      <c r="BJ332" s="6" t="s">
        <v>1102</v>
      </c>
      <c r="BK332" s="6" t="s">
        <v>1102</v>
      </c>
      <c r="BL332" s="6" t="s">
        <v>1102</v>
      </c>
      <c r="BM332" s="6" t="s">
        <v>1102</v>
      </c>
      <c r="BN332" s="6" t="s">
        <v>1102</v>
      </c>
      <c r="BO332" s="6" t="s">
        <v>1102</v>
      </c>
      <c r="BP332" s="6" t="s">
        <v>1102</v>
      </c>
      <c r="BQ332" s="6" t="s">
        <v>1102</v>
      </c>
      <c r="BR332" s="6" t="s">
        <v>1102</v>
      </c>
      <c r="BS332" s="6" t="s">
        <v>1102</v>
      </c>
      <c r="BT332" s="6" t="s">
        <v>1102</v>
      </c>
      <c r="BU332" s="6" t="s">
        <v>1102</v>
      </c>
      <c r="BV332" s="6" t="s">
        <v>1102</v>
      </c>
      <c r="BW332" s="6" t="s">
        <v>1102</v>
      </c>
      <c r="BX332" s="6" t="s">
        <v>1102</v>
      </c>
      <c r="BY332" s="6" t="s">
        <v>1102</v>
      </c>
      <c r="BZ332" s="6" t="s">
        <v>1102</v>
      </c>
      <c r="CA332" s="6" t="s">
        <v>1102</v>
      </c>
      <c r="CB332" s="6" t="s">
        <v>1102</v>
      </c>
      <c r="CC332" s="6" t="s">
        <v>1102</v>
      </c>
      <c r="CD332" s="6" t="s">
        <v>1102</v>
      </c>
      <c r="CE332" s="6" t="s">
        <v>1102</v>
      </c>
      <c r="CF332" s="6" t="s">
        <v>1102</v>
      </c>
      <c r="CG332" s="6" t="s">
        <v>1102</v>
      </c>
      <c r="CH332" s="6" t="s">
        <v>1102</v>
      </c>
      <c r="CI332" s="6" t="s">
        <v>1102</v>
      </c>
      <c r="CJ332" s="6" t="s">
        <v>1102</v>
      </c>
      <c r="CK332" s="6" t="s">
        <v>1102</v>
      </c>
      <c r="CL332" s="6" t="s">
        <v>1102</v>
      </c>
      <c r="CM332" s="6" t="s">
        <v>1102</v>
      </c>
      <c r="CN332" s="6" t="s">
        <v>1102</v>
      </c>
      <c r="CO332" s="6" t="s">
        <v>1102</v>
      </c>
      <c r="CP332" s="6" t="s">
        <v>1102</v>
      </c>
      <c r="CQ332" s="6" t="s">
        <v>1102</v>
      </c>
      <c r="CR332" s="6" t="s">
        <v>1102</v>
      </c>
      <c r="CS332" s="6" t="s">
        <v>1102</v>
      </c>
      <c r="CT332" s="6" t="s">
        <v>1102</v>
      </c>
      <c r="CU332" s="6" t="s">
        <v>1102</v>
      </c>
      <c r="CV332" s="6" t="s">
        <v>1102</v>
      </c>
      <c r="CW332" s="6" t="s">
        <v>1102</v>
      </c>
      <c r="CX332" s="6" t="s">
        <v>1102</v>
      </c>
      <c r="CY332" s="6" t="s">
        <v>1102</v>
      </c>
      <c r="CZ332" s="6" t="s">
        <v>1102</v>
      </c>
      <c r="DA332" s="6" t="s">
        <v>1102</v>
      </c>
      <c r="DB332" s="6" t="s">
        <v>1102</v>
      </c>
      <c r="DC332" s="6" t="s">
        <v>1102</v>
      </c>
      <c r="DD332" s="6" t="s">
        <v>1102</v>
      </c>
      <c r="DE332" s="6" t="s">
        <v>1102</v>
      </c>
      <c r="DF332" s="6" t="s">
        <v>1102</v>
      </c>
      <c r="DG332" s="6" t="s">
        <v>1102</v>
      </c>
      <c r="DH332" s="6" t="s">
        <v>1102</v>
      </c>
      <c r="DI332" s="6" t="s">
        <v>1102</v>
      </c>
      <c r="DJ332" s="6" t="s">
        <v>1102</v>
      </c>
      <c r="DK332" s="6" t="s">
        <v>1102</v>
      </c>
      <c r="DL332" s="6" t="s">
        <v>1102</v>
      </c>
      <c r="DM332" s="6" t="s">
        <v>1102</v>
      </c>
      <c r="DN332" s="6" t="s">
        <v>1102</v>
      </c>
      <c r="DO332" s="6" t="s">
        <v>1102</v>
      </c>
      <c r="DP332" s="6" t="s">
        <v>1102</v>
      </c>
      <c r="DQ332" s="6" t="s">
        <v>1102</v>
      </c>
    </row>
    <row r="333" spans="1:121" ht="15.75" customHeight="1">
      <c r="A333" s="64" t="s">
        <v>8584</v>
      </c>
      <c r="Z333" s="6" t="s">
        <v>1102</v>
      </c>
      <c r="AA333" s="6" t="s">
        <v>1102</v>
      </c>
      <c r="AB333" s="6" t="s">
        <v>1102</v>
      </c>
      <c r="AC333" s="6" t="s">
        <v>1102</v>
      </c>
      <c r="AD333" s="6" t="s">
        <v>1102</v>
      </c>
      <c r="AE333" s="6" t="s">
        <v>1102</v>
      </c>
      <c r="AF333" s="6" t="s">
        <v>1102</v>
      </c>
      <c r="AG333" s="6" t="s">
        <v>1102</v>
      </c>
      <c r="AH333" s="6" t="s">
        <v>1102</v>
      </c>
      <c r="AI333" s="6" t="s">
        <v>1102</v>
      </c>
      <c r="AJ333" s="6" t="s">
        <v>1102</v>
      </c>
      <c r="AK333" s="6" t="s">
        <v>1102</v>
      </c>
      <c r="AL333" s="6" t="s">
        <v>1102</v>
      </c>
      <c r="AM333" s="6" t="s">
        <v>1102</v>
      </c>
      <c r="AN333" s="6" t="s">
        <v>1102</v>
      </c>
      <c r="AO333" s="6" t="s">
        <v>1102</v>
      </c>
      <c r="AP333" s="6" t="s">
        <v>1102</v>
      </c>
      <c r="AQ333" s="6" t="s">
        <v>1102</v>
      </c>
      <c r="AR333" s="6" t="s">
        <v>1102</v>
      </c>
      <c r="AS333" s="6" t="s">
        <v>1102</v>
      </c>
      <c r="AT333" s="6" t="s">
        <v>1102</v>
      </c>
      <c r="AU333" s="6" t="s">
        <v>1102</v>
      </c>
      <c r="AV333" s="6" t="s">
        <v>1102</v>
      </c>
      <c r="AW333" s="6" t="s">
        <v>1102</v>
      </c>
      <c r="AX333" s="6" t="s">
        <v>1102</v>
      </c>
      <c r="AY333" s="6" t="s">
        <v>1102</v>
      </c>
      <c r="AZ333" s="6" t="s">
        <v>1102</v>
      </c>
      <c r="BA333" s="6" t="s">
        <v>1102</v>
      </c>
      <c r="BB333" s="6" t="s">
        <v>1102</v>
      </c>
      <c r="BC333" s="6" t="s">
        <v>1102</v>
      </c>
      <c r="BD333" s="6" t="s">
        <v>1102</v>
      </c>
      <c r="BE333" s="6" t="s">
        <v>1102</v>
      </c>
      <c r="BF333" s="6" t="s">
        <v>1102</v>
      </c>
      <c r="BG333" s="6" t="s">
        <v>1102</v>
      </c>
      <c r="BH333" s="6" t="s">
        <v>1102</v>
      </c>
      <c r="BI333" s="6" t="s">
        <v>1102</v>
      </c>
      <c r="BJ333" s="6" t="s">
        <v>1102</v>
      </c>
      <c r="BK333" s="6" t="s">
        <v>1102</v>
      </c>
      <c r="BL333" s="6" t="s">
        <v>1102</v>
      </c>
      <c r="BM333" s="6" t="s">
        <v>1102</v>
      </c>
      <c r="BN333" s="6" t="s">
        <v>1102</v>
      </c>
      <c r="BO333" s="6" t="s">
        <v>1102</v>
      </c>
      <c r="BP333" s="6" t="s">
        <v>1102</v>
      </c>
      <c r="BQ333" s="6" t="s">
        <v>1102</v>
      </c>
      <c r="BR333" s="6" t="s">
        <v>1102</v>
      </c>
      <c r="BS333" s="6" t="s">
        <v>1102</v>
      </c>
      <c r="BT333" s="6" t="s">
        <v>1102</v>
      </c>
      <c r="BU333" s="6" t="s">
        <v>1102</v>
      </c>
      <c r="BV333" s="6" t="s">
        <v>1102</v>
      </c>
      <c r="BW333" s="6" t="s">
        <v>1102</v>
      </c>
      <c r="BX333" s="6" t="s">
        <v>1102</v>
      </c>
      <c r="BY333" s="6" t="s">
        <v>1102</v>
      </c>
      <c r="BZ333" s="6" t="s">
        <v>1102</v>
      </c>
      <c r="CA333" s="6" t="s">
        <v>1102</v>
      </c>
      <c r="CB333" s="6" t="s">
        <v>1102</v>
      </c>
      <c r="CC333" s="6" t="s">
        <v>1102</v>
      </c>
      <c r="CD333" s="6" t="s">
        <v>1102</v>
      </c>
      <c r="CE333" s="6" t="s">
        <v>1102</v>
      </c>
      <c r="CF333" s="6" t="s">
        <v>1102</v>
      </c>
      <c r="CG333" s="6" t="s">
        <v>1102</v>
      </c>
      <c r="CH333" s="6" t="s">
        <v>1102</v>
      </c>
      <c r="CI333" s="6" t="s">
        <v>1102</v>
      </c>
      <c r="CJ333" s="6" t="s">
        <v>1102</v>
      </c>
      <c r="CK333" s="6" t="s">
        <v>1102</v>
      </c>
      <c r="CL333" s="6" t="s">
        <v>1102</v>
      </c>
      <c r="CM333" s="6" t="s">
        <v>1102</v>
      </c>
      <c r="CN333" s="6" t="s">
        <v>1102</v>
      </c>
      <c r="CO333" s="6" t="s">
        <v>1102</v>
      </c>
      <c r="CP333" s="6" t="s">
        <v>1102</v>
      </c>
      <c r="CQ333" s="6" t="s">
        <v>1102</v>
      </c>
      <c r="CR333" s="6" t="s">
        <v>1102</v>
      </c>
      <c r="CS333" s="6" t="s">
        <v>1102</v>
      </c>
      <c r="CT333" s="6" t="s">
        <v>1102</v>
      </c>
      <c r="CU333" s="6" t="s">
        <v>1102</v>
      </c>
      <c r="CV333" s="6" t="s">
        <v>1102</v>
      </c>
      <c r="CW333" s="6" t="s">
        <v>1102</v>
      </c>
      <c r="CX333" s="6" t="s">
        <v>1102</v>
      </c>
      <c r="CY333" s="6" t="s">
        <v>1102</v>
      </c>
      <c r="CZ333" s="6" t="s">
        <v>1102</v>
      </c>
      <c r="DA333" s="6" t="s">
        <v>1102</v>
      </c>
      <c r="DB333" s="6" t="s">
        <v>1102</v>
      </c>
      <c r="DC333" s="6" t="s">
        <v>1102</v>
      </c>
      <c r="DD333" s="6" t="s">
        <v>1102</v>
      </c>
      <c r="DE333" s="6" t="s">
        <v>1102</v>
      </c>
      <c r="DF333" s="6" t="s">
        <v>1102</v>
      </c>
      <c r="DG333" s="6" t="s">
        <v>1102</v>
      </c>
      <c r="DH333" s="6" t="s">
        <v>1102</v>
      </c>
      <c r="DI333" s="6" t="s">
        <v>1102</v>
      </c>
      <c r="DJ333" s="6" t="s">
        <v>1102</v>
      </c>
      <c r="DK333" s="6" t="s">
        <v>1102</v>
      </c>
      <c r="DL333" s="6" t="s">
        <v>1102</v>
      </c>
      <c r="DM333" s="6" t="s">
        <v>1102</v>
      </c>
      <c r="DN333" s="6" t="s">
        <v>1102</v>
      </c>
      <c r="DO333" s="6" t="s">
        <v>1102</v>
      </c>
      <c r="DP333" s="6" t="s">
        <v>1102</v>
      </c>
      <c r="DQ333" s="6" t="s">
        <v>1102</v>
      </c>
    </row>
    <row r="334" spans="1:121" ht="15.75" customHeight="1">
      <c r="A334" s="64" t="s">
        <v>8585</v>
      </c>
      <c r="Z334" s="6" t="s">
        <v>1102</v>
      </c>
      <c r="AA334" s="6" t="s">
        <v>1102</v>
      </c>
      <c r="AB334" s="6" t="s">
        <v>1102</v>
      </c>
      <c r="AC334" s="6" t="s">
        <v>1102</v>
      </c>
      <c r="AD334" s="6" t="s">
        <v>1102</v>
      </c>
      <c r="AE334" s="6" t="s">
        <v>1102</v>
      </c>
      <c r="AF334" s="6" t="s">
        <v>1102</v>
      </c>
      <c r="AG334" s="6" t="s">
        <v>1102</v>
      </c>
      <c r="AH334" s="6" t="s">
        <v>1102</v>
      </c>
      <c r="AI334" s="6" t="s">
        <v>1102</v>
      </c>
      <c r="AJ334" s="6" t="s">
        <v>1102</v>
      </c>
      <c r="AK334" s="6" t="s">
        <v>1102</v>
      </c>
      <c r="AL334" s="6" t="s">
        <v>1102</v>
      </c>
      <c r="AM334" s="6" t="s">
        <v>1102</v>
      </c>
      <c r="AN334" s="6" t="s">
        <v>1254</v>
      </c>
      <c r="AO334" s="6" t="s">
        <v>1254</v>
      </c>
      <c r="AP334" s="6" t="s">
        <v>1254</v>
      </c>
      <c r="AQ334" s="6" t="s">
        <v>1254</v>
      </c>
      <c r="AR334" s="6" t="s">
        <v>1254</v>
      </c>
      <c r="AS334" s="6" t="s">
        <v>1254</v>
      </c>
      <c r="AT334" s="6" t="s">
        <v>1254</v>
      </c>
      <c r="AU334" s="6" t="s">
        <v>1254</v>
      </c>
      <c r="AV334" s="6" t="s">
        <v>1254</v>
      </c>
      <c r="AW334" s="6" t="s">
        <v>1254</v>
      </c>
      <c r="AX334" s="6" t="s">
        <v>1254</v>
      </c>
      <c r="AY334" s="6" t="s">
        <v>1254</v>
      </c>
      <c r="AZ334" s="6" t="s">
        <v>1254</v>
      </c>
      <c r="BA334" s="6" t="s">
        <v>1254</v>
      </c>
      <c r="BB334" s="6" t="s">
        <v>1254</v>
      </c>
      <c r="BC334" s="6" t="s">
        <v>1254</v>
      </c>
      <c r="BD334" s="6" t="s">
        <v>1254</v>
      </c>
      <c r="BE334" s="6" t="s">
        <v>1254</v>
      </c>
      <c r="BF334" s="6" t="s">
        <v>1254</v>
      </c>
      <c r="BG334" s="6" t="s">
        <v>1254</v>
      </c>
      <c r="BH334" s="6" t="s">
        <v>1254</v>
      </c>
      <c r="BI334" s="6" t="s">
        <v>1254</v>
      </c>
      <c r="BJ334" s="6" t="s">
        <v>1254</v>
      </c>
      <c r="BK334" s="6" t="s">
        <v>1254</v>
      </c>
      <c r="BL334" s="6" t="s">
        <v>1254</v>
      </c>
      <c r="BM334" s="6" t="s">
        <v>1254</v>
      </c>
      <c r="BN334" s="6" t="s">
        <v>1254</v>
      </c>
      <c r="BO334" s="6" t="s">
        <v>1254</v>
      </c>
      <c r="BP334" s="6" t="s">
        <v>1254</v>
      </c>
      <c r="BQ334" s="6" t="s">
        <v>1254</v>
      </c>
      <c r="BR334" s="6" t="s">
        <v>1254</v>
      </c>
      <c r="BS334" s="6" t="s">
        <v>1254</v>
      </c>
      <c r="BT334" s="6" t="s">
        <v>1254</v>
      </c>
      <c r="BU334" s="6" t="s">
        <v>1254</v>
      </c>
      <c r="BV334" s="6" t="s">
        <v>1254</v>
      </c>
      <c r="BW334" s="6" t="s">
        <v>1254</v>
      </c>
      <c r="BX334" s="6" t="s">
        <v>1254</v>
      </c>
      <c r="BY334" s="6" t="s">
        <v>1254</v>
      </c>
      <c r="BZ334" s="6" t="s">
        <v>1254</v>
      </c>
      <c r="CA334" s="6" t="s">
        <v>1254</v>
      </c>
      <c r="CB334" s="6" t="s">
        <v>1254</v>
      </c>
      <c r="CC334" s="6" t="s">
        <v>1254</v>
      </c>
      <c r="CD334" s="6" t="s">
        <v>1254</v>
      </c>
      <c r="CE334" s="6" t="s">
        <v>1254</v>
      </c>
      <c r="CF334" s="6" t="s">
        <v>1254</v>
      </c>
      <c r="CG334" s="6" t="s">
        <v>1254</v>
      </c>
      <c r="CH334" s="6" t="s">
        <v>1254</v>
      </c>
      <c r="CI334" s="6" t="s">
        <v>1254</v>
      </c>
      <c r="CJ334" s="6" t="s">
        <v>1254</v>
      </c>
      <c r="CK334" s="6" t="s">
        <v>1254</v>
      </c>
      <c r="CL334" s="6" t="s">
        <v>1254</v>
      </c>
      <c r="CM334" s="6" t="s">
        <v>1254</v>
      </c>
      <c r="CN334" s="6" t="s">
        <v>1254</v>
      </c>
      <c r="CO334" s="6" t="s">
        <v>1254</v>
      </c>
      <c r="CP334" s="6" t="s">
        <v>1254</v>
      </c>
      <c r="CQ334" s="6" t="s">
        <v>1254</v>
      </c>
      <c r="CR334" s="6" t="s">
        <v>1254</v>
      </c>
      <c r="CS334" s="6" t="s">
        <v>1254</v>
      </c>
      <c r="CT334" s="6" t="s">
        <v>1254</v>
      </c>
      <c r="CU334" s="6" t="s">
        <v>1254</v>
      </c>
      <c r="CV334" s="6" t="s">
        <v>1254</v>
      </c>
      <c r="CW334" s="6" t="s">
        <v>1254</v>
      </c>
      <c r="CX334" s="6" t="s">
        <v>1254</v>
      </c>
      <c r="CY334" s="6" t="s">
        <v>1254</v>
      </c>
      <c r="CZ334" s="6" t="s">
        <v>1254</v>
      </c>
      <c r="DA334" s="6" t="s">
        <v>1254</v>
      </c>
      <c r="DB334" s="6" t="s">
        <v>1254</v>
      </c>
      <c r="DC334" s="6" t="s">
        <v>1254</v>
      </c>
      <c r="DD334" s="6" t="s">
        <v>1254</v>
      </c>
      <c r="DE334" s="6" t="s">
        <v>1254</v>
      </c>
      <c r="DF334" s="6" t="s">
        <v>1254</v>
      </c>
      <c r="DG334" s="6" t="s">
        <v>1254</v>
      </c>
      <c r="DH334" s="6" t="s">
        <v>1254</v>
      </c>
      <c r="DI334" s="6" t="s">
        <v>1254</v>
      </c>
      <c r="DJ334" s="6" t="s">
        <v>1254</v>
      </c>
      <c r="DK334" s="6" t="s">
        <v>1254</v>
      </c>
      <c r="DL334" s="6" t="s">
        <v>1254</v>
      </c>
      <c r="DM334" s="6" t="s">
        <v>1254</v>
      </c>
      <c r="DN334" s="6" t="s">
        <v>1254</v>
      </c>
      <c r="DO334" s="6" t="s">
        <v>1254</v>
      </c>
      <c r="DP334" s="6" t="s">
        <v>1254</v>
      </c>
      <c r="DQ334" s="6" t="s">
        <v>1254</v>
      </c>
    </row>
    <row r="335" spans="1:121" ht="15.75" customHeight="1">
      <c r="A335" s="64" t="s">
        <v>8586</v>
      </c>
      <c r="Z335" s="6" t="s">
        <v>1254</v>
      </c>
      <c r="AA335" s="6" t="s">
        <v>1254</v>
      </c>
      <c r="AB335" s="6" t="s">
        <v>1254</v>
      </c>
      <c r="AC335" s="6" t="s">
        <v>1254</v>
      </c>
      <c r="AD335" s="6" t="s">
        <v>1254</v>
      </c>
      <c r="AE335" s="6" t="s">
        <v>1254</v>
      </c>
      <c r="AF335" s="6" t="s">
        <v>1254</v>
      </c>
      <c r="AG335" s="6" t="s">
        <v>1254</v>
      </c>
      <c r="AH335" s="6" t="s">
        <v>1254</v>
      </c>
      <c r="AI335" s="6" t="s">
        <v>1254</v>
      </c>
      <c r="AJ335" s="6" t="s">
        <v>1254</v>
      </c>
      <c r="AK335" s="6" t="s">
        <v>1254</v>
      </c>
      <c r="AL335" s="6" t="s">
        <v>1254</v>
      </c>
      <c r="AM335" s="6" t="s">
        <v>1254</v>
      </c>
      <c r="AN335" s="6" t="s">
        <v>1254</v>
      </c>
      <c r="AO335" s="6" t="s">
        <v>1254</v>
      </c>
      <c r="AP335" s="6" t="s">
        <v>1254</v>
      </c>
      <c r="AQ335" s="6" t="s">
        <v>1254</v>
      </c>
      <c r="AR335" s="6" t="s">
        <v>1254</v>
      </c>
      <c r="AS335" s="6" t="s">
        <v>1254</v>
      </c>
      <c r="AT335" s="6" t="s">
        <v>1254</v>
      </c>
      <c r="AU335" s="6" t="s">
        <v>1254</v>
      </c>
      <c r="AV335" s="6" t="s">
        <v>1254</v>
      </c>
      <c r="AW335" s="6" t="s">
        <v>1254</v>
      </c>
      <c r="AX335" s="6" t="s">
        <v>1254</v>
      </c>
      <c r="AY335" s="6" t="s">
        <v>1254</v>
      </c>
      <c r="AZ335" s="6" t="s">
        <v>1254</v>
      </c>
      <c r="BA335" s="6" t="s">
        <v>1254</v>
      </c>
      <c r="BB335" s="6" t="s">
        <v>1254</v>
      </c>
      <c r="BC335" s="6" t="s">
        <v>1254</v>
      </c>
      <c r="BD335" s="6" t="s">
        <v>1254</v>
      </c>
      <c r="BE335" s="6" t="s">
        <v>1254</v>
      </c>
      <c r="BF335" s="6" t="s">
        <v>1254</v>
      </c>
      <c r="BG335" s="6" t="s">
        <v>1254</v>
      </c>
      <c r="BH335" s="6" t="s">
        <v>1254</v>
      </c>
      <c r="BI335" s="6" t="s">
        <v>1254</v>
      </c>
      <c r="BJ335" s="6" t="s">
        <v>1254</v>
      </c>
      <c r="BK335" s="6" t="s">
        <v>1254</v>
      </c>
      <c r="BL335" s="6" t="s">
        <v>1149</v>
      </c>
      <c r="BM335" s="6" t="s">
        <v>1149</v>
      </c>
      <c r="BN335" s="6" t="s">
        <v>1149</v>
      </c>
      <c r="BO335" s="6" t="s">
        <v>1149</v>
      </c>
      <c r="BP335" s="6" t="s">
        <v>1149</v>
      </c>
      <c r="BQ335" s="6" t="s">
        <v>1149</v>
      </c>
      <c r="BR335" s="6" t="s">
        <v>1149</v>
      </c>
      <c r="BS335" s="6" t="s">
        <v>1149</v>
      </c>
      <c r="BT335" s="6" t="s">
        <v>1149</v>
      </c>
      <c r="BU335" s="6" t="s">
        <v>1149</v>
      </c>
      <c r="BV335" s="6" t="s">
        <v>1149</v>
      </c>
      <c r="BW335" s="6" t="s">
        <v>1149</v>
      </c>
      <c r="BX335" s="6" t="s">
        <v>1149</v>
      </c>
      <c r="BY335" s="6" t="s">
        <v>1149</v>
      </c>
      <c r="BZ335" s="6" t="s">
        <v>1149</v>
      </c>
      <c r="CA335" s="6" t="s">
        <v>1149</v>
      </c>
      <c r="CB335" s="6" t="s">
        <v>1149</v>
      </c>
      <c r="CC335" s="6" t="s">
        <v>1149</v>
      </c>
      <c r="CD335" s="6" t="s">
        <v>1149</v>
      </c>
      <c r="CE335" s="6" t="s">
        <v>1149</v>
      </c>
      <c r="CF335" s="6" t="s">
        <v>1149</v>
      </c>
      <c r="CG335" s="6" t="s">
        <v>1149</v>
      </c>
      <c r="CH335" s="6" t="s">
        <v>1149</v>
      </c>
      <c r="CI335" s="6" t="s">
        <v>1149</v>
      </c>
      <c r="CJ335" s="6" t="s">
        <v>1149</v>
      </c>
      <c r="CK335" s="6" t="s">
        <v>1149</v>
      </c>
      <c r="CL335" s="6" t="s">
        <v>1149</v>
      </c>
      <c r="CM335" s="6" t="s">
        <v>1149</v>
      </c>
      <c r="CN335" s="6" t="s">
        <v>1149</v>
      </c>
      <c r="CO335" s="6" t="s">
        <v>1149</v>
      </c>
      <c r="CP335" s="6" t="s">
        <v>1149</v>
      </c>
      <c r="CQ335" s="6" t="s">
        <v>1149</v>
      </c>
      <c r="CR335" s="6" t="s">
        <v>1149</v>
      </c>
      <c r="CS335" s="6" t="s">
        <v>1149</v>
      </c>
      <c r="CT335" s="6" t="s">
        <v>1149</v>
      </c>
      <c r="CU335" s="6" t="s">
        <v>1149</v>
      </c>
      <c r="CV335" s="6" t="s">
        <v>1149</v>
      </c>
      <c r="CW335" s="6" t="s">
        <v>1149</v>
      </c>
      <c r="CX335" s="6" t="s">
        <v>1149</v>
      </c>
      <c r="CY335" s="6" t="s">
        <v>1149</v>
      </c>
      <c r="CZ335" s="6" t="s">
        <v>1149</v>
      </c>
      <c r="DA335" s="6" t="s">
        <v>1149</v>
      </c>
      <c r="DB335" s="6" t="s">
        <v>1149</v>
      </c>
      <c r="DC335" s="6" t="s">
        <v>1149</v>
      </c>
      <c r="DD335" s="6" t="s">
        <v>1149</v>
      </c>
      <c r="DE335" s="6" t="s">
        <v>1149</v>
      </c>
      <c r="DF335" s="6" t="s">
        <v>1149</v>
      </c>
      <c r="DG335" s="6" t="s">
        <v>1149</v>
      </c>
      <c r="DH335" s="6" t="s">
        <v>1149</v>
      </c>
      <c r="DI335" s="6" t="s">
        <v>1149</v>
      </c>
      <c r="DJ335" s="6" t="s">
        <v>1149</v>
      </c>
      <c r="DK335" s="6" t="s">
        <v>1149</v>
      </c>
      <c r="DL335" s="6" t="s">
        <v>1149</v>
      </c>
      <c r="DM335" s="6" t="s">
        <v>1149</v>
      </c>
      <c r="DN335" s="6" t="s">
        <v>1149</v>
      </c>
      <c r="DO335" s="6" t="s">
        <v>1149</v>
      </c>
      <c r="DP335" s="6" t="s">
        <v>1149</v>
      </c>
      <c r="DQ335" s="6" t="s">
        <v>1149</v>
      </c>
    </row>
    <row r="336" spans="1:121" ht="15.75" customHeight="1">
      <c r="A336" s="64" t="s">
        <v>8587</v>
      </c>
      <c r="Z336" s="6" t="s">
        <v>1149</v>
      </c>
      <c r="AA336" s="6" t="s">
        <v>1149</v>
      </c>
      <c r="AB336" s="6" t="s">
        <v>1149</v>
      </c>
      <c r="AC336" s="6" t="s">
        <v>1149</v>
      </c>
      <c r="AD336" s="6" t="s">
        <v>1149</v>
      </c>
      <c r="AE336" s="6" t="s">
        <v>1149</v>
      </c>
      <c r="AF336" s="6" t="s">
        <v>1149</v>
      </c>
      <c r="AG336" s="6" t="s">
        <v>1149</v>
      </c>
      <c r="AH336" s="6" t="s">
        <v>1149</v>
      </c>
      <c r="AI336" s="6" t="s">
        <v>1149</v>
      </c>
      <c r="AJ336" s="6" t="s">
        <v>1149</v>
      </c>
      <c r="AK336" s="6" t="s">
        <v>1149</v>
      </c>
      <c r="AL336" s="6" t="s">
        <v>1149</v>
      </c>
      <c r="AM336" s="6" t="s">
        <v>1149</v>
      </c>
      <c r="AN336" s="6" t="s">
        <v>1149</v>
      </c>
      <c r="AO336" s="6" t="s">
        <v>1149</v>
      </c>
      <c r="AP336" s="6" t="s">
        <v>1149</v>
      </c>
      <c r="AQ336" s="6" t="s">
        <v>1149</v>
      </c>
      <c r="AR336" s="6" t="s">
        <v>1149</v>
      </c>
      <c r="AS336" s="6" t="s">
        <v>1149</v>
      </c>
      <c r="AT336" s="6" t="s">
        <v>1149</v>
      </c>
      <c r="AU336" s="6" t="s">
        <v>1149</v>
      </c>
      <c r="AV336" s="6" t="s">
        <v>1149</v>
      </c>
      <c r="AW336" s="6" t="s">
        <v>1149</v>
      </c>
      <c r="AX336" s="6" t="s">
        <v>1149</v>
      </c>
      <c r="AY336" s="6" t="s">
        <v>1149</v>
      </c>
      <c r="AZ336" s="6" t="s">
        <v>1149</v>
      </c>
      <c r="BA336" s="6" t="s">
        <v>1149</v>
      </c>
      <c r="BB336" s="6" t="s">
        <v>1166</v>
      </c>
      <c r="BC336" s="6" t="s">
        <v>1166</v>
      </c>
      <c r="BD336" s="6" t="s">
        <v>1166</v>
      </c>
      <c r="BE336" s="6" t="s">
        <v>1166</v>
      </c>
      <c r="BF336" s="6" t="s">
        <v>1166</v>
      </c>
      <c r="BG336" s="6" t="s">
        <v>1166</v>
      </c>
      <c r="BH336" s="6" t="s">
        <v>1166</v>
      </c>
      <c r="BI336" s="6" t="s">
        <v>1166</v>
      </c>
      <c r="BJ336" s="6" t="s">
        <v>1166</v>
      </c>
      <c r="BK336" s="6" t="s">
        <v>1166</v>
      </c>
      <c r="BL336" s="6" t="s">
        <v>1166</v>
      </c>
      <c r="BM336" s="6" t="s">
        <v>1166</v>
      </c>
      <c r="BN336" s="6" t="s">
        <v>1166</v>
      </c>
      <c r="BO336" s="6" t="s">
        <v>1166</v>
      </c>
      <c r="BP336" s="6" t="s">
        <v>1166</v>
      </c>
      <c r="BQ336" s="6" t="s">
        <v>1166</v>
      </c>
      <c r="BR336" s="6" t="s">
        <v>1166</v>
      </c>
      <c r="BS336" s="6" t="s">
        <v>1166</v>
      </c>
      <c r="BT336" s="6" t="s">
        <v>1166</v>
      </c>
      <c r="BU336" s="6" t="s">
        <v>1166</v>
      </c>
      <c r="BV336" s="6" t="s">
        <v>1166</v>
      </c>
      <c r="BW336" s="6" t="s">
        <v>1166</v>
      </c>
      <c r="BX336" s="6" t="s">
        <v>1166</v>
      </c>
      <c r="BY336" s="6" t="s">
        <v>1166</v>
      </c>
      <c r="BZ336" s="6" t="s">
        <v>1166</v>
      </c>
      <c r="CA336" s="6" t="s">
        <v>1166</v>
      </c>
      <c r="CB336" s="6" t="s">
        <v>1166</v>
      </c>
      <c r="CC336" s="6" t="s">
        <v>1166</v>
      </c>
      <c r="CD336" s="6" t="s">
        <v>1166</v>
      </c>
      <c r="CE336" s="6" t="s">
        <v>1166</v>
      </c>
      <c r="CF336" s="6" t="s">
        <v>1166</v>
      </c>
      <c r="CG336" s="6" t="s">
        <v>1166</v>
      </c>
      <c r="CH336" s="6" t="s">
        <v>1166</v>
      </c>
      <c r="CI336" s="6" t="s">
        <v>1166</v>
      </c>
      <c r="CJ336" s="6" t="s">
        <v>1166</v>
      </c>
      <c r="CK336" s="6" t="s">
        <v>1166</v>
      </c>
      <c r="CL336" s="6" t="s">
        <v>1166</v>
      </c>
      <c r="CM336" s="6" t="s">
        <v>1166</v>
      </c>
      <c r="CN336" s="6" t="s">
        <v>1166</v>
      </c>
      <c r="CO336" s="6" t="s">
        <v>1166</v>
      </c>
      <c r="CP336" s="6" t="s">
        <v>1166</v>
      </c>
      <c r="CQ336" s="6" t="s">
        <v>1166</v>
      </c>
      <c r="CR336" s="6" t="s">
        <v>1166</v>
      </c>
      <c r="CS336" s="6" t="s">
        <v>1166</v>
      </c>
      <c r="CT336" s="6" t="s">
        <v>1166</v>
      </c>
      <c r="CU336" s="6" t="s">
        <v>1166</v>
      </c>
      <c r="CV336" s="6" t="s">
        <v>1166</v>
      </c>
      <c r="CW336" s="6" t="s">
        <v>1166</v>
      </c>
      <c r="CX336" s="6" t="s">
        <v>1166</v>
      </c>
      <c r="CY336" s="6" t="s">
        <v>1166</v>
      </c>
      <c r="CZ336" s="6" t="s">
        <v>1166</v>
      </c>
      <c r="DA336" s="6" t="s">
        <v>1166</v>
      </c>
      <c r="DB336" s="6" t="s">
        <v>1166</v>
      </c>
      <c r="DC336" s="6" t="s">
        <v>1166</v>
      </c>
      <c r="DD336" s="6" t="s">
        <v>1166</v>
      </c>
      <c r="DE336" s="6" t="s">
        <v>1166</v>
      </c>
      <c r="DF336" s="6" t="s">
        <v>1166</v>
      </c>
      <c r="DG336" s="6" t="s">
        <v>1166</v>
      </c>
      <c r="DH336" s="6" t="s">
        <v>1166</v>
      </c>
      <c r="DI336" s="6" t="s">
        <v>1166</v>
      </c>
      <c r="DJ336" s="6" t="s">
        <v>1166</v>
      </c>
      <c r="DK336" s="6" t="s">
        <v>1166</v>
      </c>
      <c r="DL336" s="6" t="s">
        <v>1166</v>
      </c>
      <c r="DM336" s="6" t="s">
        <v>1166</v>
      </c>
      <c r="DN336" s="6" t="s">
        <v>1166</v>
      </c>
      <c r="DO336" s="6" t="s">
        <v>1166</v>
      </c>
      <c r="DP336" s="6" t="s">
        <v>1166</v>
      </c>
      <c r="DQ336" s="6" t="s">
        <v>1166</v>
      </c>
    </row>
    <row r="337" spans="1:121" ht="15.75" customHeight="1">
      <c r="A337" s="64" t="s">
        <v>8588</v>
      </c>
      <c r="Z337" s="6" t="s">
        <v>1166</v>
      </c>
      <c r="AA337" s="6" t="s">
        <v>1166</v>
      </c>
      <c r="AB337" s="6" t="s">
        <v>1166</v>
      </c>
      <c r="AC337" s="6" t="s">
        <v>1166</v>
      </c>
      <c r="AD337" s="6" t="s">
        <v>1166</v>
      </c>
      <c r="AE337" s="6" t="s">
        <v>1166</v>
      </c>
      <c r="AF337" s="6" t="s">
        <v>1166</v>
      </c>
      <c r="AG337" s="6" t="s">
        <v>1166</v>
      </c>
      <c r="AH337" s="6" t="s">
        <v>1166</v>
      </c>
      <c r="AI337" s="6" t="s">
        <v>1166</v>
      </c>
      <c r="AJ337" s="6" t="s">
        <v>1166</v>
      </c>
      <c r="AK337" s="6" t="s">
        <v>1166</v>
      </c>
      <c r="AL337" s="6" t="s">
        <v>1166</v>
      </c>
      <c r="AM337" s="6" t="s">
        <v>1166</v>
      </c>
      <c r="AN337" s="6" t="s">
        <v>1166</v>
      </c>
      <c r="AO337" s="6" t="s">
        <v>1166</v>
      </c>
      <c r="AP337" s="6" t="s">
        <v>1166</v>
      </c>
      <c r="AQ337" s="6" t="s">
        <v>1166</v>
      </c>
      <c r="AR337" s="6" t="s">
        <v>1166</v>
      </c>
      <c r="AS337" s="6" t="s">
        <v>1166</v>
      </c>
      <c r="AT337" s="6" t="s">
        <v>1166</v>
      </c>
      <c r="AU337" s="6" t="s">
        <v>1166</v>
      </c>
      <c r="AV337" s="6" t="s">
        <v>1166</v>
      </c>
      <c r="AW337" s="6" t="s">
        <v>1166</v>
      </c>
      <c r="AX337" s="6" t="s">
        <v>1166</v>
      </c>
      <c r="AY337" s="6" t="s">
        <v>1166</v>
      </c>
      <c r="AZ337" s="6" t="s">
        <v>1166</v>
      </c>
      <c r="BA337" s="6" t="s">
        <v>1166</v>
      </c>
      <c r="BB337" s="6" t="s">
        <v>1166</v>
      </c>
      <c r="BC337" s="6" t="s">
        <v>1166</v>
      </c>
      <c r="BD337" s="6" t="s">
        <v>1166</v>
      </c>
      <c r="BE337" s="6" t="s">
        <v>1166</v>
      </c>
      <c r="BF337" s="6" t="s">
        <v>1166</v>
      </c>
      <c r="BG337" s="6" t="s">
        <v>1166</v>
      </c>
      <c r="BH337" s="6" t="s">
        <v>1166</v>
      </c>
      <c r="BI337" s="6" t="s">
        <v>1166</v>
      </c>
      <c r="BJ337" s="6" t="s">
        <v>1166</v>
      </c>
      <c r="BK337" s="6" t="s">
        <v>1166</v>
      </c>
      <c r="BL337" s="6" t="s">
        <v>1166</v>
      </c>
      <c r="BM337" s="6" t="s">
        <v>1166</v>
      </c>
      <c r="BN337" s="6" t="s">
        <v>1166</v>
      </c>
      <c r="BO337" s="6" t="s">
        <v>1166</v>
      </c>
      <c r="BP337" s="6" t="s">
        <v>1166</v>
      </c>
      <c r="BQ337" s="6" t="s">
        <v>1166</v>
      </c>
      <c r="BR337" s="6" t="s">
        <v>1266</v>
      </c>
      <c r="BS337" s="6" t="s">
        <v>1266</v>
      </c>
      <c r="BT337" s="6" t="s">
        <v>1266</v>
      </c>
      <c r="BU337" s="6" t="s">
        <v>1266</v>
      </c>
      <c r="BV337" s="6" t="s">
        <v>1266</v>
      </c>
      <c r="BW337" s="6" t="s">
        <v>1266</v>
      </c>
      <c r="BX337" s="6" t="s">
        <v>1266</v>
      </c>
      <c r="BY337" s="6" t="s">
        <v>1266</v>
      </c>
      <c r="BZ337" s="6" t="s">
        <v>1266</v>
      </c>
      <c r="CA337" s="6" t="s">
        <v>1266</v>
      </c>
      <c r="CB337" s="6" t="s">
        <v>1266</v>
      </c>
      <c r="CC337" s="6" t="s">
        <v>1266</v>
      </c>
      <c r="CD337" s="6" t="s">
        <v>1266</v>
      </c>
      <c r="CE337" s="6" t="s">
        <v>1266</v>
      </c>
      <c r="CF337" s="6" t="s">
        <v>1266</v>
      </c>
      <c r="CG337" s="6" t="s">
        <v>1266</v>
      </c>
      <c r="CH337" s="6" t="s">
        <v>1266</v>
      </c>
      <c r="CI337" s="6" t="s">
        <v>1266</v>
      </c>
      <c r="CJ337" s="6" t="s">
        <v>1266</v>
      </c>
      <c r="CK337" s="6" t="s">
        <v>1266</v>
      </c>
      <c r="CL337" s="6" t="s">
        <v>1266</v>
      </c>
      <c r="CM337" s="6" t="s">
        <v>1266</v>
      </c>
      <c r="CN337" s="6" t="s">
        <v>1266</v>
      </c>
      <c r="CO337" s="6" t="s">
        <v>1266</v>
      </c>
      <c r="CP337" s="6" t="s">
        <v>1266</v>
      </c>
      <c r="CQ337" s="6" t="s">
        <v>1266</v>
      </c>
      <c r="CR337" s="6" t="s">
        <v>1266</v>
      </c>
      <c r="CS337" s="6" t="s">
        <v>1266</v>
      </c>
      <c r="CT337" s="6" t="s">
        <v>1266</v>
      </c>
      <c r="CU337" s="6" t="s">
        <v>1266</v>
      </c>
      <c r="CV337" s="6" t="s">
        <v>1266</v>
      </c>
      <c r="CW337" s="6" t="s">
        <v>1266</v>
      </c>
      <c r="CX337" s="6" t="s">
        <v>1266</v>
      </c>
      <c r="CY337" s="6" t="s">
        <v>1266</v>
      </c>
      <c r="CZ337" s="6" t="s">
        <v>1266</v>
      </c>
      <c r="DA337" s="6" t="s">
        <v>1266</v>
      </c>
      <c r="DB337" s="6" t="s">
        <v>1266</v>
      </c>
      <c r="DC337" s="6" t="s">
        <v>1266</v>
      </c>
      <c r="DD337" s="6" t="s">
        <v>1266</v>
      </c>
      <c r="DE337" s="6" t="s">
        <v>1266</v>
      </c>
      <c r="DF337" s="6" t="s">
        <v>1266</v>
      </c>
      <c r="DG337" s="6" t="s">
        <v>1266</v>
      </c>
      <c r="DH337" s="6" t="s">
        <v>1266</v>
      </c>
      <c r="DI337" s="6" t="s">
        <v>1266</v>
      </c>
      <c r="DJ337" s="6" t="s">
        <v>1266</v>
      </c>
      <c r="DK337" s="6" t="s">
        <v>1266</v>
      </c>
      <c r="DL337" s="6" t="s">
        <v>1266</v>
      </c>
      <c r="DM337" s="6" t="s">
        <v>1266</v>
      </c>
      <c r="DN337" s="6" t="s">
        <v>1266</v>
      </c>
      <c r="DO337" s="6" t="s">
        <v>1266</v>
      </c>
      <c r="DP337" s="6" t="s">
        <v>1266</v>
      </c>
      <c r="DQ337" s="6" t="s">
        <v>1266</v>
      </c>
    </row>
    <row r="338" spans="1:121" ht="15.75" customHeight="1">
      <c r="A338" s="64" t="s">
        <v>8589</v>
      </c>
      <c r="Z338" s="6" t="s">
        <v>1266</v>
      </c>
      <c r="AA338" s="6" t="s">
        <v>1266</v>
      </c>
      <c r="AB338" s="6" t="s">
        <v>1266</v>
      </c>
      <c r="AC338" s="6" t="s">
        <v>1266</v>
      </c>
      <c r="AD338" s="6" t="s">
        <v>1266</v>
      </c>
      <c r="AE338" s="6" t="s">
        <v>1266</v>
      </c>
      <c r="AF338" s="6" t="s">
        <v>1266</v>
      </c>
      <c r="AG338" s="6" t="s">
        <v>1266</v>
      </c>
      <c r="AH338" s="6" t="s">
        <v>1266</v>
      </c>
      <c r="AI338" s="6" t="s">
        <v>1266</v>
      </c>
      <c r="AJ338" s="6" t="s">
        <v>1266</v>
      </c>
      <c r="AK338" s="6" t="s">
        <v>1266</v>
      </c>
      <c r="AL338" s="6" t="s">
        <v>1266</v>
      </c>
      <c r="AM338" s="6" t="s">
        <v>1266</v>
      </c>
      <c r="AN338" s="6" t="s">
        <v>1266</v>
      </c>
      <c r="AO338" s="6" t="s">
        <v>1266</v>
      </c>
      <c r="AP338" s="6" t="s">
        <v>1266</v>
      </c>
      <c r="AQ338" s="6" t="s">
        <v>1266</v>
      </c>
      <c r="AR338" s="6" t="s">
        <v>1266</v>
      </c>
      <c r="AS338" s="6" t="s">
        <v>1266</v>
      </c>
      <c r="AT338" s="6" t="s">
        <v>1266</v>
      </c>
      <c r="AU338" s="6" t="s">
        <v>1266</v>
      </c>
      <c r="AV338" s="6" t="s">
        <v>1266</v>
      </c>
      <c r="AW338" s="6" t="s">
        <v>1266</v>
      </c>
      <c r="AX338" s="6" t="s">
        <v>1266</v>
      </c>
      <c r="AY338" s="6" t="s">
        <v>1266</v>
      </c>
      <c r="AZ338" s="6" t="s">
        <v>1266</v>
      </c>
      <c r="BA338" s="6" t="s">
        <v>1266</v>
      </c>
      <c r="BB338" s="6" t="s">
        <v>1266</v>
      </c>
      <c r="BC338" s="6" t="s">
        <v>1266</v>
      </c>
      <c r="BD338" s="6" t="s">
        <v>1266</v>
      </c>
      <c r="BE338" s="6" t="s">
        <v>1266</v>
      </c>
      <c r="BF338" s="6" t="s">
        <v>1266</v>
      </c>
      <c r="BG338" s="6" t="s">
        <v>1266</v>
      </c>
      <c r="BH338" s="6" t="s">
        <v>1266</v>
      </c>
      <c r="BI338" s="6" t="s">
        <v>1266</v>
      </c>
      <c r="BJ338" s="6" t="s">
        <v>1266</v>
      </c>
      <c r="BK338" s="6" t="s">
        <v>1266</v>
      </c>
      <c r="BL338" s="6" t="s">
        <v>1266</v>
      </c>
      <c r="BM338" s="6" t="s">
        <v>1266</v>
      </c>
      <c r="BN338" s="6" t="s">
        <v>1266</v>
      </c>
      <c r="BO338" s="6" t="s">
        <v>1266</v>
      </c>
      <c r="BP338" s="6" t="s">
        <v>1266</v>
      </c>
      <c r="BQ338" s="6" t="s">
        <v>1266</v>
      </c>
      <c r="BR338" s="6" t="s">
        <v>1266</v>
      </c>
      <c r="BS338" s="6" t="s">
        <v>1266</v>
      </c>
      <c r="BT338" s="6" t="s">
        <v>1266</v>
      </c>
      <c r="BU338" s="6" t="s">
        <v>1266</v>
      </c>
      <c r="BV338" s="6" t="s">
        <v>1266</v>
      </c>
      <c r="BW338" s="6" t="s">
        <v>1266</v>
      </c>
      <c r="BX338" s="6" t="s">
        <v>1266</v>
      </c>
      <c r="BY338" s="6" t="s">
        <v>1266</v>
      </c>
      <c r="BZ338" s="6" t="s">
        <v>1266</v>
      </c>
      <c r="CA338" s="6" t="s">
        <v>1266</v>
      </c>
      <c r="CB338" s="6" t="s">
        <v>1266</v>
      </c>
      <c r="CC338" s="6" t="s">
        <v>1266</v>
      </c>
      <c r="CD338" s="6" t="s">
        <v>1266</v>
      </c>
      <c r="CE338" s="6" t="s">
        <v>1266</v>
      </c>
      <c r="CF338" s="6" t="s">
        <v>1266</v>
      </c>
      <c r="CG338" s="6" t="s">
        <v>1266</v>
      </c>
      <c r="CH338" s="6" t="s">
        <v>1266</v>
      </c>
      <c r="CI338" s="6" t="s">
        <v>1266</v>
      </c>
      <c r="CJ338" s="6" t="s">
        <v>1266</v>
      </c>
      <c r="CK338" s="6" t="s">
        <v>1266</v>
      </c>
      <c r="CL338" s="6" t="s">
        <v>1266</v>
      </c>
      <c r="CM338" s="6" t="s">
        <v>1266</v>
      </c>
      <c r="CN338" s="6" t="s">
        <v>1266</v>
      </c>
      <c r="CO338" s="6" t="s">
        <v>1266</v>
      </c>
      <c r="CP338" s="6" t="s">
        <v>1266</v>
      </c>
      <c r="CQ338" s="6" t="s">
        <v>1266</v>
      </c>
      <c r="CR338" s="6" t="s">
        <v>1266</v>
      </c>
      <c r="CS338" s="6" t="s">
        <v>1266</v>
      </c>
      <c r="CT338" s="6" t="s">
        <v>1266</v>
      </c>
      <c r="CU338" s="6" t="s">
        <v>1266</v>
      </c>
      <c r="CV338" s="6" t="s">
        <v>1266</v>
      </c>
      <c r="CW338" s="6" t="s">
        <v>1266</v>
      </c>
      <c r="CX338" s="6" t="s">
        <v>1266</v>
      </c>
      <c r="CY338" s="6" t="s">
        <v>1266</v>
      </c>
      <c r="CZ338" s="6" t="s">
        <v>1266</v>
      </c>
      <c r="DA338" s="6" t="s">
        <v>1266</v>
      </c>
      <c r="DB338" s="6" t="s">
        <v>1266</v>
      </c>
      <c r="DC338" s="6" t="s">
        <v>1266</v>
      </c>
      <c r="DD338" s="6" t="s">
        <v>1146</v>
      </c>
      <c r="DE338" s="6" t="s">
        <v>1146</v>
      </c>
      <c r="DF338" s="6" t="s">
        <v>1146</v>
      </c>
      <c r="DG338" s="6" t="s">
        <v>1146</v>
      </c>
      <c r="DH338" s="6" t="s">
        <v>1146</v>
      </c>
      <c r="DI338" s="6" t="s">
        <v>1146</v>
      </c>
      <c r="DJ338" s="6" t="s">
        <v>1146</v>
      </c>
      <c r="DK338" s="6" t="s">
        <v>1146</v>
      </c>
      <c r="DL338" s="6" t="s">
        <v>1146</v>
      </c>
      <c r="DM338" s="6" t="s">
        <v>1146</v>
      </c>
      <c r="DN338" s="6" t="s">
        <v>1146</v>
      </c>
      <c r="DO338" s="6" t="s">
        <v>1146</v>
      </c>
      <c r="DP338" s="6" t="s">
        <v>1146</v>
      </c>
      <c r="DQ338" s="6" t="s">
        <v>1146</v>
      </c>
    </row>
    <row r="339" spans="1:121" ht="15.75" customHeight="1">
      <c r="A339" s="64" t="s">
        <v>8590</v>
      </c>
      <c r="Z339" s="6" t="s">
        <v>1146</v>
      </c>
      <c r="AA339" s="6" t="s">
        <v>1146</v>
      </c>
      <c r="AB339" s="6" t="s">
        <v>1146</v>
      </c>
      <c r="AC339" s="6" t="s">
        <v>1146</v>
      </c>
      <c r="AD339" s="6" t="s">
        <v>1146</v>
      </c>
      <c r="AE339" s="6" t="s">
        <v>1146</v>
      </c>
      <c r="AF339" s="6" t="s">
        <v>1146</v>
      </c>
      <c r="AG339" s="6" t="s">
        <v>1146</v>
      </c>
      <c r="AH339" s="6" t="s">
        <v>1146</v>
      </c>
      <c r="AI339" s="6" t="s">
        <v>1146</v>
      </c>
      <c r="AJ339" s="6" t="s">
        <v>1283</v>
      </c>
      <c r="AK339" s="6" t="s">
        <v>1283</v>
      </c>
      <c r="AL339" s="6" t="s">
        <v>1283</v>
      </c>
      <c r="AM339" s="6" t="s">
        <v>1283</v>
      </c>
      <c r="AN339" s="6" t="s">
        <v>1283</v>
      </c>
      <c r="AO339" s="6" t="s">
        <v>1283</v>
      </c>
      <c r="AP339" s="6" t="s">
        <v>1283</v>
      </c>
      <c r="AQ339" s="6" t="s">
        <v>1283</v>
      </c>
      <c r="AR339" s="6" t="s">
        <v>1283</v>
      </c>
      <c r="AS339" s="6" t="s">
        <v>1283</v>
      </c>
      <c r="AT339" s="6" t="s">
        <v>1283</v>
      </c>
      <c r="AU339" s="6" t="s">
        <v>1283</v>
      </c>
      <c r="AV339" s="6" t="s">
        <v>1283</v>
      </c>
      <c r="AW339" s="6" t="s">
        <v>1283</v>
      </c>
      <c r="AX339" s="6" t="s">
        <v>1283</v>
      </c>
      <c r="AY339" s="6" t="s">
        <v>1283</v>
      </c>
      <c r="AZ339" s="6" t="s">
        <v>1283</v>
      </c>
      <c r="BA339" s="6" t="s">
        <v>1283</v>
      </c>
      <c r="BB339" s="6" t="s">
        <v>1283</v>
      </c>
      <c r="BC339" s="6" t="s">
        <v>1283</v>
      </c>
      <c r="BD339" s="6" t="s">
        <v>1283</v>
      </c>
      <c r="BE339" s="6" t="s">
        <v>1283</v>
      </c>
      <c r="BF339" s="6" t="s">
        <v>1283</v>
      </c>
      <c r="BG339" s="6" t="s">
        <v>1283</v>
      </c>
      <c r="BH339" s="6" t="s">
        <v>1283</v>
      </c>
      <c r="BI339" s="6" t="s">
        <v>1283</v>
      </c>
      <c r="BJ339" s="6" t="s">
        <v>1283</v>
      </c>
      <c r="BK339" s="6" t="s">
        <v>1283</v>
      </c>
      <c r="BL339" s="6" t="s">
        <v>1283</v>
      </c>
      <c r="BM339" s="6" t="s">
        <v>1283</v>
      </c>
      <c r="BN339" s="6" t="s">
        <v>1283</v>
      </c>
      <c r="BO339" s="6" t="s">
        <v>1283</v>
      </c>
      <c r="BP339" s="6" t="s">
        <v>1283</v>
      </c>
      <c r="BQ339" s="6" t="s">
        <v>1283</v>
      </c>
      <c r="BR339" s="6" t="s">
        <v>1283</v>
      </c>
      <c r="BS339" s="6" t="s">
        <v>1283</v>
      </c>
      <c r="BT339" s="6" t="s">
        <v>1283</v>
      </c>
      <c r="BU339" s="6" t="s">
        <v>1283</v>
      </c>
      <c r="BV339" s="6" t="s">
        <v>1283</v>
      </c>
      <c r="BW339" s="6" t="s">
        <v>1283</v>
      </c>
      <c r="BX339" s="6" t="s">
        <v>1283</v>
      </c>
      <c r="BY339" s="6" t="s">
        <v>1283</v>
      </c>
      <c r="BZ339" s="6" t="s">
        <v>1283</v>
      </c>
      <c r="CA339" s="6" t="s">
        <v>1283</v>
      </c>
      <c r="CB339" s="6" t="s">
        <v>1283</v>
      </c>
      <c r="CC339" s="6" t="s">
        <v>1283</v>
      </c>
      <c r="CD339" s="6" t="s">
        <v>1283</v>
      </c>
      <c r="CE339" s="6" t="s">
        <v>1283</v>
      </c>
      <c r="CF339" s="6" t="s">
        <v>1283</v>
      </c>
      <c r="CG339" s="6" t="s">
        <v>1283</v>
      </c>
      <c r="CH339" s="6" t="s">
        <v>1283</v>
      </c>
      <c r="CI339" s="6" t="s">
        <v>1283</v>
      </c>
      <c r="CJ339" s="6" t="s">
        <v>1283</v>
      </c>
      <c r="CK339" s="6" t="s">
        <v>1283</v>
      </c>
      <c r="CL339" s="6" t="s">
        <v>1283</v>
      </c>
      <c r="CM339" s="6" t="s">
        <v>1283</v>
      </c>
      <c r="CN339" s="6" t="s">
        <v>1283</v>
      </c>
      <c r="CO339" s="6" t="s">
        <v>1283</v>
      </c>
      <c r="CP339" s="6" t="s">
        <v>1283</v>
      </c>
      <c r="CQ339" s="6" t="s">
        <v>1283</v>
      </c>
      <c r="CR339" s="6" t="s">
        <v>1283</v>
      </c>
      <c r="CS339" s="6" t="s">
        <v>1283</v>
      </c>
      <c r="CT339" s="6" t="s">
        <v>1283</v>
      </c>
      <c r="CU339" s="6" t="s">
        <v>1283</v>
      </c>
      <c r="CV339" s="6" t="s">
        <v>1283</v>
      </c>
      <c r="CW339" s="6" t="s">
        <v>1283</v>
      </c>
      <c r="CX339" s="6" t="s">
        <v>1283</v>
      </c>
      <c r="CY339" s="6" t="s">
        <v>1283</v>
      </c>
      <c r="CZ339" s="6" t="s">
        <v>1283</v>
      </c>
      <c r="DA339" s="6" t="s">
        <v>1283</v>
      </c>
      <c r="DB339" s="6" t="s">
        <v>1283</v>
      </c>
      <c r="DC339" s="6" t="s">
        <v>1283</v>
      </c>
      <c r="DD339" s="6" t="s">
        <v>1283</v>
      </c>
      <c r="DE339" s="6" t="s">
        <v>1283</v>
      </c>
      <c r="DF339" s="6" t="s">
        <v>1283</v>
      </c>
      <c r="DG339" s="6" t="s">
        <v>1175</v>
      </c>
      <c r="DH339" s="6" t="s">
        <v>1175</v>
      </c>
      <c r="DI339" s="6" t="s">
        <v>1175</v>
      </c>
      <c r="DJ339" s="6" t="s">
        <v>1175</v>
      </c>
      <c r="DK339" s="6" t="s">
        <v>1175</v>
      </c>
      <c r="DL339" s="6" t="s">
        <v>1175</v>
      </c>
      <c r="DM339" s="6" t="s">
        <v>1175</v>
      </c>
      <c r="DN339" s="6" t="s">
        <v>1175</v>
      </c>
      <c r="DO339" s="6" t="s">
        <v>1175</v>
      </c>
      <c r="DP339" s="6" t="s">
        <v>1175</v>
      </c>
      <c r="DQ339" s="6" t="s">
        <v>1175</v>
      </c>
    </row>
    <row r="340" spans="1:121" ht="15.75" customHeight="1">
      <c r="A340" s="64" t="s">
        <v>8591</v>
      </c>
      <c r="Z340" s="6" t="s">
        <v>1175</v>
      </c>
      <c r="AA340" s="6" t="s">
        <v>1175</v>
      </c>
      <c r="AB340" s="6" t="s">
        <v>1175</v>
      </c>
      <c r="AC340" s="6" t="s">
        <v>1175</v>
      </c>
      <c r="AD340" s="6" t="s">
        <v>1175</v>
      </c>
      <c r="AE340" s="6" t="s">
        <v>1175</v>
      </c>
      <c r="AF340" s="6" t="s">
        <v>1175</v>
      </c>
      <c r="AG340" s="6" t="s">
        <v>1175</v>
      </c>
      <c r="AH340" s="6" t="s">
        <v>1175</v>
      </c>
      <c r="AI340" s="6" t="s">
        <v>1175</v>
      </c>
      <c r="AJ340" s="6" t="s">
        <v>1175</v>
      </c>
      <c r="AK340" s="6" t="s">
        <v>1175</v>
      </c>
      <c r="AL340" s="6" t="s">
        <v>1175</v>
      </c>
      <c r="AM340" s="6" t="s">
        <v>1175</v>
      </c>
      <c r="AN340" s="6" t="s">
        <v>1175</v>
      </c>
      <c r="AO340" s="6" t="s">
        <v>1175</v>
      </c>
      <c r="AP340" s="6" t="s">
        <v>1175</v>
      </c>
      <c r="AQ340" s="6" t="s">
        <v>1175</v>
      </c>
      <c r="AR340" s="6" t="s">
        <v>1175</v>
      </c>
      <c r="AS340" s="6" t="s">
        <v>1175</v>
      </c>
      <c r="AT340" s="6" t="s">
        <v>1175</v>
      </c>
      <c r="AU340" s="6" t="s">
        <v>1175</v>
      </c>
      <c r="AV340" s="6" t="s">
        <v>1175</v>
      </c>
      <c r="AW340" s="6" t="s">
        <v>1175</v>
      </c>
      <c r="AX340" s="6" t="s">
        <v>1175</v>
      </c>
      <c r="AY340" s="6" t="s">
        <v>1175</v>
      </c>
      <c r="AZ340" s="6" t="s">
        <v>1175</v>
      </c>
      <c r="BA340" s="6" t="s">
        <v>1175</v>
      </c>
      <c r="BB340" s="6" t="s">
        <v>1175</v>
      </c>
      <c r="BC340" s="6" t="s">
        <v>1148</v>
      </c>
      <c r="BD340" s="6" t="s">
        <v>1148</v>
      </c>
      <c r="BE340" s="6" t="s">
        <v>1148</v>
      </c>
      <c r="BF340" s="6" t="s">
        <v>1148</v>
      </c>
      <c r="BG340" s="6" t="s">
        <v>1148</v>
      </c>
      <c r="BH340" s="6" t="s">
        <v>1148</v>
      </c>
      <c r="BI340" s="6" t="s">
        <v>1148</v>
      </c>
      <c r="BJ340" s="6" t="s">
        <v>1148</v>
      </c>
      <c r="BK340" s="6" t="s">
        <v>1148</v>
      </c>
      <c r="BL340" s="6" t="s">
        <v>1148</v>
      </c>
      <c r="BM340" s="6" t="s">
        <v>1148</v>
      </c>
      <c r="BN340" s="6" t="s">
        <v>1148</v>
      </c>
      <c r="BO340" s="6" t="s">
        <v>1148</v>
      </c>
      <c r="BP340" s="6" t="s">
        <v>1148</v>
      </c>
      <c r="BQ340" s="6" t="s">
        <v>1148</v>
      </c>
      <c r="BR340" s="6" t="s">
        <v>1148</v>
      </c>
      <c r="BS340" s="6" t="s">
        <v>1148</v>
      </c>
      <c r="BT340" s="6" t="s">
        <v>1148</v>
      </c>
      <c r="BU340" s="6" t="s">
        <v>1148</v>
      </c>
      <c r="BV340" s="6" t="s">
        <v>1148</v>
      </c>
      <c r="BW340" s="6" t="s">
        <v>1148</v>
      </c>
      <c r="BX340" s="6" t="s">
        <v>1148</v>
      </c>
      <c r="BY340" s="6" t="s">
        <v>1148</v>
      </c>
      <c r="BZ340" s="6" t="s">
        <v>1148</v>
      </c>
      <c r="CA340" s="6" t="s">
        <v>1148</v>
      </c>
      <c r="CB340" s="6" t="s">
        <v>1148</v>
      </c>
      <c r="CC340" s="6" t="s">
        <v>1148</v>
      </c>
      <c r="CD340" s="6" t="s">
        <v>1148</v>
      </c>
      <c r="CE340" s="6" t="s">
        <v>1148</v>
      </c>
      <c r="CF340" s="6" t="s">
        <v>1148</v>
      </c>
      <c r="CG340" s="6" t="s">
        <v>1148</v>
      </c>
      <c r="CH340" s="6" t="s">
        <v>1148</v>
      </c>
      <c r="CI340" s="6" t="s">
        <v>1148</v>
      </c>
      <c r="CJ340" s="6" t="s">
        <v>1148</v>
      </c>
      <c r="CK340" s="6" t="s">
        <v>1148</v>
      </c>
      <c r="CL340" s="6" t="s">
        <v>1148</v>
      </c>
      <c r="CM340" s="6" t="s">
        <v>1148</v>
      </c>
      <c r="CN340" s="6" t="s">
        <v>1148</v>
      </c>
      <c r="CO340" s="6" t="s">
        <v>1148</v>
      </c>
      <c r="CP340" s="6" t="s">
        <v>1148</v>
      </c>
      <c r="CQ340" s="6" t="s">
        <v>1148</v>
      </c>
      <c r="CR340" s="6" t="s">
        <v>1148</v>
      </c>
      <c r="CS340" s="6" t="s">
        <v>1148</v>
      </c>
      <c r="CT340" s="6" t="s">
        <v>1148</v>
      </c>
      <c r="CU340" s="6" t="s">
        <v>1148</v>
      </c>
      <c r="CV340" s="6" t="s">
        <v>1148</v>
      </c>
      <c r="CW340" s="6" t="s">
        <v>1148</v>
      </c>
      <c r="CX340" s="6" t="s">
        <v>1148</v>
      </c>
      <c r="CY340" s="6" t="s">
        <v>1148</v>
      </c>
      <c r="CZ340" s="6" t="s">
        <v>1148</v>
      </c>
      <c r="DA340" s="6" t="s">
        <v>1148</v>
      </c>
      <c r="DB340" s="6" t="s">
        <v>1148</v>
      </c>
      <c r="DC340" s="6" t="s">
        <v>1148</v>
      </c>
      <c r="DD340" s="6" t="s">
        <v>1148</v>
      </c>
      <c r="DE340" s="6" t="s">
        <v>1148</v>
      </c>
      <c r="DF340" s="6" t="s">
        <v>1148</v>
      </c>
      <c r="DG340" s="6" t="s">
        <v>1148</v>
      </c>
      <c r="DH340" s="6" t="s">
        <v>1148</v>
      </c>
      <c r="DI340" s="6" t="s">
        <v>1148</v>
      </c>
      <c r="DJ340" s="6" t="s">
        <v>1148</v>
      </c>
      <c r="DK340" s="6" t="s">
        <v>1206</v>
      </c>
      <c r="DL340" s="6" t="s">
        <v>1206</v>
      </c>
      <c r="DM340" s="6" t="s">
        <v>1206</v>
      </c>
      <c r="DN340" s="6" t="s">
        <v>1206</v>
      </c>
      <c r="DO340" s="6" t="s">
        <v>1206</v>
      </c>
      <c r="DP340" s="6" t="s">
        <v>1206</v>
      </c>
      <c r="DQ340" s="6" t="s">
        <v>1206</v>
      </c>
    </row>
    <row r="341" spans="1:121" ht="15.75" customHeight="1">
      <c r="A341" s="64" t="s">
        <v>8592</v>
      </c>
      <c r="Z341" s="6" t="s">
        <v>1206</v>
      </c>
      <c r="AA341" s="6" t="s">
        <v>1206</v>
      </c>
      <c r="AB341" s="6" t="s">
        <v>1206</v>
      </c>
      <c r="AC341" s="6" t="s">
        <v>1206</v>
      </c>
      <c r="AD341" s="6" t="s">
        <v>1206</v>
      </c>
      <c r="AE341" s="6" t="s">
        <v>1206</v>
      </c>
      <c r="AF341" s="6" t="s">
        <v>1206</v>
      </c>
      <c r="AG341" s="6" t="s">
        <v>1206</v>
      </c>
      <c r="AH341" s="6" t="s">
        <v>1206</v>
      </c>
      <c r="AI341" s="6" t="s">
        <v>1206</v>
      </c>
      <c r="AJ341" s="6" t="s">
        <v>1206</v>
      </c>
      <c r="AK341" s="6" t="s">
        <v>1206</v>
      </c>
      <c r="AL341" s="6" t="s">
        <v>1206</v>
      </c>
      <c r="AM341" s="6" t="s">
        <v>1206</v>
      </c>
      <c r="AN341" s="6" t="s">
        <v>1206</v>
      </c>
      <c r="AO341" s="6" t="s">
        <v>1206</v>
      </c>
      <c r="AP341" s="6" t="s">
        <v>1206</v>
      </c>
      <c r="AQ341" s="6" t="s">
        <v>1206</v>
      </c>
      <c r="AR341" s="6" t="s">
        <v>1206</v>
      </c>
      <c r="AS341" s="6" t="s">
        <v>1206</v>
      </c>
      <c r="AT341" s="6" t="s">
        <v>1206</v>
      </c>
      <c r="AU341" s="6" t="s">
        <v>1206</v>
      </c>
      <c r="AV341" s="6" t="s">
        <v>1206</v>
      </c>
      <c r="AW341" s="6" t="s">
        <v>1206</v>
      </c>
      <c r="AX341" s="6" t="s">
        <v>1206</v>
      </c>
      <c r="AY341" s="6" t="s">
        <v>1206</v>
      </c>
      <c r="AZ341" s="6" t="s">
        <v>1206</v>
      </c>
      <c r="BA341" s="6" t="s">
        <v>1206</v>
      </c>
      <c r="BB341" s="6" t="s">
        <v>1206</v>
      </c>
      <c r="BC341" s="6" t="s">
        <v>1206</v>
      </c>
      <c r="BD341" s="6" t="s">
        <v>1206</v>
      </c>
      <c r="BE341" s="6" t="s">
        <v>1206</v>
      </c>
      <c r="BF341" s="6" t="s">
        <v>1206</v>
      </c>
      <c r="BG341" s="6" t="s">
        <v>1206</v>
      </c>
      <c r="BH341" s="6" t="s">
        <v>1206</v>
      </c>
      <c r="BI341" s="6" t="s">
        <v>1206</v>
      </c>
      <c r="BJ341" s="6" t="s">
        <v>1206</v>
      </c>
      <c r="BK341" s="6" t="s">
        <v>1206</v>
      </c>
      <c r="BL341" s="6" t="s">
        <v>1206</v>
      </c>
      <c r="BM341" s="6" t="s">
        <v>1206</v>
      </c>
      <c r="BN341" s="6" t="s">
        <v>1206</v>
      </c>
      <c r="BO341" s="6" t="s">
        <v>1206</v>
      </c>
      <c r="BP341" s="6" t="s">
        <v>1206</v>
      </c>
      <c r="BQ341" s="6" t="s">
        <v>1206</v>
      </c>
      <c r="BR341" s="6" t="s">
        <v>1206</v>
      </c>
      <c r="BS341" s="6" t="s">
        <v>1206</v>
      </c>
      <c r="BT341" s="6" t="s">
        <v>1206</v>
      </c>
      <c r="BU341" s="6" t="s">
        <v>1206</v>
      </c>
      <c r="BV341" s="6" t="s">
        <v>1206</v>
      </c>
      <c r="BW341" s="6" t="s">
        <v>1206</v>
      </c>
      <c r="BX341" s="6" t="s">
        <v>1206</v>
      </c>
      <c r="BY341" s="6" t="s">
        <v>1206</v>
      </c>
      <c r="BZ341" s="6" t="s">
        <v>1206</v>
      </c>
      <c r="CA341" s="6" t="s">
        <v>1206</v>
      </c>
      <c r="CB341" s="6" t="s">
        <v>1206</v>
      </c>
      <c r="CC341" s="6" t="s">
        <v>1206</v>
      </c>
      <c r="CD341" s="6" t="s">
        <v>1206</v>
      </c>
      <c r="CE341" s="6" t="s">
        <v>1206</v>
      </c>
      <c r="CF341" s="6" t="s">
        <v>1206</v>
      </c>
      <c r="CG341" s="6" t="s">
        <v>1206</v>
      </c>
      <c r="CH341" s="6" t="s">
        <v>1206</v>
      </c>
      <c r="CI341" s="6" t="s">
        <v>1206</v>
      </c>
      <c r="CJ341" s="6" t="s">
        <v>1206</v>
      </c>
      <c r="CK341" s="6" t="s">
        <v>1206</v>
      </c>
      <c r="CL341" s="6" t="s">
        <v>1206</v>
      </c>
      <c r="CM341" s="6" t="s">
        <v>1206</v>
      </c>
      <c r="CN341" s="6" t="s">
        <v>1206</v>
      </c>
      <c r="CO341" s="6" t="s">
        <v>1206</v>
      </c>
      <c r="CP341" s="6" t="s">
        <v>1206</v>
      </c>
      <c r="CQ341" s="6" t="s">
        <v>1206</v>
      </c>
      <c r="CR341" s="6" t="s">
        <v>1206</v>
      </c>
      <c r="CS341" s="6" t="s">
        <v>1206</v>
      </c>
      <c r="CT341" s="6" t="s">
        <v>1206</v>
      </c>
      <c r="CU341" s="6" t="s">
        <v>1206</v>
      </c>
      <c r="CV341" s="6" t="s">
        <v>1206</v>
      </c>
      <c r="CW341" s="6" t="s">
        <v>1206</v>
      </c>
      <c r="CX341" s="6" t="s">
        <v>1206</v>
      </c>
      <c r="CY341" s="6" t="s">
        <v>1206</v>
      </c>
      <c r="CZ341" s="6" t="s">
        <v>1206</v>
      </c>
      <c r="DA341" s="6" t="s">
        <v>1206</v>
      </c>
      <c r="DB341" s="6" t="s">
        <v>1206</v>
      </c>
      <c r="DC341" s="6" t="s">
        <v>1206</v>
      </c>
      <c r="DD341" s="6" t="s">
        <v>1206</v>
      </c>
      <c r="DE341" s="6" t="s">
        <v>1206</v>
      </c>
      <c r="DF341" s="6" t="s">
        <v>1206</v>
      </c>
      <c r="DG341" s="6" t="s">
        <v>1206</v>
      </c>
      <c r="DH341" s="6" t="s">
        <v>1206</v>
      </c>
      <c r="DI341" s="6" t="s">
        <v>1206</v>
      </c>
      <c r="DJ341" s="6" t="s">
        <v>1206</v>
      </c>
      <c r="DK341" s="6" t="s">
        <v>1206</v>
      </c>
      <c r="DL341" s="6" t="s">
        <v>1206</v>
      </c>
      <c r="DM341" s="6" t="s">
        <v>1206</v>
      </c>
      <c r="DN341" s="6" t="s">
        <v>1206</v>
      </c>
      <c r="DO341" s="6" t="s">
        <v>1206</v>
      </c>
      <c r="DP341" s="6" t="s">
        <v>1206</v>
      </c>
      <c r="DQ341" s="6" t="s">
        <v>1206</v>
      </c>
    </row>
    <row r="342" spans="1:121" ht="15.75" customHeight="1">
      <c r="A342" s="64" t="s">
        <v>8593</v>
      </c>
      <c r="Z342" s="6" t="s">
        <v>1206</v>
      </c>
      <c r="AA342" s="6" t="s">
        <v>1206</v>
      </c>
      <c r="AB342" s="6" t="s">
        <v>1206</v>
      </c>
      <c r="AC342" s="6" t="s">
        <v>1206</v>
      </c>
      <c r="AD342" s="6" t="s">
        <v>1206</v>
      </c>
      <c r="AE342" s="6" t="s">
        <v>1206</v>
      </c>
      <c r="AF342" s="6" t="s">
        <v>1206</v>
      </c>
      <c r="AG342" s="6" t="s">
        <v>1206</v>
      </c>
      <c r="AH342" s="6" t="s">
        <v>1206</v>
      </c>
      <c r="AI342" s="6" t="s">
        <v>1206</v>
      </c>
      <c r="AJ342" s="6" t="s">
        <v>1206</v>
      </c>
      <c r="AK342" s="6" t="s">
        <v>1206</v>
      </c>
      <c r="AL342" s="6" t="s">
        <v>1206</v>
      </c>
      <c r="AM342" s="6" t="s">
        <v>1206</v>
      </c>
      <c r="AN342" s="6" t="s">
        <v>1206</v>
      </c>
      <c r="AO342" s="6" t="s">
        <v>1206</v>
      </c>
      <c r="AP342" s="6" t="s">
        <v>1206</v>
      </c>
      <c r="AQ342" s="6" t="s">
        <v>1208</v>
      </c>
      <c r="AR342" s="6" t="s">
        <v>1208</v>
      </c>
      <c r="AS342" s="6" t="s">
        <v>1208</v>
      </c>
      <c r="AT342" s="6" t="s">
        <v>1208</v>
      </c>
      <c r="AU342" s="6" t="s">
        <v>1208</v>
      </c>
      <c r="AV342" s="6" t="s">
        <v>1208</v>
      </c>
      <c r="AW342" s="6" t="s">
        <v>1208</v>
      </c>
      <c r="AX342" s="6" t="s">
        <v>1208</v>
      </c>
      <c r="AY342" s="6" t="s">
        <v>1208</v>
      </c>
      <c r="AZ342" s="6" t="s">
        <v>1208</v>
      </c>
      <c r="BA342" s="6" t="s">
        <v>1208</v>
      </c>
      <c r="BB342" s="6" t="s">
        <v>1208</v>
      </c>
      <c r="BC342" s="6" t="s">
        <v>1208</v>
      </c>
      <c r="BD342" s="6" t="s">
        <v>1208</v>
      </c>
      <c r="BE342" s="6" t="s">
        <v>1208</v>
      </c>
      <c r="BF342" s="6" t="s">
        <v>1208</v>
      </c>
      <c r="BG342" s="6" t="s">
        <v>1208</v>
      </c>
      <c r="BH342" s="6" t="s">
        <v>1208</v>
      </c>
      <c r="BI342" s="6" t="s">
        <v>1208</v>
      </c>
      <c r="BJ342" s="6" t="s">
        <v>1208</v>
      </c>
      <c r="BK342" s="6" t="s">
        <v>1208</v>
      </c>
      <c r="BL342" s="6" t="s">
        <v>1208</v>
      </c>
      <c r="BM342" s="6" t="s">
        <v>1208</v>
      </c>
      <c r="BN342" s="6" t="s">
        <v>1208</v>
      </c>
      <c r="BO342" s="6" t="s">
        <v>1208</v>
      </c>
      <c r="BP342" s="6" t="s">
        <v>1208</v>
      </c>
      <c r="BQ342" s="6" t="s">
        <v>1208</v>
      </c>
      <c r="BR342" s="6" t="s">
        <v>1208</v>
      </c>
      <c r="BS342" s="6" t="s">
        <v>1208</v>
      </c>
      <c r="BT342" s="6" t="s">
        <v>1208</v>
      </c>
      <c r="BU342" s="6" t="s">
        <v>1208</v>
      </c>
      <c r="BV342" s="6" t="s">
        <v>1208</v>
      </c>
      <c r="BW342" s="6" t="s">
        <v>1155</v>
      </c>
      <c r="BX342" s="6" t="s">
        <v>1155</v>
      </c>
      <c r="BY342" s="6" t="s">
        <v>1155</v>
      </c>
      <c r="BZ342" s="6" t="s">
        <v>1155</v>
      </c>
      <c r="CA342" s="6" t="s">
        <v>1155</v>
      </c>
      <c r="CB342" s="6" t="s">
        <v>1155</v>
      </c>
      <c r="CC342" s="6" t="s">
        <v>1155</v>
      </c>
      <c r="CD342" s="6" t="s">
        <v>1155</v>
      </c>
      <c r="CE342" s="6" t="s">
        <v>1155</v>
      </c>
      <c r="CF342" s="6" t="s">
        <v>1155</v>
      </c>
      <c r="CG342" s="6" t="s">
        <v>1155</v>
      </c>
      <c r="CH342" s="6" t="s">
        <v>1155</v>
      </c>
      <c r="CI342" s="6" t="s">
        <v>1155</v>
      </c>
      <c r="CJ342" s="6" t="s">
        <v>1155</v>
      </c>
      <c r="CK342" s="6" t="s">
        <v>1155</v>
      </c>
      <c r="CL342" s="6" t="s">
        <v>1155</v>
      </c>
      <c r="CM342" s="6" t="s">
        <v>1155</v>
      </c>
      <c r="CN342" s="6" t="s">
        <v>1155</v>
      </c>
      <c r="CO342" s="6" t="s">
        <v>1155</v>
      </c>
      <c r="CP342" s="6" t="s">
        <v>1155</v>
      </c>
      <c r="CQ342" s="6" t="s">
        <v>1155</v>
      </c>
      <c r="CR342" s="6" t="s">
        <v>1155</v>
      </c>
      <c r="CS342" s="6" t="s">
        <v>1155</v>
      </c>
      <c r="CT342" s="6" t="s">
        <v>1155</v>
      </c>
      <c r="CU342" s="6" t="s">
        <v>1155</v>
      </c>
      <c r="CV342" s="6" t="s">
        <v>1155</v>
      </c>
      <c r="CW342" s="6" t="s">
        <v>1155</v>
      </c>
      <c r="CX342" s="6" t="s">
        <v>1155</v>
      </c>
      <c r="CY342" s="6" t="s">
        <v>1155</v>
      </c>
      <c r="CZ342" s="6" t="s">
        <v>1155</v>
      </c>
      <c r="DA342" s="6" t="s">
        <v>1155</v>
      </c>
      <c r="DB342" s="6" t="s">
        <v>1155</v>
      </c>
      <c r="DC342" s="6" t="s">
        <v>1155</v>
      </c>
      <c r="DD342" s="6" t="s">
        <v>1155</v>
      </c>
      <c r="DE342" s="6" t="s">
        <v>1155</v>
      </c>
      <c r="DF342" s="6" t="s">
        <v>1155</v>
      </c>
      <c r="DG342" s="6" t="s">
        <v>1155</v>
      </c>
      <c r="DH342" s="6" t="s">
        <v>1155</v>
      </c>
      <c r="DI342" s="6" t="s">
        <v>1155</v>
      </c>
      <c r="DJ342" s="6" t="s">
        <v>1155</v>
      </c>
      <c r="DK342" s="6" t="s">
        <v>1155</v>
      </c>
      <c r="DL342" s="6" t="s">
        <v>1155</v>
      </c>
      <c r="DM342" s="6" t="s">
        <v>1155</v>
      </c>
      <c r="DN342" s="6" t="s">
        <v>1155</v>
      </c>
      <c r="DO342" s="6" t="s">
        <v>1155</v>
      </c>
      <c r="DP342" s="6" t="s">
        <v>1155</v>
      </c>
      <c r="DQ342" s="6" t="s">
        <v>1155</v>
      </c>
    </row>
    <row r="343" spans="1:121" ht="15.75" customHeight="1">
      <c r="A343" s="64" t="s">
        <v>8594</v>
      </c>
      <c r="Z343" s="6" t="s">
        <v>1155</v>
      </c>
      <c r="AA343" s="6" t="s">
        <v>1155</v>
      </c>
      <c r="AB343" s="6" t="s">
        <v>1155</v>
      </c>
      <c r="AC343" s="6" t="s">
        <v>1155</v>
      </c>
      <c r="AD343" s="6" t="s">
        <v>1155</v>
      </c>
      <c r="AE343" s="6" t="s">
        <v>1155</v>
      </c>
      <c r="AF343" s="6" t="s">
        <v>1155</v>
      </c>
      <c r="AG343" s="6" t="s">
        <v>1155</v>
      </c>
      <c r="AH343" s="6" t="s">
        <v>1155</v>
      </c>
      <c r="AI343" s="6" t="s">
        <v>1155</v>
      </c>
      <c r="AJ343" s="6" t="s">
        <v>1155</v>
      </c>
      <c r="AK343" s="6" t="s">
        <v>1155</v>
      </c>
      <c r="AL343" s="6" t="s">
        <v>1155</v>
      </c>
      <c r="AM343" s="6" t="s">
        <v>1155</v>
      </c>
      <c r="AN343" s="6" t="s">
        <v>1155</v>
      </c>
      <c r="AO343" s="6" t="s">
        <v>1155</v>
      </c>
      <c r="AP343" s="6" t="s">
        <v>1155</v>
      </c>
      <c r="AQ343" s="6" t="s">
        <v>1155</v>
      </c>
      <c r="AR343" s="6" t="s">
        <v>1155</v>
      </c>
      <c r="AS343" s="6" t="s">
        <v>1155</v>
      </c>
      <c r="AT343" s="6" t="s">
        <v>1155</v>
      </c>
      <c r="AU343" s="6" t="s">
        <v>1155</v>
      </c>
      <c r="AV343" s="6" t="s">
        <v>1155</v>
      </c>
      <c r="AW343" s="6" t="s">
        <v>1155</v>
      </c>
      <c r="AX343" s="6" t="s">
        <v>1155</v>
      </c>
      <c r="AY343" s="6" t="s">
        <v>1155</v>
      </c>
      <c r="AZ343" s="6" t="s">
        <v>1155</v>
      </c>
      <c r="BA343" s="6" t="s">
        <v>1155</v>
      </c>
      <c r="BB343" s="6" t="s">
        <v>1155</v>
      </c>
      <c r="BC343" s="6" t="s">
        <v>1155</v>
      </c>
      <c r="BD343" s="6" t="s">
        <v>1155</v>
      </c>
      <c r="BE343" s="6" t="s">
        <v>1155</v>
      </c>
      <c r="BF343" s="6" t="s">
        <v>1155</v>
      </c>
      <c r="BG343" s="6" t="s">
        <v>1155</v>
      </c>
      <c r="BH343" s="6" t="s">
        <v>1155</v>
      </c>
      <c r="BI343" s="6" t="s">
        <v>1155</v>
      </c>
      <c r="BJ343" s="6" t="s">
        <v>1155</v>
      </c>
      <c r="BK343" s="6" t="s">
        <v>1155</v>
      </c>
      <c r="BL343" s="6" t="s">
        <v>1155</v>
      </c>
      <c r="BM343" s="6" t="s">
        <v>1155</v>
      </c>
      <c r="BN343" s="6" t="s">
        <v>1155</v>
      </c>
      <c r="BO343" s="6" t="s">
        <v>1155</v>
      </c>
      <c r="BP343" s="6" t="s">
        <v>1155</v>
      </c>
      <c r="BQ343" s="6" t="s">
        <v>1155</v>
      </c>
      <c r="BR343" s="6" t="s">
        <v>1155</v>
      </c>
      <c r="BS343" s="6" t="s">
        <v>1155</v>
      </c>
      <c r="BT343" s="6" t="s">
        <v>1155</v>
      </c>
      <c r="BU343" s="6" t="s">
        <v>1155</v>
      </c>
      <c r="BV343" s="6" t="s">
        <v>1155</v>
      </c>
      <c r="BW343" s="6" t="s">
        <v>1155</v>
      </c>
      <c r="BX343" s="6" t="s">
        <v>1155</v>
      </c>
      <c r="BY343" s="6" t="s">
        <v>1155</v>
      </c>
      <c r="BZ343" s="6" t="s">
        <v>1155</v>
      </c>
      <c r="CA343" s="6" t="s">
        <v>1155</v>
      </c>
      <c r="CB343" s="6" t="s">
        <v>1155</v>
      </c>
      <c r="CC343" s="6" t="s">
        <v>1155</v>
      </c>
      <c r="CD343" s="6" t="s">
        <v>1155</v>
      </c>
      <c r="CE343" s="6" t="s">
        <v>1155</v>
      </c>
      <c r="CF343" s="6" t="s">
        <v>1155</v>
      </c>
      <c r="CG343" s="6" t="s">
        <v>1155</v>
      </c>
      <c r="CH343" s="6" t="s">
        <v>1155</v>
      </c>
      <c r="CI343" s="6" t="s">
        <v>1155</v>
      </c>
      <c r="CJ343" s="6" t="s">
        <v>1155</v>
      </c>
      <c r="CK343" s="6" t="s">
        <v>1265</v>
      </c>
      <c r="CL343" s="6" t="s">
        <v>1265</v>
      </c>
      <c r="CM343" s="6" t="s">
        <v>1265</v>
      </c>
      <c r="CN343" s="6" t="s">
        <v>1265</v>
      </c>
      <c r="CO343" s="6" t="s">
        <v>1265</v>
      </c>
      <c r="CP343" s="6" t="s">
        <v>1265</v>
      </c>
      <c r="CQ343" s="6" t="s">
        <v>1265</v>
      </c>
      <c r="CR343" s="6" t="s">
        <v>1265</v>
      </c>
      <c r="CS343" s="6" t="s">
        <v>1265</v>
      </c>
      <c r="CT343" s="6" t="s">
        <v>1265</v>
      </c>
      <c r="CU343" s="6" t="s">
        <v>1265</v>
      </c>
      <c r="CV343" s="6" t="s">
        <v>1265</v>
      </c>
      <c r="CW343" s="6" t="s">
        <v>1265</v>
      </c>
      <c r="CX343" s="6" t="s">
        <v>1265</v>
      </c>
      <c r="CY343" s="6" t="s">
        <v>1265</v>
      </c>
      <c r="CZ343" s="6" t="s">
        <v>1265</v>
      </c>
      <c r="DA343" s="6" t="s">
        <v>1265</v>
      </c>
      <c r="DB343" s="6" t="s">
        <v>1265</v>
      </c>
      <c r="DC343" s="6" t="s">
        <v>1265</v>
      </c>
      <c r="DD343" s="6" t="s">
        <v>1265</v>
      </c>
      <c r="DE343" s="6" t="s">
        <v>1265</v>
      </c>
      <c r="DF343" s="6" t="s">
        <v>1265</v>
      </c>
      <c r="DG343" s="6" t="s">
        <v>1265</v>
      </c>
      <c r="DH343" s="6" t="s">
        <v>1265</v>
      </c>
      <c r="DI343" s="6" t="s">
        <v>1265</v>
      </c>
      <c r="DJ343" s="6" t="s">
        <v>1265</v>
      </c>
      <c r="DK343" s="6" t="s">
        <v>1265</v>
      </c>
      <c r="DL343" s="6" t="s">
        <v>1265</v>
      </c>
      <c r="DM343" s="6" t="s">
        <v>1265</v>
      </c>
      <c r="DN343" s="6" t="s">
        <v>1265</v>
      </c>
      <c r="DO343" s="6" t="s">
        <v>1265</v>
      </c>
      <c r="DP343" s="6" t="s">
        <v>1265</v>
      </c>
      <c r="DQ343" s="6" t="s">
        <v>1265</v>
      </c>
    </row>
    <row r="344" spans="1:121" ht="15.75" customHeight="1">
      <c r="A344" s="64" t="s">
        <v>8595</v>
      </c>
      <c r="Z344" s="6" t="s">
        <v>1265</v>
      </c>
      <c r="AA344" s="6" t="s">
        <v>1265</v>
      </c>
      <c r="AB344" s="6" t="s">
        <v>1265</v>
      </c>
      <c r="AC344" s="6" t="s">
        <v>1265</v>
      </c>
      <c r="AD344" s="6" t="s">
        <v>1265</v>
      </c>
      <c r="AE344" s="6" t="s">
        <v>1265</v>
      </c>
      <c r="AF344" s="6" t="s">
        <v>1265</v>
      </c>
      <c r="AG344" s="6" t="s">
        <v>1169</v>
      </c>
      <c r="AH344" s="6" t="s">
        <v>1169</v>
      </c>
      <c r="AI344" s="6" t="s">
        <v>1169</v>
      </c>
      <c r="AJ344" s="6" t="s">
        <v>1169</v>
      </c>
      <c r="AK344" s="6" t="s">
        <v>1169</v>
      </c>
      <c r="AL344" s="6" t="s">
        <v>1169</v>
      </c>
      <c r="AM344" s="6" t="s">
        <v>1169</v>
      </c>
      <c r="AN344" s="6" t="s">
        <v>1169</v>
      </c>
      <c r="AO344" s="6" t="s">
        <v>1169</v>
      </c>
      <c r="AP344" s="6" t="s">
        <v>1169</v>
      </c>
      <c r="AQ344" s="6" t="s">
        <v>1169</v>
      </c>
      <c r="AR344" s="6" t="s">
        <v>1169</v>
      </c>
      <c r="AS344" s="6" t="s">
        <v>1169</v>
      </c>
      <c r="AT344" s="6" t="s">
        <v>1169</v>
      </c>
      <c r="AU344" s="6" t="s">
        <v>1169</v>
      </c>
      <c r="AV344" s="6" t="s">
        <v>1169</v>
      </c>
      <c r="AW344" s="6" t="s">
        <v>1169</v>
      </c>
      <c r="AX344" s="6" t="s">
        <v>1169</v>
      </c>
      <c r="AY344" s="6" t="s">
        <v>1169</v>
      </c>
      <c r="AZ344" s="6" t="s">
        <v>1169</v>
      </c>
      <c r="BA344" s="6" t="s">
        <v>1169</v>
      </c>
      <c r="BB344" s="6" t="s">
        <v>1169</v>
      </c>
      <c r="BC344" s="6" t="s">
        <v>1169</v>
      </c>
      <c r="BD344" s="6" t="s">
        <v>1169</v>
      </c>
      <c r="BE344" s="6" t="s">
        <v>1169</v>
      </c>
      <c r="BF344" s="6" t="s">
        <v>1169</v>
      </c>
      <c r="BG344" s="6" t="s">
        <v>1169</v>
      </c>
      <c r="BH344" s="6" t="s">
        <v>1169</v>
      </c>
      <c r="BI344" s="6" t="s">
        <v>1169</v>
      </c>
      <c r="BJ344" s="6" t="s">
        <v>1169</v>
      </c>
      <c r="BK344" s="6" t="s">
        <v>1110</v>
      </c>
      <c r="BL344" s="6" t="s">
        <v>1110</v>
      </c>
      <c r="BM344" s="6" t="s">
        <v>1110</v>
      </c>
      <c r="BN344" s="6" t="s">
        <v>1110</v>
      </c>
      <c r="BO344" s="6" t="s">
        <v>1110</v>
      </c>
      <c r="BP344" s="6" t="s">
        <v>1110</v>
      </c>
      <c r="BQ344" s="6" t="s">
        <v>1110</v>
      </c>
      <c r="BR344" s="6" t="s">
        <v>1110</v>
      </c>
      <c r="BS344" s="6" t="s">
        <v>1110</v>
      </c>
      <c r="BT344" s="6" t="s">
        <v>1110</v>
      </c>
      <c r="BU344" s="6" t="s">
        <v>1110</v>
      </c>
      <c r="BV344" s="6" t="s">
        <v>1110</v>
      </c>
      <c r="BW344" s="6" t="s">
        <v>1110</v>
      </c>
      <c r="BX344" s="6" t="s">
        <v>1110</v>
      </c>
      <c r="BY344" s="6" t="s">
        <v>1110</v>
      </c>
      <c r="BZ344" s="6" t="s">
        <v>1110</v>
      </c>
      <c r="CA344" s="6" t="s">
        <v>1127</v>
      </c>
      <c r="CB344" s="6" t="s">
        <v>1127</v>
      </c>
      <c r="CC344" s="6" t="s">
        <v>1127</v>
      </c>
      <c r="CD344" s="6" t="s">
        <v>1127</v>
      </c>
      <c r="CE344" s="6" t="s">
        <v>1127</v>
      </c>
      <c r="CF344" s="6" t="s">
        <v>1127</v>
      </c>
      <c r="CG344" s="6" t="s">
        <v>1127</v>
      </c>
      <c r="CH344" s="6" t="s">
        <v>1228</v>
      </c>
      <c r="CI344" s="6" t="s">
        <v>1228</v>
      </c>
      <c r="CJ344" s="6" t="s">
        <v>1228</v>
      </c>
      <c r="CK344" s="6" t="s">
        <v>1228</v>
      </c>
      <c r="CL344" s="6" t="s">
        <v>1228</v>
      </c>
      <c r="CM344" s="6" t="s">
        <v>1228</v>
      </c>
      <c r="CN344" s="6" t="s">
        <v>1228</v>
      </c>
      <c r="CO344" s="6" t="s">
        <v>1228</v>
      </c>
      <c r="CP344" s="6" t="s">
        <v>1228</v>
      </c>
      <c r="CQ344" s="6" t="s">
        <v>1228</v>
      </c>
      <c r="CR344" s="6" t="s">
        <v>1228</v>
      </c>
      <c r="CS344" s="6" t="s">
        <v>1228</v>
      </c>
      <c r="CT344" s="6" t="s">
        <v>1228</v>
      </c>
      <c r="CU344" s="6" t="s">
        <v>1228</v>
      </c>
      <c r="CV344" s="6" t="s">
        <v>1228</v>
      </c>
      <c r="CW344" s="6" t="s">
        <v>1228</v>
      </c>
      <c r="CX344" s="6" t="s">
        <v>1228</v>
      </c>
      <c r="CY344" s="6" t="s">
        <v>1228</v>
      </c>
      <c r="CZ344" s="6" t="s">
        <v>1228</v>
      </c>
      <c r="DA344" s="6" t="s">
        <v>1228</v>
      </c>
      <c r="DB344" s="6" t="s">
        <v>1228</v>
      </c>
      <c r="DC344" s="6" t="s">
        <v>1228</v>
      </c>
      <c r="DD344" s="6" t="s">
        <v>1228</v>
      </c>
      <c r="DE344" s="6" t="s">
        <v>1228</v>
      </c>
      <c r="DF344" s="6" t="s">
        <v>1228</v>
      </c>
      <c r="DG344" s="6" t="s">
        <v>1228</v>
      </c>
      <c r="DH344" s="6" t="s">
        <v>1228</v>
      </c>
      <c r="DI344" s="6" t="s">
        <v>1228</v>
      </c>
      <c r="DJ344" s="6" t="s">
        <v>1228</v>
      </c>
      <c r="DK344" s="6" t="s">
        <v>1228</v>
      </c>
      <c r="DL344" s="6" t="s">
        <v>1228</v>
      </c>
      <c r="DM344" s="6" t="s">
        <v>1228</v>
      </c>
      <c r="DN344" s="6" t="s">
        <v>1228</v>
      </c>
      <c r="DO344" s="6" t="s">
        <v>1228</v>
      </c>
      <c r="DP344" s="6" t="s">
        <v>1228</v>
      </c>
      <c r="DQ344" s="6" t="s">
        <v>1228</v>
      </c>
    </row>
    <row r="345" spans="1:121" ht="15.75" customHeight="1">
      <c r="A345" s="64" t="s">
        <v>8596</v>
      </c>
      <c r="Z345" s="6" t="s">
        <v>1228</v>
      </c>
      <c r="AA345" s="6" t="s">
        <v>1228</v>
      </c>
      <c r="AB345" s="6" t="s">
        <v>1228</v>
      </c>
      <c r="AC345" s="6" t="s">
        <v>1228</v>
      </c>
      <c r="AD345" s="6" t="s">
        <v>1228</v>
      </c>
      <c r="AE345" s="6" t="s">
        <v>1228</v>
      </c>
      <c r="AF345" s="6" t="s">
        <v>1228</v>
      </c>
      <c r="AG345" s="6" t="s">
        <v>1228</v>
      </c>
      <c r="AH345" s="6" t="s">
        <v>1228</v>
      </c>
      <c r="AI345" s="6" t="s">
        <v>1228</v>
      </c>
      <c r="AJ345" s="6" t="s">
        <v>1228</v>
      </c>
      <c r="AK345" s="6" t="s">
        <v>1228</v>
      </c>
      <c r="AL345" s="6" t="s">
        <v>1228</v>
      </c>
      <c r="AM345" s="6" t="s">
        <v>1228</v>
      </c>
      <c r="AN345" s="6" t="s">
        <v>1228</v>
      </c>
      <c r="AO345" s="6" t="s">
        <v>1228</v>
      </c>
      <c r="AP345" s="6" t="s">
        <v>1228</v>
      </c>
      <c r="AQ345" s="6" t="s">
        <v>1228</v>
      </c>
      <c r="AR345" s="6" t="s">
        <v>1228</v>
      </c>
      <c r="AS345" s="6" t="s">
        <v>1228</v>
      </c>
      <c r="AT345" s="6" t="s">
        <v>1228</v>
      </c>
      <c r="AU345" s="6" t="s">
        <v>1228</v>
      </c>
      <c r="AV345" s="6" t="s">
        <v>1228</v>
      </c>
      <c r="AW345" s="6" t="s">
        <v>1228</v>
      </c>
      <c r="AX345" s="6" t="s">
        <v>1228</v>
      </c>
      <c r="AY345" s="6" t="s">
        <v>1228</v>
      </c>
      <c r="AZ345" s="6" t="s">
        <v>1228</v>
      </c>
      <c r="BA345" s="6" t="s">
        <v>1228</v>
      </c>
      <c r="BB345" s="6" t="s">
        <v>1228</v>
      </c>
      <c r="BC345" s="6" t="s">
        <v>1228</v>
      </c>
      <c r="BD345" s="6" t="s">
        <v>1228</v>
      </c>
      <c r="BE345" s="6" t="s">
        <v>1228</v>
      </c>
      <c r="BF345" s="6" t="s">
        <v>1228</v>
      </c>
      <c r="BG345" s="6" t="s">
        <v>1228</v>
      </c>
      <c r="BH345" s="6" t="s">
        <v>1228</v>
      </c>
      <c r="BI345" s="6" t="s">
        <v>1228</v>
      </c>
      <c r="BJ345" s="6" t="s">
        <v>1228</v>
      </c>
      <c r="BK345" s="6" t="s">
        <v>1228</v>
      </c>
      <c r="BL345" s="6" t="s">
        <v>1228</v>
      </c>
      <c r="BM345" s="6" t="s">
        <v>1228</v>
      </c>
      <c r="BN345" s="6" t="s">
        <v>1228</v>
      </c>
      <c r="BO345" s="6" t="s">
        <v>1228</v>
      </c>
      <c r="BP345" s="6" t="s">
        <v>1228</v>
      </c>
      <c r="BQ345" s="6" t="s">
        <v>1228</v>
      </c>
      <c r="BR345" s="6" t="s">
        <v>1228</v>
      </c>
      <c r="BS345" s="6" t="s">
        <v>1228</v>
      </c>
      <c r="BT345" s="6" t="s">
        <v>1228</v>
      </c>
      <c r="BU345" s="6" t="s">
        <v>1228</v>
      </c>
      <c r="BV345" s="6" t="s">
        <v>1228</v>
      </c>
      <c r="BW345" s="6" t="s">
        <v>1228</v>
      </c>
      <c r="BX345" s="6" t="s">
        <v>1228</v>
      </c>
      <c r="BY345" s="6" t="s">
        <v>1228</v>
      </c>
      <c r="BZ345" s="6" t="s">
        <v>1228</v>
      </c>
      <c r="CA345" s="6" t="s">
        <v>1228</v>
      </c>
      <c r="CB345" s="6" t="s">
        <v>1228</v>
      </c>
      <c r="CC345" s="6" t="s">
        <v>1228</v>
      </c>
      <c r="CD345" s="6" t="s">
        <v>1228</v>
      </c>
      <c r="CE345" s="6" t="s">
        <v>1228</v>
      </c>
      <c r="CF345" s="6" t="s">
        <v>1228</v>
      </c>
      <c r="CG345" s="6" t="s">
        <v>1228</v>
      </c>
      <c r="CH345" s="6" t="s">
        <v>1228</v>
      </c>
      <c r="CI345" s="6" t="s">
        <v>1228</v>
      </c>
      <c r="CJ345" s="6" t="s">
        <v>1228</v>
      </c>
      <c r="CK345" s="6" t="s">
        <v>1228</v>
      </c>
      <c r="CL345" s="6" t="s">
        <v>1210</v>
      </c>
      <c r="CM345" s="6" t="s">
        <v>1210</v>
      </c>
      <c r="CN345" s="6" t="s">
        <v>1210</v>
      </c>
      <c r="CO345" s="6" t="s">
        <v>1210</v>
      </c>
      <c r="CP345" s="6" t="s">
        <v>1210</v>
      </c>
      <c r="CQ345" s="6" t="s">
        <v>1210</v>
      </c>
      <c r="CR345" s="6" t="s">
        <v>1210</v>
      </c>
      <c r="CS345" s="6" t="s">
        <v>1210</v>
      </c>
      <c r="CT345" s="6" t="s">
        <v>1210</v>
      </c>
      <c r="CU345" s="6" t="s">
        <v>1210</v>
      </c>
      <c r="CV345" s="6" t="s">
        <v>1210</v>
      </c>
      <c r="CW345" s="6" t="s">
        <v>1210</v>
      </c>
      <c r="CX345" s="6" t="s">
        <v>1210</v>
      </c>
      <c r="CY345" s="6" t="s">
        <v>1210</v>
      </c>
      <c r="CZ345" s="6" t="s">
        <v>1210</v>
      </c>
      <c r="DA345" s="6" t="s">
        <v>1210</v>
      </c>
      <c r="DB345" s="6" t="s">
        <v>1210</v>
      </c>
      <c r="DC345" s="6" t="s">
        <v>1210</v>
      </c>
      <c r="DD345" s="6" t="s">
        <v>1210</v>
      </c>
      <c r="DE345" s="6" t="s">
        <v>1210</v>
      </c>
      <c r="DF345" s="6" t="s">
        <v>1210</v>
      </c>
      <c r="DG345" s="6" t="s">
        <v>1210</v>
      </c>
      <c r="DH345" s="6" t="s">
        <v>1210</v>
      </c>
      <c r="DI345" s="6" t="s">
        <v>1210</v>
      </c>
      <c r="DJ345" s="6" t="s">
        <v>1210</v>
      </c>
      <c r="DK345" s="6" t="s">
        <v>1210</v>
      </c>
      <c r="DL345" s="6" t="s">
        <v>1210</v>
      </c>
      <c r="DM345" s="6" t="s">
        <v>1210</v>
      </c>
      <c r="DN345" s="6" t="s">
        <v>1210</v>
      </c>
      <c r="DO345" s="6" t="s">
        <v>1210</v>
      </c>
      <c r="DP345" s="6" t="s">
        <v>1210</v>
      </c>
      <c r="DQ345" s="6" t="s">
        <v>1210</v>
      </c>
    </row>
    <row r="346" spans="1:121" ht="15.75" customHeight="1">
      <c r="A346" s="64" t="s">
        <v>8597</v>
      </c>
      <c r="Z346" s="6" t="s">
        <v>1210</v>
      </c>
      <c r="AA346" s="6" t="s">
        <v>1210</v>
      </c>
      <c r="AB346" s="6" t="s">
        <v>1210</v>
      </c>
      <c r="AC346" s="6" t="s">
        <v>1210</v>
      </c>
      <c r="AD346" s="6" t="s">
        <v>1210</v>
      </c>
      <c r="AE346" s="6" t="s">
        <v>1210</v>
      </c>
      <c r="AF346" s="6" t="s">
        <v>1210</v>
      </c>
      <c r="AG346" s="6" t="s">
        <v>1210</v>
      </c>
      <c r="AH346" s="6" t="s">
        <v>1210</v>
      </c>
      <c r="AI346" s="6" t="s">
        <v>1210</v>
      </c>
      <c r="AJ346" s="6" t="s">
        <v>1210</v>
      </c>
      <c r="AK346" s="6" t="s">
        <v>1210</v>
      </c>
      <c r="AL346" s="6" t="s">
        <v>1210</v>
      </c>
      <c r="AM346" s="6" t="s">
        <v>1210</v>
      </c>
      <c r="AN346" s="6" t="s">
        <v>1210</v>
      </c>
      <c r="AO346" s="6" t="s">
        <v>1210</v>
      </c>
      <c r="AP346" s="6" t="s">
        <v>1210</v>
      </c>
      <c r="AQ346" s="6" t="s">
        <v>1210</v>
      </c>
      <c r="AR346" s="6" t="s">
        <v>1210</v>
      </c>
      <c r="AS346" s="6" t="s">
        <v>1210</v>
      </c>
      <c r="AT346" s="6" t="s">
        <v>1210</v>
      </c>
      <c r="AU346" s="6" t="s">
        <v>1210</v>
      </c>
      <c r="AV346" s="6" t="s">
        <v>1210</v>
      </c>
      <c r="AW346" s="6" t="s">
        <v>1210</v>
      </c>
      <c r="AX346" s="6" t="s">
        <v>1210</v>
      </c>
      <c r="AY346" s="6" t="s">
        <v>1210</v>
      </c>
      <c r="AZ346" s="6" t="s">
        <v>1210</v>
      </c>
      <c r="BA346" s="6" t="s">
        <v>1210</v>
      </c>
      <c r="BB346" s="6" t="s">
        <v>1210</v>
      </c>
      <c r="BC346" s="6" t="s">
        <v>1210</v>
      </c>
      <c r="BD346" s="6" t="s">
        <v>1210</v>
      </c>
      <c r="BE346" s="6" t="s">
        <v>1210</v>
      </c>
      <c r="BF346" s="6" t="s">
        <v>1210</v>
      </c>
      <c r="BG346" s="6" t="s">
        <v>1210</v>
      </c>
      <c r="BH346" s="6" t="s">
        <v>1210</v>
      </c>
      <c r="BI346" s="6" t="s">
        <v>1210</v>
      </c>
      <c r="BJ346" s="6" t="s">
        <v>1210</v>
      </c>
      <c r="BK346" s="6" t="s">
        <v>1210</v>
      </c>
      <c r="BL346" s="6" t="s">
        <v>1210</v>
      </c>
      <c r="BM346" s="6" t="s">
        <v>1210</v>
      </c>
      <c r="BN346" s="6" t="s">
        <v>1210</v>
      </c>
      <c r="BO346" s="6" t="s">
        <v>1210</v>
      </c>
      <c r="BP346" s="6" t="s">
        <v>1210</v>
      </c>
      <c r="BQ346" s="6" t="s">
        <v>1210</v>
      </c>
      <c r="BR346" s="6" t="s">
        <v>1210</v>
      </c>
      <c r="BS346" s="6" t="s">
        <v>1210</v>
      </c>
      <c r="BT346" s="6" t="s">
        <v>1210</v>
      </c>
      <c r="BU346" s="6" t="s">
        <v>1210</v>
      </c>
      <c r="BV346" s="6" t="s">
        <v>1210</v>
      </c>
      <c r="BW346" s="6" t="s">
        <v>1210</v>
      </c>
      <c r="BX346" s="6" t="s">
        <v>1210</v>
      </c>
      <c r="BY346" s="6" t="s">
        <v>1210</v>
      </c>
      <c r="BZ346" s="6" t="s">
        <v>1210</v>
      </c>
      <c r="CA346" s="6" t="s">
        <v>1210</v>
      </c>
      <c r="CB346" s="6" t="s">
        <v>1210</v>
      </c>
      <c r="CC346" s="6" t="s">
        <v>1210</v>
      </c>
      <c r="CD346" s="6" t="s">
        <v>1210</v>
      </c>
      <c r="CE346" s="6" t="s">
        <v>1210</v>
      </c>
      <c r="CF346" s="6" t="s">
        <v>1210</v>
      </c>
      <c r="CG346" s="6" t="s">
        <v>1210</v>
      </c>
      <c r="CH346" s="6" t="s">
        <v>1210</v>
      </c>
      <c r="CI346" s="6" t="s">
        <v>1210</v>
      </c>
      <c r="CJ346" s="6" t="s">
        <v>1210</v>
      </c>
      <c r="CK346" s="6" t="s">
        <v>1210</v>
      </c>
      <c r="CL346" s="6" t="s">
        <v>1210</v>
      </c>
      <c r="CM346" s="6" t="s">
        <v>1210</v>
      </c>
      <c r="CN346" s="6" t="s">
        <v>1210</v>
      </c>
      <c r="CO346" s="6" t="s">
        <v>1210</v>
      </c>
      <c r="CP346" s="6" t="s">
        <v>1210</v>
      </c>
      <c r="CQ346" s="6" t="s">
        <v>1210</v>
      </c>
      <c r="CR346" s="6" t="s">
        <v>1210</v>
      </c>
      <c r="CS346" s="6" t="s">
        <v>1210</v>
      </c>
      <c r="CT346" s="6" t="s">
        <v>1210</v>
      </c>
      <c r="CU346" s="6" t="s">
        <v>1210</v>
      </c>
      <c r="CV346" s="6" t="s">
        <v>1210</v>
      </c>
      <c r="CW346" s="6" t="s">
        <v>1210</v>
      </c>
      <c r="CX346" s="6" t="s">
        <v>1210</v>
      </c>
      <c r="CY346" s="6" t="s">
        <v>1210</v>
      </c>
      <c r="CZ346" s="6" t="s">
        <v>1210</v>
      </c>
      <c r="DA346" s="6" t="s">
        <v>1210</v>
      </c>
      <c r="DB346" s="6" t="s">
        <v>1210</v>
      </c>
      <c r="DC346" s="6" t="s">
        <v>1210</v>
      </c>
      <c r="DD346" s="6" t="s">
        <v>1210</v>
      </c>
      <c r="DE346" s="6" t="s">
        <v>1210</v>
      </c>
      <c r="DF346" s="6" t="s">
        <v>1210</v>
      </c>
      <c r="DG346" s="6" t="s">
        <v>1210</v>
      </c>
      <c r="DH346" s="6" t="s">
        <v>1210</v>
      </c>
      <c r="DI346" s="6" t="s">
        <v>1210</v>
      </c>
      <c r="DJ346" s="6" t="s">
        <v>1210</v>
      </c>
      <c r="DK346" s="6" t="s">
        <v>1210</v>
      </c>
      <c r="DL346" s="6" t="s">
        <v>1210</v>
      </c>
      <c r="DM346" s="6" t="s">
        <v>1210</v>
      </c>
      <c r="DN346" s="6" t="s">
        <v>1210</v>
      </c>
      <c r="DO346" s="6" t="s">
        <v>1210</v>
      </c>
      <c r="DP346" s="6" t="s">
        <v>1210</v>
      </c>
      <c r="DQ346" s="6" t="s">
        <v>1210</v>
      </c>
    </row>
    <row r="347" spans="1:121" ht="15.75" customHeight="1">
      <c r="A347" s="64" t="s">
        <v>8598</v>
      </c>
      <c r="Z347" s="6" t="s">
        <v>1210</v>
      </c>
      <c r="AA347" s="6" t="s">
        <v>1210</v>
      </c>
      <c r="AB347" s="6" t="s">
        <v>1210</v>
      </c>
      <c r="AC347" s="6" t="s">
        <v>1210</v>
      </c>
      <c r="AD347" s="6" t="s">
        <v>1210</v>
      </c>
      <c r="AE347" s="6" t="s">
        <v>1210</v>
      </c>
      <c r="AF347" s="6" t="s">
        <v>1210</v>
      </c>
      <c r="AG347" s="6" t="s">
        <v>1210</v>
      </c>
      <c r="AH347" s="6" t="s">
        <v>1210</v>
      </c>
      <c r="AI347" s="6" t="s">
        <v>1210</v>
      </c>
      <c r="AJ347" s="6" t="s">
        <v>1210</v>
      </c>
      <c r="AK347" s="6" t="s">
        <v>1210</v>
      </c>
      <c r="AL347" s="6" t="s">
        <v>1210</v>
      </c>
      <c r="AM347" s="6" t="s">
        <v>1210</v>
      </c>
      <c r="AN347" s="6" t="s">
        <v>1210</v>
      </c>
      <c r="AO347" s="6" t="s">
        <v>1210</v>
      </c>
      <c r="AP347" s="6" t="s">
        <v>1210</v>
      </c>
      <c r="AQ347" s="6" t="s">
        <v>1210</v>
      </c>
      <c r="AR347" s="6" t="s">
        <v>1210</v>
      </c>
      <c r="AS347" s="6" t="s">
        <v>1210</v>
      </c>
      <c r="AT347" s="6" t="s">
        <v>1210</v>
      </c>
      <c r="AU347" s="6" t="s">
        <v>1210</v>
      </c>
      <c r="AV347" s="6" t="s">
        <v>1210</v>
      </c>
      <c r="AW347" s="6" t="s">
        <v>1210</v>
      </c>
      <c r="AX347" s="6" t="s">
        <v>1210</v>
      </c>
      <c r="AY347" s="6" t="s">
        <v>1210</v>
      </c>
      <c r="AZ347" s="6" t="s">
        <v>1210</v>
      </c>
      <c r="BA347" s="6" t="s">
        <v>1210</v>
      </c>
      <c r="BB347" s="6" t="s">
        <v>1210</v>
      </c>
      <c r="BC347" s="6" t="s">
        <v>1210</v>
      </c>
      <c r="BD347" s="6" t="s">
        <v>1210</v>
      </c>
      <c r="BE347" s="6" t="s">
        <v>1210</v>
      </c>
      <c r="BF347" s="6" t="s">
        <v>1210</v>
      </c>
      <c r="BG347" s="6" t="s">
        <v>1210</v>
      </c>
      <c r="BH347" s="6" t="s">
        <v>1210</v>
      </c>
      <c r="BI347" s="6" t="s">
        <v>1210</v>
      </c>
      <c r="BJ347" s="6" t="s">
        <v>1210</v>
      </c>
      <c r="BK347" s="6" t="s">
        <v>1210</v>
      </c>
      <c r="BL347" s="6" t="s">
        <v>1210</v>
      </c>
      <c r="BM347" s="6" t="s">
        <v>1210</v>
      </c>
      <c r="BN347" s="6" t="s">
        <v>1210</v>
      </c>
      <c r="BO347" s="6" t="s">
        <v>1210</v>
      </c>
      <c r="BP347" s="6" t="s">
        <v>1210</v>
      </c>
      <c r="BQ347" s="6" t="s">
        <v>1210</v>
      </c>
      <c r="BR347" s="6" t="s">
        <v>1210</v>
      </c>
      <c r="BS347" s="6" t="s">
        <v>1210</v>
      </c>
      <c r="BT347" s="6" t="s">
        <v>1210</v>
      </c>
      <c r="BU347" s="6" t="s">
        <v>1210</v>
      </c>
      <c r="BV347" s="6" t="s">
        <v>1210</v>
      </c>
      <c r="BW347" s="6" t="s">
        <v>1210</v>
      </c>
      <c r="BX347" s="6" t="s">
        <v>1210</v>
      </c>
      <c r="BY347" s="6" t="s">
        <v>1210</v>
      </c>
      <c r="BZ347" s="6" t="s">
        <v>1210</v>
      </c>
      <c r="CA347" s="6" t="s">
        <v>1210</v>
      </c>
      <c r="CB347" s="6" t="s">
        <v>1210</v>
      </c>
      <c r="CC347" s="6" t="s">
        <v>1210</v>
      </c>
      <c r="CD347" s="6" t="s">
        <v>1210</v>
      </c>
      <c r="CE347" s="6" t="s">
        <v>1210</v>
      </c>
      <c r="CF347" s="6" t="s">
        <v>1210</v>
      </c>
      <c r="CG347" s="6" t="s">
        <v>1210</v>
      </c>
      <c r="CH347" s="6" t="s">
        <v>1210</v>
      </c>
      <c r="CI347" s="6" t="s">
        <v>1210</v>
      </c>
      <c r="CJ347" s="6" t="s">
        <v>1210</v>
      </c>
      <c r="CK347" s="6" t="s">
        <v>1210</v>
      </c>
      <c r="CL347" s="6" t="s">
        <v>1210</v>
      </c>
      <c r="CM347" s="6" t="s">
        <v>1210</v>
      </c>
      <c r="CN347" s="6" t="s">
        <v>1210</v>
      </c>
      <c r="CO347" s="6" t="s">
        <v>1210</v>
      </c>
      <c r="CP347" s="6" t="s">
        <v>1210</v>
      </c>
      <c r="CQ347" s="6" t="s">
        <v>1210</v>
      </c>
      <c r="CR347" s="6" t="s">
        <v>1210</v>
      </c>
      <c r="CS347" s="6" t="s">
        <v>1210</v>
      </c>
      <c r="CT347" s="6" t="s">
        <v>1210</v>
      </c>
      <c r="CU347" s="6" t="s">
        <v>1210</v>
      </c>
      <c r="CV347" s="6" t="s">
        <v>1210</v>
      </c>
      <c r="CW347" s="6" t="s">
        <v>1210</v>
      </c>
      <c r="CX347" s="6" t="s">
        <v>1210</v>
      </c>
      <c r="CY347" s="6" t="s">
        <v>1210</v>
      </c>
      <c r="CZ347" s="6" t="s">
        <v>1210</v>
      </c>
      <c r="DA347" s="6" t="s">
        <v>1210</v>
      </c>
      <c r="DB347" s="6" t="s">
        <v>1210</v>
      </c>
      <c r="DC347" s="6" t="s">
        <v>1210</v>
      </c>
      <c r="DD347" s="6" t="s">
        <v>1210</v>
      </c>
      <c r="DE347" s="6" t="s">
        <v>1210</v>
      </c>
      <c r="DF347" s="6" t="s">
        <v>1210</v>
      </c>
      <c r="DG347" s="6" t="s">
        <v>1210</v>
      </c>
      <c r="DH347" s="6" t="s">
        <v>1210</v>
      </c>
      <c r="DI347" s="6" t="s">
        <v>1210</v>
      </c>
      <c r="DJ347" s="6" t="s">
        <v>1210</v>
      </c>
      <c r="DK347" s="6" t="s">
        <v>1210</v>
      </c>
      <c r="DL347" s="6" t="s">
        <v>1210</v>
      </c>
      <c r="DM347" s="6" t="s">
        <v>1210</v>
      </c>
      <c r="DN347" s="6" t="s">
        <v>1210</v>
      </c>
      <c r="DO347" s="6" t="s">
        <v>1210</v>
      </c>
      <c r="DP347" s="6" t="s">
        <v>1210</v>
      </c>
      <c r="DQ347" s="6" t="s">
        <v>1210</v>
      </c>
    </row>
    <row r="348" spans="1:121" ht="15.75" customHeight="1">
      <c r="A348" s="64" t="s">
        <v>8599</v>
      </c>
      <c r="Z348" s="6" t="s">
        <v>1210</v>
      </c>
      <c r="AA348" s="6" t="s">
        <v>1210</v>
      </c>
      <c r="AB348" s="6" t="s">
        <v>1210</v>
      </c>
      <c r="AC348" s="6" t="s">
        <v>1210</v>
      </c>
      <c r="AD348" s="6" t="s">
        <v>1210</v>
      </c>
      <c r="AE348" s="6" t="s">
        <v>1210</v>
      </c>
      <c r="AF348" s="6" t="s">
        <v>1210</v>
      </c>
      <c r="AG348" s="6" t="s">
        <v>1210</v>
      </c>
      <c r="AH348" s="6" t="s">
        <v>1210</v>
      </c>
      <c r="AI348" s="6" t="s">
        <v>1210</v>
      </c>
      <c r="AJ348" s="6" t="s">
        <v>1210</v>
      </c>
      <c r="AK348" s="6" t="s">
        <v>1210</v>
      </c>
      <c r="AL348" s="6" t="s">
        <v>1210</v>
      </c>
      <c r="AM348" s="6" t="s">
        <v>1210</v>
      </c>
      <c r="AN348" s="6" t="s">
        <v>1210</v>
      </c>
      <c r="AO348" s="6" t="s">
        <v>1210</v>
      </c>
      <c r="AP348" s="6" t="s">
        <v>1145</v>
      </c>
      <c r="AQ348" s="6" t="s">
        <v>1145</v>
      </c>
      <c r="AR348" s="6" t="s">
        <v>1145</v>
      </c>
      <c r="AS348" s="6" t="s">
        <v>1145</v>
      </c>
      <c r="AT348" s="6" t="s">
        <v>1145</v>
      </c>
      <c r="AU348" s="6" t="s">
        <v>1145</v>
      </c>
      <c r="AV348" s="6" t="s">
        <v>1145</v>
      </c>
      <c r="AW348" s="6" t="s">
        <v>1145</v>
      </c>
      <c r="AX348" s="6" t="s">
        <v>1145</v>
      </c>
      <c r="AY348" s="6" t="s">
        <v>1145</v>
      </c>
      <c r="AZ348" s="6" t="s">
        <v>1145</v>
      </c>
      <c r="BA348" s="6" t="s">
        <v>1145</v>
      </c>
      <c r="BB348" s="6" t="s">
        <v>1145</v>
      </c>
      <c r="BC348" s="6" t="s">
        <v>1145</v>
      </c>
      <c r="BD348" s="6" t="s">
        <v>1145</v>
      </c>
      <c r="BE348" s="6" t="s">
        <v>1145</v>
      </c>
      <c r="BF348" s="6" t="s">
        <v>1145</v>
      </c>
      <c r="BG348" s="6" t="s">
        <v>1145</v>
      </c>
      <c r="BH348" s="6" t="s">
        <v>1134</v>
      </c>
      <c r="BI348" s="6" t="s">
        <v>1134</v>
      </c>
      <c r="BJ348" s="6" t="s">
        <v>1134</v>
      </c>
      <c r="BK348" s="6" t="s">
        <v>1134</v>
      </c>
      <c r="BL348" s="6" t="s">
        <v>1134</v>
      </c>
      <c r="BM348" s="6" t="s">
        <v>1134</v>
      </c>
      <c r="BN348" s="6" t="s">
        <v>1134</v>
      </c>
      <c r="BO348" s="6" t="s">
        <v>1134</v>
      </c>
      <c r="BP348" s="6" t="s">
        <v>1134</v>
      </c>
      <c r="BQ348" s="6" t="s">
        <v>1134</v>
      </c>
      <c r="BR348" s="6" t="s">
        <v>1134</v>
      </c>
      <c r="BS348" s="6" t="s">
        <v>1134</v>
      </c>
      <c r="BT348" s="6" t="s">
        <v>1134</v>
      </c>
      <c r="BU348" s="6" t="s">
        <v>1134</v>
      </c>
      <c r="BV348" s="6" t="s">
        <v>1134</v>
      </c>
      <c r="BW348" s="6" t="s">
        <v>1134</v>
      </c>
      <c r="BX348" s="6" t="s">
        <v>1134</v>
      </c>
      <c r="BY348" s="6" t="s">
        <v>1134</v>
      </c>
      <c r="BZ348" s="6" t="s">
        <v>1134</v>
      </c>
      <c r="CA348" s="6" t="s">
        <v>1134</v>
      </c>
      <c r="CB348" s="6" t="s">
        <v>1134</v>
      </c>
      <c r="CC348" s="6" t="s">
        <v>1134</v>
      </c>
      <c r="CD348" s="6" t="s">
        <v>1134</v>
      </c>
      <c r="CE348" s="6" t="s">
        <v>1134</v>
      </c>
      <c r="CF348" s="6" t="s">
        <v>1134</v>
      </c>
      <c r="CG348" s="6" t="s">
        <v>1134</v>
      </c>
      <c r="CH348" s="6" t="s">
        <v>1134</v>
      </c>
      <c r="CI348" s="6" t="s">
        <v>1134</v>
      </c>
      <c r="CJ348" s="6" t="s">
        <v>1134</v>
      </c>
      <c r="CK348" s="6" t="s">
        <v>1134</v>
      </c>
      <c r="CL348" s="6" t="s">
        <v>1134</v>
      </c>
      <c r="CM348" s="6" t="s">
        <v>1134</v>
      </c>
      <c r="CN348" s="6" t="s">
        <v>1134</v>
      </c>
      <c r="CO348" s="6" t="s">
        <v>1134</v>
      </c>
      <c r="CP348" s="6" t="s">
        <v>1134</v>
      </c>
      <c r="CQ348" s="6" t="s">
        <v>1173</v>
      </c>
      <c r="CR348" s="6" t="s">
        <v>1173</v>
      </c>
      <c r="CS348" s="6" t="s">
        <v>1173</v>
      </c>
      <c r="CT348" s="6" t="s">
        <v>1173</v>
      </c>
      <c r="CU348" s="6" t="s">
        <v>1173</v>
      </c>
      <c r="CV348" s="6" t="s">
        <v>1173</v>
      </c>
      <c r="CW348" s="6" t="s">
        <v>1173</v>
      </c>
      <c r="CX348" s="6" t="s">
        <v>1173</v>
      </c>
      <c r="CY348" s="6" t="s">
        <v>1173</v>
      </c>
      <c r="CZ348" s="6" t="s">
        <v>1173</v>
      </c>
      <c r="DA348" s="6" t="s">
        <v>1173</v>
      </c>
      <c r="DB348" s="6" t="s">
        <v>1173</v>
      </c>
      <c r="DC348" s="6" t="s">
        <v>1173</v>
      </c>
      <c r="DD348" s="6" t="s">
        <v>1173</v>
      </c>
      <c r="DE348" s="6" t="s">
        <v>1173</v>
      </c>
      <c r="DF348" s="6" t="s">
        <v>1173</v>
      </c>
      <c r="DG348" s="6" t="s">
        <v>1173</v>
      </c>
      <c r="DH348" s="6" t="s">
        <v>1173</v>
      </c>
      <c r="DI348" s="6" t="s">
        <v>1173</v>
      </c>
      <c r="DJ348" s="6" t="s">
        <v>1173</v>
      </c>
      <c r="DK348" s="6" t="s">
        <v>1173</v>
      </c>
      <c r="DL348" s="6" t="s">
        <v>1173</v>
      </c>
      <c r="DM348" s="6" t="s">
        <v>1173</v>
      </c>
      <c r="DN348" s="6" t="s">
        <v>1173</v>
      </c>
      <c r="DO348" s="6" t="s">
        <v>1275</v>
      </c>
      <c r="DP348" s="6" t="s">
        <v>1275</v>
      </c>
      <c r="DQ348" s="6" t="s">
        <v>1275</v>
      </c>
    </row>
    <row r="349" spans="1:121" ht="15.75" customHeight="1">
      <c r="A349" s="64" t="s">
        <v>8600</v>
      </c>
      <c r="Z349" s="6" t="s">
        <v>1275</v>
      </c>
      <c r="AA349" s="6" t="s">
        <v>1275</v>
      </c>
      <c r="AB349" s="6" t="s">
        <v>1275</v>
      </c>
      <c r="AC349" s="6" t="s">
        <v>1275</v>
      </c>
      <c r="AD349" s="6" t="s">
        <v>1275</v>
      </c>
      <c r="AE349" s="6" t="s">
        <v>1275</v>
      </c>
      <c r="AF349" s="6" t="s">
        <v>1275</v>
      </c>
      <c r="AG349" s="6" t="s">
        <v>1275</v>
      </c>
      <c r="AH349" s="6" t="s">
        <v>1275</v>
      </c>
      <c r="AI349" s="6" t="s">
        <v>1275</v>
      </c>
      <c r="AJ349" s="6" t="s">
        <v>1275</v>
      </c>
      <c r="AK349" s="6" t="s">
        <v>1275</v>
      </c>
      <c r="AL349" s="6" t="s">
        <v>1275</v>
      </c>
      <c r="AM349" s="6" t="s">
        <v>1275</v>
      </c>
      <c r="AN349" s="6" t="s">
        <v>1275</v>
      </c>
      <c r="AO349" s="6" t="s">
        <v>1275</v>
      </c>
      <c r="AP349" s="6" t="s">
        <v>1275</v>
      </c>
      <c r="AQ349" s="6" t="s">
        <v>1275</v>
      </c>
      <c r="AR349" s="6" t="s">
        <v>1275</v>
      </c>
      <c r="AS349" s="6" t="s">
        <v>1275</v>
      </c>
      <c r="AT349" s="6" t="s">
        <v>1275</v>
      </c>
      <c r="AU349" s="6" t="s">
        <v>1275</v>
      </c>
      <c r="AV349" s="6" t="s">
        <v>1275</v>
      </c>
      <c r="AW349" s="6" t="s">
        <v>1275</v>
      </c>
      <c r="AX349" s="6" t="s">
        <v>1275</v>
      </c>
      <c r="AY349" s="6" t="s">
        <v>1275</v>
      </c>
      <c r="AZ349" s="6" t="s">
        <v>1275</v>
      </c>
      <c r="BA349" s="6" t="s">
        <v>1275</v>
      </c>
      <c r="BB349" s="6" t="s">
        <v>1275</v>
      </c>
      <c r="BC349" s="6" t="s">
        <v>1275</v>
      </c>
      <c r="BD349" s="6" t="s">
        <v>1275</v>
      </c>
      <c r="BE349" s="6" t="s">
        <v>1275</v>
      </c>
      <c r="BF349" s="6" t="s">
        <v>1275</v>
      </c>
      <c r="BG349" s="6" t="s">
        <v>1275</v>
      </c>
      <c r="BH349" s="6" t="s">
        <v>1275</v>
      </c>
      <c r="BI349" s="6" t="s">
        <v>1275</v>
      </c>
      <c r="BJ349" s="6" t="s">
        <v>1275</v>
      </c>
      <c r="BK349" s="6" t="s">
        <v>1275</v>
      </c>
      <c r="BL349" s="6" t="s">
        <v>1275</v>
      </c>
      <c r="BM349" s="6" t="s">
        <v>1275</v>
      </c>
      <c r="BN349" s="6" t="s">
        <v>1275</v>
      </c>
      <c r="BO349" s="6" t="s">
        <v>1275</v>
      </c>
      <c r="BP349" s="6" t="s">
        <v>1275</v>
      </c>
      <c r="BQ349" s="6" t="s">
        <v>1275</v>
      </c>
      <c r="BR349" s="6" t="s">
        <v>1275</v>
      </c>
      <c r="BS349" s="6" t="s">
        <v>1275</v>
      </c>
      <c r="BT349" s="6" t="s">
        <v>1275</v>
      </c>
      <c r="BU349" s="6" t="s">
        <v>1275</v>
      </c>
      <c r="BV349" s="6" t="s">
        <v>1275</v>
      </c>
      <c r="BW349" s="6" t="s">
        <v>1275</v>
      </c>
      <c r="BX349" s="6" t="s">
        <v>1275</v>
      </c>
      <c r="BY349" s="6" t="s">
        <v>1275</v>
      </c>
      <c r="BZ349" s="6" t="s">
        <v>1275</v>
      </c>
      <c r="CA349" s="6" t="s">
        <v>1275</v>
      </c>
      <c r="CB349" s="6" t="s">
        <v>1275</v>
      </c>
      <c r="CC349" s="6" t="s">
        <v>1275</v>
      </c>
      <c r="CD349" s="6" t="s">
        <v>1275</v>
      </c>
      <c r="CE349" s="6" t="s">
        <v>1275</v>
      </c>
      <c r="CF349" s="6" t="s">
        <v>1275</v>
      </c>
      <c r="CG349" s="6" t="s">
        <v>1275</v>
      </c>
      <c r="CH349" s="6" t="s">
        <v>1275</v>
      </c>
      <c r="CI349" s="6" t="s">
        <v>1275</v>
      </c>
      <c r="CJ349" s="6" t="s">
        <v>1275</v>
      </c>
      <c r="CK349" s="6" t="s">
        <v>1275</v>
      </c>
      <c r="CL349" s="6" t="s">
        <v>1079</v>
      </c>
      <c r="CM349" s="6" t="s">
        <v>1079</v>
      </c>
      <c r="CN349" s="6" t="s">
        <v>1079</v>
      </c>
      <c r="CO349" s="6" t="s">
        <v>1079</v>
      </c>
      <c r="CP349" s="6" t="s">
        <v>1079</v>
      </c>
      <c r="CQ349" s="6" t="s">
        <v>1079</v>
      </c>
      <c r="CR349" s="6" t="s">
        <v>1079</v>
      </c>
      <c r="CS349" s="6" t="s">
        <v>1079</v>
      </c>
      <c r="CT349" s="6" t="s">
        <v>1079</v>
      </c>
      <c r="CU349" s="6" t="s">
        <v>1079</v>
      </c>
      <c r="CV349" s="6" t="s">
        <v>1079</v>
      </c>
      <c r="CW349" s="6" t="s">
        <v>6497</v>
      </c>
      <c r="CX349" s="6" t="s">
        <v>6497</v>
      </c>
      <c r="CY349" s="6" t="s">
        <v>6497</v>
      </c>
      <c r="CZ349" s="6" t="s">
        <v>6497</v>
      </c>
      <c r="DA349" s="6" t="s">
        <v>6497</v>
      </c>
      <c r="DB349" s="6" t="s">
        <v>6497</v>
      </c>
      <c r="DC349" s="6" t="s">
        <v>6497</v>
      </c>
      <c r="DD349" s="6" t="s">
        <v>6497</v>
      </c>
      <c r="DE349" s="6" t="s">
        <v>6497</v>
      </c>
      <c r="DF349" s="6" t="s">
        <v>6497</v>
      </c>
      <c r="DG349" s="6" t="s">
        <v>6497</v>
      </c>
      <c r="DH349" s="6" t="s">
        <v>6497</v>
      </c>
      <c r="DI349" s="6" t="s">
        <v>6497</v>
      </c>
      <c r="DJ349" s="6" t="s">
        <v>6497</v>
      </c>
      <c r="DK349" s="6" t="s">
        <v>6497</v>
      </c>
      <c r="DL349" s="6" t="s">
        <v>6497</v>
      </c>
      <c r="DM349" s="6" t="s">
        <v>6497</v>
      </c>
      <c r="DN349" s="6" t="s">
        <v>6497</v>
      </c>
      <c r="DO349" s="6" t="s">
        <v>6497</v>
      </c>
      <c r="DP349" s="6" t="s">
        <v>6497</v>
      </c>
      <c r="DQ349" s="6" t="s">
        <v>6497</v>
      </c>
    </row>
    <row r="350" spans="1:121" ht="15.75" customHeight="1">
      <c r="A350" s="64" t="s">
        <v>8601</v>
      </c>
      <c r="Z350" s="6" t="s">
        <v>6497</v>
      </c>
      <c r="AA350" s="6" t="s">
        <v>6497</v>
      </c>
      <c r="AB350" s="6" t="s">
        <v>6497</v>
      </c>
      <c r="AC350" s="6" t="s">
        <v>6497</v>
      </c>
      <c r="AD350" s="6" t="s">
        <v>6497</v>
      </c>
      <c r="AE350" s="6" t="s">
        <v>6497</v>
      </c>
      <c r="AF350" s="6" t="s">
        <v>6497</v>
      </c>
      <c r="AG350" s="6" t="s">
        <v>6497</v>
      </c>
      <c r="AH350" s="6" t="s">
        <v>6497</v>
      </c>
      <c r="AI350" s="6" t="s">
        <v>6497</v>
      </c>
      <c r="AJ350" s="6" t="s">
        <v>6497</v>
      </c>
      <c r="AK350" s="6" t="s">
        <v>6497</v>
      </c>
      <c r="AL350" s="6" t="s">
        <v>6497</v>
      </c>
      <c r="AM350" s="6" t="s">
        <v>6497</v>
      </c>
      <c r="AN350" s="6" t="s">
        <v>1286</v>
      </c>
      <c r="AO350" s="6" t="s">
        <v>1286</v>
      </c>
      <c r="AP350" s="6" t="s">
        <v>1286</v>
      </c>
      <c r="AQ350" s="6" t="s">
        <v>1286</v>
      </c>
      <c r="AR350" s="6" t="s">
        <v>1286</v>
      </c>
      <c r="AS350" s="6" t="s">
        <v>1286</v>
      </c>
      <c r="AT350" s="6" t="s">
        <v>1286</v>
      </c>
      <c r="AU350" s="6" t="s">
        <v>1286</v>
      </c>
      <c r="AV350" s="6" t="s">
        <v>1286</v>
      </c>
      <c r="AW350" s="6" t="s">
        <v>1286</v>
      </c>
      <c r="AX350" s="6" t="s">
        <v>1286</v>
      </c>
      <c r="AY350" s="6" t="s">
        <v>1286</v>
      </c>
      <c r="AZ350" s="6" t="s">
        <v>1286</v>
      </c>
      <c r="BA350" s="6" t="s">
        <v>1286</v>
      </c>
      <c r="BB350" s="6" t="s">
        <v>1286</v>
      </c>
      <c r="BC350" s="6" t="s">
        <v>1286</v>
      </c>
      <c r="BD350" s="6" t="s">
        <v>1286</v>
      </c>
      <c r="BE350" s="6" t="s">
        <v>1286</v>
      </c>
      <c r="BF350" s="6" t="s">
        <v>1286</v>
      </c>
      <c r="BG350" s="6" t="s">
        <v>1286</v>
      </c>
      <c r="BH350" s="6" t="s">
        <v>1286</v>
      </c>
      <c r="BI350" s="6" t="s">
        <v>1286</v>
      </c>
      <c r="BJ350" s="6" t="s">
        <v>1286</v>
      </c>
      <c r="BK350" s="6" t="s">
        <v>1286</v>
      </c>
      <c r="BL350" s="6" t="s">
        <v>1286</v>
      </c>
      <c r="BM350" s="6" t="s">
        <v>1286</v>
      </c>
      <c r="BN350" s="6" t="s">
        <v>1286</v>
      </c>
      <c r="BO350" s="6" t="s">
        <v>1286</v>
      </c>
      <c r="BP350" s="6" t="s">
        <v>1286</v>
      </c>
      <c r="BQ350" s="6" t="s">
        <v>1286</v>
      </c>
      <c r="BR350" s="6" t="s">
        <v>1286</v>
      </c>
      <c r="BS350" s="6" t="s">
        <v>1286</v>
      </c>
      <c r="BT350" s="6" t="s">
        <v>1286</v>
      </c>
      <c r="BU350" s="6" t="s">
        <v>1286</v>
      </c>
      <c r="BV350" s="6" t="s">
        <v>1286</v>
      </c>
      <c r="BW350" s="6" t="s">
        <v>1286</v>
      </c>
      <c r="BX350" s="6" t="s">
        <v>1286</v>
      </c>
      <c r="BY350" s="6" t="s">
        <v>1286</v>
      </c>
      <c r="BZ350" s="6" t="s">
        <v>1286</v>
      </c>
      <c r="CA350" s="6" t="s">
        <v>1286</v>
      </c>
      <c r="CB350" s="6" t="s">
        <v>1286</v>
      </c>
      <c r="CC350" s="6" t="s">
        <v>1286</v>
      </c>
      <c r="CD350" s="6" t="s">
        <v>1286</v>
      </c>
      <c r="CE350" s="6" t="s">
        <v>1286</v>
      </c>
      <c r="CF350" s="6" t="s">
        <v>1286</v>
      </c>
      <c r="CG350" s="6" t="s">
        <v>1286</v>
      </c>
      <c r="CH350" s="6" t="s">
        <v>1286</v>
      </c>
      <c r="CI350" s="6" t="s">
        <v>1286</v>
      </c>
      <c r="CJ350" s="6" t="s">
        <v>1286</v>
      </c>
      <c r="CK350" s="6" t="s">
        <v>1286</v>
      </c>
      <c r="CL350" s="6" t="s">
        <v>1183</v>
      </c>
      <c r="CM350" s="6" t="s">
        <v>1183</v>
      </c>
      <c r="CN350" s="6" t="s">
        <v>1183</v>
      </c>
      <c r="CO350" s="6" t="s">
        <v>1183</v>
      </c>
      <c r="CP350" s="6" t="s">
        <v>1183</v>
      </c>
      <c r="CQ350" s="6" t="s">
        <v>1183</v>
      </c>
      <c r="CR350" s="6" t="s">
        <v>1183</v>
      </c>
      <c r="CS350" s="6" t="s">
        <v>1183</v>
      </c>
      <c r="CT350" s="6" t="s">
        <v>1183</v>
      </c>
      <c r="CU350" s="6" t="s">
        <v>1183</v>
      </c>
      <c r="CV350" s="6" t="s">
        <v>1183</v>
      </c>
      <c r="CW350" s="6" t="s">
        <v>1183</v>
      </c>
      <c r="CX350" s="6" t="s">
        <v>1183</v>
      </c>
      <c r="CY350" s="6" t="s">
        <v>1183</v>
      </c>
      <c r="CZ350" s="6" t="s">
        <v>1183</v>
      </c>
      <c r="DA350" s="6" t="s">
        <v>1183</v>
      </c>
      <c r="DB350" s="6" t="s">
        <v>1183</v>
      </c>
      <c r="DC350" s="6" t="s">
        <v>1183</v>
      </c>
      <c r="DD350" s="6" t="s">
        <v>1183</v>
      </c>
      <c r="DE350" s="6" t="s">
        <v>1183</v>
      </c>
      <c r="DF350" s="6" t="s">
        <v>1183</v>
      </c>
      <c r="DG350" s="6" t="s">
        <v>1183</v>
      </c>
      <c r="DH350" s="6" t="s">
        <v>1183</v>
      </c>
      <c r="DI350" s="6" t="s">
        <v>1183</v>
      </c>
      <c r="DJ350" s="6" t="s">
        <v>1183</v>
      </c>
      <c r="DK350" s="6" t="s">
        <v>1183</v>
      </c>
      <c r="DL350" s="6" t="s">
        <v>1183</v>
      </c>
      <c r="DM350" s="6" t="s">
        <v>1183</v>
      </c>
      <c r="DN350" s="6" t="s">
        <v>1183</v>
      </c>
      <c r="DO350" s="6" t="s">
        <v>1183</v>
      </c>
      <c r="DP350" s="6" t="s">
        <v>1183</v>
      </c>
      <c r="DQ350" s="6" t="s">
        <v>1183</v>
      </c>
    </row>
    <row r="351" spans="1:121" ht="15.75" customHeight="1">
      <c r="A351" s="64" t="s">
        <v>8602</v>
      </c>
      <c r="Z351" s="6" t="s">
        <v>1183</v>
      </c>
      <c r="AA351" s="6" t="s">
        <v>1183</v>
      </c>
      <c r="AB351" s="6" t="s">
        <v>1183</v>
      </c>
      <c r="AC351" s="6" t="s">
        <v>1238</v>
      </c>
      <c r="AD351" s="6" t="s">
        <v>1238</v>
      </c>
      <c r="AE351" s="6" t="s">
        <v>1238</v>
      </c>
      <c r="AF351" s="6" t="s">
        <v>1238</v>
      </c>
      <c r="AG351" s="6" t="s">
        <v>1238</v>
      </c>
      <c r="AH351" s="6" t="s">
        <v>1238</v>
      </c>
      <c r="AI351" s="6" t="s">
        <v>1238</v>
      </c>
      <c r="AJ351" s="6" t="s">
        <v>1238</v>
      </c>
      <c r="AK351" s="6" t="s">
        <v>1238</v>
      </c>
      <c r="AL351" s="6" t="s">
        <v>1238</v>
      </c>
      <c r="AM351" s="6" t="s">
        <v>1238</v>
      </c>
      <c r="AN351" s="6" t="s">
        <v>1238</v>
      </c>
      <c r="AO351" s="6" t="s">
        <v>1238</v>
      </c>
      <c r="AP351" s="6" t="s">
        <v>1238</v>
      </c>
      <c r="AQ351" s="6" t="s">
        <v>1238</v>
      </c>
      <c r="AR351" s="6" t="s">
        <v>1238</v>
      </c>
      <c r="AS351" s="6" t="s">
        <v>1238</v>
      </c>
      <c r="AT351" s="6" t="s">
        <v>1238</v>
      </c>
      <c r="AU351" s="6" t="s">
        <v>1238</v>
      </c>
      <c r="AV351" s="6" t="s">
        <v>1238</v>
      </c>
      <c r="AW351" s="6" t="s">
        <v>1238</v>
      </c>
      <c r="AX351" s="6" t="s">
        <v>1238</v>
      </c>
      <c r="AY351" s="6" t="s">
        <v>1238</v>
      </c>
      <c r="AZ351" s="6" t="s">
        <v>1238</v>
      </c>
      <c r="BA351" s="6" t="s">
        <v>1238</v>
      </c>
      <c r="BB351" s="6" t="s">
        <v>1238</v>
      </c>
      <c r="BC351" s="6" t="s">
        <v>1238</v>
      </c>
      <c r="BD351" s="6" t="s">
        <v>1238</v>
      </c>
      <c r="BE351" s="6" t="s">
        <v>1238</v>
      </c>
      <c r="BF351" s="6" t="s">
        <v>1238</v>
      </c>
      <c r="BG351" s="6" t="s">
        <v>1238</v>
      </c>
      <c r="BH351" s="6" t="s">
        <v>1238</v>
      </c>
      <c r="BI351" s="6" t="s">
        <v>1238</v>
      </c>
      <c r="BJ351" s="6" t="s">
        <v>1238</v>
      </c>
      <c r="BK351" s="6" t="s">
        <v>1238</v>
      </c>
      <c r="BL351" s="6" t="s">
        <v>1238</v>
      </c>
      <c r="BM351" s="6" t="s">
        <v>1238</v>
      </c>
      <c r="BN351" s="6" t="s">
        <v>1238</v>
      </c>
      <c r="BO351" s="6" t="s">
        <v>1238</v>
      </c>
      <c r="BP351" s="6" t="s">
        <v>1238</v>
      </c>
      <c r="BQ351" s="6" t="s">
        <v>1238</v>
      </c>
      <c r="BR351" s="6" t="s">
        <v>1238</v>
      </c>
      <c r="BS351" s="6" t="s">
        <v>1238</v>
      </c>
      <c r="BT351" s="6" t="s">
        <v>1238</v>
      </c>
      <c r="BU351" s="6" t="s">
        <v>1238</v>
      </c>
      <c r="BV351" s="6" t="s">
        <v>1238</v>
      </c>
      <c r="BW351" s="6" t="s">
        <v>1238</v>
      </c>
      <c r="BX351" s="6" t="s">
        <v>1238</v>
      </c>
      <c r="BY351" s="6" t="s">
        <v>1238</v>
      </c>
      <c r="BZ351" s="6" t="s">
        <v>1238</v>
      </c>
      <c r="CA351" s="6" t="s">
        <v>1238</v>
      </c>
      <c r="CB351" s="6" t="s">
        <v>1238</v>
      </c>
      <c r="CC351" s="6" t="s">
        <v>1238</v>
      </c>
      <c r="CD351" s="6" t="s">
        <v>1238</v>
      </c>
      <c r="CE351" s="6" t="s">
        <v>1238</v>
      </c>
      <c r="CF351" s="6" t="s">
        <v>1238</v>
      </c>
      <c r="CG351" s="6" t="s">
        <v>1238</v>
      </c>
      <c r="CH351" s="6" t="s">
        <v>1238</v>
      </c>
      <c r="CI351" s="6" t="s">
        <v>1238</v>
      </c>
      <c r="CJ351" s="6" t="s">
        <v>1238</v>
      </c>
      <c r="CK351" s="6" t="s">
        <v>1238</v>
      </c>
      <c r="CL351" s="6" t="s">
        <v>1238</v>
      </c>
      <c r="CM351" s="6" t="s">
        <v>1238</v>
      </c>
      <c r="CN351" s="6" t="s">
        <v>1238</v>
      </c>
      <c r="CO351" s="6" t="s">
        <v>1238</v>
      </c>
      <c r="CP351" s="6" t="s">
        <v>1238</v>
      </c>
      <c r="CQ351" s="6" t="s">
        <v>1238</v>
      </c>
      <c r="CR351" s="6" t="s">
        <v>1238</v>
      </c>
      <c r="CS351" s="6" t="s">
        <v>1238</v>
      </c>
      <c r="CT351" s="6" t="s">
        <v>1238</v>
      </c>
      <c r="CU351" s="6" t="s">
        <v>1238</v>
      </c>
      <c r="CV351" s="6" t="s">
        <v>1238</v>
      </c>
      <c r="CW351" s="6" t="s">
        <v>1238</v>
      </c>
      <c r="CX351" s="6" t="s">
        <v>1238</v>
      </c>
      <c r="CY351" s="6" t="s">
        <v>1238</v>
      </c>
      <c r="CZ351" s="6" t="s">
        <v>1238</v>
      </c>
      <c r="DA351" s="6" t="s">
        <v>1238</v>
      </c>
      <c r="DB351" s="6" t="s">
        <v>1238</v>
      </c>
      <c r="DC351" s="6" t="s">
        <v>1238</v>
      </c>
      <c r="DD351" s="6" t="s">
        <v>1238</v>
      </c>
      <c r="DE351" s="6" t="s">
        <v>1238</v>
      </c>
      <c r="DF351" s="6" t="s">
        <v>1238</v>
      </c>
      <c r="DG351" s="6" t="s">
        <v>1238</v>
      </c>
      <c r="DH351" s="6" t="s">
        <v>1238</v>
      </c>
      <c r="DI351" s="6" t="s">
        <v>1238</v>
      </c>
      <c r="DJ351" s="6" t="s">
        <v>1238</v>
      </c>
      <c r="DK351" s="6" t="s">
        <v>1238</v>
      </c>
      <c r="DL351" s="6" t="s">
        <v>1238</v>
      </c>
      <c r="DM351" s="6" t="s">
        <v>1238</v>
      </c>
      <c r="DN351" s="6" t="s">
        <v>1238</v>
      </c>
      <c r="DO351" s="6" t="s">
        <v>1238</v>
      </c>
      <c r="DP351" s="6" t="s">
        <v>1238</v>
      </c>
      <c r="DQ351" s="6" t="s">
        <v>1238</v>
      </c>
    </row>
    <row r="352" spans="1:121" ht="15.75" customHeight="1">
      <c r="A352" s="64" t="s">
        <v>8603</v>
      </c>
      <c r="Z352" s="6" t="s">
        <v>1238</v>
      </c>
      <c r="AA352" s="6" t="s">
        <v>1238</v>
      </c>
      <c r="AB352" s="6" t="s">
        <v>1238</v>
      </c>
      <c r="AC352" s="6" t="s">
        <v>1238</v>
      </c>
      <c r="AD352" s="6" t="s">
        <v>1238</v>
      </c>
      <c r="AE352" s="6" t="s">
        <v>1238</v>
      </c>
      <c r="AF352" s="6" t="s">
        <v>1238</v>
      </c>
      <c r="AG352" s="6" t="s">
        <v>1238</v>
      </c>
      <c r="AH352" s="6" t="s">
        <v>1238</v>
      </c>
      <c r="AI352" s="6" t="s">
        <v>1238</v>
      </c>
      <c r="AJ352" s="6" t="s">
        <v>1238</v>
      </c>
      <c r="AK352" s="6" t="s">
        <v>1238</v>
      </c>
      <c r="AL352" s="6" t="s">
        <v>1238</v>
      </c>
      <c r="AM352" s="6" t="s">
        <v>1238</v>
      </c>
      <c r="AN352" s="6" t="s">
        <v>1238</v>
      </c>
      <c r="AO352" s="6" t="s">
        <v>1238</v>
      </c>
      <c r="AP352" s="6" t="s">
        <v>1238</v>
      </c>
      <c r="AQ352" s="6" t="s">
        <v>1238</v>
      </c>
      <c r="AR352" s="6" t="s">
        <v>1238</v>
      </c>
      <c r="AS352" s="6" t="s">
        <v>1238</v>
      </c>
      <c r="AT352" s="6" t="s">
        <v>1238</v>
      </c>
      <c r="AU352" s="6" t="s">
        <v>1238</v>
      </c>
      <c r="AV352" s="6" t="s">
        <v>1238</v>
      </c>
      <c r="AW352" s="6" t="s">
        <v>1238</v>
      </c>
      <c r="AX352" s="6" t="s">
        <v>1238</v>
      </c>
      <c r="AY352" s="6" t="s">
        <v>1238</v>
      </c>
      <c r="AZ352" s="6" t="s">
        <v>1238</v>
      </c>
      <c r="BA352" s="6" t="s">
        <v>1238</v>
      </c>
      <c r="BB352" s="6" t="s">
        <v>1238</v>
      </c>
      <c r="BC352" s="6" t="s">
        <v>1238</v>
      </c>
      <c r="BD352" s="6" t="s">
        <v>1238</v>
      </c>
      <c r="BE352" s="6" t="s">
        <v>1238</v>
      </c>
      <c r="BF352" s="6" t="s">
        <v>1238</v>
      </c>
      <c r="BG352" s="6" t="s">
        <v>1238</v>
      </c>
      <c r="BH352" s="6" t="s">
        <v>1238</v>
      </c>
      <c r="BI352" s="6" t="s">
        <v>1238</v>
      </c>
      <c r="BJ352" s="6" t="s">
        <v>1238</v>
      </c>
      <c r="BK352" s="6" t="s">
        <v>1238</v>
      </c>
      <c r="BL352" s="6" t="s">
        <v>1238</v>
      </c>
      <c r="BM352" s="6" t="s">
        <v>1238</v>
      </c>
      <c r="BN352" s="6" t="s">
        <v>1238</v>
      </c>
      <c r="BO352" s="6" t="s">
        <v>1238</v>
      </c>
      <c r="BP352" s="6" t="s">
        <v>1238</v>
      </c>
      <c r="BQ352" s="6" t="s">
        <v>1238</v>
      </c>
      <c r="BR352" s="6" t="s">
        <v>1238</v>
      </c>
      <c r="BS352" s="6" t="s">
        <v>1238</v>
      </c>
      <c r="BT352" s="6" t="s">
        <v>1238</v>
      </c>
      <c r="BU352" s="6" t="s">
        <v>1238</v>
      </c>
      <c r="BV352" s="6" t="s">
        <v>1238</v>
      </c>
      <c r="BW352" s="6" t="s">
        <v>1238</v>
      </c>
      <c r="BX352" s="6" t="s">
        <v>1238</v>
      </c>
      <c r="BY352" s="6" t="s">
        <v>1238</v>
      </c>
      <c r="BZ352" s="6" t="s">
        <v>1238</v>
      </c>
      <c r="CA352" s="6" t="s">
        <v>1238</v>
      </c>
      <c r="CB352" s="6" t="s">
        <v>1151</v>
      </c>
      <c r="CC352" s="6" t="s">
        <v>1151</v>
      </c>
      <c r="CD352" s="6" t="s">
        <v>1151</v>
      </c>
      <c r="CE352" s="6" t="s">
        <v>1151</v>
      </c>
      <c r="CF352" s="6" t="s">
        <v>1151</v>
      </c>
      <c r="CG352" s="6" t="s">
        <v>1151</v>
      </c>
      <c r="CH352" s="6" t="s">
        <v>1151</v>
      </c>
      <c r="CI352" s="6" t="s">
        <v>1151</v>
      </c>
      <c r="CJ352" s="6" t="s">
        <v>1151</v>
      </c>
      <c r="CK352" s="6" t="s">
        <v>1151</v>
      </c>
      <c r="CL352" s="6" t="s">
        <v>1151</v>
      </c>
      <c r="CM352" s="6" t="s">
        <v>1151</v>
      </c>
      <c r="CN352" s="6" t="s">
        <v>1151</v>
      </c>
      <c r="CO352" s="6" t="s">
        <v>1151</v>
      </c>
      <c r="CP352" s="6" t="s">
        <v>1151</v>
      </c>
      <c r="CQ352" s="6" t="s">
        <v>1151</v>
      </c>
      <c r="CR352" s="6" t="s">
        <v>1151</v>
      </c>
      <c r="CS352" s="6" t="s">
        <v>1151</v>
      </c>
      <c r="CT352" s="6" t="s">
        <v>1151</v>
      </c>
      <c r="CU352" s="6" t="s">
        <v>1151</v>
      </c>
      <c r="CV352" s="6" t="s">
        <v>1151</v>
      </c>
      <c r="CW352" s="6" t="s">
        <v>1151</v>
      </c>
      <c r="CX352" s="6" t="s">
        <v>1212</v>
      </c>
      <c r="CY352" s="6" t="s">
        <v>1212</v>
      </c>
      <c r="CZ352" s="6" t="s">
        <v>1212</v>
      </c>
      <c r="DA352" s="6" t="s">
        <v>1212</v>
      </c>
      <c r="DB352" s="6" t="s">
        <v>1212</v>
      </c>
      <c r="DC352" s="6" t="s">
        <v>1212</v>
      </c>
      <c r="DD352" s="6" t="s">
        <v>1212</v>
      </c>
      <c r="DE352" s="6" t="s">
        <v>1212</v>
      </c>
      <c r="DF352" s="6" t="s">
        <v>1212</v>
      </c>
      <c r="DG352" s="6" t="s">
        <v>1212</v>
      </c>
      <c r="DH352" s="6" t="s">
        <v>1212</v>
      </c>
      <c r="DI352" s="6" t="s">
        <v>1212</v>
      </c>
      <c r="DJ352" s="6" t="s">
        <v>1212</v>
      </c>
      <c r="DK352" s="6" t="s">
        <v>1212</v>
      </c>
      <c r="DL352" s="6" t="s">
        <v>1212</v>
      </c>
      <c r="DM352" s="6" t="s">
        <v>1212</v>
      </c>
      <c r="DN352" s="6" t="s">
        <v>1212</v>
      </c>
      <c r="DO352" s="6" t="s">
        <v>1212</v>
      </c>
      <c r="DP352" s="6" t="s">
        <v>1212</v>
      </c>
      <c r="DQ352" s="6" t="s">
        <v>1212</v>
      </c>
    </row>
    <row r="353" spans="1:121" ht="15.75" customHeight="1">
      <c r="A353" s="64" t="s">
        <v>8604</v>
      </c>
      <c r="Z353" s="6" t="s">
        <v>1212</v>
      </c>
      <c r="AA353" s="6" t="s">
        <v>1212</v>
      </c>
      <c r="AB353" s="6" t="s">
        <v>1212</v>
      </c>
      <c r="AC353" s="6" t="s">
        <v>1212</v>
      </c>
      <c r="AD353" s="6" t="s">
        <v>1212</v>
      </c>
      <c r="AE353" s="6" t="s">
        <v>1212</v>
      </c>
      <c r="AF353" s="6" t="s">
        <v>1212</v>
      </c>
      <c r="AG353" s="6" t="s">
        <v>1212</v>
      </c>
      <c r="AH353" s="6" t="s">
        <v>1212</v>
      </c>
      <c r="AI353" s="6" t="s">
        <v>1212</v>
      </c>
      <c r="AJ353" s="6" t="s">
        <v>1212</v>
      </c>
      <c r="AK353" s="6" t="s">
        <v>1212</v>
      </c>
      <c r="AL353" s="6" t="s">
        <v>1212</v>
      </c>
      <c r="AM353" s="6" t="s">
        <v>1212</v>
      </c>
      <c r="AN353" s="6" t="s">
        <v>1212</v>
      </c>
      <c r="AO353" s="6" t="s">
        <v>1212</v>
      </c>
      <c r="AP353" s="6" t="s">
        <v>1212</v>
      </c>
      <c r="AQ353" s="6" t="s">
        <v>1212</v>
      </c>
      <c r="AR353" s="6" t="s">
        <v>1212</v>
      </c>
      <c r="AS353" s="6" t="s">
        <v>1212</v>
      </c>
      <c r="AT353" s="6" t="s">
        <v>1212</v>
      </c>
      <c r="AU353" s="6" t="s">
        <v>1212</v>
      </c>
      <c r="AV353" s="6" t="s">
        <v>1212</v>
      </c>
      <c r="AW353" s="6" t="s">
        <v>1212</v>
      </c>
      <c r="AX353" s="6" t="s">
        <v>1212</v>
      </c>
      <c r="AY353" s="6" t="s">
        <v>1212</v>
      </c>
      <c r="AZ353" s="6" t="s">
        <v>1212</v>
      </c>
      <c r="BA353" s="6" t="s">
        <v>1212</v>
      </c>
      <c r="BB353" s="6" t="s">
        <v>1212</v>
      </c>
      <c r="BC353" s="6" t="s">
        <v>1212</v>
      </c>
      <c r="BD353" s="6" t="s">
        <v>1212</v>
      </c>
      <c r="BE353" s="6" t="s">
        <v>1212</v>
      </c>
      <c r="BF353" s="6" t="s">
        <v>1212</v>
      </c>
      <c r="BG353" s="6" t="s">
        <v>1212</v>
      </c>
      <c r="BH353" s="6" t="s">
        <v>1212</v>
      </c>
      <c r="BI353" s="6" t="s">
        <v>1212</v>
      </c>
      <c r="BJ353" s="6" t="s">
        <v>1212</v>
      </c>
      <c r="BK353" s="6" t="s">
        <v>1212</v>
      </c>
      <c r="BL353" s="6" t="s">
        <v>1212</v>
      </c>
      <c r="BM353" s="6" t="s">
        <v>1212</v>
      </c>
      <c r="BN353" s="6" t="s">
        <v>1212</v>
      </c>
      <c r="BO353" s="6" t="s">
        <v>1212</v>
      </c>
      <c r="BP353" s="6" t="s">
        <v>1212</v>
      </c>
      <c r="BQ353" s="6" t="s">
        <v>1212</v>
      </c>
      <c r="BR353" s="6" t="s">
        <v>1212</v>
      </c>
      <c r="BS353" s="6" t="s">
        <v>1212</v>
      </c>
      <c r="BT353" s="6" t="s">
        <v>1212</v>
      </c>
      <c r="BU353" s="6" t="s">
        <v>1212</v>
      </c>
      <c r="BV353" s="6" t="s">
        <v>1212</v>
      </c>
      <c r="BW353" s="6" t="s">
        <v>1212</v>
      </c>
      <c r="BX353" s="6" t="s">
        <v>1212</v>
      </c>
      <c r="BY353" s="6" t="s">
        <v>1212</v>
      </c>
      <c r="BZ353" s="6" t="s">
        <v>1212</v>
      </c>
      <c r="CA353" s="6" t="s">
        <v>1212</v>
      </c>
      <c r="CB353" s="6" t="s">
        <v>1212</v>
      </c>
      <c r="CC353" s="6" t="s">
        <v>1212</v>
      </c>
      <c r="CD353" s="6" t="s">
        <v>1212</v>
      </c>
      <c r="CE353" s="6" t="s">
        <v>1212</v>
      </c>
      <c r="CF353" s="6" t="s">
        <v>1212</v>
      </c>
      <c r="CG353" s="6" t="s">
        <v>1212</v>
      </c>
      <c r="CH353" s="6" t="s">
        <v>1212</v>
      </c>
      <c r="CI353" s="6" t="s">
        <v>1212</v>
      </c>
      <c r="CJ353" s="6" t="s">
        <v>1212</v>
      </c>
      <c r="CK353" s="6" t="s">
        <v>1212</v>
      </c>
      <c r="CL353" s="6" t="s">
        <v>1212</v>
      </c>
      <c r="CM353" s="6" t="s">
        <v>1212</v>
      </c>
      <c r="CN353" s="6" t="s">
        <v>1212</v>
      </c>
      <c r="CO353" s="6" t="s">
        <v>1212</v>
      </c>
      <c r="CP353" s="6" t="s">
        <v>1212</v>
      </c>
      <c r="CQ353" s="6" t="s">
        <v>1212</v>
      </c>
      <c r="CR353" s="6" t="s">
        <v>1212</v>
      </c>
      <c r="CS353" s="6" t="s">
        <v>1212</v>
      </c>
      <c r="CT353" s="6" t="s">
        <v>1212</v>
      </c>
      <c r="CU353" s="6" t="s">
        <v>1212</v>
      </c>
      <c r="CV353" s="6" t="s">
        <v>1212</v>
      </c>
      <c r="CW353" s="6" t="s">
        <v>1212</v>
      </c>
      <c r="CX353" s="6" t="s">
        <v>1212</v>
      </c>
      <c r="CY353" s="6" t="s">
        <v>1212</v>
      </c>
      <c r="CZ353" s="6" t="s">
        <v>1212</v>
      </c>
      <c r="DA353" s="6" t="s">
        <v>1212</v>
      </c>
      <c r="DB353" s="6" t="s">
        <v>1089</v>
      </c>
      <c r="DC353" s="6" t="s">
        <v>1089</v>
      </c>
      <c r="DD353" s="6" t="s">
        <v>1089</v>
      </c>
      <c r="DE353" s="6" t="s">
        <v>1089</v>
      </c>
      <c r="DF353" s="6" t="s">
        <v>1089</v>
      </c>
      <c r="DG353" s="6" t="s">
        <v>1089</v>
      </c>
      <c r="DH353" s="6" t="s">
        <v>1089</v>
      </c>
      <c r="DI353" s="6" t="s">
        <v>1089</v>
      </c>
      <c r="DJ353" s="6" t="s">
        <v>1089</v>
      </c>
      <c r="DK353" s="6" t="s">
        <v>1089</v>
      </c>
      <c r="DL353" s="6" t="s">
        <v>1089</v>
      </c>
      <c r="DM353" s="6" t="s">
        <v>1089</v>
      </c>
      <c r="DN353" s="6" t="s">
        <v>1089</v>
      </c>
      <c r="DO353" s="6" t="s">
        <v>1089</v>
      </c>
      <c r="DP353" s="6" t="s">
        <v>1089</v>
      </c>
      <c r="DQ353" s="6" t="s">
        <v>1089</v>
      </c>
    </row>
    <row r="354" spans="1:121" ht="15.75" customHeight="1">
      <c r="A354" s="64" t="s">
        <v>8605</v>
      </c>
      <c r="Z354" s="6" t="s">
        <v>1264</v>
      </c>
      <c r="AA354" s="6" t="s">
        <v>1264</v>
      </c>
      <c r="AB354" s="6" t="s">
        <v>1264</v>
      </c>
      <c r="AC354" s="6" t="s">
        <v>1264</v>
      </c>
      <c r="AD354" s="6" t="s">
        <v>1264</v>
      </c>
      <c r="AE354" s="6" t="s">
        <v>1264</v>
      </c>
      <c r="AF354" s="6" t="s">
        <v>1264</v>
      </c>
      <c r="AG354" s="6" t="s">
        <v>1264</v>
      </c>
      <c r="AH354" s="6" t="s">
        <v>1264</v>
      </c>
      <c r="AI354" s="6" t="s">
        <v>1264</v>
      </c>
      <c r="AJ354" s="6" t="s">
        <v>1264</v>
      </c>
      <c r="AK354" s="6" t="s">
        <v>1264</v>
      </c>
      <c r="AL354" s="6" t="s">
        <v>1264</v>
      </c>
      <c r="AM354" s="6" t="s">
        <v>1264</v>
      </c>
      <c r="AN354" s="6" t="s">
        <v>1264</v>
      </c>
      <c r="AO354" s="6" t="s">
        <v>1264</v>
      </c>
      <c r="AP354" s="6" t="s">
        <v>1264</v>
      </c>
      <c r="AQ354" s="6" t="s">
        <v>1264</v>
      </c>
      <c r="AR354" s="6" t="s">
        <v>1264</v>
      </c>
      <c r="AS354" s="6" t="s">
        <v>1264</v>
      </c>
      <c r="AT354" s="6" t="s">
        <v>1264</v>
      </c>
      <c r="AU354" s="6" t="s">
        <v>1264</v>
      </c>
      <c r="AV354" s="6" t="s">
        <v>1264</v>
      </c>
      <c r="AW354" s="6" t="s">
        <v>1264</v>
      </c>
      <c r="AX354" s="6" t="s">
        <v>1264</v>
      </c>
      <c r="AY354" s="6" t="s">
        <v>1264</v>
      </c>
      <c r="AZ354" s="6" t="s">
        <v>1264</v>
      </c>
      <c r="BA354" s="6" t="s">
        <v>1264</v>
      </c>
      <c r="BB354" s="6" t="s">
        <v>1264</v>
      </c>
      <c r="BC354" s="6" t="s">
        <v>1264</v>
      </c>
      <c r="BD354" s="6" t="s">
        <v>1264</v>
      </c>
      <c r="BE354" s="6" t="s">
        <v>1264</v>
      </c>
      <c r="BF354" s="6" t="s">
        <v>1264</v>
      </c>
      <c r="BG354" s="6" t="s">
        <v>1264</v>
      </c>
      <c r="BH354" s="6" t="s">
        <v>1264</v>
      </c>
      <c r="BI354" s="6" t="s">
        <v>1264</v>
      </c>
      <c r="BJ354" s="6" t="s">
        <v>1264</v>
      </c>
      <c r="BK354" s="6" t="s">
        <v>1264</v>
      </c>
      <c r="BL354" s="6" t="s">
        <v>1264</v>
      </c>
      <c r="BM354" s="6" t="s">
        <v>1264</v>
      </c>
      <c r="BN354" s="6" t="s">
        <v>1264</v>
      </c>
      <c r="BO354" s="6" t="s">
        <v>1264</v>
      </c>
      <c r="BP354" s="6" t="s">
        <v>1264</v>
      </c>
      <c r="BQ354" s="6" t="s">
        <v>1264</v>
      </c>
      <c r="BR354" s="6" t="s">
        <v>1264</v>
      </c>
      <c r="BS354" s="6" t="s">
        <v>1264</v>
      </c>
      <c r="BT354" s="6" t="s">
        <v>1264</v>
      </c>
      <c r="BU354" s="6" t="s">
        <v>1264</v>
      </c>
      <c r="BV354" s="6" t="s">
        <v>1264</v>
      </c>
      <c r="BW354" s="6" t="s">
        <v>1264</v>
      </c>
      <c r="BX354" s="6" t="s">
        <v>1264</v>
      </c>
      <c r="BY354" s="6" t="s">
        <v>1264</v>
      </c>
      <c r="BZ354" s="6" t="s">
        <v>1264</v>
      </c>
      <c r="CA354" s="6" t="s">
        <v>1264</v>
      </c>
      <c r="CB354" s="6" t="s">
        <v>1264</v>
      </c>
      <c r="CC354" s="6" t="s">
        <v>1264</v>
      </c>
      <c r="CD354" s="6" t="s">
        <v>1264</v>
      </c>
      <c r="CE354" s="6" t="s">
        <v>1264</v>
      </c>
      <c r="CF354" s="6" t="s">
        <v>1264</v>
      </c>
      <c r="CG354" s="6" t="s">
        <v>1264</v>
      </c>
      <c r="CH354" s="6" t="s">
        <v>1264</v>
      </c>
      <c r="CI354" s="6" t="s">
        <v>1264</v>
      </c>
      <c r="CJ354" s="6" t="s">
        <v>1264</v>
      </c>
      <c r="CK354" s="6" t="s">
        <v>1264</v>
      </c>
      <c r="CL354" s="6" t="s">
        <v>1264</v>
      </c>
      <c r="CM354" s="6" t="s">
        <v>1264</v>
      </c>
      <c r="CN354" s="6" t="s">
        <v>1264</v>
      </c>
      <c r="CO354" s="6" t="s">
        <v>1264</v>
      </c>
      <c r="CP354" s="6" t="s">
        <v>1264</v>
      </c>
      <c r="CQ354" s="6" t="s">
        <v>1264</v>
      </c>
      <c r="CR354" s="6" t="s">
        <v>1264</v>
      </c>
      <c r="CS354" s="6" t="s">
        <v>1264</v>
      </c>
      <c r="CT354" s="6" t="s">
        <v>1264</v>
      </c>
      <c r="CU354" s="6" t="s">
        <v>1264</v>
      </c>
      <c r="CV354" s="6" t="s">
        <v>1264</v>
      </c>
      <c r="CW354" s="6" t="s">
        <v>1264</v>
      </c>
      <c r="CX354" s="6" t="s">
        <v>1264</v>
      </c>
      <c r="CY354" s="6" t="s">
        <v>1264</v>
      </c>
      <c r="CZ354" s="6" t="s">
        <v>1264</v>
      </c>
      <c r="DA354" s="6" t="s">
        <v>1264</v>
      </c>
      <c r="DB354" s="6" t="s">
        <v>1264</v>
      </c>
      <c r="DC354" s="6" t="s">
        <v>1264</v>
      </c>
      <c r="DD354" s="6" t="s">
        <v>1264</v>
      </c>
      <c r="DE354" s="6" t="s">
        <v>1264</v>
      </c>
      <c r="DF354" s="6" t="s">
        <v>1264</v>
      </c>
      <c r="DG354" s="6" t="s">
        <v>1264</v>
      </c>
      <c r="DH354" s="6" t="s">
        <v>1264</v>
      </c>
      <c r="DI354" s="6" t="s">
        <v>1264</v>
      </c>
      <c r="DJ354" s="6" t="s">
        <v>1264</v>
      </c>
      <c r="DK354" s="6" t="s">
        <v>1264</v>
      </c>
      <c r="DL354" s="6" t="s">
        <v>1264</v>
      </c>
      <c r="DM354" s="6" t="s">
        <v>1264</v>
      </c>
      <c r="DN354" s="6" t="s">
        <v>1264</v>
      </c>
      <c r="DO354" s="6" t="s">
        <v>1264</v>
      </c>
      <c r="DP354" s="6" t="s">
        <v>1264</v>
      </c>
      <c r="DQ354" s="6" t="s">
        <v>1264</v>
      </c>
    </row>
    <row r="355" spans="1:121" ht="15.75" customHeight="1">
      <c r="A355" s="64" t="s">
        <v>8606</v>
      </c>
      <c r="Z355" s="6" t="s">
        <v>1264</v>
      </c>
      <c r="AA355" s="6" t="s">
        <v>1264</v>
      </c>
      <c r="AB355" s="6" t="s">
        <v>1264</v>
      </c>
      <c r="AC355" s="6" t="s">
        <v>1264</v>
      </c>
      <c r="AD355" s="6" t="s">
        <v>1264</v>
      </c>
      <c r="AE355" s="6" t="s">
        <v>1264</v>
      </c>
      <c r="AF355" s="6" t="s">
        <v>1264</v>
      </c>
      <c r="AG355" s="6" t="s">
        <v>1264</v>
      </c>
      <c r="AH355" s="6" t="s">
        <v>1264</v>
      </c>
      <c r="AI355" s="6" t="s">
        <v>1264</v>
      </c>
      <c r="AJ355" s="6" t="s">
        <v>1264</v>
      </c>
      <c r="AK355" s="6" t="s">
        <v>1264</v>
      </c>
      <c r="AL355" s="6" t="s">
        <v>1264</v>
      </c>
      <c r="AM355" s="6" t="s">
        <v>1264</v>
      </c>
      <c r="AN355" s="6" t="s">
        <v>1264</v>
      </c>
      <c r="AO355" s="6" t="s">
        <v>1264</v>
      </c>
      <c r="AP355" s="6" t="s">
        <v>1264</v>
      </c>
      <c r="AQ355" s="6" t="s">
        <v>1264</v>
      </c>
      <c r="AR355" s="6" t="s">
        <v>1264</v>
      </c>
      <c r="AS355" s="6" t="s">
        <v>1250</v>
      </c>
      <c r="AT355" s="6" t="s">
        <v>1250</v>
      </c>
      <c r="AU355" s="6" t="s">
        <v>1250</v>
      </c>
      <c r="AV355" s="6" t="s">
        <v>1250</v>
      </c>
      <c r="AW355" s="6" t="s">
        <v>1250</v>
      </c>
      <c r="AX355" s="6" t="s">
        <v>1250</v>
      </c>
      <c r="AY355" s="6" t="s">
        <v>1250</v>
      </c>
      <c r="AZ355" s="6" t="s">
        <v>1250</v>
      </c>
      <c r="BA355" s="6" t="s">
        <v>1250</v>
      </c>
      <c r="BB355" s="6" t="s">
        <v>1250</v>
      </c>
      <c r="BC355" s="6" t="s">
        <v>1250</v>
      </c>
      <c r="BD355" s="6" t="s">
        <v>1250</v>
      </c>
      <c r="BE355" s="6" t="s">
        <v>1250</v>
      </c>
      <c r="BF355" s="6" t="s">
        <v>1250</v>
      </c>
      <c r="BG355" s="6" t="s">
        <v>1250</v>
      </c>
      <c r="BH355" s="6" t="s">
        <v>1250</v>
      </c>
      <c r="BI355" s="6" t="s">
        <v>1250</v>
      </c>
      <c r="BJ355" s="6" t="s">
        <v>1250</v>
      </c>
      <c r="BK355" s="6" t="s">
        <v>1250</v>
      </c>
      <c r="BL355" s="6" t="s">
        <v>1250</v>
      </c>
      <c r="BM355" s="6" t="s">
        <v>1250</v>
      </c>
      <c r="BN355" s="6" t="s">
        <v>1250</v>
      </c>
      <c r="BO355" s="6" t="s">
        <v>1250</v>
      </c>
      <c r="BP355" s="6" t="s">
        <v>1250</v>
      </c>
      <c r="BQ355" s="6" t="s">
        <v>1250</v>
      </c>
      <c r="BR355" s="6" t="s">
        <v>1250</v>
      </c>
      <c r="BS355" s="6" t="s">
        <v>1250</v>
      </c>
      <c r="BT355" s="6" t="s">
        <v>1250</v>
      </c>
      <c r="BU355" s="6" t="s">
        <v>1250</v>
      </c>
      <c r="BV355" s="6" t="s">
        <v>1250</v>
      </c>
      <c r="BW355" s="6" t="s">
        <v>1250</v>
      </c>
      <c r="BX355" s="6" t="s">
        <v>1250</v>
      </c>
      <c r="BY355" s="6" t="s">
        <v>1250</v>
      </c>
      <c r="BZ355" s="6" t="s">
        <v>1250</v>
      </c>
      <c r="CA355" s="6" t="s">
        <v>1250</v>
      </c>
      <c r="CB355" s="6" t="s">
        <v>1250</v>
      </c>
      <c r="CC355" s="6" t="s">
        <v>1250</v>
      </c>
      <c r="CD355" s="6" t="s">
        <v>1250</v>
      </c>
      <c r="CE355" s="6" t="s">
        <v>1250</v>
      </c>
      <c r="CF355" s="6" t="s">
        <v>1250</v>
      </c>
      <c r="CG355" s="6" t="s">
        <v>1250</v>
      </c>
      <c r="CH355" s="6" t="s">
        <v>1250</v>
      </c>
      <c r="CI355" s="6" t="s">
        <v>1250</v>
      </c>
      <c r="CJ355" s="6" t="s">
        <v>1250</v>
      </c>
      <c r="CK355" s="6" t="s">
        <v>1250</v>
      </c>
      <c r="CL355" s="6" t="s">
        <v>1250</v>
      </c>
      <c r="CM355" s="6" t="s">
        <v>1250</v>
      </c>
      <c r="CN355" s="6" t="s">
        <v>1250</v>
      </c>
      <c r="CO355" s="6" t="s">
        <v>1195</v>
      </c>
      <c r="CP355" s="6" t="s">
        <v>1195</v>
      </c>
      <c r="CQ355" s="6" t="s">
        <v>1195</v>
      </c>
      <c r="CR355" s="6" t="s">
        <v>1195</v>
      </c>
      <c r="CS355" s="6" t="s">
        <v>1195</v>
      </c>
      <c r="CT355" s="6" t="s">
        <v>1195</v>
      </c>
      <c r="CU355" s="6" t="s">
        <v>1195</v>
      </c>
      <c r="CV355" s="6" t="s">
        <v>1195</v>
      </c>
      <c r="CW355" s="6" t="s">
        <v>1195</v>
      </c>
      <c r="CX355" s="6" t="s">
        <v>1195</v>
      </c>
      <c r="CY355" s="6" t="s">
        <v>1195</v>
      </c>
      <c r="CZ355" s="6" t="s">
        <v>1195</v>
      </c>
      <c r="DA355" s="6" t="s">
        <v>1195</v>
      </c>
      <c r="DB355" s="6" t="s">
        <v>1195</v>
      </c>
      <c r="DC355" s="6" t="s">
        <v>1195</v>
      </c>
      <c r="DD355" s="6" t="s">
        <v>1195</v>
      </c>
      <c r="DE355" s="6" t="s">
        <v>1195</v>
      </c>
      <c r="DF355" s="6" t="s">
        <v>1195</v>
      </c>
      <c r="DG355" s="6" t="s">
        <v>1195</v>
      </c>
      <c r="DH355" s="6" t="s">
        <v>1195</v>
      </c>
      <c r="DI355" s="6" t="s">
        <v>1195</v>
      </c>
      <c r="DJ355" s="6" t="s">
        <v>1195</v>
      </c>
      <c r="DK355" s="6" t="s">
        <v>1195</v>
      </c>
      <c r="DL355" s="6" t="s">
        <v>1195</v>
      </c>
      <c r="DM355" s="6" t="s">
        <v>1195</v>
      </c>
      <c r="DN355" s="6" t="s">
        <v>1195</v>
      </c>
      <c r="DO355" s="6" t="s">
        <v>1195</v>
      </c>
      <c r="DP355" s="6" t="s">
        <v>1195</v>
      </c>
      <c r="DQ355" s="6" t="s">
        <v>1195</v>
      </c>
    </row>
    <row r="356" spans="1:121" ht="15.75" customHeight="1">
      <c r="A356" s="64" t="s">
        <v>8607</v>
      </c>
      <c r="Z356" s="6" t="s">
        <v>1195</v>
      </c>
      <c r="AA356" s="6" t="s">
        <v>1195</v>
      </c>
      <c r="AB356" s="6" t="s">
        <v>1195</v>
      </c>
      <c r="AC356" s="6" t="s">
        <v>1195</v>
      </c>
      <c r="AD356" s="6" t="s">
        <v>1195</v>
      </c>
      <c r="AE356" s="6" t="s">
        <v>1195</v>
      </c>
      <c r="AF356" s="6" t="s">
        <v>1195</v>
      </c>
      <c r="AG356" s="6" t="s">
        <v>1195</v>
      </c>
      <c r="AH356" s="6" t="s">
        <v>1195</v>
      </c>
      <c r="AI356" s="6" t="s">
        <v>1195</v>
      </c>
      <c r="AJ356" s="6" t="s">
        <v>1195</v>
      </c>
      <c r="AK356" s="6" t="s">
        <v>1195</v>
      </c>
      <c r="AL356" s="6" t="s">
        <v>1195</v>
      </c>
      <c r="AM356" s="6" t="s">
        <v>1195</v>
      </c>
      <c r="AN356" s="6" t="s">
        <v>1195</v>
      </c>
      <c r="AO356" s="6" t="s">
        <v>1195</v>
      </c>
      <c r="AP356" s="6" t="s">
        <v>1195</v>
      </c>
      <c r="AQ356" s="6" t="s">
        <v>1195</v>
      </c>
      <c r="AR356" s="6" t="s">
        <v>1195</v>
      </c>
      <c r="AS356" s="6" t="s">
        <v>1195</v>
      </c>
      <c r="AT356" s="6" t="s">
        <v>1195</v>
      </c>
      <c r="AU356" s="6" t="s">
        <v>1195</v>
      </c>
      <c r="AV356" s="6" t="s">
        <v>1195</v>
      </c>
      <c r="AW356" s="6" t="s">
        <v>1195</v>
      </c>
      <c r="AX356" s="6" t="s">
        <v>1195</v>
      </c>
      <c r="AY356" s="6" t="s">
        <v>1195</v>
      </c>
      <c r="AZ356" s="6" t="s">
        <v>1195</v>
      </c>
      <c r="BA356" s="6" t="s">
        <v>1195</v>
      </c>
      <c r="BB356" s="6" t="s">
        <v>1195</v>
      </c>
      <c r="BC356" s="6" t="s">
        <v>1195</v>
      </c>
      <c r="BD356" s="6" t="s">
        <v>1195</v>
      </c>
      <c r="BE356" s="6" t="s">
        <v>1195</v>
      </c>
      <c r="BF356" s="6" t="s">
        <v>1195</v>
      </c>
      <c r="BG356" s="6" t="s">
        <v>1195</v>
      </c>
      <c r="BH356" s="6" t="s">
        <v>1195</v>
      </c>
      <c r="BI356" s="6" t="s">
        <v>1195</v>
      </c>
      <c r="BJ356" s="6" t="s">
        <v>1195</v>
      </c>
      <c r="BK356" s="6" t="s">
        <v>1195</v>
      </c>
      <c r="BL356" s="6" t="s">
        <v>1195</v>
      </c>
      <c r="BM356" s="6" t="s">
        <v>1195</v>
      </c>
      <c r="BN356" s="6" t="s">
        <v>1195</v>
      </c>
      <c r="BO356" s="6" t="s">
        <v>1195</v>
      </c>
      <c r="BP356" s="6" t="s">
        <v>1195</v>
      </c>
      <c r="BQ356" s="6" t="s">
        <v>1195</v>
      </c>
      <c r="BR356" s="6" t="s">
        <v>1195</v>
      </c>
      <c r="BS356" s="6" t="s">
        <v>1195</v>
      </c>
      <c r="BT356" s="6" t="s">
        <v>1195</v>
      </c>
      <c r="BU356" s="6" t="s">
        <v>1195</v>
      </c>
      <c r="BV356" s="6" t="s">
        <v>1195</v>
      </c>
      <c r="BW356" s="6" t="s">
        <v>1195</v>
      </c>
      <c r="BX356" s="6" t="s">
        <v>1195</v>
      </c>
      <c r="BY356" s="6" t="s">
        <v>1195</v>
      </c>
      <c r="BZ356" s="6" t="s">
        <v>1195</v>
      </c>
      <c r="CA356" s="6" t="s">
        <v>1195</v>
      </c>
      <c r="CB356" s="6" t="s">
        <v>1195</v>
      </c>
      <c r="CC356" s="6" t="s">
        <v>1195</v>
      </c>
      <c r="CD356" s="6" t="s">
        <v>1195</v>
      </c>
      <c r="CE356" s="6" t="s">
        <v>1195</v>
      </c>
      <c r="CF356" s="6" t="s">
        <v>1195</v>
      </c>
      <c r="CG356" s="6" t="s">
        <v>1195</v>
      </c>
      <c r="CH356" s="6" t="s">
        <v>1195</v>
      </c>
      <c r="CI356" s="6" t="s">
        <v>1195</v>
      </c>
      <c r="CJ356" s="6" t="s">
        <v>1195</v>
      </c>
      <c r="CK356" s="6" t="s">
        <v>1195</v>
      </c>
      <c r="CL356" s="6" t="s">
        <v>1195</v>
      </c>
      <c r="CM356" s="6" t="s">
        <v>1195</v>
      </c>
      <c r="CN356" s="6" t="s">
        <v>1195</v>
      </c>
      <c r="CO356" s="6" t="s">
        <v>1195</v>
      </c>
      <c r="CP356" s="6" t="s">
        <v>1195</v>
      </c>
      <c r="CQ356" s="6" t="s">
        <v>1195</v>
      </c>
      <c r="CR356" s="6" t="s">
        <v>1195</v>
      </c>
      <c r="CS356" s="6" t="s">
        <v>1195</v>
      </c>
      <c r="CT356" s="6" t="s">
        <v>1195</v>
      </c>
      <c r="CU356" s="6" t="s">
        <v>1195</v>
      </c>
      <c r="CV356" s="6" t="s">
        <v>1195</v>
      </c>
      <c r="CW356" s="6" t="s">
        <v>1195</v>
      </c>
      <c r="CX356" s="6" t="s">
        <v>1195</v>
      </c>
      <c r="CY356" s="6" t="s">
        <v>1195</v>
      </c>
      <c r="CZ356" s="6" t="s">
        <v>1195</v>
      </c>
      <c r="DA356" s="6" t="s">
        <v>1195</v>
      </c>
      <c r="DB356" s="6" t="s">
        <v>1195</v>
      </c>
      <c r="DC356" s="6" t="s">
        <v>1195</v>
      </c>
      <c r="DD356" s="6" t="s">
        <v>1195</v>
      </c>
      <c r="DE356" s="6" t="s">
        <v>1195</v>
      </c>
      <c r="DF356" s="6" t="s">
        <v>1195</v>
      </c>
      <c r="DG356" s="6" t="s">
        <v>1195</v>
      </c>
      <c r="DH356" s="6" t="s">
        <v>1195</v>
      </c>
      <c r="DI356" s="6" t="s">
        <v>1195</v>
      </c>
      <c r="DJ356" s="6" t="s">
        <v>1195</v>
      </c>
      <c r="DK356" s="6" t="s">
        <v>1195</v>
      </c>
      <c r="DL356" s="6" t="s">
        <v>1195</v>
      </c>
      <c r="DM356" s="6" t="s">
        <v>1195</v>
      </c>
      <c r="DN356" s="6" t="s">
        <v>1195</v>
      </c>
      <c r="DO356" s="6" t="s">
        <v>1195</v>
      </c>
      <c r="DP356" s="6" t="s">
        <v>1195</v>
      </c>
      <c r="DQ356" s="6" t="s">
        <v>1195</v>
      </c>
    </row>
    <row r="357" spans="1:121" ht="15.75" customHeight="1">
      <c r="A357" s="64" t="s">
        <v>8608</v>
      </c>
      <c r="Z357" s="6" t="s">
        <v>1195</v>
      </c>
      <c r="AA357" s="6" t="s">
        <v>1195</v>
      </c>
      <c r="AB357" s="6" t="s">
        <v>1195</v>
      </c>
      <c r="AC357" s="6" t="s">
        <v>1195</v>
      </c>
      <c r="AD357" s="6" t="s">
        <v>1195</v>
      </c>
      <c r="AE357" s="6" t="s">
        <v>1195</v>
      </c>
      <c r="AF357" s="6" t="s">
        <v>1195</v>
      </c>
      <c r="AG357" s="6" t="s">
        <v>1195</v>
      </c>
      <c r="AH357" s="6" t="s">
        <v>1195</v>
      </c>
      <c r="AI357" s="6" t="s">
        <v>1195</v>
      </c>
      <c r="AJ357" s="6" t="s">
        <v>1195</v>
      </c>
      <c r="AK357" s="6" t="s">
        <v>1195</v>
      </c>
      <c r="AL357" s="6" t="s">
        <v>1195</v>
      </c>
      <c r="AM357" s="6" t="s">
        <v>1195</v>
      </c>
      <c r="AN357" s="6" t="s">
        <v>1195</v>
      </c>
      <c r="AO357" s="6" t="s">
        <v>1195</v>
      </c>
      <c r="AP357" s="6" t="s">
        <v>1195</v>
      </c>
      <c r="AQ357" s="6" t="s">
        <v>1195</v>
      </c>
      <c r="AR357" s="6" t="s">
        <v>1195</v>
      </c>
      <c r="AS357" s="6" t="s">
        <v>1195</v>
      </c>
      <c r="AT357" s="6" t="s">
        <v>1195</v>
      </c>
      <c r="AU357" s="6" t="s">
        <v>1195</v>
      </c>
      <c r="AV357" s="6" t="s">
        <v>1195</v>
      </c>
      <c r="AW357" s="6" t="s">
        <v>1195</v>
      </c>
      <c r="AX357" s="6" t="s">
        <v>1195</v>
      </c>
      <c r="AY357" s="6" t="s">
        <v>1195</v>
      </c>
      <c r="AZ357" s="6" t="s">
        <v>1195</v>
      </c>
      <c r="BA357" s="6" t="s">
        <v>1195</v>
      </c>
      <c r="BB357" s="6" t="s">
        <v>1195</v>
      </c>
      <c r="BC357" s="6" t="s">
        <v>1195</v>
      </c>
      <c r="BD357" s="6" t="s">
        <v>1195</v>
      </c>
      <c r="BE357" s="6" t="s">
        <v>1195</v>
      </c>
      <c r="BF357" s="6" t="s">
        <v>1195</v>
      </c>
      <c r="BG357" s="6" t="s">
        <v>1195</v>
      </c>
      <c r="BH357" s="6" t="s">
        <v>1195</v>
      </c>
      <c r="BI357" s="6" t="s">
        <v>1195</v>
      </c>
      <c r="BJ357" s="6" t="s">
        <v>1195</v>
      </c>
      <c r="BK357" s="6" t="s">
        <v>1195</v>
      </c>
      <c r="BL357" s="6" t="s">
        <v>1195</v>
      </c>
      <c r="BM357" s="6" t="s">
        <v>1195</v>
      </c>
      <c r="BN357" s="6" t="s">
        <v>1195</v>
      </c>
      <c r="BO357" s="6" t="s">
        <v>1195</v>
      </c>
      <c r="BP357" s="6" t="s">
        <v>1195</v>
      </c>
      <c r="BQ357" s="6" t="s">
        <v>1195</v>
      </c>
      <c r="BR357" s="6" t="s">
        <v>1195</v>
      </c>
      <c r="BS357" s="6" t="s">
        <v>1195</v>
      </c>
      <c r="BT357" s="6" t="s">
        <v>1195</v>
      </c>
      <c r="BU357" s="6" t="s">
        <v>1195</v>
      </c>
      <c r="BV357" s="6" t="s">
        <v>1195</v>
      </c>
      <c r="BW357" s="6" t="s">
        <v>1195</v>
      </c>
      <c r="BX357" s="6" t="s">
        <v>1195</v>
      </c>
      <c r="BY357" s="6" t="s">
        <v>1195</v>
      </c>
      <c r="BZ357" s="6" t="s">
        <v>1195</v>
      </c>
      <c r="CA357" s="6" t="s">
        <v>1195</v>
      </c>
      <c r="CB357" s="6" t="s">
        <v>1195</v>
      </c>
      <c r="CC357" s="6" t="s">
        <v>1195</v>
      </c>
      <c r="CD357" s="6" t="s">
        <v>1195</v>
      </c>
      <c r="CE357" s="6" t="s">
        <v>1195</v>
      </c>
      <c r="CF357" s="6" t="s">
        <v>1195</v>
      </c>
      <c r="CG357" s="6" t="s">
        <v>1195</v>
      </c>
      <c r="CH357" s="6" t="s">
        <v>1195</v>
      </c>
      <c r="CI357" s="6" t="s">
        <v>1195</v>
      </c>
      <c r="CJ357" s="6" t="s">
        <v>1195</v>
      </c>
      <c r="CK357" s="6" t="s">
        <v>1195</v>
      </c>
      <c r="CL357" s="6" t="s">
        <v>1195</v>
      </c>
      <c r="CM357" s="6" t="s">
        <v>1195</v>
      </c>
      <c r="CN357" s="6" t="s">
        <v>1195</v>
      </c>
      <c r="CO357" s="6" t="s">
        <v>1195</v>
      </c>
      <c r="CP357" s="6" t="s">
        <v>1195</v>
      </c>
      <c r="CQ357" s="6" t="s">
        <v>1195</v>
      </c>
      <c r="CR357" s="6" t="s">
        <v>1195</v>
      </c>
      <c r="CS357" s="6" t="s">
        <v>1195</v>
      </c>
      <c r="CT357" s="6" t="s">
        <v>1195</v>
      </c>
      <c r="CU357" s="6" t="s">
        <v>1195</v>
      </c>
      <c r="CV357" s="6" t="s">
        <v>1195</v>
      </c>
      <c r="CW357" s="6" t="s">
        <v>1195</v>
      </c>
      <c r="CX357" s="6" t="s">
        <v>1195</v>
      </c>
      <c r="CY357" s="6" t="s">
        <v>1195</v>
      </c>
      <c r="CZ357" s="6" t="s">
        <v>1195</v>
      </c>
      <c r="DA357" s="6" t="s">
        <v>1195</v>
      </c>
      <c r="DB357" s="6" t="s">
        <v>1195</v>
      </c>
      <c r="DC357" s="6" t="s">
        <v>1195</v>
      </c>
      <c r="DD357" s="6" t="s">
        <v>1195</v>
      </c>
      <c r="DE357" s="6" t="s">
        <v>1195</v>
      </c>
      <c r="DF357" s="6" t="s">
        <v>1195</v>
      </c>
      <c r="DG357" s="6" t="s">
        <v>1195</v>
      </c>
      <c r="DH357" s="6" t="s">
        <v>1195</v>
      </c>
      <c r="DI357" s="6" t="s">
        <v>1195</v>
      </c>
      <c r="DJ357" s="6" t="s">
        <v>1195</v>
      </c>
      <c r="DK357" s="6" t="s">
        <v>1195</v>
      </c>
      <c r="DL357" s="6" t="s">
        <v>1195</v>
      </c>
      <c r="DM357" s="6" t="s">
        <v>1195</v>
      </c>
      <c r="DN357" s="6" t="s">
        <v>1195</v>
      </c>
      <c r="DO357" s="6" t="s">
        <v>1285</v>
      </c>
      <c r="DP357" s="6" t="s">
        <v>1285</v>
      </c>
      <c r="DQ357" s="6" t="s">
        <v>1285</v>
      </c>
    </row>
    <row r="358" spans="1:121" ht="15.75" customHeight="1">
      <c r="A358" s="64" t="s">
        <v>8609</v>
      </c>
      <c r="Z358" s="6" t="s">
        <v>1285</v>
      </c>
      <c r="AA358" s="6" t="s">
        <v>1285</v>
      </c>
      <c r="AB358" s="6" t="s">
        <v>1285</v>
      </c>
      <c r="AC358" s="6" t="s">
        <v>1285</v>
      </c>
      <c r="AD358" s="6" t="s">
        <v>1285</v>
      </c>
      <c r="AE358" s="6" t="s">
        <v>1285</v>
      </c>
      <c r="AF358" s="6" t="s">
        <v>1285</v>
      </c>
      <c r="AG358" s="6" t="s">
        <v>1285</v>
      </c>
      <c r="AH358" s="6" t="s">
        <v>1285</v>
      </c>
      <c r="AI358" s="6" t="s">
        <v>1285</v>
      </c>
      <c r="AJ358" s="6" t="s">
        <v>1285</v>
      </c>
      <c r="AK358" s="6" t="s">
        <v>1285</v>
      </c>
      <c r="AL358" s="6" t="s">
        <v>1285</v>
      </c>
      <c r="AM358" s="6" t="s">
        <v>1285</v>
      </c>
      <c r="AN358" s="6" t="s">
        <v>1285</v>
      </c>
      <c r="AO358" s="6" t="s">
        <v>1285</v>
      </c>
      <c r="AP358" s="6" t="s">
        <v>1285</v>
      </c>
      <c r="AQ358" s="6" t="s">
        <v>1285</v>
      </c>
      <c r="AR358" s="6" t="s">
        <v>1285</v>
      </c>
      <c r="AS358" s="6" t="s">
        <v>1285</v>
      </c>
      <c r="AT358" s="6" t="s">
        <v>1285</v>
      </c>
      <c r="AU358" s="6" t="s">
        <v>1285</v>
      </c>
      <c r="AV358" s="6" t="s">
        <v>1285</v>
      </c>
      <c r="AW358" s="6" t="s">
        <v>1285</v>
      </c>
      <c r="AX358" s="6" t="s">
        <v>1285</v>
      </c>
      <c r="AY358" s="6" t="s">
        <v>1285</v>
      </c>
      <c r="AZ358" s="6" t="s">
        <v>1285</v>
      </c>
      <c r="BA358" s="6" t="s">
        <v>1285</v>
      </c>
      <c r="BB358" s="6" t="s">
        <v>1285</v>
      </c>
      <c r="BC358" s="6" t="s">
        <v>1285</v>
      </c>
      <c r="BD358" s="6" t="s">
        <v>1285</v>
      </c>
      <c r="BE358" s="6" t="s">
        <v>1285</v>
      </c>
      <c r="BF358" s="6" t="s">
        <v>1285</v>
      </c>
      <c r="BG358" s="6" t="s">
        <v>1285</v>
      </c>
      <c r="BH358" s="6" t="s">
        <v>1285</v>
      </c>
      <c r="BI358" s="6" t="s">
        <v>1285</v>
      </c>
      <c r="BJ358" s="6" t="s">
        <v>1285</v>
      </c>
      <c r="BK358" s="6" t="s">
        <v>1285</v>
      </c>
      <c r="BL358" s="6" t="s">
        <v>1285</v>
      </c>
      <c r="BM358" s="6" t="s">
        <v>1285</v>
      </c>
      <c r="BN358" s="6" t="s">
        <v>1285</v>
      </c>
      <c r="BO358" s="6" t="s">
        <v>1285</v>
      </c>
      <c r="BP358" s="6" t="s">
        <v>1285</v>
      </c>
      <c r="BQ358" s="6" t="s">
        <v>1285</v>
      </c>
      <c r="BR358" s="6" t="s">
        <v>1285</v>
      </c>
      <c r="BS358" s="6" t="s">
        <v>1285</v>
      </c>
      <c r="BT358" s="6" t="s">
        <v>1285</v>
      </c>
      <c r="BU358" s="6" t="s">
        <v>1285</v>
      </c>
      <c r="BV358" s="6" t="s">
        <v>1285</v>
      </c>
      <c r="BW358" s="6" t="s">
        <v>1285</v>
      </c>
      <c r="BX358" s="6" t="s">
        <v>1285</v>
      </c>
      <c r="BY358" s="6" t="s">
        <v>1285</v>
      </c>
      <c r="BZ358" s="6" t="s">
        <v>1285</v>
      </c>
      <c r="CA358" s="6" t="s">
        <v>1285</v>
      </c>
      <c r="CB358" s="6" t="s">
        <v>1285</v>
      </c>
      <c r="CC358" s="6" t="s">
        <v>1285</v>
      </c>
      <c r="CD358" s="6" t="s">
        <v>1285</v>
      </c>
      <c r="CE358" s="6" t="s">
        <v>1285</v>
      </c>
      <c r="CF358" s="6" t="s">
        <v>1285</v>
      </c>
      <c r="CG358" s="6" t="s">
        <v>1285</v>
      </c>
      <c r="CH358" s="6" t="s">
        <v>1223</v>
      </c>
      <c r="CI358" s="6" t="s">
        <v>1223</v>
      </c>
      <c r="CJ358" s="6" t="s">
        <v>1223</v>
      </c>
      <c r="CK358" s="6" t="s">
        <v>1223</v>
      </c>
      <c r="CL358" s="6" t="s">
        <v>1223</v>
      </c>
      <c r="CM358" s="6" t="s">
        <v>1223</v>
      </c>
      <c r="CN358" s="6" t="s">
        <v>1223</v>
      </c>
      <c r="CO358" s="6" t="s">
        <v>1223</v>
      </c>
      <c r="CP358" s="6" t="s">
        <v>1223</v>
      </c>
      <c r="CQ358" s="6" t="s">
        <v>1223</v>
      </c>
      <c r="CR358" s="6" t="s">
        <v>1223</v>
      </c>
      <c r="CS358" s="6" t="s">
        <v>1223</v>
      </c>
      <c r="CT358" s="6" t="s">
        <v>1223</v>
      </c>
      <c r="CU358" s="6" t="s">
        <v>1223</v>
      </c>
      <c r="CV358" s="6" t="s">
        <v>1223</v>
      </c>
      <c r="CW358" s="6" t="s">
        <v>1223</v>
      </c>
      <c r="CX358" s="6" t="s">
        <v>1223</v>
      </c>
      <c r="CY358" s="6" t="s">
        <v>1223</v>
      </c>
      <c r="CZ358" s="6" t="s">
        <v>1223</v>
      </c>
      <c r="DA358" s="6" t="s">
        <v>1223</v>
      </c>
      <c r="DB358" s="6" t="s">
        <v>1223</v>
      </c>
      <c r="DC358" s="6" t="s">
        <v>1223</v>
      </c>
      <c r="DD358" s="6" t="s">
        <v>1223</v>
      </c>
      <c r="DE358" s="6" t="s">
        <v>1223</v>
      </c>
      <c r="DF358" s="6" t="s">
        <v>1223</v>
      </c>
      <c r="DG358" s="6" t="s">
        <v>1223</v>
      </c>
      <c r="DH358" s="6" t="s">
        <v>1223</v>
      </c>
      <c r="DI358" s="6" t="s">
        <v>1223</v>
      </c>
      <c r="DJ358" s="6" t="s">
        <v>1223</v>
      </c>
      <c r="DK358" s="6" t="s">
        <v>1223</v>
      </c>
      <c r="DL358" s="6" t="s">
        <v>1223</v>
      </c>
      <c r="DM358" s="6" t="s">
        <v>1223</v>
      </c>
      <c r="DN358" s="6" t="s">
        <v>1223</v>
      </c>
      <c r="DO358" s="6" t="s">
        <v>1223</v>
      </c>
      <c r="DP358" s="6" t="s">
        <v>1223</v>
      </c>
      <c r="DQ358" s="6" t="s">
        <v>1223</v>
      </c>
    </row>
    <row r="359" spans="1:121" ht="15.75" customHeight="1">
      <c r="A359" s="64" t="s">
        <v>8610</v>
      </c>
      <c r="Z359" s="6" t="s">
        <v>1223</v>
      </c>
      <c r="AA359" s="6" t="s">
        <v>1223</v>
      </c>
      <c r="AB359" s="6" t="s">
        <v>1223</v>
      </c>
      <c r="AC359" s="6" t="s">
        <v>1223</v>
      </c>
      <c r="AD359" s="6" t="s">
        <v>1223</v>
      </c>
      <c r="AE359" s="6" t="s">
        <v>1223</v>
      </c>
      <c r="AF359" s="6" t="s">
        <v>1223</v>
      </c>
      <c r="AG359" s="6" t="s">
        <v>1223</v>
      </c>
      <c r="AH359" s="6" t="s">
        <v>1223</v>
      </c>
      <c r="AI359" s="6" t="s">
        <v>1223</v>
      </c>
      <c r="AJ359" s="6" t="s">
        <v>1223</v>
      </c>
      <c r="AK359" s="6" t="s">
        <v>1223</v>
      </c>
      <c r="AL359" s="6" t="s">
        <v>1223</v>
      </c>
      <c r="AM359" s="6" t="s">
        <v>1223</v>
      </c>
      <c r="AN359" s="6" t="s">
        <v>1223</v>
      </c>
      <c r="AO359" s="6" t="s">
        <v>1223</v>
      </c>
      <c r="AP359" s="6" t="s">
        <v>1223</v>
      </c>
      <c r="AQ359" s="6" t="s">
        <v>1223</v>
      </c>
      <c r="AR359" s="6" t="s">
        <v>1223</v>
      </c>
      <c r="AS359" s="6" t="s">
        <v>1223</v>
      </c>
      <c r="AT359" s="6" t="s">
        <v>1223</v>
      </c>
      <c r="AU359" s="6" t="s">
        <v>1223</v>
      </c>
      <c r="AV359" s="6" t="s">
        <v>1223</v>
      </c>
      <c r="AW359" s="6" t="s">
        <v>1223</v>
      </c>
      <c r="AX359" s="6" t="s">
        <v>1234</v>
      </c>
      <c r="AY359" s="6" t="s">
        <v>1234</v>
      </c>
      <c r="AZ359" s="6" t="s">
        <v>1234</v>
      </c>
      <c r="BA359" s="6" t="s">
        <v>1234</v>
      </c>
      <c r="BB359" s="6" t="s">
        <v>1234</v>
      </c>
      <c r="BC359" s="6" t="s">
        <v>1234</v>
      </c>
      <c r="BD359" s="6" t="s">
        <v>1234</v>
      </c>
      <c r="BE359" s="6" t="s">
        <v>1234</v>
      </c>
      <c r="BF359" s="6" t="s">
        <v>1234</v>
      </c>
      <c r="BG359" s="6" t="s">
        <v>1234</v>
      </c>
      <c r="BH359" s="6" t="s">
        <v>1234</v>
      </c>
      <c r="BI359" s="6" t="s">
        <v>1234</v>
      </c>
      <c r="BJ359" s="6" t="s">
        <v>1234</v>
      </c>
      <c r="BK359" s="6" t="s">
        <v>1234</v>
      </c>
      <c r="BL359" s="6" t="s">
        <v>1234</v>
      </c>
      <c r="BM359" s="6" t="s">
        <v>1234</v>
      </c>
      <c r="BN359" s="6" t="s">
        <v>1234</v>
      </c>
      <c r="BO359" s="6" t="s">
        <v>1234</v>
      </c>
      <c r="BP359" s="6" t="s">
        <v>1234</v>
      </c>
      <c r="BQ359" s="6" t="s">
        <v>1234</v>
      </c>
      <c r="BR359" s="6" t="s">
        <v>1234</v>
      </c>
      <c r="BS359" s="6" t="s">
        <v>1234</v>
      </c>
      <c r="BT359" s="6" t="s">
        <v>1234</v>
      </c>
      <c r="BU359" s="6" t="s">
        <v>1234</v>
      </c>
      <c r="BV359" s="6" t="s">
        <v>1234</v>
      </c>
      <c r="BW359" s="6" t="s">
        <v>1234</v>
      </c>
      <c r="BX359" s="6" t="s">
        <v>1234</v>
      </c>
      <c r="BY359" s="6" t="s">
        <v>1234</v>
      </c>
      <c r="BZ359" s="6" t="s">
        <v>1234</v>
      </c>
      <c r="CA359" s="6" t="s">
        <v>1234</v>
      </c>
      <c r="CB359" s="6" t="s">
        <v>1234</v>
      </c>
      <c r="CC359" s="6" t="s">
        <v>1234</v>
      </c>
      <c r="CD359" s="6" t="s">
        <v>1234</v>
      </c>
      <c r="CE359" s="6" t="s">
        <v>1234</v>
      </c>
      <c r="CF359" s="6" t="s">
        <v>1234</v>
      </c>
      <c r="CG359" s="6" t="s">
        <v>1234</v>
      </c>
      <c r="CH359" s="6" t="s">
        <v>1234</v>
      </c>
      <c r="CI359" s="6" t="s">
        <v>1234</v>
      </c>
      <c r="CJ359" s="6" t="s">
        <v>1234</v>
      </c>
      <c r="CK359" s="6" t="s">
        <v>1234</v>
      </c>
      <c r="CL359" s="6" t="s">
        <v>1234</v>
      </c>
      <c r="CM359" s="6" t="s">
        <v>1234</v>
      </c>
      <c r="CN359" s="6" t="s">
        <v>1234</v>
      </c>
      <c r="CO359" s="6" t="s">
        <v>1261</v>
      </c>
      <c r="CP359" s="6" t="s">
        <v>1261</v>
      </c>
      <c r="CQ359" s="6" t="s">
        <v>1261</v>
      </c>
      <c r="CR359" s="6" t="s">
        <v>1261</v>
      </c>
      <c r="CS359" s="6" t="s">
        <v>1261</v>
      </c>
      <c r="CT359" s="6" t="s">
        <v>1261</v>
      </c>
      <c r="CU359" s="6" t="s">
        <v>1261</v>
      </c>
      <c r="CV359" s="6" t="s">
        <v>1261</v>
      </c>
      <c r="CW359" s="6" t="s">
        <v>1261</v>
      </c>
      <c r="CX359" s="6" t="s">
        <v>1261</v>
      </c>
      <c r="CY359" s="6" t="s">
        <v>1261</v>
      </c>
      <c r="CZ359" s="6" t="s">
        <v>1261</v>
      </c>
      <c r="DA359" s="6" t="s">
        <v>1261</v>
      </c>
      <c r="DB359" s="6" t="s">
        <v>1261</v>
      </c>
      <c r="DC359" s="6" t="s">
        <v>1261</v>
      </c>
      <c r="DD359" s="6" t="s">
        <v>1261</v>
      </c>
      <c r="DE359" s="6" t="s">
        <v>1261</v>
      </c>
      <c r="DF359" s="6" t="s">
        <v>1261</v>
      </c>
      <c r="DG359" s="6" t="s">
        <v>1261</v>
      </c>
      <c r="DH359" s="6" t="s">
        <v>1261</v>
      </c>
      <c r="DI359" s="6" t="s">
        <v>1261</v>
      </c>
      <c r="DJ359" s="6" t="s">
        <v>1261</v>
      </c>
      <c r="DK359" s="6" t="s">
        <v>1261</v>
      </c>
      <c r="DL359" s="6" t="s">
        <v>1261</v>
      </c>
      <c r="DM359" s="6" t="s">
        <v>1261</v>
      </c>
      <c r="DN359" s="6" t="s">
        <v>1261</v>
      </c>
      <c r="DO359" s="6" t="s">
        <v>1261</v>
      </c>
      <c r="DP359" s="6" t="s">
        <v>1261</v>
      </c>
      <c r="DQ359" s="6" t="s">
        <v>1261</v>
      </c>
    </row>
    <row r="360" spans="1:121" ht="15.75" customHeight="1">
      <c r="A360" s="64" t="s">
        <v>8611</v>
      </c>
      <c r="Z360" s="6" t="s">
        <v>1261</v>
      </c>
      <c r="AA360" s="6" t="s">
        <v>1261</v>
      </c>
      <c r="AB360" s="6" t="s">
        <v>1261</v>
      </c>
      <c r="AC360" s="6" t="s">
        <v>1261</v>
      </c>
      <c r="AD360" s="6" t="s">
        <v>1261</v>
      </c>
      <c r="AE360" s="6" t="s">
        <v>1261</v>
      </c>
      <c r="AF360" s="6" t="s">
        <v>1261</v>
      </c>
      <c r="AG360" s="6" t="s">
        <v>1261</v>
      </c>
      <c r="AH360" s="6" t="s">
        <v>1261</v>
      </c>
      <c r="AI360" s="6" t="s">
        <v>1261</v>
      </c>
      <c r="AJ360" s="6" t="s">
        <v>1261</v>
      </c>
      <c r="AK360" s="6" t="s">
        <v>1261</v>
      </c>
      <c r="AL360" s="6" t="s">
        <v>1261</v>
      </c>
      <c r="AM360" s="6" t="s">
        <v>1261</v>
      </c>
      <c r="AN360" s="6" t="s">
        <v>1261</v>
      </c>
      <c r="AO360" s="6" t="s">
        <v>1261</v>
      </c>
      <c r="AP360" s="6" t="s">
        <v>1261</v>
      </c>
      <c r="AQ360" s="6" t="s">
        <v>1261</v>
      </c>
      <c r="AR360" s="6" t="s">
        <v>1261</v>
      </c>
      <c r="AS360" s="6" t="s">
        <v>1261</v>
      </c>
      <c r="AT360" s="6" t="s">
        <v>1261</v>
      </c>
      <c r="AU360" s="6" t="s">
        <v>1261</v>
      </c>
      <c r="AV360" s="6" t="s">
        <v>1261</v>
      </c>
      <c r="AW360" s="6" t="s">
        <v>1261</v>
      </c>
      <c r="AX360" s="6" t="s">
        <v>1261</v>
      </c>
      <c r="AY360" s="6" t="s">
        <v>1261</v>
      </c>
      <c r="AZ360" s="6" t="s">
        <v>1261</v>
      </c>
      <c r="BA360" s="6" t="s">
        <v>1261</v>
      </c>
      <c r="BB360" s="6" t="s">
        <v>1261</v>
      </c>
      <c r="BC360" s="6" t="s">
        <v>1261</v>
      </c>
      <c r="BD360" s="6" t="s">
        <v>1261</v>
      </c>
      <c r="BE360" s="6" t="s">
        <v>1261</v>
      </c>
      <c r="BF360" s="6" t="s">
        <v>1261</v>
      </c>
      <c r="BG360" s="6" t="s">
        <v>1261</v>
      </c>
      <c r="BH360" s="6" t="s">
        <v>1261</v>
      </c>
      <c r="BI360" s="6" t="s">
        <v>1261</v>
      </c>
      <c r="BJ360" s="6" t="s">
        <v>1261</v>
      </c>
      <c r="BK360" s="6" t="s">
        <v>1261</v>
      </c>
      <c r="BL360" s="6" t="s">
        <v>1261</v>
      </c>
      <c r="BM360" s="6" t="s">
        <v>1261</v>
      </c>
      <c r="BN360" s="6" t="s">
        <v>1261</v>
      </c>
      <c r="BO360" s="6" t="s">
        <v>1261</v>
      </c>
      <c r="BP360" s="6" t="s">
        <v>1261</v>
      </c>
      <c r="BQ360" s="6" t="s">
        <v>1261</v>
      </c>
      <c r="BR360" s="6" t="s">
        <v>1261</v>
      </c>
      <c r="BS360" s="6" t="s">
        <v>1261</v>
      </c>
      <c r="BT360" s="6" t="s">
        <v>1261</v>
      </c>
      <c r="BU360" s="6" t="s">
        <v>1261</v>
      </c>
      <c r="BV360" s="6" t="s">
        <v>1261</v>
      </c>
      <c r="BW360" s="6" t="s">
        <v>1261</v>
      </c>
      <c r="BX360" s="6" t="s">
        <v>1261</v>
      </c>
      <c r="BY360" s="6" t="s">
        <v>1261</v>
      </c>
      <c r="BZ360" s="6" t="s">
        <v>1261</v>
      </c>
      <c r="CA360" s="6" t="s">
        <v>1261</v>
      </c>
      <c r="CB360" s="6" t="s">
        <v>1261</v>
      </c>
      <c r="CC360" s="6" t="s">
        <v>1261</v>
      </c>
      <c r="CD360" s="6" t="s">
        <v>1261</v>
      </c>
      <c r="CE360" s="6" t="s">
        <v>1261</v>
      </c>
      <c r="CF360" s="6" t="s">
        <v>1261</v>
      </c>
      <c r="CG360" s="6" t="s">
        <v>1261</v>
      </c>
      <c r="CH360" s="6" t="s">
        <v>1261</v>
      </c>
      <c r="CI360" s="6" t="s">
        <v>1261</v>
      </c>
      <c r="CJ360" s="6" t="s">
        <v>1261</v>
      </c>
      <c r="CK360" s="6" t="s">
        <v>1261</v>
      </c>
      <c r="CL360" s="6" t="s">
        <v>1261</v>
      </c>
      <c r="CM360" s="6" t="s">
        <v>1261</v>
      </c>
      <c r="CN360" s="6" t="s">
        <v>1261</v>
      </c>
      <c r="CO360" s="6" t="s">
        <v>1261</v>
      </c>
      <c r="CP360" s="6" t="s">
        <v>1261</v>
      </c>
      <c r="CQ360" s="6" t="s">
        <v>1261</v>
      </c>
      <c r="CR360" s="6" t="s">
        <v>1261</v>
      </c>
      <c r="CS360" s="6" t="s">
        <v>1261</v>
      </c>
      <c r="CT360" s="6" t="s">
        <v>1261</v>
      </c>
      <c r="CU360" s="6" t="s">
        <v>1261</v>
      </c>
      <c r="CV360" s="6" t="s">
        <v>1261</v>
      </c>
      <c r="CW360" s="6" t="s">
        <v>1261</v>
      </c>
      <c r="CX360" s="6" t="s">
        <v>1261</v>
      </c>
      <c r="CY360" s="6" t="s">
        <v>1261</v>
      </c>
      <c r="CZ360" s="6" t="s">
        <v>1261</v>
      </c>
      <c r="DA360" s="6" t="s">
        <v>1261</v>
      </c>
      <c r="DB360" s="6" t="s">
        <v>1261</v>
      </c>
      <c r="DC360" s="6" t="s">
        <v>1261</v>
      </c>
      <c r="DD360" s="6" t="s">
        <v>1261</v>
      </c>
      <c r="DE360" s="6" t="s">
        <v>1261</v>
      </c>
      <c r="DF360" s="6" t="s">
        <v>1261</v>
      </c>
      <c r="DG360" s="6" t="s">
        <v>1261</v>
      </c>
      <c r="DH360" s="6" t="s">
        <v>1261</v>
      </c>
      <c r="DI360" s="6" t="s">
        <v>1261</v>
      </c>
      <c r="DJ360" s="6" t="s">
        <v>1261</v>
      </c>
      <c r="DK360" s="6" t="s">
        <v>1261</v>
      </c>
      <c r="DL360" s="6" t="s">
        <v>1261</v>
      </c>
      <c r="DM360" s="6" t="s">
        <v>1261</v>
      </c>
      <c r="DN360" s="6" t="s">
        <v>1261</v>
      </c>
      <c r="DO360" s="6" t="s">
        <v>1261</v>
      </c>
      <c r="DP360" s="6" t="s">
        <v>1261</v>
      </c>
      <c r="DQ360" s="6" t="s">
        <v>1261</v>
      </c>
    </row>
    <row r="361" spans="1:121" ht="15.75" customHeight="1">
      <c r="A361" s="64" t="s">
        <v>8612</v>
      </c>
      <c r="Z361" s="6" t="s">
        <v>1261</v>
      </c>
      <c r="AA361" s="6" t="s">
        <v>1261</v>
      </c>
      <c r="AB361" s="6" t="s">
        <v>1261</v>
      </c>
      <c r="AC361" s="6" t="s">
        <v>1261</v>
      </c>
      <c r="AD361" s="6" t="s">
        <v>1261</v>
      </c>
      <c r="AE361" s="6" t="s">
        <v>1261</v>
      </c>
      <c r="AF361" s="6" t="s">
        <v>1261</v>
      </c>
      <c r="AG361" s="6" t="s">
        <v>1261</v>
      </c>
      <c r="AH361" s="6" t="s">
        <v>1261</v>
      </c>
      <c r="AI361" s="6" t="s">
        <v>1261</v>
      </c>
      <c r="AJ361" s="6" t="s">
        <v>1261</v>
      </c>
      <c r="AK361" s="6" t="s">
        <v>1261</v>
      </c>
      <c r="AL361" s="6" t="s">
        <v>1261</v>
      </c>
      <c r="AM361" s="6" t="s">
        <v>1261</v>
      </c>
      <c r="AN361" s="6" t="s">
        <v>1261</v>
      </c>
      <c r="AO361" s="6" t="s">
        <v>1261</v>
      </c>
      <c r="AP361" s="6" t="s">
        <v>1261</v>
      </c>
      <c r="AQ361" s="6" t="s">
        <v>1261</v>
      </c>
      <c r="AR361" s="6" t="s">
        <v>1261</v>
      </c>
      <c r="AS361" s="6" t="s">
        <v>1261</v>
      </c>
      <c r="AT361" s="6" t="s">
        <v>1261</v>
      </c>
      <c r="AU361" s="6" t="s">
        <v>1261</v>
      </c>
      <c r="AV361" s="6" t="s">
        <v>1261</v>
      </c>
      <c r="AW361" s="6" t="s">
        <v>1261</v>
      </c>
      <c r="AX361" s="6" t="s">
        <v>1261</v>
      </c>
      <c r="AY361" s="6" t="s">
        <v>1261</v>
      </c>
      <c r="AZ361" s="6" t="s">
        <v>1261</v>
      </c>
      <c r="BA361" s="6" t="s">
        <v>1261</v>
      </c>
      <c r="BB361" s="6" t="s">
        <v>1261</v>
      </c>
      <c r="BC361" s="6" t="s">
        <v>1261</v>
      </c>
      <c r="BD361" s="6" t="s">
        <v>1261</v>
      </c>
      <c r="BE361" s="6" t="s">
        <v>1261</v>
      </c>
      <c r="BF361" s="6" t="s">
        <v>1261</v>
      </c>
      <c r="BG361" s="6" t="s">
        <v>1261</v>
      </c>
      <c r="BH361" s="6" t="s">
        <v>1261</v>
      </c>
      <c r="BI361" s="6" t="s">
        <v>1261</v>
      </c>
      <c r="BJ361" s="6" t="s">
        <v>1261</v>
      </c>
      <c r="BK361" s="6" t="s">
        <v>1261</v>
      </c>
      <c r="BL361" s="6" t="s">
        <v>1261</v>
      </c>
      <c r="BM361" s="6" t="s">
        <v>1261</v>
      </c>
      <c r="BN361" s="6" t="s">
        <v>1261</v>
      </c>
      <c r="BO361" s="6" t="s">
        <v>1261</v>
      </c>
      <c r="BP361" s="6" t="s">
        <v>1261</v>
      </c>
      <c r="BQ361" s="6" t="s">
        <v>1261</v>
      </c>
      <c r="BR361" s="6" t="s">
        <v>1261</v>
      </c>
      <c r="BS361" s="6" t="s">
        <v>1261</v>
      </c>
      <c r="BT361" s="6" t="s">
        <v>1261</v>
      </c>
      <c r="BU361" s="6" t="s">
        <v>1261</v>
      </c>
      <c r="BV361" s="6" t="s">
        <v>1261</v>
      </c>
      <c r="BW361" s="6" t="s">
        <v>1261</v>
      </c>
      <c r="BX361" s="6" t="s">
        <v>1261</v>
      </c>
      <c r="BY361" s="6" t="s">
        <v>1261</v>
      </c>
      <c r="BZ361" s="6" t="s">
        <v>1261</v>
      </c>
      <c r="CA361" s="6" t="s">
        <v>1261</v>
      </c>
      <c r="CB361" s="6" t="s">
        <v>1261</v>
      </c>
      <c r="CC361" s="6" t="s">
        <v>1261</v>
      </c>
      <c r="CD361" s="6" t="s">
        <v>1261</v>
      </c>
      <c r="CE361" s="6" t="s">
        <v>1261</v>
      </c>
      <c r="CF361" s="6" t="s">
        <v>1261</v>
      </c>
      <c r="CG361" s="6" t="s">
        <v>1261</v>
      </c>
      <c r="CH361" s="6" t="s">
        <v>1261</v>
      </c>
      <c r="CI361" s="6" t="s">
        <v>1261</v>
      </c>
      <c r="CJ361" s="6" t="s">
        <v>1261</v>
      </c>
      <c r="CK361" s="6" t="s">
        <v>1261</v>
      </c>
      <c r="CL361" s="6" t="s">
        <v>1261</v>
      </c>
      <c r="CM361" s="6" t="s">
        <v>1261</v>
      </c>
      <c r="CN361" s="6" t="s">
        <v>1261</v>
      </c>
      <c r="CO361" s="6" t="s">
        <v>1261</v>
      </c>
      <c r="CP361" s="6" t="s">
        <v>1261</v>
      </c>
      <c r="CQ361" s="6" t="s">
        <v>1261</v>
      </c>
      <c r="CR361" s="6" t="s">
        <v>1261</v>
      </c>
      <c r="CS361" s="6" t="s">
        <v>1261</v>
      </c>
      <c r="CT361" s="6" t="s">
        <v>1261</v>
      </c>
      <c r="CU361" s="6" t="s">
        <v>1261</v>
      </c>
      <c r="CV361" s="6" t="s">
        <v>1261</v>
      </c>
      <c r="CW361" s="6" t="s">
        <v>1261</v>
      </c>
      <c r="CX361" s="6" t="s">
        <v>1261</v>
      </c>
      <c r="CY361" s="6" t="s">
        <v>1261</v>
      </c>
      <c r="CZ361" s="6" t="s">
        <v>1261</v>
      </c>
      <c r="DA361" s="6" t="s">
        <v>1261</v>
      </c>
      <c r="DB361" s="6" t="s">
        <v>1261</v>
      </c>
      <c r="DC361" s="6" t="s">
        <v>1261</v>
      </c>
      <c r="DD361" s="6" t="s">
        <v>1261</v>
      </c>
      <c r="DE361" s="6" t="s">
        <v>1261</v>
      </c>
      <c r="DF361" s="6" t="s">
        <v>1261</v>
      </c>
      <c r="DG361" s="6" t="s">
        <v>1261</v>
      </c>
      <c r="DH361" s="6" t="s">
        <v>1261</v>
      </c>
      <c r="DI361" s="6" t="s">
        <v>1261</v>
      </c>
      <c r="DJ361" s="6" t="s">
        <v>1261</v>
      </c>
      <c r="DK361" s="6" t="s">
        <v>1261</v>
      </c>
      <c r="DL361" s="6" t="s">
        <v>1261</v>
      </c>
      <c r="DM361" s="6" t="s">
        <v>1261</v>
      </c>
      <c r="DN361" s="6" t="s">
        <v>1261</v>
      </c>
      <c r="DO361" s="6" t="s">
        <v>1261</v>
      </c>
      <c r="DP361" s="6" t="s">
        <v>1261</v>
      </c>
      <c r="DQ361" s="6" t="s">
        <v>1261</v>
      </c>
    </row>
    <row r="362" spans="1:121" ht="15.75" customHeight="1">
      <c r="A362" s="64" t="s">
        <v>8613</v>
      </c>
      <c r="Z362" s="6" t="s">
        <v>1261</v>
      </c>
      <c r="AA362" s="6" t="s">
        <v>1261</v>
      </c>
      <c r="AB362" s="6" t="s">
        <v>1261</v>
      </c>
      <c r="AC362" s="6" t="s">
        <v>1261</v>
      </c>
      <c r="AD362" s="6" t="s">
        <v>1261</v>
      </c>
      <c r="AE362" s="6" t="s">
        <v>1261</v>
      </c>
      <c r="AF362" s="6" t="s">
        <v>1261</v>
      </c>
      <c r="AG362" s="6" t="s">
        <v>1261</v>
      </c>
      <c r="AH362" s="6" t="s">
        <v>1261</v>
      </c>
      <c r="AI362" s="6" t="s">
        <v>1261</v>
      </c>
      <c r="AJ362" s="6" t="s">
        <v>1261</v>
      </c>
      <c r="AK362" s="6" t="s">
        <v>1261</v>
      </c>
      <c r="AL362" s="6" t="s">
        <v>1261</v>
      </c>
      <c r="AM362" s="6" t="s">
        <v>1261</v>
      </c>
      <c r="AN362" s="6" t="s">
        <v>1261</v>
      </c>
      <c r="AO362" s="6" t="s">
        <v>1261</v>
      </c>
      <c r="AP362" s="6" t="s">
        <v>1261</v>
      </c>
      <c r="AQ362" s="6" t="s">
        <v>1261</v>
      </c>
      <c r="AR362" s="6" t="s">
        <v>1261</v>
      </c>
      <c r="AS362" s="6" t="s">
        <v>1138</v>
      </c>
      <c r="AT362" s="6" t="s">
        <v>1138</v>
      </c>
      <c r="AU362" s="6" t="s">
        <v>1259</v>
      </c>
      <c r="AV362" s="6" t="s">
        <v>1259</v>
      </c>
      <c r="AW362" s="6" t="s">
        <v>1259</v>
      </c>
      <c r="AX362" s="6" t="s">
        <v>1159</v>
      </c>
      <c r="AY362" s="6" t="s">
        <v>1159</v>
      </c>
      <c r="AZ362" s="6" t="s">
        <v>1159</v>
      </c>
      <c r="BA362" s="6" t="s">
        <v>1159</v>
      </c>
      <c r="BB362" s="6" t="s">
        <v>1159</v>
      </c>
      <c r="BC362" s="6" t="s">
        <v>1159</v>
      </c>
      <c r="BD362" s="6" t="s">
        <v>1159</v>
      </c>
      <c r="BE362" s="6" t="s">
        <v>1159</v>
      </c>
      <c r="BF362" s="6" t="s">
        <v>1159</v>
      </c>
      <c r="BG362" s="6" t="s">
        <v>1159</v>
      </c>
      <c r="BH362" s="6" t="s">
        <v>1159</v>
      </c>
      <c r="BI362" s="6" t="s">
        <v>1159</v>
      </c>
      <c r="BJ362" s="6" t="s">
        <v>1159</v>
      </c>
      <c r="BK362" s="6" t="s">
        <v>1159</v>
      </c>
      <c r="BL362" s="6" t="s">
        <v>1159</v>
      </c>
      <c r="BM362" s="6" t="s">
        <v>1159</v>
      </c>
      <c r="BN362" s="6" t="s">
        <v>1159</v>
      </c>
      <c r="BO362" s="6" t="s">
        <v>1159</v>
      </c>
      <c r="BP362" s="6" t="s">
        <v>1287</v>
      </c>
      <c r="BQ362" s="6" t="s">
        <v>1287</v>
      </c>
      <c r="BR362" s="6" t="s">
        <v>1287</v>
      </c>
      <c r="BS362" s="6" t="s">
        <v>1287</v>
      </c>
      <c r="BT362" s="6" t="s">
        <v>1287</v>
      </c>
      <c r="BU362" s="6" t="s">
        <v>1287</v>
      </c>
      <c r="BV362" s="6" t="s">
        <v>1287</v>
      </c>
      <c r="BW362" s="6" t="s">
        <v>1287</v>
      </c>
      <c r="BX362" s="6" t="s">
        <v>1287</v>
      </c>
      <c r="BY362" s="6" t="s">
        <v>1287</v>
      </c>
      <c r="BZ362" s="6" t="s">
        <v>1287</v>
      </c>
      <c r="CA362" s="6" t="s">
        <v>1287</v>
      </c>
      <c r="CB362" s="6" t="s">
        <v>1287</v>
      </c>
      <c r="CC362" s="6" t="s">
        <v>1287</v>
      </c>
      <c r="CD362" s="6" t="s">
        <v>1287</v>
      </c>
      <c r="CE362" s="6" t="s">
        <v>1287</v>
      </c>
      <c r="CF362" s="6" t="s">
        <v>1287</v>
      </c>
      <c r="CG362" s="6" t="s">
        <v>1287</v>
      </c>
      <c r="CH362" s="6" t="s">
        <v>1287</v>
      </c>
      <c r="CI362" s="6" t="s">
        <v>1287</v>
      </c>
      <c r="CJ362" s="6" t="s">
        <v>1287</v>
      </c>
      <c r="CK362" s="6" t="s">
        <v>1287</v>
      </c>
      <c r="CL362" s="6" t="s">
        <v>1287</v>
      </c>
      <c r="CM362" s="6" t="s">
        <v>1287</v>
      </c>
      <c r="CN362" s="6" t="s">
        <v>1287</v>
      </c>
      <c r="CO362" s="6" t="s">
        <v>1287</v>
      </c>
      <c r="CP362" s="6" t="s">
        <v>1287</v>
      </c>
      <c r="CQ362" s="6" t="s">
        <v>1287</v>
      </c>
      <c r="CR362" s="6" t="s">
        <v>1287</v>
      </c>
      <c r="CS362" s="6" t="s">
        <v>1287</v>
      </c>
      <c r="CT362" s="6" t="s">
        <v>1287</v>
      </c>
      <c r="CU362" s="6" t="s">
        <v>1287</v>
      </c>
      <c r="CV362" s="6" t="s">
        <v>1287</v>
      </c>
      <c r="CW362" s="6" t="s">
        <v>1287</v>
      </c>
      <c r="CX362" s="6" t="s">
        <v>1287</v>
      </c>
      <c r="CY362" s="6" t="s">
        <v>1287</v>
      </c>
      <c r="CZ362" s="6" t="s">
        <v>1287</v>
      </c>
      <c r="DA362" s="6" t="s">
        <v>1287</v>
      </c>
      <c r="DB362" s="6" t="s">
        <v>1287</v>
      </c>
      <c r="DC362" s="6" t="s">
        <v>1287</v>
      </c>
      <c r="DD362" s="6" t="s">
        <v>1287</v>
      </c>
      <c r="DE362" s="6" t="s">
        <v>1287</v>
      </c>
      <c r="DF362" s="6" t="s">
        <v>1287</v>
      </c>
      <c r="DG362" s="6" t="s">
        <v>1287</v>
      </c>
      <c r="DH362" s="6" t="s">
        <v>1287</v>
      </c>
      <c r="DI362" s="6" t="s">
        <v>1287</v>
      </c>
      <c r="DJ362" s="6" t="s">
        <v>1287</v>
      </c>
      <c r="DK362" s="6" t="s">
        <v>1287</v>
      </c>
      <c r="DL362" s="6" t="s">
        <v>1287</v>
      </c>
      <c r="DM362" s="6" t="s">
        <v>1287</v>
      </c>
      <c r="DN362" s="6" t="s">
        <v>1287</v>
      </c>
      <c r="DO362" s="6" t="s">
        <v>1287</v>
      </c>
      <c r="DP362" s="6" t="s">
        <v>1287</v>
      </c>
      <c r="DQ362" s="6" t="s">
        <v>1287</v>
      </c>
    </row>
    <row r="363" spans="1:121" ht="15.75" customHeight="1">
      <c r="A363" s="64" t="s">
        <v>8614</v>
      </c>
      <c r="Z363" s="6" t="s">
        <v>1287</v>
      </c>
      <c r="AA363" s="6" t="s">
        <v>1287</v>
      </c>
      <c r="AB363" s="6" t="s">
        <v>1287</v>
      </c>
      <c r="AC363" s="6" t="s">
        <v>1287</v>
      </c>
      <c r="AD363" s="6" t="s">
        <v>1287</v>
      </c>
      <c r="AE363" s="6" t="s">
        <v>1287</v>
      </c>
      <c r="AF363" s="6" t="s">
        <v>1287</v>
      </c>
      <c r="AG363" s="6" t="s">
        <v>1287</v>
      </c>
      <c r="AH363" s="6" t="s">
        <v>1287</v>
      </c>
      <c r="AI363" s="6" t="s">
        <v>1287</v>
      </c>
      <c r="AJ363" s="6" t="s">
        <v>1287</v>
      </c>
      <c r="AK363" s="6" t="s">
        <v>1287</v>
      </c>
      <c r="AL363" s="6" t="s">
        <v>1287</v>
      </c>
      <c r="AM363" s="6" t="s">
        <v>1287</v>
      </c>
      <c r="AN363" s="6" t="s">
        <v>1287</v>
      </c>
      <c r="AO363" s="6" t="s">
        <v>1287</v>
      </c>
      <c r="AP363" s="6" t="s">
        <v>1287</v>
      </c>
      <c r="AQ363" s="6" t="s">
        <v>1287</v>
      </c>
      <c r="AR363" s="6" t="s">
        <v>1287</v>
      </c>
      <c r="AS363" s="6" t="s">
        <v>1287</v>
      </c>
      <c r="AT363" s="6" t="s">
        <v>1287</v>
      </c>
      <c r="AU363" s="6" t="s">
        <v>1287</v>
      </c>
      <c r="AV363" s="6" t="s">
        <v>1287</v>
      </c>
      <c r="AW363" s="6" t="s">
        <v>1287</v>
      </c>
      <c r="AX363" s="6" t="s">
        <v>1287</v>
      </c>
      <c r="AY363" s="6" t="s">
        <v>1287</v>
      </c>
      <c r="AZ363" s="6" t="s">
        <v>1287</v>
      </c>
      <c r="BA363" s="6" t="s">
        <v>1287</v>
      </c>
      <c r="BB363" s="6" t="s">
        <v>1287</v>
      </c>
      <c r="BC363" s="6" t="s">
        <v>1287</v>
      </c>
      <c r="BD363" s="6" t="s">
        <v>1287</v>
      </c>
      <c r="BE363" s="6" t="s">
        <v>1287</v>
      </c>
      <c r="BF363" s="6" t="s">
        <v>1287</v>
      </c>
      <c r="BG363" s="6" t="s">
        <v>1287</v>
      </c>
      <c r="BH363" s="6" t="s">
        <v>1287</v>
      </c>
      <c r="BI363" s="6" t="s">
        <v>1287</v>
      </c>
      <c r="BJ363" s="6" t="s">
        <v>1287</v>
      </c>
      <c r="BK363" s="6" t="s">
        <v>1287</v>
      </c>
      <c r="BL363" s="6" t="s">
        <v>1287</v>
      </c>
      <c r="BM363" s="6" t="s">
        <v>1287</v>
      </c>
      <c r="BN363" s="6" t="s">
        <v>1287</v>
      </c>
      <c r="BO363" s="6" t="s">
        <v>1287</v>
      </c>
      <c r="BP363" s="6" t="s">
        <v>1287</v>
      </c>
      <c r="BQ363" s="6" t="s">
        <v>1287</v>
      </c>
      <c r="BR363" s="6" t="s">
        <v>1287</v>
      </c>
      <c r="BS363" s="6" t="s">
        <v>1287</v>
      </c>
      <c r="BT363" s="6" t="s">
        <v>1287</v>
      </c>
      <c r="BU363" s="6" t="s">
        <v>1287</v>
      </c>
      <c r="BV363" s="6" t="s">
        <v>1287</v>
      </c>
      <c r="BW363" s="6" t="s">
        <v>1287</v>
      </c>
      <c r="BX363" s="6" t="s">
        <v>1287</v>
      </c>
      <c r="BY363" s="6" t="s">
        <v>1287</v>
      </c>
      <c r="BZ363" s="6" t="s">
        <v>1287</v>
      </c>
      <c r="CA363" s="6" t="s">
        <v>1287</v>
      </c>
      <c r="CB363" s="6" t="s">
        <v>1287</v>
      </c>
      <c r="CC363" s="6" t="s">
        <v>1287</v>
      </c>
      <c r="CD363" s="6" t="s">
        <v>1287</v>
      </c>
      <c r="CE363" s="6" t="s">
        <v>1287</v>
      </c>
      <c r="CF363" s="6" t="s">
        <v>1287</v>
      </c>
      <c r="CG363" s="6" t="s">
        <v>1287</v>
      </c>
      <c r="CH363" s="6" t="s">
        <v>1287</v>
      </c>
      <c r="CI363" s="6" t="s">
        <v>1287</v>
      </c>
      <c r="CJ363" s="6" t="s">
        <v>1287</v>
      </c>
      <c r="CK363" s="6" t="s">
        <v>1287</v>
      </c>
      <c r="CL363" s="6" t="s">
        <v>1287</v>
      </c>
      <c r="CM363" s="6" t="s">
        <v>1287</v>
      </c>
      <c r="CN363" s="6" t="s">
        <v>1287</v>
      </c>
      <c r="CO363" s="6" t="s">
        <v>1287</v>
      </c>
      <c r="CP363" s="6" t="s">
        <v>1287</v>
      </c>
      <c r="CQ363" s="6" t="s">
        <v>1287</v>
      </c>
      <c r="CR363" s="6" t="s">
        <v>1287</v>
      </c>
      <c r="CS363" s="6" t="s">
        <v>1287</v>
      </c>
      <c r="CT363" s="6" t="s">
        <v>1287</v>
      </c>
      <c r="CU363" s="6" t="s">
        <v>1287</v>
      </c>
      <c r="CV363" s="6" t="s">
        <v>1287</v>
      </c>
      <c r="CW363" s="6" t="s">
        <v>1287</v>
      </c>
      <c r="CX363" s="6" t="s">
        <v>1287</v>
      </c>
      <c r="CY363" s="6" t="s">
        <v>1287</v>
      </c>
      <c r="CZ363" s="6" t="s">
        <v>1287</v>
      </c>
      <c r="DA363" s="6" t="s">
        <v>1287</v>
      </c>
      <c r="DB363" s="6" t="s">
        <v>1287</v>
      </c>
      <c r="DC363" s="6" t="s">
        <v>1287</v>
      </c>
      <c r="DD363" s="6" t="s">
        <v>1287</v>
      </c>
      <c r="DE363" s="6" t="s">
        <v>1287</v>
      </c>
      <c r="DF363" s="6" t="s">
        <v>1287</v>
      </c>
      <c r="DG363" s="6" t="s">
        <v>1287</v>
      </c>
      <c r="DH363" s="6" t="s">
        <v>1287</v>
      </c>
      <c r="DI363" s="6" t="s">
        <v>1287</v>
      </c>
      <c r="DJ363" s="6" t="s">
        <v>1287</v>
      </c>
      <c r="DK363" s="6" t="s">
        <v>1287</v>
      </c>
      <c r="DL363" s="6" t="s">
        <v>1287</v>
      </c>
      <c r="DM363" s="6" t="s">
        <v>1287</v>
      </c>
      <c r="DN363" s="6" t="s">
        <v>1287</v>
      </c>
      <c r="DO363" s="6" t="s">
        <v>1287</v>
      </c>
      <c r="DP363" s="6" t="s">
        <v>1287</v>
      </c>
      <c r="DQ363" s="6" t="s">
        <v>1287</v>
      </c>
    </row>
    <row r="364" spans="1:121" ht="15.75" customHeight="1">
      <c r="A364" s="64" t="s">
        <v>8615</v>
      </c>
      <c r="Z364" s="6" t="s">
        <v>1287</v>
      </c>
      <c r="AA364" s="6" t="s">
        <v>1287</v>
      </c>
      <c r="AB364" s="6" t="s">
        <v>1287</v>
      </c>
      <c r="AC364" s="6" t="s">
        <v>1287</v>
      </c>
      <c r="AD364" s="6" t="s">
        <v>1287</v>
      </c>
      <c r="AE364" s="6" t="s">
        <v>1287</v>
      </c>
      <c r="AF364" s="6" t="s">
        <v>1287</v>
      </c>
      <c r="AG364" s="6" t="s">
        <v>1287</v>
      </c>
      <c r="AH364" s="6" t="s">
        <v>1287</v>
      </c>
      <c r="AI364" s="6" t="s">
        <v>1287</v>
      </c>
      <c r="AJ364" s="6" t="s">
        <v>1287</v>
      </c>
      <c r="AK364" s="6" t="s">
        <v>1287</v>
      </c>
      <c r="AL364" s="6" t="s">
        <v>1287</v>
      </c>
      <c r="AM364" s="6" t="s">
        <v>1287</v>
      </c>
      <c r="AN364" s="6" t="s">
        <v>1287</v>
      </c>
      <c r="AO364" s="6" t="s">
        <v>1287</v>
      </c>
      <c r="AP364" s="6" t="s">
        <v>1287</v>
      </c>
      <c r="AQ364" s="6" t="s">
        <v>1287</v>
      </c>
      <c r="AR364" s="6" t="s">
        <v>1287</v>
      </c>
      <c r="AS364" s="6" t="s">
        <v>1287</v>
      </c>
      <c r="AT364" s="6" t="s">
        <v>1287</v>
      </c>
      <c r="AU364" s="6" t="s">
        <v>1287</v>
      </c>
      <c r="AV364" s="6" t="s">
        <v>1287</v>
      </c>
      <c r="AW364" s="6" t="s">
        <v>1287</v>
      </c>
      <c r="AX364" s="6" t="s">
        <v>1287</v>
      </c>
      <c r="AY364" s="6" t="s">
        <v>1287</v>
      </c>
      <c r="AZ364" s="6" t="s">
        <v>1287</v>
      </c>
      <c r="BA364" s="6" t="s">
        <v>1287</v>
      </c>
      <c r="BB364" s="6" t="s">
        <v>1287</v>
      </c>
      <c r="BC364" s="6" t="s">
        <v>1287</v>
      </c>
      <c r="BD364" s="6" t="s">
        <v>1287</v>
      </c>
      <c r="BE364" s="6" t="s">
        <v>1287</v>
      </c>
      <c r="BF364" s="6" t="s">
        <v>1287</v>
      </c>
      <c r="BG364" s="6" t="s">
        <v>1287</v>
      </c>
      <c r="BH364" s="6" t="s">
        <v>1287</v>
      </c>
      <c r="BI364" s="6" t="s">
        <v>1287</v>
      </c>
      <c r="BJ364" s="6" t="s">
        <v>1287</v>
      </c>
      <c r="BK364" s="6" t="s">
        <v>1287</v>
      </c>
      <c r="BL364" s="6" t="s">
        <v>1287</v>
      </c>
      <c r="BM364" s="6" t="s">
        <v>1287</v>
      </c>
      <c r="BN364" s="6" t="s">
        <v>1287</v>
      </c>
      <c r="BO364" s="6" t="s">
        <v>1287</v>
      </c>
      <c r="BP364" s="6" t="s">
        <v>1287</v>
      </c>
      <c r="BQ364" s="6" t="s">
        <v>1287</v>
      </c>
      <c r="BR364" s="6" t="s">
        <v>1287</v>
      </c>
      <c r="BS364" s="6" t="s">
        <v>1287</v>
      </c>
      <c r="BT364" s="6" t="s">
        <v>1287</v>
      </c>
      <c r="BU364" s="6" t="s">
        <v>1287</v>
      </c>
      <c r="BV364" s="6" t="s">
        <v>1287</v>
      </c>
      <c r="BW364" s="6" t="s">
        <v>1287</v>
      </c>
      <c r="BX364" s="6" t="s">
        <v>1287</v>
      </c>
      <c r="BY364" s="6" t="s">
        <v>1287</v>
      </c>
      <c r="BZ364" s="6" t="s">
        <v>1287</v>
      </c>
      <c r="CA364" s="6" t="s">
        <v>1287</v>
      </c>
      <c r="CB364" s="6" t="s">
        <v>1287</v>
      </c>
      <c r="CC364" s="6" t="s">
        <v>1287</v>
      </c>
      <c r="CD364" s="6" t="s">
        <v>1287</v>
      </c>
      <c r="CE364" s="6" t="s">
        <v>1287</v>
      </c>
      <c r="CF364" s="6" t="s">
        <v>1287</v>
      </c>
      <c r="CG364" s="6" t="s">
        <v>1287</v>
      </c>
      <c r="CH364" s="6" t="s">
        <v>1287</v>
      </c>
      <c r="CI364" s="6" t="s">
        <v>1287</v>
      </c>
      <c r="CJ364" s="6" t="s">
        <v>6447</v>
      </c>
      <c r="CK364" s="6" t="s">
        <v>6447</v>
      </c>
      <c r="CL364" s="6" t="s">
        <v>6447</v>
      </c>
      <c r="CM364" s="6" t="s">
        <v>6447</v>
      </c>
      <c r="CN364" s="6" t="s">
        <v>6447</v>
      </c>
      <c r="CO364" s="6" t="s">
        <v>6447</v>
      </c>
      <c r="CP364" s="6" t="s">
        <v>6447</v>
      </c>
      <c r="CQ364" s="6" t="s">
        <v>6447</v>
      </c>
      <c r="CR364" s="6" t="s">
        <v>6447</v>
      </c>
      <c r="CS364" s="6" t="s">
        <v>6447</v>
      </c>
      <c r="CT364" s="6" t="s">
        <v>6447</v>
      </c>
      <c r="CU364" s="6" t="s">
        <v>6447</v>
      </c>
      <c r="CV364" s="6" t="s">
        <v>6447</v>
      </c>
      <c r="CW364" s="6" t="s">
        <v>6447</v>
      </c>
      <c r="CX364" s="6" t="s">
        <v>6447</v>
      </c>
      <c r="CY364" s="6" t="s">
        <v>6447</v>
      </c>
      <c r="CZ364" s="6" t="s">
        <v>6447</v>
      </c>
      <c r="DA364" s="6" t="s">
        <v>6447</v>
      </c>
      <c r="DB364" s="6" t="s">
        <v>6447</v>
      </c>
      <c r="DC364" s="6" t="s">
        <v>6447</v>
      </c>
      <c r="DD364" s="6" t="s">
        <v>6447</v>
      </c>
      <c r="DE364" s="6" t="s">
        <v>6447</v>
      </c>
      <c r="DF364" s="6" t="s">
        <v>6447</v>
      </c>
      <c r="DG364" s="6" t="s">
        <v>6447</v>
      </c>
      <c r="DH364" s="6" t="s">
        <v>6447</v>
      </c>
      <c r="DI364" s="6" t="s">
        <v>6447</v>
      </c>
      <c r="DJ364" s="6" t="s">
        <v>6447</v>
      </c>
      <c r="DK364" s="6" t="s">
        <v>6447</v>
      </c>
      <c r="DL364" s="6" t="s">
        <v>6447</v>
      </c>
      <c r="DM364" s="6" t="s">
        <v>6447</v>
      </c>
      <c r="DN364" s="6" t="s">
        <v>6447</v>
      </c>
      <c r="DO364" s="6" t="s">
        <v>6447</v>
      </c>
      <c r="DP364" s="6" t="s">
        <v>6447</v>
      </c>
      <c r="DQ364" s="6" t="s">
        <v>6447</v>
      </c>
    </row>
    <row r="365" spans="1:121" ht="15.75" customHeight="1">
      <c r="A365" s="64" t="s">
        <v>8616</v>
      </c>
      <c r="Z365" s="6" t="s">
        <v>6447</v>
      </c>
      <c r="AA365" s="6" t="s">
        <v>6447</v>
      </c>
      <c r="AB365" s="6" t="s">
        <v>6447</v>
      </c>
      <c r="AC365" s="6" t="s">
        <v>6447</v>
      </c>
      <c r="AD365" s="6" t="s">
        <v>6447</v>
      </c>
      <c r="AE365" s="6" t="s">
        <v>6447</v>
      </c>
      <c r="AF365" s="6" t="s">
        <v>6447</v>
      </c>
      <c r="AG365" s="6" t="s">
        <v>6447</v>
      </c>
      <c r="AH365" s="6" t="s">
        <v>6447</v>
      </c>
      <c r="AI365" s="6" t="s">
        <v>6447</v>
      </c>
      <c r="AJ365" s="6" t="s">
        <v>6447</v>
      </c>
      <c r="AK365" s="6" t="s">
        <v>6447</v>
      </c>
      <c r="AL365" s="6" t="s">
        <v>6447</v>
      </c>
      <c r="AM365" s="6" t="s">
        <v>6447</v>
      </c>
      <c r="AN365" s="6" t="s">
        <v>6447</v>
      </c>
      <c r="AO365" s="6" t="s">
        <v>6447</v>
      </c>
      <c r="AP365" s="6" t="s">
        <v>6447</v>
      </c>
      <c r="AQ365" s="6" t="s">
        <v>6447</v>
      </c>
      <c r="AR365" s="6" t="s">
        <v>6447</v>
      </c>
      <c r="AS365" s="6" t="s">
        <v>6447</v>
      </c>
      <c r="AT365" s="6" t="s">
        <v>6447</v>
      </c>
      <c r="AU365" s="6" t="s">
        <v>6447</v>
      </c>
      <c r="AV365" s="6" t="s">
        <v>6447</v>
      </c>
      <c r="AW365" s="6" t="s">
        <v>6447</v>
      </c>
      <c r="AX365" s="6" t="s">
        <v>6447</v>
      </c>
      <c r="AY365" s="6" t="s">
        <v>6447</v>
      </c>
      <c r="AZ365" s="6" t="s">
        <v>6447</v>
      </c>
      <c r="BA365" s="6" t="s">
        <v>6447</v>
      </c>
      <c r="BB365" s="6" t="s">
        <v>6447</v>
      </c>
      <c r="BC365" s="6" t="s">
        <v>6447</v>
      </c>
      <c r="BD365" s="6" t="s">
        <v>6447</v>
      </c>
      <c r="BE365" s="6" t="s">
        <v>6447</v>
      </c>
      <c r="BF365" s="6" t="s">
        <v>6447</v>
      </c>
      <c r="BG365" s="6" t="s">
        <v>6447</v>
      </c>
      <c r="BH365" s="6" t="s">
        <v>6447</v>
      </c>
      <c r="BI365" s="6" t="s">
        <v>6447</v>
      </c>
      <c r="BJ365" s="6" t="s">
        <v>6447</v>
      </c>
      <c r="BK365" s="6" t="s">
        <v>6447</v>
      </c>
      <c r="BL365" s="6" t="s">
        <v>6447</v>
      </c>
      <c r="BM365" s="6" t="s">
        <v>6447</v>
      </c>
      <c r="BN365" s="6" t="s">
        <v>6447</v>
      </c>
      <c r="BO365" s="6" t="s">
        <v>6447</v>
      </c>
      <c r="BP365" s="6" t="s">
        <v>6447</v>
      </c>
      <c r="BQ365" s="6" t="s">
        <v>6447</v>
      </c>
      <c r="BR365" s="6" t="s">
        <v>6447</v>
      </c>
      <c r="BS365" s="6" t="s">
        <v>6447</v>
      </c>
      <c r="BT365" s="6" t="s">
        <v>6447</v>
      </c>
      <c r="BU365" s="6" t="s">
        <v>6447</v>
      </c>
      <c r="BV365" s="6" t="s">
        <v>6447</v>
      </c>
      <c r="BW365" s="6" t="s">
        <v>6447</v>
      </c>
      <c r="BX365" s="6" t="s">
        <v>6447</v>
      </c>
      <c r="BY365" s="6" t="s">
        <v>6447</v>
      </c>
      <c r="BZ365" s="6" t="s">
        <v>6447</v>
      </c>
      <c r="CA365" s="6" t="s">
        <v>6447</v>
      </c>
      <c r="CB365" s="6" t="s">
        <v>6447</v>
      </c>
      <c r="CC365" s="6" t="s">
        <v>6447</v>
      </c>
      <c r="CD365" s="6" t="s">
        <v>6447</v>
      </c>
      <c r="CE365" s="6" t="s">
        <v>6447</v>
      </c>
      <c r="CF365" s="6" t="s">
        <v>6447</v>
      </c>
      <c r="CG365" s="6" t="s">
        <v>6447</v>
      </c>
      <c r="CH365" s="6" t="s">
        <v>6447</v>
      </c>
      <c r="CI365" s="6" t="s">
        <v>6447</v>
      </c>
      <c r="CJ365" s="6" t="s">
        <v>6447</v>
      </c>
      <c r="CK365" s="6" t="s">
        <v>6447</v>
      </c>
      <c r="CL365" s="6" t="s">
        <v>6447</v>
      </c>
      <c r="CM365" s="6" t="s">
        <v>6447</v>
      </c>
      <c r="CN365" s="6" t="s">
        <v>6447</v>
      </c>
      <c r="CO365" s="6" t="s">
        <v>6447</v>
      </c>
      <c r="CP365" s="6" t="s">
        <v>6447</v>
      </c>
      <c r="CQ365" s="6" t="s">
        <v>6447</v>
      </c>
      <c r="CR365" s="6" t="s">
        <v>6447</v>
      </c>
      <c r="CS365" s="6" t="s">
        <v>6447</v>
      </c>
      <c r="CT365" s="6" t="s">
        <v>6447</v>
      </c>
      <c r="CU365" s="6" t="s">
        <v>6447</v>
      </c>
      <c r="CV365" s="6" t="s">
        <v>6447</v>
      </c>
      <c r="CW365" s="6" t="s">
        <v>6447</v>
      </c>
      <c r="CX365" s="6" t="s">
        <v>6447</v>
      </c>
      <c r="CY365" s="6" t="s">
        <v>6447</v>
      </c>
      <c r="CZ365" s="6" t="s">
        <v>6447</v>
      </c>
      <c r="DA365" s="6" t="s">
        <v>6447</v>
      </c>
      <c r="DB365" s="6" t="s">
        <v>6447</v>
      </c>
      <c r="DC365" s="6" t="s">
        <v>6447</v>
      </c>
      <c r="DD365" s="6" t="s">
        <v>6447</v>
      </c>
      <c r="DE365" s="6" t="s">
        <v>6447</v>
      </c>
      <c r="DF365" s="6" t="s">
        <v>6447</v>
      </c>
      <c r="DG365" s="6" t="s">
        <v>6447</v>
      </c>
      <c r="DH365" s="6" t="s">
        <v>6447</v>
      </c>
      <c r="DI365" s="6" t="s">
        <v>6447</v>
      </c>
      <c r="DJ365" s="6" t="s">
        <v>6447</v>
      </c>
      <c r="DK365" s="6" t="s">
        <v>6447</v>
      </c>
      <c r="DL365" s="6" t="s">
        <v>6447</v>
      </c>
      <c r="DM365" s="6" t="s">
        <v>6447</v>
      </c>
      <c r="DN365" s="6" t="s">
        <v>6447</v>
      </c>
      <c r="DO365" s="6" t="s">
        <v>6447</v>
      </c>
      <c r="DP365" s="6" t="s">
        <v>6447</v>
      </c>
      <c r="DQ365" s="6" t="s">
        <v>6447</v>
      </c>
    </row>
    <row r="366" spans="1:121" ht="15.75" customHeight="1">
      <c r="A366" s="64" t="s">
        <v>8617</v>
      </c>
      <c r="Z366" s="6" t="s">
        <v>6447</v>
      </c>
      <c r="AA366" s="6" t="s">
        <v>6447</v>
      </c>
      <c r="AB366" s="6" t="s">
        <v>6447</v>
      </c>
      <c r="AC366" s="6" t="s">
        <v>6447</v>
      </c>
      <c r="AD366" s="6" t="s">
        <v>6447</v>
      </c>
      <c r="AE366" s="6" t="s">
        <v>6447</v>
      </c>
      <c r="AF366" s="6" t="s">
        <v>6447</v>
      </c>
      <c r="AG366" s="6" t="s">
        <v>6447</v>
      </c>
      <c r="AH366" s="6" t="s">
        <v>6447</v>
      </c>
      <c r="AI366" s="6" t="s">
        <v>6447</v>
      </c>
      <c r="AJ366" s="6" t="s">
        <v>6447</v>
      </c>
      <c r="AK366" s="6" t="s">
        <v>6447</v>
      </c>
      <c r="AL366" s="6" t="s">
        <v>6447</v>
      </c>
      <c r="AM366" s="6" t="s">
        <v>6447</v>
      </c>
      <c r="AN366" s="6" t="s">
        <v>6447</v>
      </c>
      <c r="AO366" s="6" t="s">
        <v>6447</v>
      </c>
      <c r="AP366" s="6" t="s">
        <v>6447</v>
      </c>
      <c r="AQ366" s="6" t="s">
        <v>6447</v>
      </c>
      <c r="AR366" s="6" t="s">
        <v>6447</v>
      </c>
      <c r="AS366" s="6" t="s">
        <v>6447</v>
      </c>
      <c r="AT366" s="6" t="s">
        <v>6447</v>
      </c>
      <c r="AU366" s="6" t="s">
        <v>6447</v>
      </c>
      <c r="AV366" s="6" t="s">
        <v>6447</v>
      </c>
      <c r="AW366" s="6" t="s">
        <v>6447</v>
      </c>
      <c r="AX366" s="6" t="s">
        <v>6447</v>
      </c>
      <c r="AY366" s="6" t="s">
        <v>6447</v>
      </c>
      <c r="AZ366" s="6" t="s">
        <v>6447</v>
      </c>
      <c r="BA366" s="6" t="s">
        <v>6447</v>
      </c>
      <c r="BB366" s="6" t="s">
        <v>6447</v>
      </c>
      <c r="BC366" s="6" t="s">
        <v>6447</v>
      </c>
      <c r="BD366" s="6" t="s">
        <v>6447</v>
      </c>
      <c r="BE366" s="6" t="s">
        <v>6447</v>
      </c>
      <c r="BF366" s="6" t="s">
        <v>6447</v>
      </c>
      <c r="BG366" s="6" t="s">
        <v>6447</v>
      </c>
      <c r="BH366" s="6" t="s">
        <v>6447</v>
      </c>
      <c r="BI366" s="6" t="s">
        <v>6447</v>
      </c>
      <c r="BJ366" s="6" t="s">
        <v>6447</v>
      </c>
      <c r="BK366" s="6" t="s">
        <v>6447</v>
      </c>
      <c r="BL366" s="6" t="s">
        <v>6447</v>
      </c>
      <c r="BM366" s="6" t="s">
        <v>6447</v>
      </c>
      <c r="BN366" s="6" t="s">
        <v>6447</v>
      </c>
      <c r="BO366" s="6" t="s">
        <v>6447</v>
      </c>
      <c r="BP366" s="6" t="s">
        <v>6447</v>
      </c>
      <c r="BQ366" s="6" t="s">
        <v>6447</v>
      </c>
      <c r="BR366" s="6" t="s">
        <v>6447</v>
      </c>
      <c r="BS366" s="6" t="s">
        <v>6447</v>
      </c>
      <c r="BT366" s="6" t="s">
        <v>6447</v>
      </c>
      <c r="BU366" s="6" t="s">
        <v>6447</v>
      </c>
      <c r="BV366" s="6" t="s">
        <v>6447</v>
      </c>
      <c r="BW366" s="6" t="s">
        <v>6447</v>
      </c>
      <c r="BX366" s="6" t="s">
        <v>6447</v>
      </c>
      <c r="BY366" s="6" t="s">
        <v>6447</v>
      </c>
      <c r="BZ366" s="6" t="s">
        <v>6447</v>
      </c>
      <c r="CA366" s="6" t="s">
        <v>6447</v>
      </c>
      <c r="CB366" s="6" t="s">
        <v>6447</v>
      </c>
      <c r="CC366" s="6" t="s">
        <v>6447</v>
      </c>
      <c r="CD366" s="6" t="s">
        <v>6447</v>
      </c>
      <c r="CE366" s="6" t="s">
        <v>6447</v>
      </c>
      <c r="CF366" s="6" t="s">
        <v>6447</v>
      </c>
      <c r="CG366" s="6" t="s">
        <v>6447</v>
      </c>
      <c r="CH366" s="6" t="s">
        <v>6447</v>
      </c>
      <c r="CI366" s="6" t="s">
        <v>6447</v>
      </c>
      <c r="CJ366" s="6" t="s">
        <v>6447</v>
      </c>
      <c r="CK366" s="6" t="s">
        <v>6447</v>
      </c>
      <c r="CL366" s="6" t="s">
        <v>6447</v>
      </c>
      <c r="CM366" s="6" t="s">
        <v>6447</v>
      </c>
      <c r="CN366" s="6" t="s">
        <v>6447</v>
      </c>
      <c r="CO366" s="6" t="s">
        <v>6447</v>
      </c>
      <c r="CP366" s="6" t="s">
        <v>6447</v>
      </c>
      <c r="CQ366" s="6" t="s">
        <v>6447</v>
      </c>
      <c r="CR366" s="6" t="s">
        <v>6447</v>
      </c>
      <c r="CS366" s="6" t="s">
        <v>6447</v>
      </c>
      <c r="CT366" s="6" t="s">
        <v>6447</v>
      </c>
      <c r="CU366" s="6" t="s">
        <v>6447</v>
      </c>
      <c r="CV366" s="6" t="s">
        <v>6447</v>
      </c>
      <c r="CW366" s="6" t="s">
        <v>6447</v>
      </c>
      <c r="CX366" s="6" t="s">
        <v>6447</v>
      </c>
      <c r="CY366" s="6" t="s">
        <v>6447</v>
      </c>
      <c r="CZ366" s="6" t="s">
        <v>6447</v>
      </c>
      <c r="DA366" s="6" t="s">
        <v>6447</v>
      </c>
      <c r="DB366" s="6" t="s">
        <v>6447</v>
      </c>
      <c r="DC366" s="6" t="s">
        <v>6447</v>
      </c>
      <c r="DD366" s="6" t="s">
        <v>6442</v>
      </c>
      <c r="DE366" s="6" t="s">
        <v>6442</v>
      </c>
      <c r="DF366" s="6" t="s">
        <v>6442</v>
      </c>
      <c r="DG366" s="6" t="s">
        <v>6442</v>
      </c>
      <c r="DH366" s="6" t="s">
        <v>6442</v>
      </c>
      <c r="DI366" s="6" t="s">
        <v>6442</v>
      </c>
      <c r="DJ366" s="6" t="s">
        <v>6442</v>
      </c>
      <c r="DK366" s="6" t="s">
        <v>6442</v>
      </c>
      <c r="DL366" s="6" t="s">
        <v>6442</v>
      </c>
      <c r="DM366" s="6" t="s">
        <v>6442</v>
      </c>
      <c r="DN366" s="6" t="s">
        <v>6442</v>
      </c>
      <c r="DO366" s="6" t="s">
        <v>6442</v>
      </c>
      <c r="DP366" s="6" t="s">
        <v>6442</v>
      </c>
      <c r="DQ366" s="6" t="s">
        <v>6442</v>
      </c>
    </row>
    <row r="367" spans="1:121" ht="15.75" customHeight="1">
      <c r="A367" s="64" t="s">
        <v>8618</v>
      </c>
      <c r="Z367" s="6" t="s">
        <v>6442</v>
      </c>
      <c r="AA367" s="6" t="s">
        <v>6442</v>
      </c>
      <c r="AB367" s="6" t="s">
        <v>6442</v>
      </c>
      <c r="AC367" s="6" t="s">
        <v>6442</v>
      </c>
      <c r="AD367" s="6" t="s">
        <v>6442</v>
      </c>
      <c r="AE367" s="6" t="s">
        <v>6442</v>
      </c>
      <c r="AF367" s="6" t="s">
        <v>6442</v>
      </c>
      <c r="AG367" s="6" t="s">
        <v>6442</v>
      </c>
      <c r="AH367" s="6" t="s">
        <v>6442</v>
      </c>
      <c r="AI367" s="6" t="s">
        <v>6442</v>
      </c>
      <c r="AJ367" s="6" t="s">
        <v>6442</v>
      </c>
      <c r="AK367" s="6" t="s">
        <v>6442</v>
      </c>
      <c r="AL367" s="6" t="s">
        <v>6442</v>
      </c>
      <c r="AM367" s="6" t="s">
        <v>6442</v>
      </c>
      <c r="AN367" s="6" t="s">
        <v>6442</v>
      </c>
      <c r="AO367" s="6" t="s">
        <v>6442</v>
      </c>
      <c r="AP367" s="6" t="s">
        <v>6442</v>
      </c>
      <c r="AQ367" s="6" t="s">
        <v>6442</v>
      </c>
      <c r="AR367" s="6" t="s">
        <v>6442</v>
      </c>
      <c r="AS367" s="6" t="s">
        <v>6442</v>
      </c>
      <c r="AT367" s="6" t="s">
        <v>6442</v>
      </c>
      <c r="AU367" s="6" t="s">
        <v>6442</v>
      </c>
      <c r="AV367" s="6" t="s">
        <v>6442</v>
      </c>
      <c r="AW367" s="6" t="s">
        <v>6442</v>
      </c>
      <c r="AX367" s="6" t="s">
        <v>6442</v>
      </c>
      <c r="AY367" s="6" t="s">
        <v>6442</v>
      </c>
      <c r="AZ367" s="6" t="s">
        <v>6442</v>
      </c>
      <c r="BA367" s="6" t="s">
        <v>6442</v>
      </c>
      <c r="BB367" s="6" t="s">
        <v>6442</v>
      </c>
      <c r="BC367" s="6" t="s">
        <v>6442</v>
      </c>
      <c r="BD367" s="6" t="s">
        <v>6442</v>
      </c>
      <c r="BE367" s="6" t="s">
        <v>6442</v>
      </c>
      <c r="BF367" s="6" t="s">
        <v>6442</v>
      </c>
      <c r="BG367" s="6" t="s">
        <v>6442</v>
      </c>
      <c r="BH367" s="6" t="s">
        <v>6442</v>
      </c>
      <c r="BI367" s="6" t="s">
        <v>6442</v>
      </c>
      <c r="BJ367" s="6" t="s">
        <v>6442</v>
      </c>
      <c r="BK367" s="6" t="s">
        <v>6442</v>
      </c>
      <c r="BL367" s="6" t="s">
        <v>6442</v>
      </c>
      <c r="BM367" s="6" t="s">
        <v>6442</v>
      </c>
      <c r="BN367" s="6" t="s">
        <v>6442</v>
      </c>
      <c r="BO367" s="6" t="s">
        <v>6442</v>
      </c>
      <c r="BP367" s="6" t="s">
        <v>6442</v>
      </c>
      <c r="BQ367" s="6" t="s">
        <v>6442</v>
      </c>
      <c r="BR367" s="6" t="s">
        <v>6442</v>
      </c>
      <c r="BS367" s="6" t="s">
        <v>6442</v>
      </c>
      <c r="BT367" s="6" t="s">
        <v>6442</v>
      </c>
      <c r="BU367" s="6" t="s">
        <v>6442</v>
      </c>
      <c r="BV367" s="6" t="s">
        <v>6442</v>
      </c>
      <c r="BW367" s="6" t="s">
        <v>6442</v>
      </c>
      <c r="BX367" s="6" t="s">
        <v>6442</v>
      </c>
      <c r="BY367" s="6" t="s">
        <v>6442</v>
      </c>
      <c r="BZ367" s="6" t="s">
        <v>6442</v>
      </c>
      <c r="CA367" s="6" t="s">
        <v>6442</v>
      </c>
      <c r="CB367" s="6" t="s">
        <v>6442</v>
      </c>
      <c r="CC367" s="6" t="s">
        <v>6442</v>
      </c>
      <c r="CD367" s="6" t="s">
        <v>6442</v>
      </c>
      <c r="CE367" s="6" t="s">
        <v>6442</v>
      </c>
      <c r="CF367" s="6" t="s">
        <v>6442</v>
      </c>
      <c r="CG367" s="6" t="s">
        <v>6442</v>
      </c>
      <c r="CH367" s="6" t="s">
        <v>6442</v>
      </c>
      <c r="CI367" s="6" t="s">
        <v>6442</v>
      </c>
      <c r="CJ367" s="6" t="s">
        <v>6442</v>
      </c>
      <c r="CK367" s="6" t="s">
        <v>6442</v>
      </c>
      <c r="CL367" s="6" t="s">
        <v>6442</v>
      </c>
      <c r="CM367" s="6" t="s">
        <v>6442</v>
      </c>
      <c r="CN367" s="6" t="s">
        <v>6442</v>
      </c>
      <c r="CO367" s="6" t="s">
        <v>6442</v>
      </c>
      <c r="CP367" s="6" t="s">
        <v>6442</v>
      </c>
      <c r="CQ367" s="6" t="s">
        <v>6442</v>
      </c>
      <c r="CR367" s="6" t="s">
        <v>6442</v>
      </c>
      <c r="CS367" s="6" t="s">
        <v>6442</v>
      </c>
      <c r="CT367" s="6" t="s">
        <v>6442</v>
      </c>
      <c r="CU367" s="6" t="s">
        <v>6442</v>
      </c>
      <c r="CV367" s="6" t="s">
        <v>6442</v>
      </c>
      <c r="CW367" s="6" t="s">
        <v>6442</v>
      </c>
      <c r="CX367" s="6" t="s">
        <v>6442</v>
      </c>
      <c r="CY367" s="6" t="s">
        <v>6442</v>
      </c>
      <c r="CZ367" s="6" t="s">
        <v>6442</v>
      </c>
      <c r="DA367" s="6" t="s">
        <v>6442</v>
      </c>
      <c r="DB367" s="6" t="s">
        <v>6442</v>
      </c>
      <c r="DC367" s="6" t="s">
        <v>6442</v>
      </c>
      <c r="DD367" s="6" t="s">
        <v>6442</v>
      </c>
      <c r="DE367" s="6" t="s">
        <v>6442</v>
      </c>
      <c r="DF367" s="6" t="s">
        <v>6442</v>
      </c>
      <c r="DG367" s="6" t="s">
        <v>6442</v>
      </c>
      <c r="DH367" s="6" t="s">
        <v>6442</v>
      </c>
      <c r="DI367" s="6" t="s">
        <v>6442</v>
      </c>
      <c r="DJ367" s="6" t="s">
        <v>6442</v>
      </c>
      <c r="DK367" s="6" t="s">
        <v>6442</v>
      </c>
      <c r="DL367" s="6" t="s">
        <v>6442</v>
      </c>
      <c r="DM367" s="6" t="s">
        <v>6442</v>
      </c>
      <c r="DN367" s="6" t="s">
        <v>6442</v>
      </c>
      <c r="DO367" s="6" t="s">
        <v>6442</v>
      </c>
      <c r="DP367" s="6" t="s">
        <v>6442</v>
      </c>
      <c r="DQ367" s="6" t="s">
        <v>6442</v>
      </c>
    </row>
    <row r="368" spans="1:121" ht="15.75" customHeight="1">
      <c r="A368" s="64" t="s">
        <v>8619</v>
      </c>
      <c r="Z368" s="6" t="s">
        <v>6442</v>
      </c>
      <c r="AA368" s="6" t="s">
        <v>6442</v>
      </c>
      <c r="AB368" s="6" t="s">
        <v>6442</v>
      </c>
      <c r="AC368" s="6" t="s">
        <v>6442</v>
      </c>
      <c r="AD368" s="6" t="s">
        <v>6442</v>
      </c>
      <c r="AE368" s="6" t="s">
        <v>6442</v>
      </c>
      <c r="AF368" s="6" t="s">
        <v>6442</v>
      </c>
      <c r="AG368" s="6" t="s">
        <v>6442</v>
      </c>
      <c r="AH368" s="6" t="s">
        <v>6442</v>
      </c>
      <c r="AI368" s="6" t="s">
        <v>6442</v>
      </c>
      <c r="AJ368" s="6" t="s">
        <v>6442</v>
      </c>
      <c r="AK368" s="6" t="s">
        <v>6442</v>
      </c>
      <c r="AL368" s="6" t="s">
        <v>6442</v>
      </c>
      <c r="AM368" s="6" t="s">
        <v>6442</v>
      </c>
      <c r="AN368" s="6" t="s">
        <v>6442</v>
      </c>
      <c r="AO368" s="6" t="s">
        <v>6442</v>
      </c>
      <c r="AP368" s="6" t="s">
        <v>6442</v>
      </c>
      <c r="AQ368" s="6" t="s">
        <v>6442</v>
      </c>
      <c r="AR368" s="6" t="s">
        <v>6442</v>
      </c>
      <c r="AS368" s="6" t="s">
        <v>6442</v>
      </c>
      <c r="AT368" s="6" t="s">
        <v>6442</v>
      </c>
      <c r="AU368" s="6" t="s">
        <v>6442</v>
      </c>
      <c r="AV368" s="6" t="s">
        <v>6442</v>
      </c>
      <c r="AW368" s="6" t="s">
        <v>6442</v>
      </c>
      <c r="AX368" s="6" t="s">
        <v>6442</v>
      </c>
      <c r="AY368" s="6" t="s">
        <v>6442</v>
      </c>
      <c r="AZ368" s="6" t="s">
        <v>6442</v>
      </c>
      <c r="BA368" s="6" t="s">
        <v>6442</v>
      </c>
      <c r="BB368" s="6" t="s">
        <v>6442</v>
      </c>
      <c r="BC368" s="6" t="s">
        <v>6442</v>
      </c>
      <c r="BD368" s="6" t="s">
        <v>6442</v>
      </c>
      <c r="BE368" s="6" t="s">
        <v>6442</v>
      </c>
      <c r="BF368" s="6" t="s">
        <v>6442</v>
      </c>
      <c r="BG368" s="6" t="s">
        <v>6442</v>
      </c>
      <c r="BH368" s="6" t="s">
        <v>6442</v>
      </c>
      <c r="BI368" s="6" t="s">
        <v>6442</v>
      </c>
      <c r="BJ368" s="6" t="s">
        <v>6442</v>
      </c>
      <c r="BK368" s="6" t="s">
        <v>6442</v>
      </c>
      <c r="BL368" s="6" t="s">
        <v>6442</v>
      </c>
      <c r="BM368" s="6" t="s">
        <v>6442</v>
      </c>
      <c r="BN368" s="6" t="s">
        <v>6442</v>
      </c>
      <c r="BO368" s="6" t="s">
        <v>6442</v>
      </c>
      <c r="BP368" s="6" t="s">
        <v>6442</v>
      </c>
      <c r="BQ368" s="6" t="s">
        <v>6442</v>
      </c>
      <c r="BR368" s="6" t="s">
        <v>6442</v>
      </c>
      <c r="BS368" s="6" t="s">
        <v>6442</v>
      </c>
      <c r="BT368" s="6" t="s">
        <v>6442</v>
      </c>
      <c r="BU368" s="6" t="s">
        <v>6442</v>
      </c>
      <c r="BV368" s="6" t="s">
        <v>6442</v>
      </c>
      <c r="BW368" s="6" t="s">
        <v>6442</v>
      </c>
      <c r="BX368" s="6" t="s">
        <v>6442</v>
      </c>
      <c r="BY368" s="6" t="s">
        <v>6442</v>
      </c>
      <c r="BZ368" s="6" t="s">
        <v>6442</v>
      </c>
      <c r="CA368" s="6" t="s">
        <v>6442</v>
      </c>
      <c r="CB368" s="6" t="s">
        <v>6442</v>
      </c>
      <c r="CC368" s="6" t="s">
        <v>6442</v>
      </c>
      <c r="CD368" s="6" t="s">
        <v>6442</v>
      </c>
      <c r="CE368" s="6" t="s">
        <v>6442</v>
      </c>
      <c r="CF368" s="6" t="s">
        <v>6442</v>
      </c>
      <c r="CG368" s="6" t="s">
        <v>6442</v>
      </c>
      <c r="CH368" s="6" t="s">
        <v>6442</v>
      </c>
      <c r="CI368" s="6" t="s">
        <v>6442</v>
      </c>
      <c r="CJ368" s="6" t="s">
        <v>6442</v>
      </c>
      <c r="CK368" s="6" t="s">
        <v>6442</v>
      </c>
      <c r="CL368" s="6" t="s">
        <v>6442</v>
      </c>
      <c r="CM368" s="6" t="s">
        <v>6442</v>
      </c>
      <c r="CN368" s="6" t="s">
        <v>6442</v>
      </c>
      <c r="CO368" s="6" t="s">
        <v>6442</v>
      </c>
      <c r="CP368" s="6" t="s">
        <v>6442</v>
      </c>
      <c r="CQ368" s="6" t="s">
        <v>6442</v>
      </c>
      <c r="CR368" s="6" t="s">
        <v>6442</v>
      </c>
      <c r="CS368" s="6" t="s">
        <v>6442</v>
      </c>
      <c r="CT368" s="6" t="s">
        <v>6442</v>
      </c>
      <c r="CU368" s="6" t="s">
        <v>6442</v>
      </c>
      <c r="CV368" s="6" t="s">
        <v>6442</v>
      </c>
      <c r="CW368" s="6" t="s">
        <v>6442</v>
      </c>
      <c r="CX368" s="6" t="s">
        <v>6442</v>
      </c>
      <c r="CY368" s="6" t="s">
        <v>6442</v>
      </c>
      <c r="CZ368" s="6" t="s">
        <v>6442</v>
      </c>
      <c r="DA368" s="6" t="s">
        <v>6442</v>
      </c>
      <c r="DB368" s="6" t="s">
        <v>6442</v>
      </c>
      <c r="DC368" s="6" t="s">
        <v>6442</v>
      </c>
      <c r="DD368" s="6" t="s">
        <v>6442</v>
      </c>
      <c r="DE368" s="6" t="s">
        <v>6442</v>
      </c>
      <c r="DF368" s="6" t="s">
        <v>6442</v>
      </c>
      <c r="DG368" s="6" t="s">
        <v>6442</v>
      </c>
      <c r="DH368" s="6" t="s">
        <v>6442</v>
      </c>
      <c r="DI368" s="6" t="s">
        <v>6442</v>
      </c>
      <c r="DJ368" s="6" t="s">
        <v>6442</v>
      </c>
      <c r="DK368" s="6" t="s">
        <v>6442</v>
      </c>
      <c r="DL368" s="6" t="s">
        <v>6442</v>
      </c>
      <c r="DM368" s="6" t="s">
        <v>6442</v>
      </c>
      <c r="DN368" s="6" t="s">
        <v>6442</v>
      </c>
      <c r="DO368" s="6" t="s">
        <v>6442</v>
      </c>
      <c r="DP368" s="6" t="s">
        <v>6442</v>
      </c>
      <c r="DQ368" s="6" t="s">
        <v>6442</v>
      </c>
    </row>
    <row r="369" spans="1:121" ht="15.75" customHeight="1">
      <c r="A369" s="64" t="s">
        <v>8620</v>
      </c>
      <c r="Z369" s="6" t="s">
        <v>6442</v>
      </c>
      <c r="AA369" s="6" t="s">
        <v>6442</v>
      </c>
      <c r="AB369" s="6" t="s">
        <v>6442</v>
      </c>
      <c r="AC369" s="6" t="s">
        <v>6442</v>
      </c>
      <c r="AD369" s="6" t="s">
        <v>6442</v>
      </c>
      <c r="AE369" s="6" t="s">
        <v>6442</v>
      </c>
      <c r="AF369" s="6" t="s">
        <v>6440</v>
      </c>
      <c r="AG369" s="6" t="s">
        <v>6440</v>
      </c>
      <c r="AH369" s="6" t="s">
        <v>6440</v>
      </c>
      <c r="AI369" s="6" t="s">
        <v>6440</v>
      </c>
      <c r="AJ369" s="6" t="s">
        <v>6440</v>
      </c>
      <c r="AK369" s="6" t="s">
        <v>6440</v>
      </c>
      <c r="AL369" s="6" t="s">
        <v>6440</v>
      </c>
      <c r="AM369" s="6" t="s">
        <v>6440</v>
      </c>
      <c r="AN369" s="6" t="s">
        <v>6440</v>
      </c>
      <c r="AO369" s="6" t="s">
        <v>6440</v>
      </c>
      <c r="AP369" s="6" t="s">
        <v>6440</v>
      </c>
      <c r="AQ369" s="6" t="s">
        <v>6440</v>
      </c>
      <c r="AR369" s="6" t="s">
        <v>6440</v>
      </c>
      <c r="AS369" s="6" t="s">
        <v>6440</v>
      </c>
      <c r="AT369" s="6" t="s">
        <v>6440</v>
      </c>
      <c r="AU369" s="6" t="s">
        <v>6440</v>
      </c>
      <c r="AV369" s="6" t="s">
        <v>6440</v>
      </c>
      <c r="AW369" s="6" t="s">
        <v>6440</v>
      </c>
      <c r="AX369" s="6" t="s">
        <v>6440</v>
      </c>
      <c r="AY369" s="6" t="s">
        <v>6440</v>
      </c>
      <c r="AZ369" s="6" t="s">
        <v>6440</v>
      </c>
      <c r="BA369" s="6" t="s">
        <v>6440</v>
      </c>
      <c r="BB369" s="6" t="s">
        <v>6440</v>
      </c>
      <c r="BC369" s="6" t="s">
        <v>6440</v>
      </c>
      <c r="BD369" s="6" t="s">
        <v>6440</v>
      </c>
      <c r="BE369" s="6" t="s">
        <v>6440</v>
      </c>
      <c r="BF369" s="6" t="s">
        <v>6440</v>
      </c>
      <c r="BG369" s="6" t="s">
        <v>6440</v>
      </c>
      <c r="BH369" s="6" t="s">
        <v>6440</v>
      </c>
      <c r="BI369" s="6" t="s">
        <v>6440</v>
      </c>
      <c r="BJ369" s="6" t="s">
        <v>6440</v>
      </c>
      <c r="BK369" s="6" t="s">
        <v>6440</v>
      </c>
      <c r="BL369" s="6" t="s">
        <v>6440</v>
      </c>
      <c r="BM369" s="6" t="s">
        <v>6440</v>
      </c>
      <c r="BN369" s="6" t="s">
        <v>6440</v>
      </c>
      <c r="BO369" s="6" t="s">
        <v>6440</v>
      </c>
      <c r="BP369" s="6" t="s">
        <v>6440</v>
      </c>
      <c r="BQ369" s="6" t="s">
        <v>6440</v>
      </c>
      <c r="BR369" s="6" t="s">
        <v>6440</v>
      </c>
      <c r="BS369" s="6" t="s">
        <v>6440</v>
      </c>
      <c r="BT369" s="6" t="s">
        <v>6440</v>
      </c>
      <c r="BU369" s="6" t="s">
        <v>6440</v>
      </c>
      <c r="BV369" s="6" t="s">
        <v>6440</v>
      </c>
      <c r="BW369" s="6" t="s">
        <v>6440</v>
      </c>
      <c r="BX369" s="6" t="s">
        <v>6440</v>
      </c>
      <c r="BY369" s="6" t="s">
        <v>6440</v>
      </c>
      <c r="BZ369" s="6" t="s">
        <v>6440</v>
      </c>
      <c r="CA369" s="6" t="s">
        <v>6440</v>
      </c>
      <c r="CB369" s="6" t="s">
        <v>6435</v>
      </c>
      <c r="CC369" s="6" t="s">
        <v>6435</v>
      </c>
      <c r="CD369" s="6" t="s">
        <v>6435</v>
      </c>
      <c r="CE369" s="6" t="s">
        <v>6435</v>
      </c>
      <c r="CF369" s="6" t="s">
        <v>6435</v>
      </c>
      <c r="CG369" s="6" t="s">
        <v>6435</v>
      </c>
      <c r="CH369" s="6" t="s">
        <v>6435</v>
      </c>
      <c r="CI369" s="6" t="s">
        <v>6435</v>
      </c>
      <c r="CJ369" s="6" t="s">
        <v>6435</v>
      </c>
      <c r="CK369" s="6" t="s">
        <v>6435</v>
      </c>
      <c r="CL369" s="6" t="s">
        <v>6435</v>
      </c>
      <c r="CM369" s="6" t="s">
        <v>6435</v>
      </c>
      <c r="CN369" s="6" t="s">
        <v>6435</v>
      </c>
      <c r="CO369" s="6" t="s">
        <v>6435</v>
      </c>
      <c r="CP369" s="6" t="s">
        <v>6435</v>
      </c>
      <c r="CQ369" s="6" t="s">
        <v>6435</v>
      </c>
      <c r="CR369" s="6" t="s">
        <v>6435</v>
      </c>
      <c r="CS369" s="6" t="s">
        <v>6435</v>
      </c>
      <c r="CT369" s="6" t="s">
        <v>6435</v>
      </c>
      <c r="CU369" s="6" t="s">
        <v>6435</v>
      </c>
      <c r="CV369" s="6" t="s">
        <v>6435</v>
      </c>
      <c r="CW369" s="6" t="s">
        <v>6435</v>
      </c>
      <c r="CX369" s="6" t="s">
        <v>6435</v>
      </c>
      <c r="CY369" s="6" t="s">
        <v>6435</v>
      </c>
      <c r="CZ369" s="6" t="s">
        <v>6435</v>
      </c>
      <c r="DA369" s="6" t="s">
        <v>6435</v>
      </c>
      <c r="DB369" s="6" t="s">
        <v>6435</v>
      </c>
      <c r="DC369" s="6" t="s">
        <v>6435</v>
      </c>
      <c r="DD369" s="6" t="s">
        <v>6435</v>
      </c>
      <c r="DE369" s="6" t="s">
        <v>6435</v>
      </c>
      <c r="DF369" s="6" t="s">
        <v>6435</v>
      </c>
      <c r="DG369" s="6" t="s">
        <v>6435</v>
      </c>
      <c r="DH369" s="6" t="s">
        <v>6435</v>
      </c>
      <c r="DI369" s="6" t="s">
        <v>6435</v>
      </c>
      <c r="DJ369" s="6" t="s">
        <v>6435</v>
      </c>
      <c r="DK369" s="6" t="s">
        <v>6435</v>
      </c>
      <c r="DL369" s="6" t="s">
        <v>6435</v>
      </c>
      <c r="DM369" s="6" t="s">
        <v>6435</v>
      </c>
      <c r="DN369" s="6" t="s">
        <v>6435</v>
      </c>
      <c r="DO369" s="6" t="s">
        <v>6435</v>
      </c>
      <c r="DP369" s="6" t="s">
        <v>6435</v>
      </c>
      <c r="DQ369" s="6" t="s">
        <v>6435</v>
      </c>
    </row>
    <row r="370" spans="1:121" ht="15.75" customHeight="1">
      <c r="A370" s="64" t="s">
        <v>8621</v>
      </c>
      <c r="Z370" s="6" t="s">
        <v>6435</v>
      </c>
      <c r="AA370" s="6" t="s">
        <v>6435</v>
      </c>
      <c r="AB370" s="6" t="s">
        <v>6435</v>
      </c>
      <c r="AC370" s="6" t="s">
        <v>6435</v>
      </c>
      <c r="AD370" s="6" t="s">
        <v>6435</v>
      </c>
      <c r="AE370" s="6" t="s">
        <v>6435</v>
      </c>
      <c r="AF370" s="6" t="s">
        <v>6432</v>
      </c>
      <c r="AG370" s="6" t="s">
        <v>6432</v>
      </c>
      <c r="AH370" s="6" t="s">
        <v>6432</v>
      </c>
      <c r="AI370" s="6" t="s">
        <v>6432</v>
      </c>
      <c r="AJ370" s="6" t="s">
        <v>6432</v>
      </c>
      <c r="AK370" s="6" t="s">
        <v>6432</v>
      </c>
      <c r="AL370" s="6" t="s">
        <v>6432</v>
      </c>
      <c r="AM370" s="6" t="s">
        <v>6432</v>
      </c>
      <c r="AN370" s="6" t="s">
        <v>6432</v>
      </c>
      <c r="AO370" s="6" t="s">
        <v>6432</v>
      </c>
      <c r="AP370" s="6" t="s">
        <v>6432</v>
      </c>
      <c r="AQ370" s="6" t="s">
        <v>6432</v>
      </c>
      <c r="AR370" s="6" t="s">
        <v>6432</v>
      </c>
      <c r="AS370" s="6" t="s">
        <v>6432</v>
      </c>
      <c r="AT370" s="6" t="s">
        <v>6432</v>
      </c>
      <c r="AU370" s="6" t="s">
        <v>6432</v>
      </c>
      <c r="AV370" s="6" t="s">
        <v>6432</v>
      </c>
      <c r="AW370" s="6" t="s">
        <v>6432</v>
      </c>
      <c r="AX370" s="6" t="s">
        <v>6432</v>
      </c>
      <c r="AY370" s="6" t="s">
        <v>6432</v>
      </c>
      <c r="AZ370" s="6" t="s">
        <v>6432</v>
      </c>
      <c r="BA370" s="6" t="s">
        <v>6432</v>
      </c>
      <c r="BB370" s="6" t="s">
        <v>6432</v>
      </c>
      <c r="BC370" s="6" t="s">
        <v>6432</v>
      </c>
      <c r="BD370" s="6" t="s">
        <v>6432</v>
      </c>
      <c r="BE370" s="6" t="s">
        <v>6432</v>
      </c>
      <c r="BF370" s="6" t="s">
        <v>6432</v>
      </c>
      <c r="BG370" s="6" t="s">
        <v>6432</v>
      </c>
      <c r="BH370" s="6" t="s">
        <v>6432</v>
      </c>
      <c r="BI370" s="6" t="s">
        <v>6432</v>
      </c>
      <c r="BJ370" s="6" t="s">
        <v>6432</v>
      </c>
      <c r="BK370" s="6" t="s">
        <v>6432</v>
      </c>
      <c r="BL370" s="6" t="s">
        <v>6432</v>
      </c>
      <c r="BM370" s="6" t="s">
        <v>6432</v>
      </c>
      <c r="BN370" s="6" t="s">
        <v>6432</v>
      </c>
      <c r="BO370" s="6" t="s">
        <v>6432</v>
      </c>
      <c r="BP370" s="6" t="s">
        <v>6432</v>
      </c>
      <c r="BQ370" s="6" t="s">
        <v>6432</v>
      </c>
      <c r="BR370" s="6" t="s">
        <v>6432</v>
      </c>
      <c r="BS370" s="6" t="s">
        <v>6432</v>
      </c>
      <c r="BT370" s="6" t="s">
        <v>6432</v>
      </c>
      <c r="BU370" s="6" t="s">
        <v>6432</v>
      </c>
      <c r="BV370" s="6" t="s">
        <v>6432</v>
      </c>
      <c r="BW370" s="6" t="s">
        <v>6432</v>
      </c>
      <c r="BX370" s="6" t="s">
        <v>6432</v>
      </c>
      <c r="BY370" s="6" t="s">
        <v>6432</v>
      </c>
      <c r="BZ370" s="6" t="s">
        <v>6432</v>
      </c>
      <c r="CA370" s="6" t="s">
        <v>6432</v>
      </c>
      <c r="CB370" s="6" t="s">
        <v>6425</v>
      </c>
      <c r="CC370" s="6" t="s">
        <v>6425</v>
      </c>
      <c r="CD370" s="6" t="s">
        <v>6425</v>
      </c>
      <c r="CE370" s="6" t="s">
        <v>6425</v>
      </c>
      <c r="CF370" s="6" t="s">
        <v>6425</v>
      </c>
      <c r="CG370" s="6" t="s">
        <v>6425</v>
      </c>
      <c r="CH370" s="6" t="s">
        <v>6425</v>
      </c>
      <c r="CI370" s="6" t="s">
        <v>6425</v>
      </c>
      <c r="CJ370" s="6" t="s">
        <v>6425</v>
      </c>
      <c r="CK370" s="6" t="s">
        <v>6425</v>
      </c>
      <c r="CL370" s="6" t="s">
        <v>6425</v>
      </c>
      <c r="CM370" s="6" t="s">
        <v>6425</v>
      </c>
      <c r="CN370" s="6" t="s">
        <v>6425</v>
      </c>
      <c r="CO370" s="6" t="s">
        <v>6425</v>
      </c>
      <c r="CP370" s="6" t="s">
        <v>6425</v>
      </c>
      <c r="CQ370" s="6" t="s">
        <v>6425</v>
      </c>
      <c r="CR370" s="6" t="s">
        <v>6425</v>
      </c>
      <c r="CS370" s="6" t="s">
        <v>6425</v>
      </c>
      <c r="CT370" s="6" t="s">
        <v>6425</v>
      </c>
      <c r="CU370" s="6" t="s">
        <v>6425</v>
      </c>
      <c r="CV370" s="6" t="s">
        <v>6425</v>
      </c>
      <c r="CW370" s="6" t="s">
        <v>6425</v>
      </c>
      <c r="CX370" s="6" t="s">
        <v>6425</v>
      </c>
      <c r="CY370" s="6" t="s">
        <v>6425</v>
      </c>
      <c r="CZ370" s="6" t="s">
        <v>6425</v>
      </c>
      <c r="DA370" s="6" t="s">
        <v>6425</v>
      </c>
      <c r="DB370" s="6" t="s">
        <v>6425</v>
      </c>
      <c r="DC370" s="6" t="s">
        <v>6425</v>
      </c>
      <c r="DD370" s="6" t="s">
        <v>6425</v>
      </c>
      <c r="DE370" s="6" t="s">
        <v>6425</v>
      </c>
      <c r="DF370" s="6" t="s">
        <v>6425</v>
      </c>
      <c r="DG370" s="6" t="s">
        <v>6425</v>
      </c>
      <c r="DH370" s="6" t="s">
        <v>6425</v>
      </c>
      <c r="DI370" s="6" t="s">
        <v>6425</v>
      </c>
      <c r="DJ370" s="6" t="s">
        <v>6425</v>
      </c>
      <c r="DK370" s="6" t="s">
        <v>6425</v>
      </c>
      <c r="DL370" s="6" t="s">
        <v>6425</v>
      </c>
      <c r="DM370" s="6" t="s">
        <v>6425</v>
      </c>
      <c r="DN370" s="6" t="s">
        <v>6425</v>
      </c>
      <c r="DO370" s="6" t="s">
        <v>6425</v>
      </c>
      <c r="DP370" s="6" t="s">
        <v>6425</v>
      </c>
      <c r="DQ370" s="6" t="s">
        <v>6425</v>
      </c>
    </row>
    <row r="371" spans="1:121" ht="15.75" customHeight="1">
      <c r="A371" s="64" t="s">
        <v>8622</v>
      </c>
      <c r="Z371" s="6" t="s">
        <v>6425</v>
      </c>
      <c r="AA371" s="6" t="s">
        <v>6425</v>
      </c>
      <c r="AB371" s="6" t="s">
        <v>6425</v>
      </c>
      <c r="AC371" s="6" t="s">
        <v>6425</v>
      </c>
      <c r="AD371" s="6" t="s">
        <v>6425</v>
      </c>
      <c r="AE371" s="6" t="s">
        <v>6425</v>
      </c>
      <c r="AF371" s="6" t="s">
        <v>6425</v>
      </c>
      <c r="AG371" s="6" t="s">
        <v>6425</v>
      </c>
      <c r="AH371" s="6" t="s">
        <v>6425</v>
      </c>
      <c r="AI371" s="6" t="s">
        <v>6425</v>
      </c>
      <c r="AJ371" s="6" t="s">
        <v>6425</v>
      </c>
      <c r="AK371" s="6" t="s">
        <v>6425</v>
      </c>
      <c r="AL371" s="6" t="s">
        <v>6425</v>
      </c>
      <c r="AM371" s="6" t="s">
        <v>6425</v>
      </c>
      <c r="AN371" s="6" t="s">
        <v>6425</v>
      </c>
      <c r="AO371" s="6" t="s">
        <v>6425</v>
      </c>
      <c r="AP371" s="6" t="s">
        <v>6425</v>
      </c>
      <c r="AQ371" s="6" t="s">
        <v>6425</v>
      </c>
      <c r="AR371" s="6" t="s">
        <v>6425</v>
      </c>
      <c r="AS371" s="6" t="s">
        <v>6425</v>
      </c>
      <c r="AT371" s="6" t="s">
        <v>6425</v>
      </c>
      <c r="AU371" s="6" t="s">
        <v>6425</v>
      </c>
      <c r="AV371" s="6" t="s">
        <v>6425</v>
      </c>
      <c r="AW371" s="6" t="s">
        <v>6425</v>
      </c>
      <c r="AX371" s="6" t="s">
        <v>6425</v>
      </c>
      <c r="AY371" s="6" t="s">
        <v>6425</v>
      </c>
      <c r="AZ371" s="6" t="s">
        <v>6425</v>
      </c>
      <c r="BA371" s="6" t="s">
        <v>6425</v>
      </c>
      <c r="BB371" s="6" t="s">
        <v>6425</v>
      </c>
      <c r="BC371" s="6" t="s">
        <v>6425</v>
      </c>
      <c r="BD371" s="6" t="s">
        <v>6425</v>
      </c>
      <c r="BE371" s="6" t="s">
        <v>6425</v>
      </c>
      <c r="BF371" s="6" t="s">
        <v>6425</v>
      </c>
      <c r="BG371" s="6" t="s">
        <v>6425</v>
      </c>
      <c r="BH371" s="6" t="s">
        <v>6425</v>
      </c>
      <c r="BI371" s="6" t="s">
        <v>6425</v>
      </c>
      <c r="BJ371" s="6" t="s">
        <v>6425</v>
      </c>
      <c r="BK371" s="6" t="s">
        <v>6425</v>
      </c>
      <c r="BL371" s="6" t="s">
        <v>6425</v>
      </c>
      <c r="BM371" s="6" t="s">
        <v>6425</v>
      </c>
      <c r="BN371" s="6" t="s">
        <v>6425</v>
      </c>
      <c r="BO371" s="6" t="s">
        <v>6425</v>
      </c>
      <c r="BP371" s="6" t="s">
        <v>6425</v>
      </c>
      <c r="BQ371" s="6" t="s">
        <v>6425</v>
      </c>
      <c r="BR371" s="6" t="s">
        <v>6425</v>
      </c>
      <c r="BS371" s="6" t="s">
        <v>6425</v>
      </c>
      <c r="BT371" s="6" t="s">
        <v>6425</v>
      </c>
      <c r="BU371" s="6" t="s">
        <v>6425</v>
      </c>
      <c r="BV371" s="6" t="s">
        <v>6425</v>
      </c>
      <c r="BW371" s="6" t="s">
        <v>6425</v>
      </c>
      <c r="BX371" s="6" t="s">
        <v>6425</v>
      </c>
      <c r="BY371" s="6" t="s">
        <v>6425</v>
      </c>
      <c r="BZ371" s="6" t="s">
        <v>6425</v>
      </c>
      <c r="CA371" s="6" t="s">
        <v>6425</v>
      </c>
      <c r="CB371" s="6" t="s">
        <v>6425</v>
      </c>
      <c r="CC371" s="6" t="s">
        <v>6425</v>
      </c>
      <c r="CD371" s="6" t="s">
        <v>6425</v>
      </c>
      <c r="CE371" s="6" t="s">
        <v>6425</v>
      </c>
      <c r="CF371" s="6" t="s">
        <v>6425</v>
      </c>
      <c r="CG371" s="6" t="s">
        <v>6425</v>
      </c>
      <c r="CH371" s="6" t="s">
        <v>6425</v>
      </c>
      <c r="CI371" s="6" t="s">
        <v>6425</v>
      </c>
      <c r="CJ371" s="6" t="s">
        <v>6425</v>
      </c>
      <c r="CK371" s="6" t="s">
        <v>6425</v>
      </c>
      <c r="CL371" s="6" t="s">
        <v>6425</v>
      </c>
      <c r="CM371" s="6" t="s">
        <v>6425</v>
      </c>
      <c r="CN371" s="6" t="s">
        <v>6425</v>
      </c>
      <c r="CO371" s="6" t="s">
        <v>6425</v>
      </c>
      <c r="CP371" s="6" t="s">
        <v>6425</v>
      </c>
      <c r="CQ371" s="6" t="s">
        <v>6425</v>
      </c>
      <c r="CR371" s="6" t="s">
        <v>6425</v>
      </c>
      <c r="CS371" s="6" t="s">
        <v>6425</v>
      </c>
      <c r="CT371" s="6" t="s">
        <v>6425</v>
      </c>
      <c r="CU371" s="6" t="s">
        <v>6425</v>
      </c>
      <c r="CV371" s="6" t="s">
        <v>6425</v>
      </c>
      <c r="CW371" s="6" t="s">
        <v>6425</v>
      </c>
      <c r="CX371" s="6" t="s">
        <v>6425</v>
      </c>
      <c r="CY371" s="6" t="s">
        <v>6425</v>
      </c>
      <c r="CZ371" s="6" t="s">
        <v>6425</v>
      </c>
      <c r="DA371" s="6" t="s">
        <v>6425</v>
      </c>
      <c r="DB371" s="6" t="s">
        <v>6425</v>
      </c>
      <c r="DC371" s="6" t="s">
        <v>6425</v>
      </c>
      <c r="DD371" s="6" t="s">
        <v>6425</v>
      </c>
      <c r="DE371" s="6" t="s">
        <v>6425</v>
      </c>
      <c r="DF371" s="6" t="s">
        <v>6425</v>
      </c>
      <c r="DG371" s="6" t="s">
        <v>6425</v>
      </c>
      <c r="DH371" s="6" t="s">
        <v>6425</v>
      </c>
      <c r="DI371" s="6" t="s">
        <v>6425</v>
      </c>
      <c r="DJ371" s="6" t="s">
        <v>6425</v>
      </c>
      <c r="DK371" s="6" t="s">
        <v>6425</v>
      </c>
      <c r="DL371" s="6" t="s">
        <v>6425</v>
      </c>
      <c r="DM371" s="6" t="s">
        <v>6425</v>
      </c>
      <c r="DN371" s="6" t="s">
        <v>6425</v>
      </c>
      <c r="DO371" s="6" t="s">
        <v>6425</v>
      </c>
      <c r="DP371" s="6" t="s">
        <v>6425</v>
      </c>
      <c r="DQ371" s="6" t="s">
        <v>6425</v>
      </c>
    </row>
    <row r="372" spans="1:121" ht="15.75" customHeight="1">
      <c r="A372" s="64" t="s">
        <v>8623</v>
      </c>
      <c r="Z372" s="6" t="s">
        <v>6425</v>
      </c>
      <c r="AA372" s="6" t="s">
        <v>6425</v>
      </c>
      <c r="AB372" s="6" t="s">
        <v>6425</v>
      </c>
      <c r="AC372" s="6" t="s">
        <v>6425</v>
      </c>
      <c r="AD372" s="6" t="s">
        <v>6425</v>
      </c>
      <c r="AE372" s="6" t="s">
        <v>6425</v>
      </c>
      <c r="AF372" s="6" t="s">
        <v>6425</v>
      </c>
      <c r="AG372" s="6" t="s">
        <v>6425</v>
      </c>
      <c r="AH372" s="6" t="s">
        <v>6425</v>
      </c>
      <c r="AI372" s="6" t="s">
        <v>6425</v>
      </c>
      <c r="AJ372" s="6" t="s">
        <v>6425</v>
      </c>
      <c r="AK372" s="6" t="s">
        <v>6425</v>
      </c>
      <c r="AL372" s="6" t="s">
        <v>6425</v>
      </c>
      <c r="AM372" s="6" t="s">
        <v>6425</v>
      </c>
      <c r="AN372" s="6" t="s">
        <v>6425</v>
      </c>
      <c r="AO372" s="6" t="s">
        <v>6425</v>
      </c>
      <c r="AP372" s="6" t="s">
        <v>6425</v>
      </c>
      <c r="AQ372" s="6" t="s">
        <v>6425</v>
      </c>
      <c r="AR372" s="6" t="s">
        <v>6425</v>
      </c>
      <c r="AS372" s="6" t="s">
        <v>6425</v>
      </c>
      <c r="AT372" s="6" t="s">
        <v>6425</v>
      </c>
      <c r="AU372" s="6" t="s">
        <v>6425</v>
      </c>
      <c r="AV372" s="6" t="s">
        <v>6425</v>
      </c>
      <c r="AW372" s="6" t="s">
        <v>6425</v>
      </c>
      <c r="AX372" s="6" t="s">
        <v>6425</v>
      </c>
      <c r="AY372" s="6" t="s">
        <v>6425</v>
      </c>
      <c r="AZ372" s="6" t="s">
        <v>6425</v>
      </c>
      <c r="BA372" s="6" t="s">
        <v>6422</v>
      </c>
      <c r="BB372" s="6" t="s">
        <v>6422</v>
      </c>
      <c r="BC372" s="6" t="s">
        <v>6422</v>
      </c>
      <c r="BD372" s="6" t="s">
        <v>6422</v>
      </c>
      <c r="BE372" s="6" t="s">
        <v>6422</v>
      </c>
      <c r="BF372" s="6" t="s">
        <v>6422</v>
      </c>
      <c r="BG372" s="6" t="s">
        <v>6422</v>
      </c>
      <c r="BH372" s="6" t="s">
        <v>6422</v>
      </c>
      <c r="BI372" s="6" t="s">
        <v>6422</v>
      </c>
      <c r="BJ372" s="6" t="s">
        <v>6422</v>
      </c>
      <c r="BK372" s="6" t="s">
        <v>6422</v>
      </c>
      <c r="BL372" s="6" t="s">
        <v>6422</v>
      </c>
      <c r="BM372" s="6" t="s">
        <v>6422</v>
      </c>
      <c r="BN372" s="6" t="s">
        <v>6422</v>
      </c>
      <c r="BO372" s="6" t="s">
        <v>6422</v>
      </c>
      <c r="BP372" s="6" t="s">
        <v>6422</v>
      </c>
      <c r="BQ372" s="6" t="s">
        <v>6422</v>
      </c>
      <c r="BR372" s="6" t="s">
        <v>6422</v>
      </c>
      <c r="BS372" s="6" t="s">
        <v>6422</v>
      </c>
      <c r="BT372" s="6" t="s">
        <v>6422</v>
      </c>
      <c r="BU372" s="6" t="s">
        <v>6422</v>
      </c>
      <c r="BV372" s="6" t="s">
        <v>6422</v>
      </c>
      <c r="BW372" s="6" t="s">
        <v>6422</v>
      </c>
      <c r="BX372" s="6" t="s">
        <v>6422</v>
      </c>
      <c r="BY372" s="6" t="s">
        <v>6422</v>
      </c>
      <c r="BZ372" s="6" t="s">
        <v>6422</v>
      </c>
      <c r="CA372" s="6" t="s">
        <v>6422</v>
      </c>
      <c r="CB372" s="6" t="s">
        <v>6422</v>
      </c>
      <c r="CC372" s="6" t="s">
        <v>6422</v>
      </c>
      <c r="CD372" s="6" t="s">
        <v>6422</v>
      </c>
      <c r="CE372" s="6" t="s">
        <v>6422</v>
      </c>
      <c r="CF372" s="6" t="s">
        <v>6422</v>
      </c>
      <c r="CG372" s="6" t="s">
        <v>6422</v>
      </c>
      <c r="CH372" s="6" t="s">
        <v>6422</v>
      </c>
      <c r="CI372" s="6" t="s">
        <v>6422</v>
      </c>
      <c r="CJ372" s="6" t="s">
        <v>6422</v>
      </c>
      <c r="CK372" s="6" t="s">
        <v>6422</v>
      </c>
      <c r="CL372" s="6" t="s">
        <v>6422</v>
      </c>
      <c r="CM372" s="6" t="s">
        <v>6422</v>
      </c>
      <c r="CN372" s="6" t="s">
        <v>6422</v>
      </c>
      <c r="CO372" s="6" t="s">
        <v>6422</v>
      </c>
      <c r="CP372" s="6" t="s">
        <v>6422</v>
      </c>
      <c r="CQ372" s="6" t="s">
        <v>6422</v>
      </c>
      <c r="CR372" s="6" t="s">
        <v>6422</v>
      </c>
      <c r="CS372" s="6" t="s">
        <v>6422</v>
      </c>
      <c r="CT372" s="6" t="s">
        <v>6422</v>
      </c>
      <c r="CU372" s="6" t="s">
        <v>6422</v>
      </c>
      <c r="CV372" s="6" t="s">
        <v>6422</v>
      </c>
      <c r="CW372" s="6" t="s">
        <v>6422</v>
      </c>
      <c r="CX372" s="6" t="s">
        <v>6422</v>
      </c>
      <c r="CY372" s="6" t="s">
        <v>6422</v>
      </c>
      <c r="CZ372" s="6" t="s">
        <v>6422</v>
      </c>
      <c r="DA372" s="6" t="s">
        <v>6422</v>
      </c>
      <c r="DB372" s="6" t="s">
        <v>6422</v>
      </c>
      <c r="DC372" s="6" t="s">
        <v>6422</v>
      </c>
      <c r="DD372" s="6" t="s">
        <v>6422</v>
      </c>
      <c r="DE372" s="6" t="s">
        <v>6422</v>
      </c>
      <c r="DF372" s="6" t="s">
        <v>6422</v>
      </c>
      <c r="DG372" s="6" t="s">
        <v>6422</v>
      </c>
      <c r="DH372" s="6" t="s">
        <v>6422</v>
      </c>
      <c r="DI372" s="6" t="s">
        <v>6422</v>
      </c>
      <c r="DJ372" s="6" t="s">
        <v>6422</v>
      </c>
      <c r="DK372" s="6" t="s">
        <v>6422</v>
      </c>
      <c r="DL372" s="6" t="s">
        <v>6422</v>
      </c>
      <c r="DM372" s="6" t="s">
        <v>6422</v>
      </c>
      <c r="DN372" s="6" t="s">
        <v>6422</v>
      </c>
      <c r="DO372" s="6" t="s">
        <v>6422</v>
      </c>
      <c r="DP372" s="6" t="s">
        <v>6422</v>
      </c>
      <c r="DQ372" s="6" t="s">
        <v>6422</v>
      </c>
    </row>
    <row r="373" spans="1:121" ht="15.75" customHeight="1">
      <c r="A373" s="64" t="s">
        <v>8624</v>
      </c>
      <c r="Z373" s="6" t="s">
        <v>6422</v>
      </c>
      <c r="AA373" s="6" t="s">
        <v>6422</v>
      </c>
      <c r="AB373" s="6" t="s">
        <v>6422</v>
      </c>
      <c r="AC373" s="6" t="s">
        <v>6422</v>
      </c>
      <c r="AD373" s="6" t="s">
        <v>6422</v>
      </c>
      <c r="AE373" s="6" t="s">
        <v>6422</v>
      </c>
      <c r="AF373" s="6" t="s">
        <v>6422</v>
      </c>
      <c r="AG373" s="6" t="s">
        <v>6422</v>
      </c>
      <c r="AH373" s="6" t="s">
        <v>6422</v>
      </c>
      <c r="AI373" s="6" t="s">
        <v>6422</v>
      </c>
      <c r="AJ373" s="6" t="s">
        <v>6422</v>
      </c>
      <c r="AK373" s="6" t="s">
        <v>6422</v>
      </c>
      <c r="AL373" s="6" t="s">
        <v>6422</v>
      </c>
      <c r="AM373" s="6" t="s">
        <v>6422</v>
      </c>
      <c r="AN373" s="6" t="s">
        <v>6422</v>
      </c>
      <c r="AO373" s="6" t="s">
        <v>6422</v>
      </c>
      <c r="AP373" s="6" t="s">
        <v>6422</v>
      </c>
      <c r="AQ373" s="6" t="s">
        <v>6422</v>
      </c>
      <c r="AR373" s="6" t="s">
        <v>6422</v>
      </c>
      <c r="AS373" s="6" t="s">
        <v>6422</v>
      </c>
      <c r="AT373" s="6" t="s">
        <v>6422</v>
      </c>
      <c r="AU373" s="6" t="s">
        <v>6422</v>
      </c>
      <c r="AV373" s="6" t="s">
        <v>6422</v>
      </c>
      <c r="AW373" s="6" t="s">
        <v>6422</v>
      </c>
      <c r="AX373" s="6" t="s">
        <v>6422</v>
      </c>
      <c r="AY373" s="6" t="s">
        <v>6422</v>
      </c>
      <c r="AZ373" s="6" t="s">
        <v>6422</v>
      </c>
      <c r="BA373" s="6" t="s">
        <v>6422</v>
      </c>
      <c r="BB373" s="6" t="s">
        <v>6422</v>
      </c>
      <c r="BC373" s="6" t="s">
        <v>6422</v>
      </c>
      <c r="BD373" s="6" t="s">
        <v>6422</v>
      </c>
      <c r="BE373" s="6" t="s">
        <v>6422</v>
      </c>
      <c r="BF373" s="6" t="s">
        <v>6422</v>
      </c>
      <c r="BG373" s="6" t="s">
        <v>6422</v>
      </c>
      <c r="BH373" s="6" t="s">
        <v>6422</v>
      </c>
      <c r="BI373" s="6" t="s">
        <v>6422</v>
      </c>
      <c r="BJ373" s="6" t="s">
        <v>6422</v>
      </c>
      <c r="BK373" s="6" t="s">
        <v>6422</v>
      </c>
      <c r="BL373" s="6" t="s">
        <v>6422</v>
      </c>
      <c r="BM373" s="6" t="s">
        <v>6422</v>
      </c>
      <c r="BN373" s="6" t="s">
        <v>6422</v>
      </c>
      <c r="BO373" s="6" t="s">
        <v>6422</v>
      </c>
      <c r="BP373" s="6" t="s">
        <v>6422</v>
      </c>
      <c r="BQ373" s="6" t="s">
        <v>6422</v>
      </c>
      <c r="BR373" s="6" t="s">
        <v>6422</v>
      </c>
      <c r="BS373" s="6" t="s">
        <v>6422</v>
      </c>
      <c r="BT373" s="6" t="s">
        <v>6422</v>
      </c>
      <c r="BU373" s="6" t="s">
        <v>6422</v>
      </c>
      <c r="BV373" s="6" t="s">
        <v>6422</v>
      </c>
      <c r="BW373" s="6" t="s">
        <v>6422</v>
      </c>
      <c r="BX373" s="6" t="s">
        <v>6422</v>
      </c>
      <c r="BY373" s="6" t="s">
        <v>6422</v>
      </c>
      <c r="BZ373" s="6" t="s">
        <v>6422</v>
      </c>
      <c r="CA373" s="6" t="s">
        <v>6422</v>
      </c>
      <c r="CB373" s="6" t="s">
        <v>6422</v>
      </c>
      <c r="CC373" s="6" t="s">
        <v>6422</v>
      </c>
      <c r="CD373" s="6" t="s">
        <v>6422</v>
      </c>
      <c r="CE373" s="6" t="s">
        <v>6422</v>
      </c>
      <c r="CF373" s="6" t="s">
        <v>6422</v>
      </c>
      <c r="CG373" s="6" t="s">
        <v>6422</v>
      </c>
      <c r="CH373" s="6" t="s">
        <v>6422</v>
      </c>
      <c r="CI373" s="6" t="s">
        <v>6422</v>
      </c>
      <c r="CJ373" s="6" t="s">
        <v>6422</v>
      </c>
      <c r="CK373" s="6" t="s">
        <v>6422</v>
      </c>
      <c r="CL373" s="6" t="s">
        <v>6422</v>
      </c>
      <c r="CM373" s="6" t="s">
        <v>6422</v>
      </c>
      <c r="CN373" s="6" t="s">
        <v>6422</v>
      </c>
      <c r="CO373" s="6" t="s">
        <v>6422</v>
      </c>
      <c r="CP373" s="6" t="s">
        <v>6422</v>
      </c>
      <c r="CQ373" s="6" t="s">
        <v>6422</v>
      </c>
      <c r="CR373" s="6" t="s">
        <v>6422</v>
      </c>
      <c r="CS373" s="6" t="s">
        <v>6422</v>
      </c>
      <c r="CT373" s="6" t="s">
        <v>6422</v>
      </c>
      <c r="CU373" s="6" t="s">
        <v>6422</v>
      </c>
      <c r="CV373" s="6" t="s">
        <v>6422</v>
      </c>
      <c r="CW373" s="6" t="s">
        <v>6422</v>
      </c>
      <c r="CX373" s="6" t="s">
        <v>6422</v>
      </c>
      <c r="CY373" s="6" t="s">
        <v>6422</v>
      </c>
      <c r="CZ373" s="6" t="s">
        <v>6422</v>
      </c>
      <c r="DA373" s="6" t="s">
        <v>6422</v>
      </c>
      <c r="DB373" s="6" t="s">
        <v>6422</v>
      </c>
      <c r="DC373" s="6" t="s">
        <v>6422</v>
      </c>
      <c r="DD373" s="6" t="s">
        <v>6422</v>
      </c>
      <c r="DE373" s="6" t="s">
        <v>6422</v>
      </c>
      <c r="DF373" s="6" t="s">
        <v>6422</v>
      </c>
      <c r="DG373" s="6" t="s">
        <v>6422</v>
      </c>
      <c r="DH373" s="6" t="s">
        <v>6422</v>
      </c>
      <c r="DI373" s="6" t="s">
        <v>6422</v>
      </c>
      <c r="DJ373" s="6" t="s">
        <v>6422</v>
      </c>
      <c r="DK373" s="6" t="s">
        <v>6422</v>
      </c>
      <c r="DL373" s="6" t="s">
        <v>6422</v>
      </c>
      <c r="DM373" s="6" t="s">
        <v>6422</v>
      </c>
      <c r="DN373" s="6" t="s">
        <v>6422</v>
      </c>
      <c r="DO373" s="6" t="s">
        <v>6422</v>
      </c>
      <c r="DP373" s="6" t="s">
        <v>6422</v>
      </c>
      <c r="DQ373" s="6" t="s">
        <v>6422</v>
      </c>
    </row>
    <row r="374" spans="1:121" ht="15.75" customHeight="1">
      <c r="A374" s="64" t="s">
        <v>8625</v>
      </c>
    </row>
    <row r="375" spans="1:121" ht="15.75" customHeight="1">
      <c r="A375" s="64" t="s">
        <v>8626</v>
      </c>
    </row>
    <row r="376" spans="1:121" ht="15.75" customHeight="1">
      <c r="A376" s="64" t="s">
        <v>8627</v>
      </c>
    </row>
    <row r="377" spans="1:121" ht="15.75" customHeight="1">
      <c r="A377" s="64" t="s">
        <v>8628</v>
      </c>
    </row>
    <row r="378" spans="1:121" ht="15.75" customHeight="1">
      <c r="A378" s="64" t="s">
        <v>8629</v>
      </c>
      <c r="AB378" s="6" t="s">
        <v>1172</v>
      </c>
      <c r="AC378" s="6" t="s">
        <v>1172</v>
      </c>
      <c r="AD378" s="6" t="s">
        <v>1172</v>
      </c>
      <c r="AE378" s="6" t="s">
        <v>1172</v>
      </c>
      <c r="AF378" s="6" t="s">
        <v>1172</v>
      </c>
      <c r="AG378" s="6" t="s">
        <v>1172</v>
      </c>
      <c r="AH378" s="6" t="s">
        <v>1172</v>
      </c>
      <c r="AI378" s="6" t="s">
        <v>1172</v>
      </c>
      <c r="AJ378" s="6" t="s">
        <v>1172</v>
      </c>
      <c r="AK378" s="6" t="s">
        <v>1172</v>
      </c>
      <c r="AL378" s="6" t="s">
        <v>1172</v>
      </c>
      <c r="AM378" s="6" t="s">
        <v>1172</v>
      </c>
      <c r="AN378" s="6" t="s">
        <v>1172</v>
      </c>
      <c r="AO378" s="6" t="s">
        <v>1172</v>
      </c>
      <c r="AP378" s="6" t="s">
        <v>1172</v>
      </c>
      <c r="AQ378" s="6" t="s">
        <v>1172</v>
      </c>
      <c r="AR378" s="6" t="s">
        <v>1172</v>
      </c>
      <c r="AS378" s="6" t="s">
        <v>1172</v>
      </c>
      <c r="AT378" s="6" t="s">
        <v>1172</v>
      </c>
      <c r="AU378" s="6" t="s">
        <v>1172</v>
      </c>
      <c r="AV378" s="6" t="s">
        <v>1172</v>
      </c>
      <c r="AW378" s="6" t="s">
        <v>1172</v>
      </c>
      <c r="AX378" s="6" t="s">
        <v>1172</v>
      </c>
      <c r="AY378" s="6" t="s">
        <v>1172</v>
      </c>
      <c r="AZ378" s="6" t="s">
        <v>1172</v>
      </c>
      <c r="BA378" s="6" t="s">
        <v>1172</v>
      </c>
      <c r="BB378" s="6" t="s">
        <v>1172</v>
      </c>
      <c r="BC378" s="6" t="s">
        <v>1172</v>
      </c>
      <c r="BD378" s="6" t="s">
        <v>1172</v>
      </c>
      <c r="BE378" s="6" t="s">
        <v>1172</v>
      </c>
      <c r="BF378" s="6" t="s">
        <v>1172</v>
      </c>
      <c r="BG378" s="6" t="s">
        <v>1172</v>
      </c>
      <c r="BH378" s="6" t="s">
        <v>1172</v>
      </c>
      <c r="BI378" s="6" t="s">
        <v>1172</v>
      </c>
      <c r="BJ378" s="6" t="s">
        <v>1172</v>
      </c>
      <c r="BK378" s="6" t="s">
        <v>1172</v>
      </c>
      <c r="BL378" s="6" t="s">
        <v>1172</v>
      </c>
      <c r="BM378" s="6" t="s">
        <v>1172</v>
      </c>
      <c r="BN378" s="6" t="s">
        <v>1172</v>
      </c>
      <c r="BO378" s="6" t="s">
        <v>1172</v>
      </c>
      <c r="BP378" s="6" t="s">
        <v>1240</v>
      </c>
      <c r="BQ378" s="6" t="s">
        <v>1240</v>
      </c>
      <c r="BR378" s="6" t="s">
        <v>1240</v>
      </c>
      <c r="BS378" s="6" t="s">
        <v>1240</v>
      </c>
      <c r="BT378" s="6" t="s">
        <v>1240</v>
      </c>
      <c r="BU378" s="6" t="s">
        <v>1240</v>
      </c>
      <c r="BV378" s="6" t="s">
        <v>1240</v>
      </c>
      <c r="BW378" s="6" t="s">
        <v>1240</v>
      </c>
      <c r="BX378" s="6" t="s">
        <v>1240</v>
      </c>
      <c r="BY378" s="6" t="s">
        <v>1240</v>
      </c>
      <c r="BZ378" s="6" t="s">
        <v>1240</v>
      </c>
      <c r="CA378" s="6" t="s">
        <v>1240</v>
      </c>
      <c r="CB378" s="6" t="s">
        <v>1240</v>
      </c>
      <c r="CC378" s="6" t="s">
        <v>1240</v>
      </c>
      <c r="CD378" s="6" t="s">
        <v>1240</v>
      </c>
      <c r="CE378" s="6" t="s">
        <v>1240</v>
      </c>
      <c r="CF378" s="6" t="s">
        <v>1240</v>
      </c>
      <c r="CG378" s="6" t="s">
        <v>1240</v>
      </c>
      <c r="CH378" s="6" t="s">
        <v>1240</v>
      </c>
      <c r="CI378" s="6" t="s">
        <v>1240</v>
      </c>
      <c r="CJ378" s="6" t="s">
        <v>1240</v>
      </c>
      <c r="CK378" s="6" t="s">
        <v>1240</v>
      </c>
      <c r="CL378" s="6" t="s">
        <v>1240</v>
      </c>
      <c r="CM378" s="6" t="s">
        <v>1240</v>
      </c>
      <c r="CN378" s="6" t="s">
        <v>1240</v>
      </c>
      <c r="CO378" s="6" t="s">
        <v>1240</v>
      </c>
      <c r="CP378" s="6" t="s">
        <v>1240</v>
      </c>
      <c r="CQ378" s="6" t="s">
        <v>1240</v>
      </c>
      <c r="CR378" s="6" t="s">
        <v>1240</v>
      </c>
      <c r="CS378" s="6" t="s">
        <v>1240</v>
      </c>
      <c r="CT378" s="6" t="s">
        <v>1240</v>
      </c>
      <c r="CU378" s="6" t="s">
        <v>1240</v>
      </c>
      <c r="CV378" s="6" t="s">
        <v>1240</v>
      </c>
      <c r="CW378" s="6" t="s">
        <v>1240</v>
      </c>
      <c r="CX378" s="6" t="s">
        <v>1258</v>
      </c>
      <c r="CY378" s="6" t="s">
        <v>1258</v>
      </c>
      <c r="CZ378" s="6" t="s">
        <v>1258</v>
      </c>
      <c r="DA378" s="6" t="s">
        <v>1258</v>
      </c>
      <c r="DB378" s="6" t="s">
        <v>1258</v>
      </c>
      <c r="DC378" s="6" t="s">
        <v>1258</v>
      </c>
      <c r="DD378" s="6" t="s">
        <v>1258</v>
      </c>
      <c r="DE378" s="6" t="s">
        <v>1258</v>
      </c>
      <c r="DF378" s="6" t="s">
        <v>1258</v>
      </c>
      <c r="DG378" s="6" t="s">
        <v>1258</v>
      </c>
      <c r="DH378" s="6" t="s">
        <v>1258</v>
      </c>
      <c r="DI378" s="6" t="s">
        <v>1258</v>
      </c>
      <c r="DJ378" s="6" t="s">
        <v>1258</v>
      </c>
      <c r="DK378" s="6" t="s">
        <v>1258</v>
      </c>
      <c r="DL378" s="6" t="s">
        <v>1258</v>
      </c>
      <c r="DM378" s="6" t="s">
        <v>1258</v>
      </c>
      <c r="DN378" s="6" t="s">
        <v>1258</v>
      </c>
      <c r="DO378" s="6" t="s">
        <v>1258</v>
      </c>
      <c r="DP378" s="6" t="s">
        <v>1258</v>
      </c>
      <c r="DQ378" s="6" t="s">
        <v>1258</v>
      </c>
    </row>
    <row r="379" spans="1:121" ht="15.75" customHeight="1">
      <c r="A379" s="64" t="s">
        <v>8630</v>
      </c>
      <c r="Z379" s="6" t="s">
        <v>1258</v>
      </c>
      <c r="AA379" s="6" t="s">
        <v>1258</v>
      </c>
      <c r="AB379" s="6" t="s">
        <v>1202</v>
      </c>
      <c r="AC379" s="6" t="s">
        <v>1202</v>
      </c>
      <c r="AD379" s="6" t="s">
        <v>1202</v>
      </c>
      <c r="AE379" s="6" t="s">
        <v>1202</v>
      </c>
      <c r="AF379" s="6" t="s">
        <v>1202</v>
      </c>
      <c r="AG379" s="6" t="s">
        <v>1202</v>
      </c>
      <c r="AH379" s="6" t="s">
        <v>1202</v>
      </c>
      <c r="AI379" s="6" t="s">
        <v>1202</v>
      </c>
      <c r="AJ379" s="6" t="s">
        <v>1202</v>
      </c>
      <c r="AK379" s="6" t="s">
        <v>1202</v>
      </c>
      <c r="AL379" s="6" t="s">
        <v>1202</v>
      </c>
      <c r="AM379" s="6" t="s">
        <v>1202</v>
      </c>
      <c r="AN379" s="6" t="s">
        <v>1202</v>
      </c>
      <c r="AO379" s="6" t="s">
        <v>1202</v>
      </c>
      <c r="AP379" s="6" t="s">
        <v>1202</v>
      </c>
      <c r="AQ379" s="6" t="s">
        <v>1202</v>
      </c>
      <c r="AR379" s="6" t="s">
        <v>1202</v>
      </c>
      <c r="AS379" s="6" t="s">
        <v>1202</v>
      </c>
      <c r="AT379" s="6" t="s">
        <v>1202</v>
      </c>
      <c r="AU379" s="6" t="s">
        <v>1202</v>
      </c>
      <c r="AV379" s="6" t="s">
        <v>1202</v>
      </c>
      <c r="AW379" s="6" t="s">
        <v>1202</v>
      </c>
      <c r="AX379" s="6" t="s">
        <v>1202</v>
      </c>
      <c r="AY379" s="6" t="s">
        <v>1202</v>
      </c>
      <c r="AZ379" s="6" t="s">
        <v>1202</v>
      </c>
      <c r="BA379" s="6" t="s">
        <v>1202</v>
      </c>
      <c r="BB379" s="6" t="s">
        <v>1202</v>
      </c>
      <c r="BC379" s="6" t="s">
        <v>1202</v>
      </c>
      <c r="BD379" s="6" t="s">
        <v>1202</v>
      </c>
      <c r="BE379" s="6" t="s">
        <v>1202</v>
      </c>
      <c r="BF379" s="6" t="s">
        <v>1202</v>
      </c>
      <c r="BG379" s="6" t="s">
        <v>1202</v>
      </c>
      <c r="BH379" s="6" t="s">
        <v>1202</v>
      </c>
      <c r="BI379" s="6" t="s">
        <v>1202</v>
      </c>
      <c r="BJ379" s="6" t="s">
        <v>1202</v>
      </c>
      <c r="BK379" s="6" t="s">
        <v>1202</v>
      </c>
      <c r="BL379" s="6" t="s">
        <v>1202</v>
      </c>
      <c r="BM379" s="6" t="s">
        <v>1202</v>
      </c>
      <c r="BN379" s="6" t="s">
        <v>1202</v>
      </c>
      <c r="BO379" s="6" t="s">
        <v>1202</v>
      </c>
      <c r="BP379" s="6" t="s">
        <v>1202</v>
      </c>
      <c r="BQ379" s="6" t="s">
        <v>1202</v>
      </c>
      <c r="BR379" s="6" t="s">
        <v>1202</v>
      </c>
      <c r="BS379" s="6" t="s">
        <v>1214</v>
      </c>
      <c r="BT379" s="6" t="s">
        <v>1214</v>
      </c>
      <c r="BU379" s="6" t="s">
        <v>1214</v>
      </c>
      <c r="BV379" s="6" t="s">
        <v>1214</v>
      </c>
      <c r="BW379" s="6" t="s">
        <v>1214</v>
      </c>
      <c r="BX379" s="6" t="s">
        <v>1214</v>
      </c>
      <c r="BY379" s="6" t="s">
        <v>1214</v>
      </c>
      <c r="BZ379" s="6" t="s">
        <v>1214</v>
      </c>
      <c r="CA379" s="6" t="s">
        <v>1214</v>
      </c>
      <c r="CB379" s="6" t="s">
        <v>1214</v>
      </c>
      <c r="CC379" s="6" t="s">
        <v>1214</v>
      </c>
      <c r="CD379" s="6" t="s">
        <v>1214</v>
      </c>
      <c r="CE379" s="6" t="s">
        <v>1214</v>
      </c>
      <c r="CF379" s="6" t="s">
        <v>1214</v>
      </c>
      <c r="CG379" s="6" t="s">
        <v>1214</v>
      </c>
      <c r="CH379" s="6" t="s">
        <v>1214</v>
      </c>
      <c r="CI379" s="6" t="s">
        <v>1214</v>
      </c>
      <c r="CJ379" s="6" t="s">
        <v>1214</v>
      </c>
      <c r="CK379" s="6" t="s">
        <v>1214</v>
      </c>
      <c r="CL379" s="6" t="s">
        <v>1214</v>
      </c>
      <c r="CM379" s="6" t="s">
        <v>1214</v>
      </c>
      <c r="CN379" s="6" t="s">
        <v>1214</v>
      </c>
      <c r="CO379" s="6" t="s">
        <v>1214</v>
      </c>
      <c r="CP379" s="6" t="s">
        <v>1214</v>
      </c>
      <c r="CQ379" s="6" t="s">
        <v>1214</v>
      </c>
      <c r="CR379" s="6" t="s">
        <v>1214</v>
      </c>
      <c r="CS379" s="6" t="s">
        <v>1214</v>
      </c>
      <c r="CT379" s="6" t="s">
        <v>1214</v>
      </c>
      <c r="CU379" s="6" t="s">
        <v>1214</v>
      </c>
      <c r="CV379" s="6" t="s">
        <v>1214</v>
      </c>
      <c r="CW379" s="6" t="s">
        <v>1214</v>
      </c>
      <c r="CX379" s="6" t="s">
        <v>1214</v>
      </c>
      <c r="CY379" s="6" t="s">
        <v>1214</v>
      </c>
      <c r="CZ379" s="6" t="s">
        <v>1214</v>
      </c>
      <c r="DA379" s="6" t="s">
        <v>1214</v>
      </c>
      <c r="DB379" s="6" t="s">
        <v>1214</v>
      </c>
      <c r="DC379" s="6" t="s">
        <v>1214</v>
      </c>
      <c r="DD379" s="6" t="s">
        <v>1214</v>
      </c>
      <c r="DE379" s="6" t="s">
        <v>1214</v>
      </c>
      <c r="DF379" s="6" t="s">
        <v>1214</v>
      </c>
      <c r="DG379" s="6" t="s">
        <v>1141</v>
      </c>
      <c r="DH379" s="6" t="s">
        <v>1141</v>
      </c>
      <c r="DI379" s="6" t="s">
        <v>1141</v>
      </c>
      <c r="DJ379" s="6" t="s">
        <v>1141</v>
      </c>
      <c r="DK379" s="6" t="s">
        <v>1141</v>
      </c>
      <c r="DL379" s="6" t="s">
        <v>1141</v>
      </c>
      <c r="DM379" s="6" t="s">
        <v>1141</v>
      </c>
      <c r="DN379" s="6" t="s">
        <v>1141</v>
      </c>
      <c r="DO379" s="6" t="s">
        <v>1141</v>
      </c>
      <c r="DP379" s="6" t="s">
        <v>1141</v>
      </c>
      <c r="DQ379" s="6" t="s">
        <v>1141</v>
      </c>
    </row>
    <row r="380" spans="1:121" ht="15.75" customHeight="1">
      <c r="A380" s="64" t="s">
        <v>8631</v>
      </c>
      <c r="AN380" s="6" t="s">
        <v>1114</v>
      </c>
      <c r="AO380" s="6" t="s">
        <v>1114</v>
      </c>
      <c r="AP380" s="6" t="s">
        <v>1114</v>
      </c>
      <c r="AQ380" s="6" t="s">
        <v>1114</v>
      </c>
      <c r="AR380" s="6" t="s">
        <v>1114</v>
      </c>
      <c r="AS380" s="6" t="s">
        <v>1114</v>
      </c>
      <c r="AT380" s="6" t="s">
        <v>1114</v>
      </c>
      <c r="AU380" s="6" t="s">
        <v>1114</v>
      </c>
      <c r="AV380" s="6" t="s">
        <v>1114</v>
      </c>
      <c r="AW380" s="6" t="s">
        <v>1114</v>
      </c>
      <c r="AX380" s="6" t="s">
        <v>1114</v>
      </c>
      <c r="AY380" s="6" t="s">
        <v>1114</v>
      </c>
      <c r="AZ380" s="6" t="s">
        <v>1114</v>
      </c>
      <c r="BA380" s="6" t="s">
        <v>1114</v>
      </c>
      <c r="BB380" s="6" t="s">
        <v>1114</v>
      </c>
      <c r="BC380" s="6" t="s">
        <v>1114</v>
      </c>
      <c r="BD380" s="6" t="s">
        <v>1114</v>
      </c>
      <c r="BE380" s="6" t="s">
        <v>1114</v>
      </c>
      <c r="BF380" s="6" t="s">
        <v>1114</v>
      </c>
      <c r="BG380" s="6" t="s">
        <v>1114</v>
      </c>
      <c r="BH380" s="6" t="s">
        <v>1203</v>
      </c>
      <c r="BI380" s="6" t="s">
        <v>1203</v>
      </c>
      <c r="BJ380" s="6" t="s">
        <v>1203</v>
      </c>
      <c r="BK380" s="6" t="s">
        <v>1203</v>
      </c>
      <c r="BL380" s="6" t="s">
        <v>1203</v>
      </c>
      <c r="BM380" s="6" t="s">
        <v>1203</v>
      </c>
      <c r="BN380" s="6" t="s">
        <v>1203</v>
      </c>
      <c r="BO380" s="6" t="s">
        <v>1203</v>
      </c>
      <c r="BP380" s="6" t="s">
        <v>1203</v>
      </c>
      <c r="BQ380" s="6" t="s">
        <v>1203</v>
      </c>
      <c r="BR380" s="6" t="s">
        <v>1203</v>
      </c>
      <c r="BS380" s="6" t="s">
        <v>1203</v>
      </c>
      <c r="BT380" s="6" t="s">
        <v>1203</v>
      </c>
      <c r="BU380" s="6" t="s">
        <v>1203</v>
      </c>
      <c r="BV380" s="6" t="s">
        <v>1203</v>
      </c>
      <c r="BW380" s="6" t="s">
        <v>1203</v>
      </c>
      <c r="BX380" s="6" t="s">
        <v>1203</v>
      </c>
      <c r="BY380" s="6" t="s">
        <v>1203</v>
      </c>
      <c r="BZ380" s="6" t="s">
        <v>1203</v>
      </c>
      <c r="CA380" s="6" t="s">
        <v>1203</v>
      </c>
      <c r="CB380" s="6" t="s">
        <v>1203</v>
      </c>
      <c r="CC380" s="6" t="s">
        <v>1203</v>
      </c>
      <c r="CD380" s="6" t="s">
        <v>1203</v>
      </c>
      <c r="CE380" s="6" t="s">
        <v>1203</v>
      </c>
      <c r="CF380" s="6" t="s">
        <v>1203</v>
      </c>
      <c r="CG380" s="6" t="s">
        <v>1203</v>
      </c>
      <c r="CH380" s="6" t="s">
        <v>1203</v>
      </c>
      <c r="CI380" s="6" t="s">
        <v>1203</v>
      </c>
      <c r="CJ380" s="6" t="s">
        <v>1203</v>
      </c>
      <c r="CK380" s="6" t="s">
        <v>1203</v>
      </c>
      <c r="CL380" s="6" t="s">
        <v>1203</v>
      </c>
      <c r="CM380" s="6" t="s">
        <v>1203</v>
      </c>
      <c r="CN380" s="6" t="s">
        <v>1203</v>
      </c>
      <c r="CO380" s="6" t="s">
        <v>1203</v>
      </c>
      <c r="CP380" s="6" t="s">
        <v>1203</v>
      </c>
      <c r="CQ380" s="6" t="s">
        <v>1203</v>
      </c>
      <c r="CR380" s="6" t="s">
        <v>1203</v>
      </c>
      <c r="CS380" s="6" t="s">
        <v>1203</v>
      </c>
      <c r="CT380" s="6" t="s">
        <v>1203</v>
      </c>
      <c r="CU380" s="6" t="s">
        <v>1203</v>
      </c>
      <c r="CV380" s="6" t="s">
        <v>1203</v>
      </c>
      <c r="CW380" s="6" t="s">
        <v>1203</v>
      </c>
      <c r="CX380" s="6" t="s">
        <v>1203</v>
      </c>
      <c r="CY380" s="6" t="s">
        <v>1203</v>
      </c>
      <c r="CZ380" s="6" t="s">
        <v>1203</v>
      </c>
      <c r="DA380" s="6" t="s">
        <v>1203</v>
      </c>
      <c r="DB380" s="6" t="s">
        <v>1203</v>
      </c>
      <c r="DC380" s="6" t="s">
        <v>1203</v>
      </c>
      <c r="DD380" s="6" t="s">
        <v>1203</v>
      </c>
      <c r="DE380" s="6" t="s">
        <v>1203</v>
      </c>
      <c r="DF380" s="6" t="s">
        <v>1203</v>
      </c>
      <c r="DG380" s="6" t="s">
        <v>1203</v>
      </c>
      <c r="DH380" s="6" t="s">
        <v>1203</v>
      </c>
      <c r="DI380" s="6" t="s">
        <v>1203</v>
      </c>
      <c r="DJ380" s="6" t="s">
        <v>1203</v>
      </c>
      <c r="DK380" s="6" t="s">
        <v>1203</v>
      </c>
      <c r="DL380" s="6" t="s">
        <v>1203</v>
      </c>
      <c r="DM380" s="6" t="s">
        <v>1203</v>
      </c>
      <c r="DN380" s="6" t="s">
        <v>1203</v>
      </c>
      <c r="DO380" s="6" t="s">
        <v>1203</v>
      </c>
      <c r="DP380" s="6" t="s">
        <v>1203</v>
      </c>
      <c r="DQ380" s="6" t="s">
        <v>1203</v>
      </c>
    </row>
    <row r="381" spans="1:121" ht="15.75" customHeight="1">
      <c r="A381" s="64" t="s">
        <v>8632</v>
      </c>
    </row>
    <row r="382" spans="1:121" ht="15.75" customHeight="1">
      <c r="A382" s="64" t="s">
        <v>8633</v>
      </c>
    </row>
    <row r="383" spans="1:121" ht="15.75" customHeight="1">
      <c r="A383" s="64" t="s">
        <v>8634</v>
      </c>
      <c r="CD383" s="6" t="s">
        <v>1196</v>
      </c>
      <c r="CE383" s="6" t="s">
        <v>1196</v>
      </c>
      <c r="CF383" s="6" t="s">
        <v>1196</v>
      </c>
      <c r="CG383" s="6" t="s">
        <v>1196</v>
      </c>
      <c r="CH383" s="6" t="s">
        <v>1196</v>
      </c>
      <c r="CI383" s="6" t="s">
        <v>1196</v>
      </c>
      <c r="CJ383" s="6" t="s">
        <v>1196</v>
      </c>
      <c r="CK383" s="6" t="s">
        <v>1196</v>
      </c>
      <c r="CL383" s="6" t="s">
        <v>1196</v>
      </c>
      <c r="CM383" s="6" t="s">
        <v>1196</v>
      </c>
      <c r="CN383" s="6" t="s">
        <v>1196</v>
      </c>
      <c r="CO383" s="6" t="s">
        <v>1196</v>
      </c>
      <c r="CP383" s="6" t="s">
        <v>1196</v>
      </c>
      <c r="CQ383" s="6" t="s">
        <v>1196</v>
      </c>
      <c r="CR383" s="6" t="s">
        <v>1196</v>
      </c>
      <c r="CS383" s="6" t="s">
        <v>1196</v>
      </c>
      <c r="CT383" s="6" t="s">
        <v>1196</v>
      </c>
      <c r="CU383" s="6" t="s">
        <v>1196</v>
      </c>
      <c r="CV383" s="6" t="s">
        <v>1196</v>
      </c>
      <c r="CW383" s="6" t="s">
        <v>1196</v>
      </c>
      <c r="CX383" s="6" t="s">
        <v>1196</v>
      </c>
      <c r="CY383" s="6" t="s">
        <v>1196</v>
      </c>
      <c r="CZ383" s="6" t="s">
        <v>1196</v>
      </c>
      <c r="DA383" s="6" t="s">
        <v>1196</v>
      </c>
      <c r="DB383" s="6" t="s">
        <v>1125</v>
      </c>
      <c r="DC383" s="6" t="s">
        <v>1125</v>
      </c>
      <c r="DD383" s="6" t="s">
        <v>1125</v>
      </c>
      <c r="DE383" s="6" t="s">
        <v>1125</v>
      </c>
      <c r="DF383" s="6" t="s">
        <v>1125</v>
      </c>
      <c r="DG383" s="6" t="s">
        <v>1125</v>
      </c>
      <c r="DH383" s="6" t="s">
        <v>1125</v>
      </c>
      <c r="DI383" s="6" t="s">
        <v>1125</v>
      </c>
      <c r="DJ383" s="6" t="s">
        <v>1125</v>
      </c>
      <c r="DK383" s="6" t="s">
        <v>1125</v>
      </c>
      <c r="DL383" s="6" t="s">
        <v>1125</v>
      </c>
      <c r="DM383" s="6" t="s">
        <v>1125</v>
      </c>
      <c r="DN383" s="6" t="s">
        <v>1125</v>
      </c>
      <c r="DO383" s="6" t="s">
        <v>1125</v>
      </c>
      <c r="DP383" s="6" t="s">
        <v>1125</v>
      </c>
      <c r="DQ383" s="6" t="s">
        <v>1125</v>
      </c>
    </row>
    <row r="384" spans="1:121" ht="15.75" customHeight="1">
      <c r="A384" s="64" t="s">
        <v>8635</v>
      </c>
      <c r="Z384" s="6" t="s">
        <v>1125</v>
      </c>
      <c r="AA384" s="6" t="s">
        <v>1125</v>
      </c>
      <c r="AB384" s="6" t="s">
        <v>1125</v>
      </c>
      <c r="AC384" s="6" t="s">
        <v>1125</v>
      </c>
      <c r="AD384" s="6" t="s">
        <v>1125</v>
      </c>
      <c r="AE384" s="6" t="s">
        <v>1125</v>
      </c>
      <c r="AF384" s="6" t="s">
        <v>1125</v>
      </c>
      <c r="AG384" s="6" t="s">
        <v>1125</v>
      </c>
      <c r="AH384" s="6" t="s">
        <v>1125</v>
      </c>
      <c r="AI384" s="6" t="s">
        <v>1125</v>
      </c>
      <c r="AJ384" s="6" t="s">
        <v>1125</v>
      </c>
      <c r="AK384" s="6" t="s">
        <v>1125</v>
      </c>
      <c r="AL384" s="6" t="s">
        <v>1125</v>
      </c>
      <c r="AM384" s="6" t="s">
        <v>1125</v>
      </c>
      <c r="AN384" s="6" t="s">
        <v>1125</v>
      </c>
      <c r="AO384" s="6" t="s">
        <v>1125</v>
      </c>
      <c r="AP384" s="6" t="s">
        <v>1125</v>
      </c>
      <c r="AQ384" s="6" t="s">
        <v>1125</v>
      </c>
      <c r="AR384" s="6" t="s">
        <v>1125</v>
      </c>
      <c r="AS384" s="6" t="s">
        <v>1125</v>
      </c>
      <c r="AT384" s="6" t="s">
        <v>1125</v>
      </c>
      <c r="AU384" s="6" t="s">
        <v>1125</v>
      </c>
      <c r="AV384" s="6" t="s">
        <v>1125</v>
      </c>
      <c r="AW384" s="6" t="s">
        <v>1125</v>
      </c>
      <c r="AX384" s="6" t="s">
        <v>1125</v>
      </c>
      <c r="AY384" s="6" t="s">
        <v>1125</v>
      </c>
      <c r="AZ384" s="6" t="s">
        <v>1125</v>
      </c>
      <c r="BA384" s="6" t="s">
        <v>1125</v>
      </c>
      <c r="BB384" s="6" t="s">
        <v>1125</v>
      </c>
      <c r="BC384" s="6" t="s">
        <v>1125</v>
      </c>
      <c r="BD384" s="6" t="s">
        <v>1125</v>
      </c>
      <c r="BE384" s="6" t="s">
        <v>1125</v>
      </c>
      <c r="BF384" s="6" t="s">
        <v>1125</v>
      </c>
      <c r="BG384" s="6" t="s">
        <v>1125</v>
      </c>
      <c r="BH384" s="6" t="s">
        <v>1125</v>
      </c>
      <c r="BI384" s="6" t="s">
        <v>1125</v>
      </c>
      <c r="BJ384" s="6" t="s">
        <v>1125</v>
      </c>
      <c r="BK384" s="6" t="s">
        <v>1125</v>
      </c>
      <c r="BL384" s="6" t="s">
        <v>1125</v>
      </c>
      <c r="BM384" s="6" t="s">
        <v>1125</v>
      </c>
      <c r="BN384" s="6" t="s">
        <v>1125</v>
      </c>
      <c r="BO384" s="6" t="s">
        <v>1125</v>
      </c>
      <c r="BP384" s="6" t="s">
        <v>1125</v>
      </c>
      <c r="BQ384" s="6" t="s">
        <v>1125</v>
      </c>
      <c r="BR384" s="6" t="s">
        <v>1125</v>
      </c>
      <c r="BS384" s="6" t="s">
        <v>1125</v>
      </c>
      <c r="BT384" s="6" t="s">
        <v>1125</v>
      </c>
      <c r="BU384" s="6" t="s">
        <v>1125</v>
      </c>
      <c r="BV384" s="6" t="s">
        <v>1125</v>
      </c>
      <c r="BW384" s="6" t="s">
        <v>1125</v>
      </c>
      <c r="BX384" s="6" t="s">
        <v>1125</v>
      </c>
      <c r="BY384" s="6" t="s">
        <v>1125</v>
      </c>
      <c r="BZ384" s="6" t="s">
        <v>1125</v>
      </c>
      <c r="CA384" s="6" t="s">
        <v>1125</v>
      </c>
      <c r="CB384" s="6" t="s">
        <v>1125</v>
      </c>
      <c r="CC384" s="6" t="s">
        <v>1125</v>
      </c>
      <c r="CD384" s="6" t="s">
        <v>1125</v>
      </c>
      <c r="CE384" s="6" t="s">
        <v>1125</v>
      </c>
      <c r="CF384" s="6" t="s">
        <v>1125</v>
      </c>
      <c r="CG384" s="6" t="s">
        <v>1125</v>
      </c>
      <c r="CH384" s="6" t="s">
        <v>1125</v>
      </c>
      <c r="CI384" s="6" t="s">
        <v>1125</v>
      </c>
      <c r="CJ384" s="6" t="s">
        <v>1125</v>
      </c>
      <c r="CK384" s="6" t="s">
        <v>1125</v>
      </c>
      <c r="CL384" s="6" t="s">
        <v>1125</v>
      </c>
      <c r="CM384" s="6" t="s">
        <v>1125</v>
      </c>
      <c r="CN384" s="6" t="s">
        <v>1125</v>
      </c>
      <c r="CO384" s="6" t="s">
        <v>1125</v>
      </c>
      <c r="CP384" s="6" t="s">
        <v>1125</v>
      </c>
      <c r="CQ384" s="6" t="s">
        <v>1125</v>
      </c>
      <c r="CR384" s="6" t="s">
        <v>1125</v>
      </c>
      <c r="CS384" s="6" t="s">
        <v>1125</v>
      </c>
      <c r="CT384" s="6" t="s">
        <v>1125</v>
      </c>
      <c r="CU384" s="6" t="s">
        <v>1125</v>
      </c>
      <c r="CV384" s="6" t="s">
        <v>1125</v>
      </c>
      <c r="CW384" s="6" t="s">
        <v>1125</v>
      </c>
      <c r="CX384" s="6" t="s">
        <v>1125</v>
      </c>
      <c r="CY384" s="6" t="s">
        <v>1125</v>
      </c>
      <c r="CZ384" s="6" t="s">
        <v>1125</v>
      </c>
      <c r="DA384" s="6" t="s">
        <v>1125</v>
      </c>
      <c r="DB384" s="6" t="s">
        <v>1125</v>
      </c>
      <c r="DC384" s="6" t="s">
        <v>1125</v>
      </c>
      <c r="DD384" s="6" t="s">
        <v>1125</v>
      </c>
      <c r="DE384" s="6" t="s">
        <v>1125</v>
      </c>
      <c r="DF384" s="6" t="s">
        <v>1125</v>
      </c>
      <c r="DG384" s="6" t="s">
        <v>1125</v>
      </c>
      <c r="DH384" s="6" t="s">
        <v>1125</v>
      </c>
      <c r="DI384" s="6" t="s">
        <v>1125</v>
      </c>
      <c r="DJ384" s="6" t="s">
        <v>1125</v>
      </c>
      <c r="DK384" s="6" t="s">
        <v>1125</v>
      </c>
      <c r="DL384" s="6" t="s">
        <v>1125</v>
      </c>
      <c r="DM384" s="6" t="s">
        <v>1125</v>
      </c>
      <c r="DN384" s="6" t="s">
        <v>1125</v>
      </c>
      <c r="DO384" s="6" t="s">
        <v>1125</v>
      </c>
      <c r="DP384" s="6" t="s">
        <v>1125</v>
      </c>
      <c r="DQ384" s="6" t="s">
        <v>1125</v>
      </c>
    </row>
    <row r="385" spans="1:121" ht="15.75" customHeight="1">
      <c r="A385" s="64" t="s">
        <v>8636</v>
      </c>
      <c r="Z385" s="6" t="s">
        <v>1125</v>
      </c>
      <c r="AA385" s="6" t="s">
        <v>1125</v>
      </c>
      <c r="AB385" s="6" t="s">
        <v>1125</v>
      </c>
      <c r="AC385" s="6" t="s">
        <v>1125</v>
      </c>
      <c r="AD385" s="6" t="s">
        <v>1125</v>
      </c>
      <c r="AE385" s="6" t="s">
        <v>1125</v>
      </c>
      <c r="AF385" s="6" t="s">
        <v>1125</v>
      </c>
      <c r="AG385" s="6" t="s">
        <v>1125</v>
      </c>
      <c r="AH385" s="6" t="s">
        <v>1125</v>
      </c>
      <c r="AI385" s="6" t="s">
        <v>1125</v>
      </c>
      <c r="AJ385" s="6" t="s">
        <v>1125</v>
      </c>
      <c r="AK385" s="6" t="s">
        <v>1125</v>
      </c>
      <c r="AL385" s="6" t="s">
        <v>1125</v>
      </c>
      <c r="AM385" s="6" t="s">
        <v>1125</v>
      </c>
      <c r="AN385" s="6" t="s">
        <v>1125</v>
      </c>
      <c r="AO385" s="6" t="s">
        <v>1125</v>
      </c>
      <c r="AP385" s="6" t="s">
        <v>1125</v>
      </c>
      <c r="AQ385" s="6" t="s">
        <v>1125</v>
      </c>
      <c r="AR385" s="6" t="s">
        <v>1125</v>
      </c>
      <c r="AS385" s="6" t="s">
        <v>1125</v>
      </c>
      <c r="AT385" s="6" t="s">
        <v>1125</v>
      </c>
      <c r="AU385" s="6" t="s">
        <v>1125</v>
      </c>
      <c r="AV385" s="6" t="s">
        <v>1125</v>
      </c>
      <c r="AW385" s="6" t="s">
        <v>1123</v>
      </c>
      <c r="AX385" s="6" t="s">
        <v>1123</v>
      </c>
      <c r="AY385" s="6" t="s">
        <v>1123</v>
      </c>
      <c r="AZ385" s="6" t="s">
        <v>1123</v>
      </c>
      <c r="BA385" s="6" t="s">
        <v>1123</v>
      </c>
      <c r="BB385" s="6" t="s">
        <v>1123</v>
      </c>
      <c r="BC385" s="6" t="s">
        <v>1123</v>
      </c>
      <c r="BD385" s="6" t="s">
        <v>1123</v>
      </c>
      <c r="BE385" s="6" t="s">
        <v>1099</v>
      </c>
      <c r="BF385" s="6" t="s">
        <v>1273</v>
      </c>
      <c r="BG385" s="6" t="s">
        <v>1273</v>
      </c>
      <c r="BH385" s="6" t="s">
        <v>1273</v>
      </c>
      <c r="BI385" s="6" t="s">
        <v>1273</v>
      </c>
      <c r="BJ385" s="6" t="s">
        <v>1273</v>
      </c>
      <c r="BK385" s="6" t="s">
        <v>1273</v>
      </c>
      <c r="BL385" s="6" t="s">
        <v>1273</v>
      </c>
      <c r="BM385" s="6" t="s">
        <v>1273</v>
      </c>
      <c r="BN385" s="6" t="s">
        <v>1273</v>
      </c>
      <c r="BO385" s="6" t="s">
        <v>1273</v>
      </c>
      <c r="BP385" s="6" t="s">
        <v>1273</v>
      </c>
      <c r="BQ385" s="6" t="s">
        <v>1273</v>
      </c>
      <c r="BR385" s="6" t="s">
        <v>1273</v>
      </c>
      <c r="BS385" s="6" t="s">
        <v>1273</v>
      </c>
      <c r="BT385" s="6" t="s">
        <v>1273</v>
      </c>
      <c r="BU385" s="6" t="s">
        <v>1273</v>
      </c>
      <c r="BV385" s="6" t="s">
        <v>1273</v>
      </c>
      <c r="BW385" s="6" t="s">
        <v>1273</v>
      </c>
      <c r="BX385" s="6" t="s">
        <v>1273</v>
      </c>
      <c r="BY385" s="6" t="s">
        <v>1273</v>
      </c>
      <c r="BZ385" s="6" t="s">
        <v>1273</v>
      </c>
      <c r="CA385" s="6" t="s">
        <v>1273</v>
      </c>
      <c r="CB385" s="6" t="s">
        <v>1273</v>
      </c>
      <c r="CC385" s="6" t="s">
        <v>1273</v>
      </c>
      <c r="CD385" s="6" t="s">
        <v>1273</v>
      </c>
      <c r="CE385" s="6" t="s">
        <v>1273</v>
      </c>
      <c r="CF385" s="6" t="s">
        <v>1273</v>
      </c>
      <c r="CG385" s="6" t="s">
        <v>1273</v>
      </c>
      <c r="CH385" s="6" t="s">
        <v>1273</v>
      </c>
      <c r="CI385" s="6" t="s">
        <v>1273</v>
      </c>
      <c r="CJ385" s="6" t="s">
        <v>1273</v>
      </c>
      <c r="CK385" s="6" t="s">
        <v>1273</v>
      </c>
      <c r="CL385" s="6" t="s">
        <v>1273</v>
      </c>
      <c r="CM385" s="6" t="s">
        <v>1273</v>
      </c>
      <c r="CN385" s="6" t="s">
        <v>1273</v>
      </c>
      <c r="CO385" s="6" t="s">
        <v>1273</v>
      </c>
      <c r="CP385" s="6" t="s">
        <v>1273</v>
      </c>
      <c r="CQ385" s="6" t="s">
        <v>1273</v>
      </c>
      <c r="CR385" s="6" t="s">
        <v>1273</v>
      </c>
      <c r="CS385" s="6" t="s">
        <v>1273</v>
      </c>
      <c r="CT385" s="6" t="s">
        <v>1273</v>
      </c>
      <c r="CU385" s="6" t="s">
        <v>1273</v>
      </c>
      <c r="CV385" s="6" t="s">
        <v>1273</v>
      </c>
      <c r="CW385" s="6" t="s">
        <v>1273</v>
      </c>
      <c r="CX385" s="6" t="s">
        <v>1273</v>
      </c>
      <c r="CY385" s="6" t="s">
        <v>1273</v>
      </c>
      <c r="CZ385" s="6" t="s">
        <v>1273</v>
      </c>
      <c r="DA385" s="6" t="s">
        <v>1118</v>
      </c>
      <c r="DB385" s="6" t="s">
        <v>1118</v>
      </c>
      <c r="DC385" s="6" t="s">
        <v>1118</v>
      </c>
      <c r="DD385" s="6" t="s">
        <v>1118</v>
      </c>
      <c r="DE385" s="6" t="s">
        <v>1118</v>
      </c>
      <c r="DF385" s="6" t="s">
        <v>1118</v>
      </c>
      <c r="DG385" s="6" t="s">
        <v>1118</v>
      </c>
      <c r="DH385" s="6" t="s">
        <v>1118</v>
      </c>
      <c r="DI385" s="6" t="s">
        <v>1118</v>
      </c>
      <c r="DJ385" s="6" t="s">
        <v>1118</v>
      </c>
      <c r="DK385" s="6" t="s">
        <v>1118</v>
      </c>
      <c r="DL385" s="6" t="s">
        <v>1118</v>
      </c>
      <c r="DM385" s="6" t="s">
        <v>1118</v>
      </c>
      <c r="DN385" s="6" t="s">
        <v>1118</v>
      </c>
      <c r="DO385" s="6" t="s">
        <v>1118</v>
      </c>
      <c r="DP385" s="6" t="s">
        <v>1118</v>
      </c>
      <c r="DQ385" s="6" t="s">
        <v>1118</v>
      </c>
    </row>
    <row r="386" spans="1:121" ht="15.75" customHeight="1">
      <c r="A386" s="64" t="s">
        <v>8637</v>
      </c>
      <c r="Z386" s="6" t="s">
        <v>1118</v>
      </c>
      <c r="AA386" s="6" t="s">
        <v>1118</v>
      </c>
      <c r="AB386" s="6" t="s">
        <v>1118</v>
      </c>
      <c r="AC386" s="6" t="s">
        <v>1118</v>
      </c>
      <c r="AD386" s="6" t="s">
        <v>1118</v>
      </c>
      <c r="AE386" s="6" t="s">
        <v>1118</v>
      </c>
      <c r="AF386" s="6" t="s">
        <v>1118</v>
      </c>
      <c r="AG386" s="6" t="s">
        <v>1118</v>
      </c>
      <c r="AH386" s="6" t="s">
        <v>1104</v>
      </c>
      <c r="AI386" s="6" t="s">
        <v>1104</v>
      </c>
      <c r="AJ386" s="6" t="s">
        <v>1104</v>
      </c>
      <c r="AK386" s="6" t="s">
        <v>1104</v>
      </c>
      <c r="AL386" s="6" t="s">
        <v>1104</v>
      </c>
      <c r="AM386" s="6" t="s">
        <v>1104</v>
      </c>
      <c r="AN386" s="6" t="s">
        <v>1104</v>
      </c>
      <c r="AO386" s="6" t="s">
        <v>1104</v>
      </c>
      <c r="AP386" s="6" t="s">
        <v>1104</v>
      </c>
      <c r="AQ386" s="6" t="s">
        <v>1104</v>
      </c>
      <c r="AR386" s="6" t="s">
        <v>1104</v>
      </c>
      <c r="AS386" s="6" t="s">
        <v>1104</v>
      </c>
      <c r="AT386" s="6" t="s">
        <v>1104</v>
      </c>
      <c r="AU386" s="6" t="s">
        <v>1104</v>
      </c>
      <c r="AV386" s="6" t="s">
        <v>1104</v>
      </c>
      <c r="AW386" s="6" t="s">
        <v>1104</v>
      </c>
      <c r="AX386" s="6" t="s">
        <v>1104</v>
      </c>
      <c r="AY386" s="6" t="s">
        <v>1104</v>
      </c>
      <c r="AZ386" s="6" t="s">
        <v>1104</v>
      </c>
      <c r="BA386" s="6" t="s">
        <v>1104</v>
      </c>
      <c r="BB386" s="6" t="s">
        <v>1104</v>
      </c>
      <c r="BC386" s="6" t="s">
        <v>1104</v>
      </c>
      <c r="BD386" s="6" t="s">
        <v>1104</v>
      </c>
      <c r="BE386" s="6" t="s">
        <v>1104</v>
      </c>
      <c r="BF386" s="6" t="s">
        <v>1104</v>
      </c>
      <c r="BG386" s="6" t="s">
        <v>1233</v>
      </c>
      <c r="BH386" s="6" t="s">
        <v>1233</v>
      </c>
      <c r="BI386" s="6" t="s">
        <v>1233</v>
      </c>
      <c r="BJ386" s="6" t="s">
        <v>1233</v>
      </c>
      <c r="BK386" s="6" t="s">
        <v>1233</v>
      </c>
      <c r="BL386" s="6" t="s">
        <v>1233</v>
      </c>
      <c r="BM386" s="6" t="s">
        <v>1233</v>
      </c>
      <c r="BN386" s="6" t="s">
        <v>1233</v>
      </c>
      <c r="BO386" s="6" t="s">
        <v>1233</v>
      </c>
      <c r="BP386" s="6" t="s">
        <v>1233</v>
      </c>
      <c r="BQ386" s="6" t="s">
        <v>1233</v>
      </c>
      <c r="BR386" s="6" t="s">
        <v>1233</v>
      </c>
      <c r="BS386" s="6" t="s">
        <v>1233</v>
      </c>
      <c r="BT386" s="6" t="s">
        <v>1233</v>
      </c>
      <c r="BU386" s="6" t="s">
        <v>1233</v>
      </c>
      <c r="BV386" s="6" t="s">
        <v>1233</v>
      </c>
      <c r="BW386" s="6" t="s">
        <v>1233</v>
      </c>
      <c r="BX386" s="6" t="s">
        <v>1233</v>
      </c>
      <c r="BY386" s="6" t="s">
        <v>1233</v>
      </c>
      <c r="BZ386" s="6" t="s">
        <v>1233</v>
      </c>
      <c r="CA386" s="6" t="s">
        <v>1233</v>
      </c>
      <c r="CB386" s="6" t="s">
        <v>1233</v>
      </c>
      <c r="CC386" s="6" t="s">
        <v>1233</v>
      </c>
      <c r="CD386" s="6" t="s">
        <v>1233</v>
      </c>
      <c r="CE386" s="6" t="s">
        <v>1233</v>
      </c>
      <c r="CF386" s="6" t="s">
        <v>1233</v>
      </c>
      <c r="CG386" s="6" t="s">
        <v>1233</v>
      </c>
      <c r="CH386" s="6" t="s">
        <v>1233</v>
      </c>
      <c r="CI386" s="6" t="s">
        <v>1233</v>
      </c>
      <c r="CJ386" s="6" t="s">
        <v>1233</v>
      </c>
      <c r="CK386" s="6" t="s">
        <v>1233</v>
      </c>
      <c r="CL386" s="6" t="s">
        <v>1233</v>
      </c>
      <c r="CM386" s="6" t="s">
        <v>1233</v>
      </c>
      <c r="CN386" s="6" t="s">
        <v>1233</v>
      </c>
      <c r="CO386" s="6" t="s">
        <v>1233</v>
      </c>
      <c r="CP386" s="6" t="s">
        <v>1233</v>
      </c>
      <c r="CQ386" s="6" t="s">
        <v>1233</v>
      </c>
      <c r="CR386" s="6" t="s">
        <v>1233</v>
      </c>
      <c r="CS386" s="6" t="s">
        <v>1233</v>
      </c>
      <c r="CT386" s="6" t="s">
        <v>1233</v>
      </c>
      <c r="CU386" s="6" t="s">
        <v>1233</v>
      </c>
      <c r="CV386" s="6" t="s">
        <v>1233</v>
      </c>
      <c r="CW386" s="6" t="s">
        <v>1233</v>
      </c>
      <c r="CX386" s="6" t="s">
        <v>1233</v>
      </c>
      <c r="CY386" s="6" t="s">
        <v>1233</v>
      </c>
      <c r="CZ386" s="6" t="s">
        <v>1233</v>
      </c>
      <c r="DA386" s="6" t="s">
        <v>1233</v>
      </c>
      <c r="DB386" s="6" t="s">
        <v>1233</v>
      </c>
      <c r="DC386" s="6" t="s">
        <v>1233</v>
      </c>
      <c r="DD386" s="6" t="s">
        <v>1233</v>
      </c>
      <c r="DE386" s="6" t="s">
        <v>1233</v>
      </c>
      <c r="DF386" s="6" t="s">
        <v>1233</v>
      </c>
      <c r="DG386" s="6" t="s">
        <v>1233</v>
      </c>
      <c r="DH386" s="6" t="s">
        <v>1233</v>
      </c>
      <c r="DI386" s="6" t="s">
        <v>1233</v>
      </c>
      <c r="DJ386" s="6" t="s">
        <v>1233</v>
      </c>
      <c r="DK386" s="6" t="s">
        <v>1233</v>
      </c>
      <c r="DL386" s="6" t="s">
        <v>1233</v>
      </c>
      <c r="DM386" s="6" t="s">
        <v>1233</v>
      </c>
      <c r="DN386" s="6" t="s">
        <v>1233</v>
      </c>
      <c r="DO386" s="6" t="s">
        <v>1233</v>
      </c>
      <c r="DP386" s="6" t="s">
        <v>1233</v>
      </c>
      <c r="DQ386" s="6" t="s">
        <v>1233</v>
      </c>
    </row>
    <row r="387" spans="1:121" ht="15.75" customHeight="1">
      <c r="A387" s="64" t="s">
        <v>8638</v>
      </c>
      <c r="Z387" s="6" t="s">
        <v>1233</v>
      </c>
      <c r="AA387" s="6" t="s">
        <v>1233</v>
      </c>
      <c r="AB387" s="6" t="s">
        <v>1233</v>
      </c>
      <c r="AC387" s="6" t="s">
        <v>1233</v>
      </c>
      <c r="AD387" s="6" t="s">
        <v>1233</v>
      </c>
      <c r="AE387" s="6" t="s">
        <v>1233</v>
      </c>
      <c r="AF387" s="6" t="s">
        <v>1233</v>
      </c>
      <c r="AG387" s="6" t="s">
        <v>1233</v>
      </c>
      <c r="AH387" s="6" t="s">
        <v>1233</v>
      </c>
      <c r="AI387" s="6" t="s">
        <v>1233</v>
      </c>
      <c r="AJ387" s="6" t="s">
        <v>1233</v>
      </c>
      <c r="AK387" s="6" t="s">
        <v>1233</v>
      </c>
      <c r="AL387" s="6" t="s">
        <v>1233</v>
      </c>
      <c r="AM387" s="6" t="s">
        <v>1233</v>
      </c>
      <c r="AN387" s="6" t="s">
        <v>1233</v>
      </c>
      <c r="AO387" s="6" t="s">
        <v>1233</v>
      </c>
      <c r="AP387" s="6" t="s">
        <v>1233</v>
      </c>
      <c r="AQ387" s="6" t="s">
        <v>1233</v>
      </c>
      <c r="AR387" s="6" t="s">
        <v>1233</v>
      </c>
      <c r="AS387" s="6" t="s">
        <v>1233</v>
      </c>
      <c r="AT387" s="6" t="s">
        <v>1233</v>
      </c>
      <c r="AU387" s="6" t="s">
        <v>1233</v>
      </c>
      <c r="AV387" s="6" t="s">
        <v>1233</v>
      </c>
      <c r="AW387" s="6" t="s">
        <v>1233</v>
      </c>
      <c r="AX387" s="6" t="s">
        <v>1233</v>
      </c>
      <c r="AY387" s="6" t="s">
        <v>1233</v>
      </c>
      <c r="AZ387" s="6" t="s">
        <v>1233</v>
      </c>
      <c r="BA387" s="6" t="s">
        <v>1233</v>
      </c>
      <c r="BB387" s="6" t="s">
        <v>1233</v>
      </c>
      <c r="BC387" s="6" t="s">
        <v>1233</v>
      </c>
      <c r="BD387" s="6" t="s">
        <v>1233</v>
      </c>
      <c r="BE387" s="6" t="s">
        <v>1233</v>
      </c>
      <c r="BF387" s="6" t="s">
        <v>1233</v>
      </c>
      <c r="BG387" s="6" t="s">
        <v>1233</v>
      </c>
      <c r="BH387" s="6" t="s">
        <v>1233</v>
      </c>
      <c r="BI387" s="6" t="s">
        <v>1233</v>
      </c>
      <c r="BJ387" s="6" t="s">
        <v>1233</v>
      </c>
      <c r="BK387" s="6" t="s">
        <v>1242</v>
      </c>
      <c r="BL387" s="6" t="s">
        <v>1242</v>
      </c>
      <c r="BM387" s="6" t="s">
        <v>1242</v>
      </c>
      <c r="BN387" s="6" t="s">
        <v>1242</v>
      </c>
      <c r="BO387" s="6" t="s">
        <v>1242</v>
      </c>
      <c r="BP387" s="6" t="s">
        <v>1242</v>
      </c>
      <c r="BQ387" s="6" t="s">
        <v>1242</v>
      </c>
      <c r="BR387" s="6" t="s">
        <v>1242</v>
      </c>
      <c r="BS387" s="6" t="s">
        <v>1242</v>
      </c>
      <c r="BT387" s="6" t="s">
        <v>1242</v>
      </c>
      <c r="BU387" s="6" t="s">
        <v>1242</v>
      </c>
      <c r="BV387" s="6" t="s">
        <v>1242</v>
      </c>
      <c r="BW387" s="6" t="s">
        <v>1242</v>
      </c>
      <c r="BX387" s="6" t="s">
        <v>1242</v>
      </c>
      <c r="BY387" s="6" t="s">
        <v>1242</v>
      </c>
      <c r="BZ387" s="6" t="s">
        <v>1242</v>
      </c>
      <c r="CA387" s="6" t="s">
        <v>1242</v>
      </c>
      <c r="CB387" s="6" t="s">
        <v>1242</v>
      </c>
      <c r="CC387" s="6" t="s">
        <v>1242</v>
      </c>
      <c r="CD387" s="6" t="s">
        <v>1242</v>
      </c>
      <c r="CE387" s="6" t="s">
        <v>1242</v>
      </c>
      <c r="CF387" s="6" t="s">
        <v>1242</v>
      </c>
      <c r="CG387" s="6" t="s">
        <v>1242</v>
      </c>
      <c r="CH387" s="6" t="s">
        <v>1242</v>
      </c>
      <c r="CI387" s="6" t="s">
        <v>1242</v>
      </c>
      <c r="CJ387" s="6" t="s">
        <v>1242</v>
      </c>
      <c r="CK387" s="6" t="s">
        <v>1242</v>
      </c>
      <c r="CL387" s="6" t="s">
        <v>1242</v>
      </c>
      <c r="CM387" s="6" t="s">
        <v>1242</v>
      </c>
      <c r="CN387" s="6" t="s">
        <v>1242</v>
      </c>
      <c r="CO387" s="6" t="s">
        <v>1242</v>
      </c>
      <c r="CP387" s="6" t="s">
        <v>1242</v>
      </c>
      <c r="CQ387" s="6" t="s">
        <v>1242</v>
      </c>
      <c r="CR387" s="6" t="s">
        <v>1242</v>
      </c>
      <c r="CS387" s="6" t="s">
        <v>1242</v>
      </c>
      <c r="CT387" s="6" t="s">
        <v>1242</v>
      </c>
      <c r="CU387" s="6" t="s">
        <v>1242</v>
      </c>
      <c r="CV387" s="6" t="s">
        <v>1242</v>
      </c>
      <c r="CW387" s="6" t="s">
        <v>1242</v>
      </c>
      <c r="CX387" s="6" t="s">
        <v>1242</v>
      </c>
      <c r="CY387" s="6" t="s">
        <v>6359</v>
      </c>
      <c r="CZ387" s="6" t="s">
        <v>6359</v>
      </c>
      <c r="DA387" s="6" t="s">
        <v>6359</v>
      </c>
      <c r="DB387" s="6" t="s">
        <v>6359</v>
      </c>
      <c r="DC387" s="6" t="s">
        <v>6359</v>
      </c>
      <c r="DD387" s="6" t="s">
        <v>6359</v>
      </c>
      <c r="DE387" s="6" t="s">
        <v>6359</v>
      </c>
      <c r="DF387" s="6" t="s">
        <v>6359</v>
      </c>
      <c r="DG387" s="6" t="s">
        <v>6359</v>
      </c>
      <c r="DH387" s="6" t="s">
        <v>6359</v>
      </c>
      <c r="DI387" s="6" t="s">
        <v>6359</v>
      </c>
      <c r="DJ387" s="6" t="s">
        <v>6359</v>
      </c>
      <c r="DK387" s="6" t="s">
        <v>6359</v>
      </c>
      <c r="DL387" s="6" t="s">
        <v>6359</v>
      </c>
      <c r="DM387" s="6" t="s">
        <v>6359</v>
      </c>
      <c r="DN387" s="6" t="s">
        <v>6359</v>
      </c>
      <c r="DO387" s="6" t="s">
        <v>6359</v>
      </c>
      <c r="DP387" s="6" t="s">
        <v>6359</v>
      </c>
      <c r="DQ387" s="6" t="s">
        <v>6359</v>
      </c>
    </row>
    <row r="388" spans="1:121" ht="15.75" customHeight="1">
      <c r="A388" s="64" t="s">
        <v>8639</v>
      </c>
      <c r="Z388" s="6" t="s">
        <v>6359</v>
      </c>
      <c r="AA388" s="6" t="s">
        <v>6359</v>
      </c>
      <c r="AB388" s="6" t="s">
        <v>6359</v>
      </c>
      <c r="AC388" s="6" t="s">
        <v>6359</v>
      </c>
      <c r="AD388" s="6" t="s">
        <v>6359</v>
      </c>
      <c r="AE388" s="6" t="s">
        <v>6359</v>
      </c>
      <c r="AF388" s="6" t="s">
        <v>6359</v>
      </c>
      <c r="AG388" s="6" t="s">
        <v>6359</v>
      </c>
      <c r="AH388" s="6" t="s">
        <v>6359</v>
      </c>
      <c r="AI388" s="6" t="s">
        <v>6359</v>
      </c>
      <c r="AJ388" s="6" t="s">
        <v>6359</v>
      </c>
      <c r="AK388" s="6" t="s">
        <v>6359</v>
      </c>
      <c r="AL388" s="6" t="s">
        <v>6359</v>
      </c>
      <c r="AM388" s="6" t="s">
        <v>6359</v>
      </c>
      <c r="AN388" s="6" t="s">
        <v>6359</v>
      </c>
      <c r="AO388" s="6" t="s">
        <v>6359</v>
      </c>
      <c r="AP388" s="6" t="s">
        <v>6359</v>
      </c>
      <c r="AQ388" s="6" t="s">
        <v>6359</v>
      </c>
      <c r="AR388" s="6" t="s">
        <v>6359</v>
      </c>
      <c r="AS388" s="6" t="s">
        <v>6359</v>
      </c>
      <c r="AT388" s="6" t="s">
        <v>6359</v>
      </c>
      <c r="AU388" s="6" t="s">
        <v>6359</v>
      </c>
      <c r="AV388" s="6" t="s">
        <v>6359</v>
      </c>
      <c r="AW388" s="6" t="s">
        <v>6359</v>
      </c>
      <c r="AX388" s="6" t="s">
        <v>6359</v>
      </c>
      <c r="AY388" s="6" t="s">
        <v>6359</v>
      </c>
      <c r="AZ388" s="6" t="s">
        <v>6359</v>
      </c>
      <c r="BA388" s="6" t="s">
        <v>6359</v>
      </c>
      <c r="BB388" s="6" t="s">
        <v>6359</v>
      </c>
      <c r="BC388" s="6" t="s">
        <v>6359</v>
      </c>
      <c r="BD388" s="6" t="s">
        <v>6359</v>
      </c>
      <c r="BE388" s="6" t="s">
        <v>6359</v>
      </c>
      <c r="BF388" s="6" t="s">
        <v>6359</v>
      </c>
      <c r="BG388" s="6" t="s">
        <v>6359</v>
      </c>
      <c r="BH388" s="6" t="s">
        <v>6359</v>
      </c>
      <c r="BI388" s="6" t="s">
        <v>6359</v>
      </c>
      <c r="BJ388" s="6" t="s">
        <v>6359</v>
      </c>
      <c r="BK388" s="6" t="s">
        <v>6359</v>
      </c>
      <c r="BL388" s="6" t="s">
        <v>6359</v>
      </c>
      <c r="BM388" s="6" t="s">
        <v>6359</v>
      </c>
      <c r="BN388" s="6" t="s">
        <v>6359</v>
      </c>
      <c r="BO388" s="6" t="s">
        <v>6359</v>
      </c>
      <c r="BP388" s="6" t="s">
        <v>6359</v>
      </c>
      <c r="BQ388" s="6" t="s">
        <v>6359</v>
      </c>
      <c r="BR388" s="6" t="s">
        <v>6359</v>
      </c>
      <c r="BS388" s="6" t="s">
        <v>6359</v>
      </c>
      <c r="BT388" s="6" t="s">
        <v>6359</v>
      </c>
      <c r="BU388" s="6" t="s">
        <v>6359</v>
      </c>
      <c r="BV388" s="6" t="s">
        <v>6359</v>
      </c>
      <c r="BW388" s="6" t="s">
        <v>6359</v>
      </c>
      <c r="BX388" s="6" t="s">
        <v>6359</v>
      </c>
      <c r="BY388" s="6" t="s">
        <v>6359</v>
      </c>
      <c r="BZ388" s="6" t="s">
        <v>6359</v>
      </c>
      <c r="CA388" s="6" t="s">
        <v>6359</v>
      </c>
      <c r="CB388" s="6" t="s">
        <v>6359</v>
      </c>
      <c r="CC388" s="6" t="s">
        <v>6359</v>
      </c>
      <c r="CD388" s="6" t="s">
        <v>6359</v>
      </c>
      <c r="CE388" s="6" t="s">
        <v>6359</v>
      </c>
      <c r="CF388" s="6" t="s">
        <v>6359</v>
      </c>
      <c r="CG388" s="6" t="s">
        <v>6359</v>
      </c>
      <c r="CH388" s="6" t="s">
        <v>6359</v>
      </c>
      <c r="CI388" s="6" t="s">
        <v>6359</v>
      </c>
      <c r="CJ388" s="6" t="s">
        <v>6359</v>
      </c>
      <c r="CK388" s="6" t="s">
        <v>6359</v>
      </c>
      <c r="CL388" s="6" t="s">
        <v>6359</v>
      </c>
      <c r="CM388" s="6" t="s">
        <v>6359</v>
      </c>
      <c r="CN388" s="6" t="s">
        <v>6359</v>
      </c>
      <c r="CO388" s="6" t="s">
        <v>6359</v>
      </c>
      <c r="CP388" s="6" t="s">
        <v>6359</v>
      </c>
      <c r="CQ388" s="6" t="s">
        <v>6359</v>
      </c>
      <c r="CR388" s="6" t="s">
        <v>6359</v>
      </c>
      <c r="CS388" s="6" t="s">
        <v>6359</v>
      </c>
      <c r="CT388" s="6" t="s">
        <v>6359</v>
      </c>
      <c r="CU388" s="6" t="s">
        <v>6359</v>
      </c>
      <c r="CV388" s="6" t="s">
        <v>6359</v>
      </c>
      <c r="CW388" s="6" t="s">
        <v>6359</v>
      </c>
      <c r="CX388" s="6" t="s">
        <v>6359</v>
      </c>
      <c r="CY388" s="6" t="s">
        <v>6359</v>
      </c>
      <c r="CZ388" s="6" t="s">
        <v>6359</v>
      </c>
      <c r="DA388" s="6" t="s">
        <v>6359</v>
      </c>
      <c r="DB388" s="6" t="s">
        <v>6359</v>
      </c>
      <c r="DC388" s="6" t="s">
        <v>6359</v>
      </c>
      <c r="DD388" s="6" t="s">
        <v>6359</v>
      </c>
      <c r="DE388" s="6" t="s">
        <v>6359</v>
      </c>
      <c r="DF388" s="6" t="s">
        <v>6359</v>
      </c>
      <c r="DG388" s="6" t="s">
        <v>6359</v>
      </c>
      <c r="DH388" s="6" t="s">
        <v>6359</v>
      </c>
      <c r="DI388" s="6" t="s">
        <v>6359</v>
      </c>
      <c r="DJ388" s="6" t="s">
        <v>6359</v>
      </c>
      <c r="DK388" s="6" t="s">
        <v>6359</v>
      </c>
      <c r="DL388" s="6" t="s">
        <v>6359</v>
      </c>
      <c r="DM388" s="6" t="s">
        <v>6359</v>
      </c>
      <c r="DN388" s="6" t="s">
        <v>6359</v>
      </c>
      <c r="DO388" s="6" t="s">
        <v>6359</v>
      </c>
      <c r="DP388" s="6" t="s">
        <v>6359</v>
      </c>
      <c r="DQ388" s="6" t="s">
        <v>6359</v>
      </c>
    </row>
    <row r="389" spans="1:121" ht="15.75" customHeight="1">
      <c r="A389" s="64" t="s">
        <v>8640</v>
      </c>
      <c r="Z389" s="6" t="s">
        <v>6359</v>
      </c>
      <c r="AA389" s="6" t="s">
        <v>6359</v>
      </c>
      <c r="AB389" s="6" t="s">
        <v>6359</v>
      </c>
      <c r="AC389" s="6" t="s">
        <v>6359</v>
      </c>
      <c r="AD389" s="6" t="s">
        <v>6359</v>
      </c>
      <c r="AE389" s="6" t="s">
        <v>6359</v>
      </c>
      <c r="AF389" s="6" t="s">
        <v>6359</v>
      </c>
      <c r="AG389" s="6" t="s">
        <v>6359</v>
      </c>
      <c r="AH389" s="6" t="s">
        <v>6359</v>
      </c>
      <c r="AI389" s="6" t="s">
        <v>6359</v>
      </c>
      <c r="AJ389" s="6" t="s">
        <v>6359</v>
      </c>
      <c r="AK389" s="6" t="s">
        <v>6359</v>
      </c>
      <c r="AL389" s="6" t="s">
        <v>6359</v>
      </c>
      <c r="AM389" s="6" t="s">
        <v>6359</v>
      </c>
      <c r="AN389" s="6" t="s">
        <v>6359</v>
      </c>
      <c r="AO389" s="6" t="s">
        <v>6359</v>
      </c>
      <c r="AP389" s="6" t="s">
        <v>6359</v>
      </c>
      <c r="AQ389" s="6" t="s">
        <v>6359</v>
      </c>
      <c r="AR389" s="6" t="s">
        <v>6359</v>
      </c>
      <c r="AS389" s="6" t="s">
        <v>6359</v>
      </c>
      <c r="AT389" s="6" t="s">
        <v>6359</v>
      </c>
      <c r="AU389" s="6" t="s">
        <v>6359</v>
      </c>
      <c r="AV389" s="6" t="s">
        <v>6359</v>
      </c>
      <c r="AW389" s="6" t="s">
        <v>6359</v>
      </c>
      <c r="AX389" s="6" t="s">
        <v>6359</v>
      </c>
      <c r="AY389" s="6" t="s">
        <v>6359</v>
      </c>
      <c r="AZ389" s="6" t="s">
        <v>6359</v>
      </c>
      <c r="BA389" s="6" t="s">
        <v>6359</v>
      </c>
      <c r="BB389" s="6" t="s">
        <v>6359</v>
      </c>
      <c r="BC389" s="6" t="s">
        <v>6359</v>
      </c>
      <c r="BD389" s="6" t="s">
        <v>6359</v>
      </c>
      <c r="BE389" s="6" t="s">
        <v>6359</v>
      </c>
      <c r="BF389" s="6" t="s">
        <v>6359</v>
      </c>
      <c r="BG389" s="6" t="s">
        <v>6359</v>
      </c>
      <c r="BH389" s="6" t="s">
        <v>6359</v>
      </c>
      <c r="BI389" s="6" t="s">
        <v>6359</v>
      </c>
      <c r="BJ389" s="6" t="s">
        <v>6359</v>
      </c>
      <c r="BK389" s="6" t="s">
        <v>6359</v>
      </c>
      <c r="BL389" s="6" t="s">
        <v>6359</v>
      </c>
      <c r="BM389" s="6" t="s">
        <v>6359</v>
      </c>
      <c r="BN389" s="6" t="s">
        <v>6359</v>
      </c>
      <c r="BO389" s="6" t="s">
        <v>6359</v>
      </c>
      <c r="BP389" s="6" t="s">
        <v>6359</v>
      </c>
      <c r="BQ389" s="6" t="s">
        <v>6359</v>
      </c>
      <c r="BR389" s="6" t="s">
        <v>6359</v>
      </c>
      <c r="BS389" s="6" t="s">
        <v>6359</v>
      </c>
      <c r="BT389" s="6" t="s">
        <v>6359</v>
      </c>
      <c r="BU389" s="6" t="s">
        <v>6359</v>
      </c>
      <c r="BV389" s="6" t="s">
        <v>6359</v>
      </c>
      <c r="BW389" s="6" t="s">
        <v>6359</v>
      </c>
      <c r="BX389" s="6" t="s">
        <v>6359</v>
      </c>
      <c r="BY389" s="6" t="s">
        <v>6359</v>
      </c>
      <c r="BZ389" s="6" t="s">
        <v>6359</v>
      </c>
      <c r="CA389" s="6" t="s">
        <v>6359</v>
      </c>
      <c r="CB389" s="6" t="s">
        <v>6359</v>
      </c>
      <c r="CC389" s="6" t="s">
        <v>6359</v>
      </c>
      <c r="CD389" s="6" t="s">
        <v>6359</v>
      </c>
      <c r="CE389" s="6" t="s">
        <v>6359</v>
      </c>
      <c r="CF389" s="6" t="s">
        <v>6359</v>
      </c>
      <c r="CG389" s="6" t="s">
        <v>6359</v>
      </c>
      <c r="CH389" s="6" t="s">
        <v>6359</v>
      </c>
      <c r="CI389" s="6" t="s">
        <v>6359</v>
      </c>
      <c r="CJ389" s="6" t="s">
        <v>6359</v>
      </c>
      <c r="CK389" s="6" t="s">
        <v>6359</v>
      </c>
      <c r="CL389" s="6" t="s">
        <v>6359</v>
      </c>
      <c r="CM389" s="6" t="s">
        <v>6359</v>
      </c>
      <c r="CN389" s="6" t="s">
        <v>6359</v>
      </c>
      <c r="CO389" s="6" t="s">
        <v>6359</v>
      </c>
      <c r="CP389" s="6" t="s">
        <v>6359</v>
      </c>
      <c r="CQ389" s="6" t="s">
        <v>6359</v>
      </c>
      <c r="CR389" s="6" t="s">
        <v>6359</v>
      </c>
      <c r="CS389" s="6" t="s">
        <v>6359</v>
      </c>
      <c r="CT389" s="6" t="s">
        <v>6359</v>
      </c>
      <c r="CU389" s="6" t="s">
        <v>6359</v>
      </c>
      <c r="CV389" s="6" t="s">
        <v>6359</v>
      </c>
      <c r="CW389" s="6" t="s">
        <v>6359</v>
      </c>
      <c r="CX389" s="6" t="s">
        <v>6359</v>
      </c>
      <c r="CY389" s="6" t="s">
        <v>6359</v>
      </c>
      <c r="CZ389" s="6" t="s">
        <v>6359</v>
      </c>
      <c r="DA389" s="6" t="s">
        <v>6359</v>
      </c>
      <c r="DB389" s="6" t="s">
        <v>6359</v>
      </c>
      <c r="DC389" s="6" t="s">
        <v>6359</v>
      </c>
      <c r="DD389" s="6" t="s">
        <v>6359</v>
      </c>
      <c r="DE389" s="6" t="s">
        <v>6359</v>
      </c>
      <c r="DF389" s="6" t="s">
        <v>6359</v>
      </c>
      <c r="DG389" s="6" t="s">
        <v>6359</v>
      </c>
      <c r="DH389" s="6" t="s">
        <v>6359</v>
      </c>
      <c r="DI389" s="6" t="s">
        <v>6359</v>
      </c>
      <c r="DJ389" s="6" t="s">
        <v>6359</v>
      </c>
      <c r="DK389" s="6" t="s">
        <v>6359</v>
      </c>
      <c r="DL389" s="6" t="s">
        <v>6359</v>
      </c>
      <c r="DM389" s="6" t="s">
        <v>6359</v>
      </c>
      <c r="DN389" s="6" t="s">
        <v>6359</v>
      </c>
      <c r="DO389" s="6" t="s">
        <v>6359</v>
      </c>
      <c r="DP389" s="6" t="s">
        <v>6359</v>
      </c>
      <c r="DQ389" s="6" t="s">
        <v>6359</v>
      </c>
    </row>
    <row r="390" spans="1:121" ht="15.75" customHeight="1">
      <c r="A390" s="64" t="s">
        <v>8641</v>
      </c>
      <c r="Z390" s="6" t="s">
        <v>6359</v>
      </c>
      <c r="AA390" s="6" t="s">
        <v>6359</v>
      </c>
      <c r="AB390" s="6" t="s">
        <v>6359</v>
      </c>
      <c r="AC390" s="6" t="s">
        <v>6359</v>
      </c>
      <c r="AD390" s="6" t="s">
        <v>6359</v>
      </c>
      <c r="AE390" s="6" t="s">
        <v>6359</v>
      </c>
      <c r="AF390" s="6" t="s">
        <v>6359</v>
      </c>
      <c r="AG390" s="6" t="s">
        <v>6359</v>
      </c>
      <c r="AH390" s="6" t="s">
        <v>6359</v>
      </c>
      <c r="AI390" s="6" t="s">
        <v>6359</v>
      </c>
      <c r="AJ390" s="6" t="s">
        <v>6359</v>
      </c>
      <c r="AK390" s="6" t="s">
        <v>6359</v>
      </c>
      <c r="AL390" s="6" t="s">
        <v>6359</v>
      </c>
      <c r="AM390" s="6" t="s">
        <v>6359</v>
      </c>
      <c r="AN390" s="6" t="s">
        <v>6349</v>
      </c>
      <c r="AO390" s="6" t="s">
        <v>6349</v>
      </c>
      <c r="AP390" s="6" t="s">
        <v>6349</v>
      </c>
      <c r="AQ390" s="6" t="s">
        <v>6349</v>
      </c>
      <c r="AR390" s="6" t="s">
        <v>6349</v>
      </c>
      <c r="AS390" s="6" t="s">
        <v>6349</v>
      </c>
      <c r="AT390" s="6" t="s">
        <v>6349</v>
      </c>
      <c r="AU390" s="6" t="s">
        <v>6349</v>
      </c>
      <c r="AV390" s="6" t="s">
        <v>6349</v>
      </c>
      <c r="AW390" s="6" t="s">
        <v>6349</v>
      </c>
      <c r="AX390" s="6" t="s">
        <v>6349</v>
      </c>
      <c r="AY390" s="6" t="s">
        <v>6349</v>
      </c>
      <c r="AZ390" s="6" t="s">
        <v>6349</v>
      </c>
      <c r="BA390" s="6" t="s">
        <v>6349</v>
      </c>
      <c r="BB390" s="6" t="s">
        <v>6349</v>
      </c>
      <c r="BC390" s="6" t="s">
        <v>6349</v>
      </c>
      <c r="BD390" s="6" t="s">
        <v>6349</v>
      </c>
      <c r="BE390" s="6" t="s">
        <v>6349</v>
      </c>
      <c r="BF390" s="6" t="s">
        <v>6349</v>
      </c>
      <c r="BG390" s="6" t="s">
        <v>6349</v>
      </c>
      <c r="BH390" s="6" t="s">
        <v>6349</v>
      </c>
      <c r="BI390" s="6" t="s">
        <v>6349</v>
      </c>
      <c r="BJ390" s="6" t="s">
        <v>6349</v>
      </c>
      <c r="BK390" s="6" t="s">
        <v>6349</v>
      </c>
      <c r="BL390" s="6" t="s">
        <v>6349</v>
      </c>
      <c r="BM390" s="6" t="s">
        <v>6349</v>
      </c>
      <c r="BN390" s="6" t="s">
        <v>6349</v>
      </c>
      <c r="BO390" s="6" t="s">
        <v>6349</v>
      </c>
      <c r="BP390" s="6" t="s">
        <v>6349</v>
      </c>
      <c r="BQ390" s="6" t="s">
        <v>6349</v>
      </c>
      <c r="BR390" s="6" t="s">
        <v>6349</v>
      </c>
      <c r="BS390" s="6" t="s">
        <v>6349</v>
      </c>
      <c r="BT390" s="6" t="s">
        <v>6349</v>
      </c>
      <c r="BU390" s="6" t="s">
        <v>6349</v>
      </c>
      <c r="BV390" s="6" t="s">
        <v>6349</v>
      </c>
      <c r="BW390" s="6" t="s">
        <v>6349</v>
      </c>
      <c r="BX390" s="6" t="s">
        <v>6349</v>
      </c>
      <c r="BY390" s="6" t="s">
        <v>6349</v>
      </c>
      <c r="BZ390" s="6" t="s">
        <v>6349</v>
      </c>
      <c r="CA390" s="6" t="s">
        <v>6349</v>
      </c>
      <c r="CB390" s="6" t="s">
        <v>6349</v>
      </c>
      <c r="CC390" s="6" t="s">
        <v>6349</v>
      </c>
      <c r="CD390" s="6" t="s">
        <v>6349</v>
      </c>
      <c r="CE390" s="6" t="s">
        <v>6349</v>
      </c>
      <c r="CF390" s="6" t="s">
        <v>6349</v>
      </c>
      <c r="CG390" s="6" t="s">
        <v>6349</v>
      </c>
      <c r="CH390" s="6" t="s">
        <v>6349</v>
      </c>
      <c r="CI390" s="6" t="s">
        <v>6349</v>
      </c>
      <c r="CJ390" s="6" t="s">
        <v>6349</v>
      </c>
      <c r="CK390" s="6" t="s">
        <v>6349</v>
      </c>
      <c r="CL390" s="6" t="s">
        <v>6349</v>
      </c>
      <c r="CM390" s="6" t="s">
        <v>6349</v>
      </c>
      <c r="CN390" s="6" t="s">
        <v>6349</v>
      </c>
      <c r="CO390" s="6" t="s">
        <v>6349</v>
      </c>
      <c r="CP390" s="6" t="s">
        <v>6349</v>
      </c>
      <c r="CQ390" s="6" t="s">
        <v>6349</v>
      </c>
      <c r="CR390" s="6" t="s">
        <v>6349</v>
      </c>
      <c r="CS390" s="6" t="s">
        <v>6349</v>
      </c>
      <c r="CT390" s="6" t="s">
        <v>6349</v>
      </c>
      <c r="CU390" s="6" t="s">
        <v>6349</v>
      </c>
      <c r="CV390" s="6" t="s">
        <v>6349</v>
      </c>
      <c r="CW390" s="6" t="s">
        <v>6349</v>
      </c>
      <c r="CX390" s="6" t="s">
        <v>6349</v>
      </c>
      <c r="CY390" s="6" t="s">
        <v>6349</v>
      </c>
      <c r="CZ390" s="6" t="s">
        <v>6349</v>
      </c>
      <c r="DA390" s="6" t="s">
        <v>6349</v>
      </c>
      <c r="DB390" s="6" t="s">
        <v>6349</v>
      </c>
      <c r="DC390" s="6" t="s">
        <v>6349</v>
      </c>
      <c r="DD390" s="6" t="s">
        <v>6349</v>
      </c>
      <c r="DE390" s="6" t="s">
        <v>6349</v>
      </c>
      <c r="DF390" s="6" t="s">
        <v>6349</v>
      </c>
      <c r="DG390" s="6" t="s">
        <v>6349</v>
      </c>
      <c r="DH390" s="6" t="s">
        <v>6349</v>
      </c>
      <c r="DI390" s="6" t="s">
        <v>6349</v>
      </c>
      <c r="DJ390" s="6" t="s">
        <v>6349</v>
      </c>
      <c r="DK390" s="6" t="s">
        <v>6349</v>
      </c>
      <c r="DL390" s="6" t="s">
        <v>6349</v>
      </c>
      <c r="DM390" s="6" t="s">
        <v>6349</v>
      </c>
      <c r="DN390" s="6" t="s">
        <v>6349</v>
      </c>
      <c r="DO390" s="6" t="s">
        <v>6349</v>
      </c>
      <c r="DP390" s="6" t="s">
        <v>6349</v>
      </c>
      <c r="DQ390" s="6" t="s">
        <v>6349</v>
      </c>
    </row>
    <row r="391" spans="1:121" ht="15.75" customHeight="1">
      <c r="A391" s="64" t="s">
        <v>8642</v>
      </c>
      <c r="Z391" s="6" t="s">
        <v>6349</v>
      </c>
      <c r="AA391" s="6" t="s">
        <v>6349</v>
      </c>
      <c r="AB391" s="6" t="s">
        <v>6349</v>
      </c>
      <c r="AC391" s="6" t="s">
        <v>6349</v>
      </c>
      <c r="AD391" s="6" t="s">
        <v>6349</v>
      </c>
      <c r="AE391" s="6" t="s">
        <v>6349</v>
      </c>
      <c r="AF391" s="6" t="s">
        <v>6349</v>
      </c>
      <c r="AG391" s="6" t="s">
        <v>6349</v>
      </c>
      <c r="AH391" s="6" t="s">
        <v>6349</v>
      </c>
      <c r="AI391" s="6" t="s">
        <v>6349</v>
      </c>
      <c r="AJ391" s="6" t="s">
        <v>6349</v>
      </c>
      <c r="AK391" s="6" t="s">
        <v>6349</v>
      </c>
      <c r="AL391" s="6" t="s">
        <v>6349</v>
      </c>
      <c r="AM391" s="6" t="s">
        <v>6349</v>
      </c>
      <c r="AN391" s="6" t="s">
        <v>6349</v>
      </c>
      <c r="AO391" s="6" t="s">
        <v>6349</v>
      </c>
      <c r="AP391" s="6" t="s">
        <v>6349</v>
      </c>
      <c r="AQ391" s="6" t="s">
        <v>6349</v>
      </c>
      <c r="AR391" s="6" t="s">
        <v>6349</v>
      </c>
      <c r="AS391" s="6" t="s">
        <v>6349</v>
      </c>
      <c r="AT391" s="6" t="s">
        <v>6349</v>
      </c>
      <c r="AU391" s="6" t="s">
        <v>6349</v>
      </c>
      <c r="AV391" s="6" t="s">
        <v>6349</v>
      </c>
      <c r="AW391" s="6" t="s">
        <v>6349</v>
      </c>
      <c r="AX391" s="6" t="s">
        <v>6349</v>
      </c>
      <c r="AY391" s="6" t="s">
        <v>6349</v>
      </c>
      <c r="AZ391" s="6" t="s">
        <v>6349</v>
      </c>
      <c r="BA391" s="6" t="s">
        <v>6349</v>
      </c>
      <c r="BB391" s="6" t="s">
        <v>6349</v>
      </c>
      <c r="BC391" s="6" t="s">
        <v>6349</v>
      </c>
      <c r="BD391" s="6" t="s">
        <v>6349</v>
      </c>
      <c r="BE391" s="6" t="s">
        <v>6349</v>
      </c>
      <c r="BF391" s="6" t="s">
        <v>6349</v>
      </c>
      <c r="BG391" s="6" t="s">
        <v>6349</v>
      </c>
      <c r="BH391" s="6" t="s">
        <v>6349</v>
      </c>
      <c r="BI391" s="6" t="s">
        <v>6349</v>
      </c>
      <c r="BJ391" s="6" t="s">
        <v>6349</v>
      </c>
      <c r="BK391" s="6" t="s">
        <v>6349</v>
      </c>
      <c r="BL391" s="6" t="s">
        <v>6349</v>
      </c>
      <c r="BM391" s="6" t="s">
        <v>6349</v>
      </c>
      <c r="BN391" s="6" t="s">
        <v>6349</v>
      </c>
      <c r="BO391" s="6" t="s">
        <v>6349</v>
      </c>
      <c r="BP391" s="6" t="s">
        <v>6349</v>
      </c>
      <c r="BQ391" s="6" t="s">
        <v>6349</v>
      </c>
      <c r="BR391" s="6" t="s">
        <v>6349</v>
      </c>
      <c r="BS391" s="6" t="s">
        <v>6349</v>
      </c>
      <c r="BT391" s="6" t="s">
        <v>6349</v>
      </c>
      <c r="BU391" s="6" t="s">
        <v>6349</v>
      </c>
      <c r="BV391" s="6" t="s">
        <v>6349</v>
      </c>
      <c r="BW391" s="6" t="s">
        <v>6349</v>
      </c>
      <c r="BX391" s="6" t="s">
        <v>6349</v>
      </c>
      <c r="BY391" s="6" t="s">
        <v>6349</v>
      </c>
      <c r="BZ391" s="6" t="s">
        <v>6349</v>
      </c>
      <c r="CA391" s="6" t="s">
        <v>6349</v>
      </c>
      <c r="CB391" s="6" t="s">
        <v>6349</v>
      </c>
      <c r="CC391" s="6" t="s">
        <v>6349</v>
      </c>
      <c r="CD391" s="6" t="s">
        <v>6349</v>
      </c>
      <c r="CE391" s="6" t="s">
        <v>6349</v>
      </c>
      <c r="CF391" s="6" t="s">
        <v>6349</v>
      </c>
      <c r="CG391" s="6" t="s">
        <v>6349</v>
      </c>
      <c r="CH391" s="6" t="s">
        <v>6349</v>
      </c>
      <c r="CI391" s="6" t="s">
        <v>6349</v>
      </c>
      <c r="CJ391" s="6" t="s">
        <v>6349</v>
      </c>
      <c r="CK391" s="6" t="s">
        <v>6349</v>
      </c>
      <c r="CL391" s="6" t="s">
        <v>6349</v>
      </c>
      <c r="CM391" s="6" t="s">
        <v>6349</v>
      </c>
      <c r="CN391" s="6" t="s">
        <v>6349</v>
      </c>
      <c r="CO391" s="6" t="s">
        <v>6349</v>
      </c>
      <c r="CP391" s="6" t="s">
        <v>6349</v>
      </c>
      <c r="CQ391" s="6" t="s">
        <v>6349</v>
      </c>
      <c r="CR391" s="6" t="s">
        <v>6349</v>
      </c>
      <c r="CS391" s="6" t="s">
        <v>6349</v>
      </c>
      <c r="CT391" s="6" t="s">
        <v>6349</v>
      </c>
      <c r="CU391" s="6" t="s">
        <v>6349</v>
      </c>
      <c r="CV391" s="6" t="s">
        <v>6349</v>
      </c>
      <c r="CW391" s="6" t="s">
        <v>6349</v>
      </c>
      <c r="CX391" s="6" t="s">
        <v>6349</v>
      </c>
      <c r="CY391" s="6" t="s">
        <v>6349</v>
      </c>
      <c r="CZ391" s="6" t="s">
        <v>6349</v>
      </c>
      <c r="DA391" s="6" t="s">
        <v>6349</v>
      </c>
      <c r="DB391" s="6" t="s">
        <v>6349</v>
      </c>
      <c r="DC391" s="6" t="s">
        <v>6349</v>
      </c>
      <c r="DD391" s="6" t="s">
        <v>6349</v>
      </c>
      <c r="DE391" s="6" t="s">
        <v>6349</v>
      </c>
      <c r="DF391" s="6" t="s">
        <v>6349</v>
      </c>
      <c r="DG391" s="6" t="s">
        <v>6349</v>
      </c>
      <c r="DH391" s="6" t="s">
        <v>6349</v>
      </c>
      <c r="DI391" s="6" t="s">
        <v>6349</v>
      </c>
      <c r="DJ391" s="6" t="s">
        <v>6349</v>
      </c>
      <c r="DK391" s="6" t="s">
        <v>6349</v>
      </c>
      <c r="DL391" s="6" t="s">
        <v>6349</v>
      </c>
      <c r="DM391" s="6" t="s">
        <v>6349</v>
      </c>
      <c r="DN391" s="6" t="s">
        <v>6349</v>
      </c>
      <c r="DO391" s="6" t="s">
        <v>6349</v>
      </c>
      <c r="DP391" s="6" t="s">
        <v>6349</v>
      </c>
      <c r="DQ391" s="6" t="s">
        <v>6349</v>
      </c>
    </row>
    <row r="392" spans="1:121" ht="15.75" customHeight="1">
      <c r="A392" s="64" t="s">
        <v>8643</v>
      </c>
      <c r="Z392" s="6" t="s">
        <v>6349</v>
      </c>
      <c r="AA392" s="6" t="s">
        <v>6349</v>
      </c>
      <c r="AB392" s="6" t="s">
        <v>6349</v>
      </c>
      <c r="AC392" s="6" t="s">
        <v>6349</v>
      </c>
      <c r="AD392" s="6" t="s">
        <v>6349</v>
      </c>
      <c r="AE392" s="6" t="s">
        <v>6349</v>
      </c>
      <c r="AF392" s="6" t="s">
        <v>6349</v>
      </c>
      <c r="AG392" s="6" t="s">
        <v>6349</v>
      </c>
      <c r="AH392" s="6" t="s">
        <v>6349</v>
      </c>
      <c r="AI392" s="6" t="s">
        <v>6349</v>
      </c>
      <c r="AJ392" s="6" t="s">
        <v>6349</v>
      </c>
      <c r="AK392" s="6" t="s">
        <v>6349</v>
      </c>
      <c r="AL392" s="6" t="s">
        <v>6349</v>
      </c>
      <c r="AM392" s="6" t="s">
        <v>6349</v>
      </c>
      <c r="AN392" s="6" t="s">
        <v>6349</v>
      </c>
      <c r="AO392" s="6" t="s">
        <v>6349</v>
      </c>
      <c r="AP392" s="6" t="s">
        <v>6349</v>
      </c>
      <c r="AQ392" s="6" t="s">
        <v>6349</v>
      </c>
      <c r="AR392" s="6" t="s">
        <v>6349</v>
      </c>
      <c r="AS392" s="6" t="s">
        <v>6349</v>
      </c>
      <c r="AT392" s="6" t="s">
        <v>6349</v>
      </c>
      <c r="AU392" s="6" t="s">
        <v>6349</v>
      </c>
      <c r="AV392" s="6" t="s">
        <v>6349</v>
      </c>
      <c r="AW392" s="6" t="s">
        <v>6349</v>
      </c>
      <c r="AX392" s="6" t="s">
        <v>6349</v>
      </c>
      <c r="AY392" s="6" t="s">
        <v>6349</v>
      </c>
      <c r="AZ392" s="6" t="s">
        <v>6349</v>
      </c>
      <c r="BA392" s="6" t="s">
        <v>6349</v>
      </c>
      <c r="BB392" s="6" t="s">
        <v>6349</v>
      </c>
      <c r="BC392" s="6" t="s">
        <v>6349</v>
      </c>
      <c r="BD392" s="6" t="s">
        <v>6349</v>
      </c>
      <c r="BE392" s="6" t="s">
        <v>6349</v>
      </c>
      <c r="BF392" s="6" t="s">
        <v>6349</v>
      </c>
      <c r="BG392" s="6" t="s">
        <v>6349</v>
      </c>
      <c r="BH392" s="6" t="s">
        <v>6349</v>
      </c>
      <c r="BI392" s="6" t="s">
        <v>6349</v>
      </c>
      <c r="BJ392" s="6" t="s">
        <v>6349</v>
      </c>
      <c r="BK392" s="6" t="s">
        <v>6349</v>
      </c>
      <c r="BL392" s="6" t="s">
        <v>6349</v>
      </c>
      <c r="BM392" s="6" t="s">
        <v>6349</v>
      </c>
      <c r="BN392" s="6" t="s">
        <v>6349</v>
      </c>
      <c r="BO392" s="6" t="s">
        <v>6349</v>
      </c>
      <c r="BP392" s="6" t="s">
        <v>6349</v>
      </c>
      <c r="BQ392" s="6" t="s">
        <v>6349</v>
      </c>
      <c r="BR392" s="6" t="s">
        <v>6349</v>
      </c>
      <c r="BS392" s="6" t="s">
        <v>6349</v>
      </c>
      <c r="BT392" s="6" t="s">
        <v>6349</v>
      </c>
      <c r="BU392" s="6" t="s">
        <v>6343</v>
      </c>
      <c r="BV392" s="6" t="s">
        <v>6343</v>
      </c>
      <c r="BW392" s="6" t="s">
        <v>6343</v>
      </c>
      <c r="BX392" s="6" t="s">
        <v>6343</v>
      </c>
      <c r="BY392" s="6" t="s">
        <v>6343</v>
      </c>
      <c r="BZ392" s="6" t="s">
        <v>6343</v>
      </c>
      <c r="CA392" s="6" t="s">
        <v>6343</v>
      </c>
      <c r="CB392" s="6" t="s">
        <v>6343</v>
      </c>
      <c r="CC392" s="6" t="s">
        <v>6343</v>
      </c>
      <c r="CD392" s="6" t="s">
        <v>6343</v>
      </c>
      <c r="CE392" s="6" t="s">
        <v>6343</v>
      </c>
      <c r="CF392" s="6" t="s">
        <v>6343</v>
      </c>
      <c r="CG392" s="6" t="s">
        <v>6343</v>
      </c>
      <c r="CH392" s="6" t="s">
        <v>6343</v>
      </c>
      <c r="CI392" s="6" t="s">
        <v>6343</v>
      </c>
      <c r="CJ392" s="6" t="s">
        <v>6343</v>
      </c>
      <c r="CK392" s="6" t="s">
        <v>6343</v>
      </c>
      <c r="CL392" s="6" t="s">
        <v>6343</v>
      </c>
      <c r="CM392" s="6" t="s">
        <v>6343</v>
      </c>
      <c r="CN392" s="6" t="s">
        <v>6343</v>
      </c>
      <c r="CO392" s="6" t="s">
        <v>6343</v>
      </c>
      <c r="CP392" s="6" t="s">
        <v>6343</v>
      </c>
      <c r="CQ392" s="6" t="s">
        <v>6343</v>
      </c>
      <c r="CR392" s="6" t="s">
        <v>6343</v>
      </c>
      <c r="CS392" s="6" t="s">
        <v>6343</v>
      </c>
      <c r="CT392" s="6" t="s">
        <v>6343</v>
      </c>
      <c r="CU392" s="6" t="s">
        <v>6343</v>
      </c>
      <c r="CV392" s="6" t="s">
        <v>6343</v>
      </c>
      <c r="CW392" s="6" t="s">
        <v>6343</v>
      </c>
      <c r="CX392" s="6" t="s">
        <v>6343</v>
      </c>
      <c r="CY392" s="6" t="s">
        <v>6343</v>
      </c>
      <c r="CZ392" s="6" t="s">
        <v>6343</v>
      </c>
      <c r="DA392" s="6" t="s">
        <v>6343</v>
      </c>
      <c r="DB392" s="6" t="s">
        <v>6343</v>
      </c>
      <c r="DC392" s="6" t="s">
        <v>6343</v>
      </c>
      <c r="DD392" s="6" t="s">
        <v>6343</v>
      </c>
      <c r="DE392" s="6" t="s">
        <v>6343</v>
      </c>
      <c r="DF392" s="6" t="s">
        <v>6343</v>
      </c>
      <c r="DG392" s="6" t="s">
        <v>6343</v>
      </c>
      <c r="DH392" s="6" t="s">
        <v>6343</v>
      </c>
      <c r="DI392" s="6" t="s">
        <v>6343</v>
      </c>
      <c r="DJ392" s="6" t="s">
        <v>6343</v>
      </c>
      <c r="DK392" s="6" t="s">
        <v>6343</v>
      </c>
      <c r="DL392" s="6" t="s">
        <v>6343</v>
      </c>
      <c r="DM392" s="6" t="s">
        <v>6343</v>
      </c>
      <c r="DN392" s="6" t="s">
        <v>6343</v>
      </c>
      <c r="DO392" s="6" t="s">
        <v>6343</v>
      </c>
      <c r="DP392" s="6" t="s">
        <v>6343</v>
      </c>
      <c r="DQ392" s="6" t="s">
        <v>6343</v>
      </c>
    </row>
    <row r="393" spans="1:121" ht="15.75" customHeight="1">
      <c r="A393" s="64" t="s">
        <v>8644</v>
      </c>
      <c r="Z393" s="6" t="s">
        <v>6343</v>
      </c>
      <c r="AA393" s="6" t="s">
        <v>6343</v>
      </c>
      <c r="AB393" s="6" t="s">
        <v>6343</v>
      </c>
      <c r="AC393" s="6" t="s">
        <v>6343</v>
      </c>
      <c r="AD393" s="6" t="s">
        <v>6343</v>
      </c>
      <c r="AE393" s="6" t="s">
        <v>6343</v>
      </c>
      <c r="AF393" s="6" t="s">
        <v>6343</v>
      </c>
      <c r="AG393" s="6" t="s">
        <v>6343</v>
      </c>
      <c r="AH393" s="6" t="s">
        <v>6343</v>
      </c>
      <c r="AI393" s="6" t="s">
        <v>6343</v>
      </c>
      <c r="AJ393" s="6" t="s">
        <v>6343</v>
      </c>
      <c r="AK393" s="6" t="s">
        <v>6343</v>
      </c>
      <c r="AL393" s="6" t="s">
        <v>6343</v>
      </c>
      <c r="AM393" s="6" t="s">
        <v>6343</v>
      </c>
      <c r="AN393" s="6" t="s">
        <v>6343</v>
      </c>
      <c r="AO393" s="6" t="s">
        <v>6343</v>
      </c>
      <c r="AP393" s="6" t="s">
        <v>6343</v>
      </c>
      <c r="AQ393" s="6" t="s">
        <v>6343</v>
      </c>
      <c r="AR393" s="6" t="s">
        <v>6343</v>
      </c>
      <c r="AS393" s="6" t="s">
        <v>6343</v>
      </c>
      <c r="AT393" s="6" t="s">
        <v>6343</v>
      </c>
      <c r="AU393" s="6" t="s">
        <v>6343</v>
      </c>
      <c r="AV393" s="6" t="s">
        <v>6343</v>
      </c>
      <c r="AW393" s="6" t="s">
        <v>6343</v>
      </c>
      <c r="AX393" s="6" t="s">
        <v>6343</v>
      </c>
      <c r="AY393" s="6" t="s">
        <v>6343</v>
      </c>
      <c r="AZ393" s="6" t="s">
        <v>1121</v>
      </c>
      <c r="BA393" s="6" t="s">
        <v>1121</v>
      </c>
      <c r="BB393" s="6" t="s">
        <v>1121</v>
      </c>
      <c r="BC393" s="6" t="s">
        <v>1121</v>
      </c>
      <c r="BD393" s="6" t="s">
        <v>1121</v>
      </c>
      <c r="BE393" s="6" t="s">
        <v>1121</v>
      </c>
      <c r="BF393" s="6" t="s">
        <v>1121</v>
      </c>
      <c r="BG393" s="6" t="s">
        <v>1121</v>
      </c>
      <c r="BH393" s="6" t="s">
        <v>1121</v>
      </c>
      <c r="BI393" s="6" t="s">
        <v>1121</v>
      </c>
      <c r="BJ393" s="6" t="s">
        <v>1121</v>
      </c>
      <c r="BK393" s="6" t="s">
        <v>1121</v>
      </c>
      <c r="BL393" s="6" t="s">
        <v>1121</v>
      </c>
      <c r="BM393" s="6" t="s">
        <v>1121</v>
      </c>
      <c r="BN393" s="6" t="s">
        <v>1121</v>
      </c>
      <c r="BO393" s="6" t="s">
        <v>1121</v>
      </c>
      <c r="BP393" s="6" t="s">
        <v>1121</v>
      </c>
      <c r="BQ393" s="6" t="s">
        <v>1121</v>
      </c>
      <c r="BR393" s="6" t="s">
        <v>1121</v>
      </c>
      <c r="BS393" s="6" t="s">
        <v>1121</v>
      </c>
      <c r="BT393" s="6" t="s">
        <v>1121</v>
      </c>
      <c r="BU393" s="6" t="s">
        <v>1121</v>
      </c>
      <c r="BV393" s="6" t="s">
        <v>1121</v>
      </c>
      <c r="BW393" s="6" t="s">
        <v>1121</v>
      </c>
      <c r="BX393" s="6" t="s">
        <v>1121</v>
      </c>
      <c r="BY393" s="6" t="s">
        <v>1121</v>
      </c>
      <c r="BZ393" s="6" t="s">
        <v>1121</v>
      </c>
      <c r="CA393" s="6" t="s">
        <v>1121</v>
      </c>
      <c r="CB393" s="6" t="s">
        <v>1121</v>
      </c>
      <c r="CC393" s="6" t="s">
        <v>1121</v>
      </c>
      <c r="CD393" s="6" t="s">
        <v>1121</v>
      </c>
      <c r="CE393" s="6" t="s">
        <v>1121</v>
      </c>
      <c r="CF393" s="6" t="s">
        <v>1121</v>
      </c>
      <c r="CG393" s="6" t="s">
        <v>1121</v>
      </c>
      <c r="CH393" s="6" t="s">
        <v>1121</v>
      </c>
      <c r="CI393" s="6" t="s">
        <v>1121</v>
      </c>
      <c r="CJ393" s="6" t="s">
        <v>1121</v>
      </c>
      <c r="CK393" s="6" t="s">
        <v>1121</v>
      </c>
      <c r="CL393" s="6" t="s">
        <v>6331</v>
      </c>
      <c r="CM393" s="6" t="s">
        <v>6331</v>
      </c>
      <c r="CN393" s="6" t="s">
        <v>6331</v>
      </c>
      <c r="CO393" s="6" t="s">
        <v>6331</v>
      </c>
      <c r="CP393" s="6" t="s">
        <v>6331</v>
      </c>
      <c r="CQ393" s="6" t="s">
        <v>6331</v>
      </c>
      <c r="CR393" s="6" t="s">
        <v>6331</v>
      </c>
      <c r="CS393" s="6" t="s">
        <v>6331</v>
      </c>
      <c r="CT393" s="6" t="s">
        <v>6331</v>
      </c>
      <c r="CU393" s="6" t="s">
        <v>6331</v>
      </c>
      <c r="CV393" s="6" t="s">
        <v>6331</v>
      </c>
      <c r="CW393" s="6" t="s">
        <v>6331</v>
      </c>
      <c r="CX393" s="6" t="s">
        <v>6331</v>
      </c>
      <c r="CY393" s="6" t="s">
        <v>6331</v>
      </c>
      <c r="CZ393" s="6" t="s">
        <v>6331</v>
      </c>
      <c r="DA393" s="6" t="s">
        <v>6331</v>
      </c>
      <c r="DB393" s="6" t="s">
        <v>6331</v>
      </c>
      <c r="DC393" s="6" t="s">
        <v>6331</v>
      </c>
      <c r="DD393" s="6" t="s">
        <v>6331</v>
      </c>
      <c r="DE393" s="6" t="s">
        <v>6331</v>
      </c>
      <c r="DF393" s="6" t="s">
        <v>6331</v>
      </c>
      <c r="DG393" s="6" t="s">
        <v>6331</v>
      </c>
      <c r="DH393" s="6" t="s">
        <v>6331</v>
      </c>
      <c r="DI393" s="6" t="s">
        <v>6331</v>
      </c>
      <c r="DJ393" s="6" t="s">
        <v>6331</v>
      </c>
      <c r="DK393" s="6" t="s">
        <v>6331</v>
      </c>
      <c r="DL393" s="6" t="s">
        <v>6331</v>
      </c>
      <c r="DM393" s="6" t="s">
        <v>6331</v>
      </c>
      <c r="DN393" s="6" t="s">
        <v>6331</v>
      </c>
      <c r="DO393" s="6" t="s">
        <v>6331</v>
      </c>
      <c r="DP393" s="6" t="s">
        <v>6331</v>
      </c>
      <c r="DQ393" s="6" t="s">
        <v>6331</v>
      </c>
    </row>
    <row r="394" spans="1:121" ht="15.75" customHeight="1">
      <c r="A394" s="64" t="s">
        <v>8645</v>
      </c>
      <c r="Z394" s="6" t="s">
        <v>6331</v>
      </c>
      <c r="AA394" s="6" t="s">
        <v>6331</v>
      </c>
      <c r="AB394" s="6" t="s">
        <v>6331</v>
      </c>
      <c r="AC394" s="6" t="s">
        <v>6331</v>
      </c>
      <c r="AD394" s="6" t="s">
        <v>6331</v>
      </c>
      <c r="AE394" s="6" t="s">
        <v>6331</v>
      </c>
      <c r="AF394" s="6" t="s">
        <v>6331</v>
      </c>
      <c r="AG394" s="6" t="s">
        <v>6331</v>
      </c>
      <c r="AH394" s="6" t="s">
        <v>6331</v>
      </c>
      <c r="AI394" s="6" t="s">
        <v>6331</v>
      </c>
      <c r="AJ394" s="6" t="s">
        <v>6331</v>
      </c>
      <c r="AK394" s="6" t="s">
        <v>6331</v>
      </c>
      <c r="AL394" s="6" t="s">
        <v>6331</v>
      </c>
      <c r="AM394" s="6" t="s">
        <v>6331</v>
      </c>
      <c r="AN394" s="6" t="s">
        <v>6331</v>
      </c>
      <c r="AO394" s="6" t="s">
        <v>6331</v>
      </c>
      <c r="AP394" s="6" t="s">
        <v>6331</v>
      </c>
      <c r="AQ394" s="6" t="s">
        <v>6331</v>
      </c>
      <c r="AR394" s="6" t="s">
        <v>6331</v>
      </c>
      <c r="AS394" s="6" t="s">
        <v>6331</v>
      </c>
      <c r="AT394" s="6" t="s">
        <v>6331</v>
      </c>
      <c r="AU394" s="6" t="s">
        <v>6331</v>
      </c>
      <c r="AV394" s="6" t="s">
        <v>6331</v>
      </c>
      <c r="AW394" s="6" t="s">
        <v>6331</v>
      </c>
      <c r="AX394" s="6" t="s">
        <v>6331</v>
      </c>
      <c r="AY394" s="6" t="s">
        <v>6331</v>
      </c>
      <c r="AZ394" s="6" t="s">
        <v>6331</v>
      </c>
      <c r="BA394" s="6" t="s">
        <v>6331</v>
      </c>
      <c r="BB394" s="6" t="s">
        <v>6331</v>
      </c>
      <c r="BC394" s="6" t="s">
        <v>6331</v>
      </c>
      <c r="BD394" s="6" t="s">
        <v>6331</v>
      </c>
      <c r="BE394" s="6" t="s">
        <v>6331</v>
      </c>
      <c r="BF394" s="6" t="s">
        <v>6331</v>
      </c>
      <c r="BG394" s="6" t="s">
        <v>6331</v>
      </c>
      <c r="BH394" s="6" t="s">
        <v>6331</v>
      </c>
      <c r="BI394" s="6" t="s">
        <v>6331</v>
      </c>
      <c r="BJ394" s="6" t="s">
        <v>6331</v>
      </c>
      <c r="BK394" s="6" t="s">
        <v>6331</v>
      </c>
      <c r="BL394" s="6" t="s">
        <v>6331</v>
      </c>
      <c r="BM394" s="6" t="s">
        <v>6331</v>
      </c>
      <c r="BN394" s="6" t="s">
        <v>6331</v>
      </c>
      <c r="BO394" s="6" t="s">
        <v>6331</v>
      </c>
      <c r="BP394" s="6" t="s">
        <v>6331</v>
      </c>
      <c r="BQ394" s="6" t="s">
        <v>1256</v>
      </c>
      <c r="BR394" s="6" t="s">
        <v>1256</v>
      </c>
      <c r="BS394" s="6" t="s">
        <v>1256</v>
      </c>
      <c r="BT394" s="6" t="s">
        <v>1256</v>
      </c>
      <c r="BU394" s="6" t="s">
        <v>1256</v>
      </c>
      <c r="BV394" s="6" t="s">
        <v>1256</v>
      </c>
      <c r="BW394" s="6" t="s">
        <v>1256</v>
      </c>
      <c r="BX394" s="6" t="s">
        <v>1256</v>
      </c>
      <c r="BY394" s="6" t="s">
        <v>1256</v>
      </c>
      <c r="BZ394" s="6" t="s">
        <v>1256</v>
      </c>
      <c r="CA394" s="6" t="s">
        <v>1256</v>
      </c>
      <c r="CB394" s="6" t="s">
        <v>1256</v>
      </c>
      <c r="CC394" s="6" t="s">
        <v>1256</v>
      </c>
      <c r="CD394" s="6" t="s">
        <v>1256</v>
      </c>
      <c r="CE394" s="6" t="s">
        <v>1256</v>
      </c>
      <c r="CF394" s="6" t="s">
        <v>1256</v>
      </c>
      <c r="CG394" s="6" t="s">
        <v>1256</v>
      </c>
      <c r="CH394" s="6" t="s">
        <v>1256</v>
      </c>
      <c r="CI394" s="6" t="s">
        <v>1256</v>
      </c>
      <c r="CJ394" s="6" t="s">
        <v>1256</v>
      </c>
      <c r="CK394" s="6" t="s">
        <v>1256</v>
      </c>
      <c r="CL394" s="6" t="s">
        <v>1256</v>
      </c>
      <c r="CM394" s="6" t="s">
        <v>1256</v>
      </c>
      <c r="CN394" s="6" t="s">
        <v>1256</v>
      </c>
      <c r="CO394" s="6" t="s">
        <v>1256</v>
      </c>
      <c r="CP394" s="6" t="s">
        <v>1256</v>
      </c>
      <c r="CQ394" s="6" t="s">
        <v>1256</v>
      </c>
      <c r="CR394" s="6" t="s">
        <v>1256</v>
      </c>
      <c r="CS394" s="6" t="s">
        <v>1256</v>
      </c>
      <c r="CT394" s="6" t="s">
        <v>1256</v>
      </c>
      <c r="CU394" s="6" t="s">
        <v>1256</v>
      </c>
      <c r="CV394" s="6" t="s">
        <v>1256</v>
      </c>
      <c r="CW394" s="6" t="s">
        <v>1256</v>
      </c>
      <c r="CX394" s="6" t="s">
        <v>1256</v>
      </c>
      <c r="CY394" s="6" t="s">
        <v>1256</v>
      </c>
      <c r="CZ394" s="6" t="s">
        <v>1256</v>
      </c>
      <c r="DA394" s="6" t="s">
        <v>1256</v>
      </c>
      <c r="DB394" s="6" t="s">
        <v>1256</v>
      </c>
      <c r="DC394" s="6" t="s">
        <v>1256</v>
      </c>
      <c r="DD394" s="6" t="s">
        <v>1256</v>
      </c>
      <c r="DE394" s="6" t="s">
        <v>1256</v>
      </c>
      <c r="DF394" s="6" t="s">
        <v>1256</v>
      </c>
      <c r="DG394" s="6" t="s">
        <v>1256</v>
      </c>
      <c r="DH394" s="6" t="s">
        <v>1256</v>
      </c>
      <c r="DI394" s="6" t="s">
        <v>1256</v>
      </c>
      <c r="DJ394" s="6" t="s">
        <v>1256</v>
      </c>
      <c r="DK394" s="6" t="s">
        <v>1256</v>
      </c>
      <c r="DL394" s="6" t="s">
        <v>1256</v>
      </c>
      <c r="DM394" s="6" t="s">
        <v>1256</v>
      </c>
      <c r="DN394" s="6" t="s">
        <v>1256</v>
      </c>
      <c r="DO394" s="6" t="s">
        <v>1256</v>
      </c>
      <c r="DP394" s="6" t="s">
        <v>1256</v>
      </c>
      <c r="DQ394" s="6" t="s">
        <v>1256</v>
      </c>
    </row>
    <row r="395" spans="1:121" ht="15.75" customHeight="1">
      <c r="A395" s="64" t="s">
        <v>8646</v>
      </c>
      <c r="Z395" s="6" t="s">
        <v>1256</v>
      </c>
      <c r="AA395" s="6" t="s">
        <v>1256</v>
      </c>
      <c r="AB395" s="6" t="s">
        <v>1256</v>
      </c>
      <c r="AC395" s="6" t="s">
        <v>1256</v>
      </c>
      <c r="AD395" s="6" t="s">
        <v>1256</v>
      </c>
      <c r="AE395" s="6" t="s">
        <v>1256</v>
      </c>
      <c r="AF395" s="6" t="s">
        <v>1256</v>
      </c>
      <c r="AG395" s="6" t="s">
        <v>1256</v>
      </c>
      <c r="AH395" s="6" t="s">
        <v>1256</v>
      </c>
      <c r="AI395" s="6" t="s">
        <v>1256</v>
      </c>
      <c r="AJ395" s="6" t="s">
        <v>1256</v>
      </c>
      <c r="AK395" s="6" t="s">
        <v>1256</v>
      </c>
      <c r="AL395" s="6" t="s">
        <v>1256</v>
      </c>
      <c r="AM395" s="6" t="s">
        <v>1256</v>
      </c>
      <c r="AN395" s="6" t="s">
        <v>1256</v>
      </c>
      <c r="AO395" s="6" t="s">
        <v>1256</v>
      </c>
      <c r="AP395" s="6" t="s">
        <v>1256</v>
      </c>
      <c r="AQ395" s="6" t="s">
        <v>1256</v>
      </c>
      <c r="AR395" s="6" t="s">
        <v>1256</v>
      </c>
      <c r="AS395" s="6" t="s">
        <v>1256</v>
      </c>
      <c r="AT395" s="6" t="s">
        <v>1256</v>
      </c>
      <c r="AU395" s="6" t="s">
        <v>1256</v>
      </c>
      <c r="AV395" s="6" t="s">
        <v>1256</v>
      </c>
      <c r="AW395" s="6" t="s">
        <v>1256</v>
      </c>
      <c r="AX395" s="6" t="s">
        <v>1256</v>
      </c>
      <c r="AY395" s="6" t="s">
        <v>1256</v>
      </c>
      <c r="AZ395" s="6" t="s">
        <v>1256</v>
      </c>
      <c r="BA395" s="6" t="s">
        <v>1256</v>
      </c>
      <c r="BB395" s="6" t="s">
        <v>1256</v>
      </c>
      <c r="BC395" s="6" t="s">
        <v>1256</v>
      </c>
      <c r="BD395" s="6" t="s">
        <v>1256</v>
      </c>
      <c r="BE395" s="6" t="s">
        <v>1256</v>
      </c>
      <c r="BF395" s="6" t="s">
        <v>1256</v>
      </c>
      <c r="BG395" s="6" t="s">
        <v>1256</v>
      </c>
      <c r="BH395" s="6" t="s">
        <v>1256</v>
      </c>
      <c r="BI395" s="6" t="s">
        <v>1256</v>
      </c>
      <c r="BJ395" s="6" t="s">
        <v>1256</v>
      </c>
      <c r="BK395" s="6" t="s">
        <v>1256</v>
      </c>
      <c r="BL395" s="6" t="s">
        <v>1256</v>
      </c>
      <c r="BM395" s="6" t="s">
        <v>1256</v>
      </c>
      <c r="BN395" s="6" t="s">
        <v>1256</v>
      </c>
      <c r="BO395" s="6" t="s">
        <v>1256</v>
      </c>
      <c r="BP395" s="6" t="s">
        <v>1256</v>
      </c>
      <c r="BQ395" s="6" t="s">
        <v>1256</v>
      </c>
      <c r="BR395" s="6" t="s">
        <v>1256</v>
      </c>
      <c r="BS395" s="6" t="s">
        <v>1256</v>
      </c>
      <c r="BT395" s="6" t="s">
        <v>1256</v>
      </c>
      <c r="BU395" s="6" t="s">
        <v>1256</v>
      </c>
      <c r="BV395" s="6" t="s">
        <v>1256</v>
      </c>
      <c r="BW395" s="6" t="s">
        <v>1256</v>
      </c>
      <c r="BX395" s="6" t="s">
        <v>1256</v>
      </c>
      <c r="BY395" s="6" t="s">
        <v>1256</v>
      </c>
      <c r="BZ395" s="6" t="s">
        <v>1256</v>
      </c>
      <c r="CA395" s="6" t="s">
        <v>1256</v>
      </c>
      <c r="CB395" s="6" t="s">
        <v>1256</v>
      </c>
      <c r="CC395" s="6" t="s">
        <v>1256</v>
      </c>
      <c r="CD395" s="6" t="s">
        <v>1256</v>
      </c>
      <c r="CE395" s="6" t="s">
        <v>1256</v>
      </c>
      <c r="CF395" s="6" t="s">
        <v>1256</v>
      </c>
      <c r="CG395" s="6" t="s">
        <v>1256</v>
      </c>
      <c r="CH395" s="6" t="s">
        <v>1256</v>
      </c>
      <c r="CI395" s="6" t="s">
        <v>1256</v>
      </c>
      <c r="CJ395" s="6" t="s">
        <v>1256</v>
      </c>
      <c r="CK395" s="6" t="s">
        <v>1256</v>
      </c>
      <c r="CL395" s="6" t="s">
        <v>1256</v>
      </c>
      <c r="CM395" s="6" t="s">
        <v>1256</v>
      </c>
      <c r="CN395" s="6" t="s">
        <v>1256</v>
      </c>
      <c r="CO395" s="6" t="s">
        <v>1278</v>
      </c>
      <c r="CP395" s="6" t="s">
        <v>1278</v>
      </c>
      <c r="CQ395" s="6" t="s">
        <v>1278</v>
      </c>
      <c r="CR395" s="6" t="s">
        <v>1278</v>
      </c>
      <c r="CS395" s="6" t="s">
        <v>1278</v>
      </c>
      <c r="CT395" s="6" t="s">
        <v>1278</v>
      </c>
      <c r="CU395" s="6" t="s">
        <v>1278</v>
      </c>
      <c r="CV395" s="6" t="s">
        <v>1278</v>
      </c>
      <c r="CW395" s="6" t="s">
        <v>1278</v>
      </c>
      <c r="CX395" s="6" t="s">
        <v>1278</v>
      </c>
      <c r="CY395" s="6" t="s">
        <v>1278</v>
      </c>
      <c r="CZ395" s="6" t="s">
        <v>1278</v>
      </c>
      <c r="DA395" s="6" t="s">
        <v>1278</v>
      </c>
      <c r="DB395" s="6" t="s">
        <v>1278</v>
      </c>
      <c r="DC395" s="6" t="s">
        <v>1278</v>
      </c>
      <c r="DD395" s="6" t="s">
        <v>1278</v>
      </c>
      <c r="DE395" s="6" t="s">
        <v>1278</v>
      </c>
      <c r="DF395" s="6" t="s">
        <v>1278</v>
      </c>
      <c r="DG395" s="6" t="s">
        <v>1278</v>
      </c>
      <c r="DH395" s="6" t="s">
        <v>1278</v>
      </c>
      <c r="DI395" s="6" t="s">
        <v>1278</v>
      </c>
      <c r="DJ395" s="6" t="s">
        <v>1278</v>
      </c>
      <c r="DK395" s="6" t="s">
        <v>1278</v>
      </c>
      <c r="DL395" s="6" t="s">
        <v>1278</v>
      </c>
      <c r="DM395" s="6" t="s">
        <v>1278</v>
      </c>
      <c r="DN395" s="6" t="s">
        <v>1278</v>
      </c>
      <c r="DO395" s="6" t="s">
        <v>1278</v>
      </c>
      <c r="DP395" s="6" t="s">
        <v>1278</v>
      </c>
      <c r="DQ395" s="6" t="s">
        <v>1278</v>
      </c>
    </row>
    <row r="396" spans="1:121" ht="15.75" customHeight="1">
      <c r="A396" s="64" t="s">
        <v>8647</v>
      </c>
      <c r="Z396" s="6" t="s">
        <v>1278</v>
      </c>
      <c r="AA396" s="6" t="s">
        <v>1278</v>
      </c>
      <c r="AB396" s="6" t="s">
        <v>1278</v>
      </c>
      <c r="AC396" s="6" t="s">
        <v>1278</v>
      </c>
      <c r="AD396" s="6" t="s">
        <v>1278</v>
      </c>
      <c r="AE396" s="6" t="s">
        <v>1278</v>
      </c>
      <c r="AF396" s="6" t="s">
        <v>1278</v>
      </c>
      <c r="AG396" s="6" t="s">
        <v>1278</v>
      </c>
      <c r="AH396" s="6" t="s">
        <v>1278</v>
      </c>
      <c r="AI396" s="6" t="s">
        <v>1278</v>
      </c>
      <c r="AJ396" s="6" t="s">
        <v>1278</v>
      </c>
      <c r="AK396" s="6" t="s">
        <v>1278</v>
      </c>
      <c r="AL396" s="6" t="s">
        <v>1278</v>
      </c>
      <c r="AM396" s="6" t="s">
        <v>1278</v>
      </c>
      <c r="AN396" s="6" t="s">
        <v>1278</v>
      </c>
      <c r="AO396" s="6" t="s">
        <v>1278</v>
      </c>
      <c r="AP396" s="6" t="s">
        <v>1278</v>
      </c>
      <c r="AQ396" s="6" t="s">
        <v>1278</v>
      </c>
      <c r="AR396" s="6" t="s">
        <v>1278</v>
      </c>
      <c r="AS396" s="6" t="s">
        <v>1278</v>
      </c>
      <c r="AT396" s="6" t="s">
        <v>1278</v>
      </c>
      <c r="AU396" s="6" t="s">
        <v>1278</v>
      </c>
      <c r="AV396" s="6" t="s">
        <v>1278</v>
      </c>
      <c r="AW396" s="6" t="s">
        <v>1278</v>
      </c>
      <c r="AX396" s="6" t="s">
        <v>1278</v>
      </c>
      <c r="AY396" s="6" t="s">
        <v>1278</v>
      </c>
      <c r="AZ396" s="6" t="s">
        <v>1278</v>
      </c>
      <c r="BA396" s="6" t="s">
        <v>1278</v>
      </c>
      <c r="BB396" s="6" t="s">
        <v>1278</v>
      </c>
      <c r="BC396" s="6" t="s">
        <v>1278</v>
      </c>
      <c r="BD396" s="6" t="s">
        <v>1278</v>
      </c>
      <c r="BE396" s="6" t="s">
        <v>1278</v>
      </c>
      <c r="BF396" s="6" t="s">
        <v>1278</v>
      </c>
      <c r="BG396" s="6" t="s">
        <v>1278</v>
      </c>
      <c r="BH396" s="6" t="s">
        <v>1278</v>
      </c>
      <c r="BI396" s="6" t="s">
        <v>1278</v>
      </c>
      <c r="BJ396" s="6" t="s">
        <v>1278</v>
      </c>
      <c r="BK396" s="6" t="s">
        <v>1278</v>
      </c>
      <c r="BL396" s="6" t="s">
        <v>1278</v>
      </c>
      <c r="BM396" s="6" t="s">
        <v>1278</v>
      </c>
      <c r="BN396" s="6" t="s">
        <v>1278</v>
      </c>
      <c r="BO396" s="6" t="s">
        <v>1278</v>
      </c>
      <c r="BP396" s="6" t="s">
        <v>1278</v>
      </c>
      <c r="BQ396" s="6" t="s">
        <v>1278</v>
      </c>
      <c r="BR396" s="6" t="s">
        <v>1278</v>
      </c>
      <c r="BS396" s="6" t="s">
        <v>1278</v>
      </c>
      <c r="BT396" s="6" t="s">
        <v>1278</v>
      </c>
      <c r="BU396" s="6" t="s">
        <v>1278</v>
      </c>
      <c r="BV396" s="6" t="s">
        <v>1278</v>
      </c>
      <c r="BW396" s="6" t="s">
        <v>1278</v>
      </c>
      <c r="BX396" s="6" t="s">
        <v>1278</v>
      </c>
      <c r="BY396" s="6" t="s">
        <v>1278</v>
      </c>
      <c r="BZ396" s="6" t="s">
        <v>1278</v>
      </c>
      <c r="CA396" s="6" t="s">
        <v>1278</v>
      </c>
      <c r="CB396" s="6" t="s">
        <v>1278</v>
      </c>
      <c r="CC396" s="6" t="s">
        <v>1278</v>
      </c>
      <c r="CD396" s="6" t="s">
        <v>1278</v>
      </c>
      <c r="CE396" s="6" t="s">
        <v>1278</v>
      </c>
      <c r="CF396" s="6" t="s">
        <v>1278</v>
      </c>
      <c r="CG396" s="6" t="s">
        <v>1278</v>
      </c>
      <c r="CH396" s="6" t="s">
        <v>1278</v>
      </c>
      <c r="CI396" s="6" t="s">
        <v>1278</v>
      </c>
      <c r="CJ396" s="6" t="s">
        <v>1278</v>
      </c>
      <c r="CK396" s="6" t="s">
        <v>1278</v>
      </c>
      <c r="CL396" s="6" t="s">
        <v>1278</v>
      </c>
      <c r="CM396" s="6" t="s">
        <v>1278</v>
      </c>
      <c r="CN396" s="6" t="s">
        <v>1278</v>
      </c>
      <c r="CO396" s="6" t="s">
        <v>1278</v>
      </c>
      <c r="CP396" s="6" t="s">
        <v>1278</v>
      </c>
      <c r="CQ396" s="6" t="s">
        <v>1278</v>
      </c>
      <c r="CR396" s="6" t="s">
        <v>1278</v>
      </c>
      <c r="CS396" s="6" t="s">
        <v>1278</v>
      </c>
      <c r="CT396" s="6" t="s">
        <v>1278</v>
      </c>
      <c r="CU396" s="6" t="s">
        <v>1278</v>
      </c>
      <c r="CV396" s="6" t="s">
        <v>1278</v>
      </c>
      <c r="CW396" s="6" t="s">
        <v>1278</v>
      </c>
      <c r="CX396" s="6" t="s">
        <v>1278</v>
      </c>
      <c r="CY396" s="6" t="s">
        <v>1278</v>
      </c>
      <c r="CZ396" s="6" t="s">
        <v>1278</v>
      </c>
      <c r="DA396" s="6" t="s">
        <v>1278</v>
      </c>
      <c r="DB396" s="6" t="s">
        <v>1278</v>
      </c>
      <c r="DC396" s="6" t="s">
        <v>1278</v>
      </c>
      <c r="DD396" s="6" t="s">
        <v>1278</v>
      </c>
      <c r="DE396" s="6" t="s">
        <v>1278</v>
      </c>
      <c r="DF396" s="6" t="s">
        <v>1278</v>
      </c>
      <c r="DG396" s="6" t="s">
        <v>1278</v>
      </c>
      <c r="DH396" s="6" t="s">
        <v>1278</v>
      </c>
      <c r="DI396" s="6" t="s">
        <v>1278</v>
      </c>
      <c r="DJ396" s="6" t="s">
        <v>1278</v>
      </c>
      <c r="DK396" s="6" t="s">
        <v>1278</v>
      </c>
      <c r="DL396" s="6" t="s">
        <v>1278</v>
      </c>
      <c r="DM396" s="6" t="s">
        <v>1278</v>
      </c>
      <c r="DN396" s="6" t="s">
        <v>1278</v>
      </c>
      <c r="DO396" s="6" t="s">
        <v>1278</v>
      </c>
      <c r="DP396" s="6" t="s">
        <v>1278</v>
      </c>
      <c r="DQ396" s="6" t="s">
        <v>1278</v>
      </c>
    </row>
    <row r="397" spans="1:121" ht="15.75" customHeight="1">
      <c r="A397" s="64" t="s">
        <v>8648</v>
      </c>
    </row>
    <row r="398" spans="1:121" ht="15.75" customHeight="1">
      <c r="A398" s="64" t="s">
        <v>8649</v>
      </c>
      <c r="DD398" s="6" t="s">
        <v>1193</v>
      </c>
      <c r="DE398" s="6" t="s">
        <v>1193</v>
      </c>
      <c r="DF398" s="6" t="s">
        <v>1193</v>
      </c>
      <c r="DG398" s="6" t="s">
        <v>1193</v>
      </c>
      <c r="DH398" s="6" t="s">
        <v>1193</v>
      </c>
      <c r="DI398" s="6" t="s">
        <v>1193</v>
      </c>
      <c r="DJ398" s="6" t="s">
        <v>1193</v>
      </c>
      <c r="DK398" s="6" t="s">
        <v>1193</v>
      </c>
      <c r="DL398" s="6" t="s">
        <v>1193</v>
      </c>
      <c r="DM398" s="6" t="s">
        <v>1193</v>
      </c>
      <c r="DN398" s="6" t="s">
        <v>1193</v>
      </c>
      <c r="DO398" s="6" t="s">
        <v>1193</v>
      </c>
      <c r="DP398" s="6" t="s">
        <v>1193</v>
      </c>
      <c r="DQ398" s="6" t="s">
        <v>1193</v>
      </c>
    </row>
    <row r="399" spans="1:121" ht="15.75" customHeight="1">
      <c r="A399" s="64" t="s">
        <v>8650</v>
      </c>
      <c r="Z399" s="6" t="s">
        <v>1193</v>
      </c>
      <c r="AA399" s="6" t="s">
        <v>1193</v>
      </c>
      <c r="AB399" s="6" t="s">
        <v>1193</v>
      </c>
      <c r="AC399" s="6" t="s">
        <v>1193</v>
      </c>
      <c r="AD399" s="6" t="s">
        <v>1193</v>
      </c>
      <c r="AE399" s="6" t="s">
        <v>1193</v>
      </c>
      <c r="AF399" s="6" t="s">
        <v>1193</v>
      </c>
      <c r="AG399" s="6" t="s">
        <v>1193</v>
      </c>
      <c r="AH399" s="6" t="s">
        <v>1193</v>
      </c>
      <c r="AI399" s="6" t="s">
        <v>1193</v>
      </c>
      <c r="AJ399" s="6" t="s">
        <v>1193</v>
      </c>
      <c r="AK399" s="6" t="s">
        <v>1193</v>
      </c>
      <c r="AL399" s="6" t="s">
        <v>1193</v>
      </c>
      <c r="AM399" s="6" t="s">
        <v>1193</v>
      </c>
      <c r="AN399" s="6" t="s">
        <v>1193</v>
      </c>
      <c r="AO399" s="6" t="s">
        <v>1193</v>
      </c>
      <c r="AP399" s="6" t="s">
        <v>1193</v>
      </c>
      <c r="AQ399" s="6" t="s">
        <v>1193</v>
      </c>
      <c r="AR399" s="6" t="s">
        <v>1193</v>
      </c>
      <c r="AS399" s="6" t="s">
        <v>1193</v>
      </c>
      <c r="AT399" s="6" t="s">
        <v>1193</v>
      </c>
      <c r="AU399" s="6" t="s">
        <v>1193</v>
      </c>
      <c r="AV399" s="6" t="s">
        <v>1193</v>
      </c>
      <c r="AW399" s="6" t="s">
        <v>1193</v>
      </c>
      <c r="AX399" s="6" t="s">
        <v>1193</v>
      </c>
      <c r="AY399" s="6" t="s">
        <v>1193</v>
      </c>
      <c r="AZ399" s="6" t="s">
        <v>1193</v>
      </c>
      <c r="BA399" s="6" t="s">
        <v>1193</v>
      </c>
      <c r="BB399" s="6" t="s">
        <v>1193</v>
      </c>
      <c r="BC399" s="6" t="s">
        <v>1193</v>
      </c>
      <c r="BD399" s="6" t="s">
        <v>1193</v>
      </c>
      <c r="BE399" s="6" t="s">
        <v>1193</v>
      </c>
      <c r="BF399" s="6" t="s">
        <v>1193</v>
      </c>
      <c r="BG399" s="6" t="s">
        <v>1193</v>
      </c>
      <c r="BH399" s="6" t="s">
        <v>1193</v>
      </c>
      <c r="BI399" s="6" t="s">
        <v>1193</v>
      </c>
      <c r="BJ399" s="6" t="s">
        <v>1193</v>
      </c>
      <c r="BK399" s="6" t="s">
        <v>1193</v>
      </c>
      <c r="BL399" s="6" t="s">
        <v>1193</v>
      </c>
      <c r="BM399" s="6" t="s">
        <v>1193</v>
      </c>
      <c r="BN399" s="6" t="s">
        <v>1193</v>
      </c>
      <c r="BO399" s="6" t="s">
        <v>1193</v>
      </c>
      <c r="BP399" s="6" t="s">
        <v>1193</v>
      </c>
      <c r="BQ399" s="6" t="s">
        <v>1193</v>
      </c>
      <c r="BR399" s="6" t="s">
        <v>1193</v>
      </c>
      <c r="BS399" s="6" t="s">
        <v>1193</v>
      </c>
      <c r="BT399" s="6" t="s">
        <v>1193</v>
      </c>
      <c r="BU399" s="6" t="s">
        <v>1193</v>
      </c>
      <c r="BV399" s="6" t="s">
        <v>1193</v>
      </c>
      <c r="BW399" s="6" t="s">
        <v>1193</v>
      </c>
      <c r="BX399" s="6" t="s">
        <v>1193</v>
      </c>
      <c r="BY399" s="6" t="s">
        <v>1193</v>
      </c>
      <c r="BZ399" s="6" t="s">
        <v>1193</v>
      </c>
      <c r="CA399" s="6" t="s">
        <v>1193</v>
      </c>
      <c r="CB399" s="6" t="s">
        <v>1193</v>
      </c>
      <c r="CC399" s="6" t="s">
        <v>1193</v>
      </c>
      <c r="CD399" s="6" t="s">
        <v>1193</v>
      </c>
      <c r="CE399" s="6" t="s">
        <v>1193</v>
      </c>
      <c r="CF399" s="6" t="s">
        <v>1193</v>
      </c>
      <c r="CG399" s="6" t="s">
        <v>1193</v>
      </c>
      <c r="CH399" s="6" t="s">
        <v>1193</v>
      </c>
      <c r="CI399" s="6" t="s">
        <v>1193</v>
      </c>
      <c r="CJ399" s="6" t="s">
        <v>1193</v>
      </c>
      <c r="CK399" s="6" t="s">
        <v>1193</v>
      </c>
      <c r="CL399" s="6" t="s">
        <v>1193</v>
      </c>
      <c r="CM399" s="6" t="s">
        <v>1193</v>
      </c>
      <c r="CN399" s="6" t="s">
        <v>1193</v>
      </c>
      <c r="CO399" s="6" t="s">
        <v>1193</v>
      </c>
      <c r="CP399" s="6" t="s">
        <v>1193</v>
      </c>
      <c r="CQ399" s="6" t="s">
        <v>1193</v>
      </c>
      <c r="CR399" s="6" t="s">
        <v>1193</v>
      </c>
      <c r="CS399" s="6" t="s">
        <v>1193</v>
      </c>
      <c r="CT399" s="6" t="s">
        <v>1193</v>
      </c>
      <c r="CU399" s="6" t="s">
        <v>1193</v>
      </c>
      <c r="CV399" s="6" t="s">
        <v>1193</v>
      </c>
      <c r="CW399" s="6" t="s">
        <v>1193</v>
      </c>
      <c r="CX399" s="6" t="s">
        <v>1193</v>
      </c>
      <c r="CY399" s="6" t="s">
        <v>1193</v>
      </c>
      <c r="CZ399" s="6" t="s">
        <v>1193</v>
      </c>
      <c r="DA399" s="6" t="s">
        <v>1193</v>
      </c>
      <c r="DB399" s="6" t="s">
        <v>1193</v>
      </c>
      <c r="DC399" s="6" t="s">
        <v>1193</v>
      </c>
      <c r="DD399" s="6" t="s">
        <v>1193</v>
      </c>
      <c r="DE399" s="6" t="s">
        <v>1193</v>
      </c>
      <c r="DF399" s="6" t="s">
        <v>1193</v>
      </c>
      <c r="DG399" s="6" t="s">
        <v>1193</v>
      </c>
      <c r="DH399" s="6" t="s">
        <v>1193</v>
      </c>
      <c r="DI399" s="6" t="s">
        <v>1193</v>
      </c>
      <c r="DJ399" s="6" t="s">
        <v>1193</v>
      </c>
      <c r="DK399" s="6" t="s">
        <v>1193</v>
      </c>
      <c r="DL399" s="6" t="s">
        <v>1193</v>
      </c>
      <c r="DM399" s="6" t="s">
        <v>1193</v>
      </c>
      <c r="DN399" s="6" t="s">
        <v>1193</v>
      </c>
      <c r="DO399" s="6" t="s">
        <v>1193</v>
      </c>
      <c r="DP399" s="6" t="s">
        <v>1193</v>
      </c>
      <c r="DQ399" s="6" t="s">
        <v>1193</v>
      </c>
    </row>
    <row r="400" spans="1:121" ht="15.75" customHeight="1">
      <c r="A400" s="64" t="s">
        <v>8651</v>
      </c>
    </row>
    <row r="401" spans="1:121" ht="15.75" customHeight="1">
      <c r="A401" s="64" t="s">
        <v>8652</v>
      </c>
      <c r="AN401" s="6" t="s">
        <v>1225</v>
      </c>
      <c r="AO401" s="6" t="s">
        <v>1225</v>
      </c>
      <c r="AP401" s="6" t="s">
        <v>1225</v>
      </c>
      <c r="AQ401" s="6" t="s">
        <v>1225</v>
      </c>
      <c r="AR401" s="6" t="s">
        <v>1225</v>
      </c>
      <c r="AS401" s="6" t="s">
        <v>1225</v>
      </c>
      <c r="AT401" s="6" t="s">
        <v>1225</v>
      </c>
      <c r="AU401" s="6" t="s">
        <v>1225</v>
      </c>
      <c r="AV401" s="6" t="s">
        <v>1225</v>
      </c>
      <c r="AW401" s="6" t="s">
        <v>1225</v>
      </c>
      <c r="AX401" s="6" t="s">
        <v>1225</v>
      </c>
      <c r="AY401" s="6" t="s">
        <v>1225</v>
      </c>
      <c r="AZ401" s="6" t="s">
        <v>1225</v>
      </c>
      <c r="BA401" s="6" t="s">
        <v>1225</v>
      </c>
      <c r="BB401" s="6" t="s">
        <v>1225</v>
      </c>
      <c r="BC401" s="6" t="s">
        <v>1225</v>
      </c>
      <c r="BD401" s="6" t="s">
        <v>1225</v>
      </c>
      <c r="BE401" s="6" t="s">
        <v>1225</v>
      </c>
      <c r="BF401" s="6" t="s">
        <v>1225</v>
      </c>
      <c r="BG401" s="6" t="s">
        <v>1225</v>
      </c>
      <c r="BH401" s="6" t="s">
        <v>1225</v>
      </c>
      <c r="BI401" s="6" t="s">
        <v>1225</v>
      </c>
      <c r="BJ401" s="6" t="s">
        <v>1225</v>
      </c>
      <c r="BK401" s="6" t="s">
        <v>1225</v>
      </c>
      <c r="BL401" s="6" t="s">
        <v>1225</v>
      </c>
      <c r="BM401" s="6" t="s">
        <v>1225</v>
      </c>
      <c r="BN401" s="6" t="s">
        <v>1225</v>
      </c>
      <c r="BO401" s="6" t="s">
        <v>1225</v>
      </c>
      <c r="BP401" s="6" t="s">
        <v>1225</v>
      </c>
      <c r="BQ401" s="6" t="s">
        <v>1225</v>
      </c>
      <c r="BR401" s="6" t="s">
        <v>1225</v>
      </c>
      <c r="BS401" s="6" t="s">
        <v>1225</v>
      </c>
      <c r="BT401" s="6" t="s">
        <v>1225</v>
      </c>
      <c r="BU401" s="6" t="s">
        <v>1225</v>
      </c>
      <c r="BV401" s="6" t="s">
        <v>1225</v>
      </c>
      <c r="BW401" s="6" t="s">
        <v>1225</v>
      </c>
      <c r="BX401" s="6" t="s">
        <v>1225</v>
      </c>
      <c r="BY401" s="6" t="s">
        <v>1225</v>
      </c>
      <c r="BZ401" s="6" t="s">
        <v>1225</v>
      </c>
      <c r="CA401" s="6" t="s">
        <v>1225</v>
      </c>
      <c r="CB401" s="6" t="s">
        <v>1225</v>
      </c>
      <c r="CC401" s="6" t="s">
        <v>1225</v>
      </c>
      <c r="CD401" s="6" t="s">
        <v>1225</v>
      </c>
      <c r="CE401" s="6" t="s">
        <v>1225</v>
      </c>
      <c r="CF401" s="6" t="s">
        <v>1225</v>
      </c>
      <c r="CG401" s="6" t="s">
        <v>1225</v>
      </c>
      <c r="CH401" s="6" t="s">
        <v>1225</v>
      </c>
      <c r="CI401" s="6" t="s">
        <v>1225</v>
      </c>
      <c r="CJ401" s="6" t="s">
        <v>1225</v>
      </c>
      <c r="CK401" s="6" t="s">
        <v>1225</v>
      </c>
      <c r="CL401" s="6" t="s">
        <v>1225</v>
      </c>
      <c r="CM401" s="6" t="s">
        <v>1225</v>
      </c>
      <c r="CN401" s="6" t="s">
        <v>1225</v>
      </c>
      <c r="CO401" s="6" t="s">
        <v>1225</v>
      </c>
      <c r="CP401" s="6" t="s">
        <v>1225</v>
      </c>
      <c r="CQ401" s="6" t="s">
        <v>1225</v>
      </c>
      <c r="CR401" s="6" t="s">
        <v>1225</v>
      </c>
      <c r="CS401" s="6" t="s">
        <v>1225</v>
      </c>
      <c r="CT401" s="6" t="s">
        <v>1225</v>
      </c>
      <c r="CU401" s="6" t="s">
        <v>1225</v>
      </c>
      <c r="CV401" s="6" t="s">
        <v>1225</v>
      </c>
      <c r="CW401" s="6" t="s">
        <v>1225</v>
      </c>
      <c r="CX401" s="6" t="s">
        <v>1225</v>
      </c>
      <c r="CY401" s="6" t="s">
        <v>1225</v>
      </c>
      <c r="CZ401" s="6" t="s">
        <v>1225</v>
      </c>
      <c r="DA401" s="6" t="s">
        <v>1225</v>
      </c>
      <c r="DB401" s="6" t="s">
        <v>1225</v>
      </c>
      <c r="DC401" s="6" t="s">
        <v>1225</v>
      </c>
      <c r="DD401" s="6" t="s">
        <v>1225</v>
      </c>
      <c r="DE401" s="6" t="s">
        <v>1225</v>
      </c>
      <c r="DF401" s="6" t="s">
        <v>1225</v>
      </c>
      <c r="DG401" s="6" t="s">
        <v>1225</v>
      </c>
      <c r="DH401" s="6" t="s">
        <v>1225</v>
      </c>
      <c r="DI401" s="6" t="s">
        <v>1225</v>
      </c>
      <c r="DJ401" s="6" t="s">
        <v>1225</v>
      </c>
      <c r="DK401" s="6" t="s">
        <v>1225</v>
      </c>
      <c r="DL401" s="6" t="s">
        <v>1225</v>
      </c>
      <c r="DM401" s="6" t="s">
        <v>1225</v>
      </c>
      <c r="DN401" s="6" t="s">
        <v>1225</v>
      </c>
      <c r="DO401" s="6" t="s">
        <v>1225</v>
      </c>
      <c r="DP401" s="6" t="s">
        <v>1225</v>
      </c>
      <c r="DQ401" s="6" t="s">
        <v>1225</v>
      </c>
    </row>
    <row r="402" spans="1:121" ht="15.75" customHeight="1">
      <c r="A402" s="64" t="s">
        <v>8653</v>
      </c>
      <c r="BV402" s="6" t="s">
        <v>1252</v>
      </c>
      <c r="BW402" s="6" t="s">
        <v>1252</v>
      </c>
      <c r="BX402" s="6" t="s">
        <v>1252</v>
      </c>
      <c r="BY402" s="6" t="s">
        <v>1252</v>
      </c>
      <c r="BZ402" s="6" t="s">
        <v>1252</v>
      </c>
      <c r="CA402" s="6" t="s">
        <v>1252</v>
      </c>
      <c r="CB402" s="6" t="s">
        <v>1252</v>
      </c>
      <c r="CC402" s="6" t="s">
        <v>1252</v>
      </c>
      <c r="CD402" s="6" t="s">
        <v>1252</v>
      </c>
      <c r="CE402" s="6" t="s">
        <v>1252</v>
      </c>
      <c r="CF402" s="6" t="s">
        <v>1252</v>
      </c>
      <c r="CG402" s="6" t="s">
        <v>1252</v>
      </c>
      <c r="CH402" s="6" t="s">
        <v>1252</v>
      </c>
      <c r="CI402" s="6" t="s">
        <v>1252</v>
      </c>
      <c r="CJ402" s="6" t="s">
        <v>1252</v>
      </c>
      <c r="CK402" s="6" t="s">
        <v>1252</v>
      </c>
      <c r="CL402" s="6" t="s">
        <v>1252</v>
      </c>
      <c r="CM402" s="6" t="s">
        <v>1252</v>
      </c>
      <c r="CN402" s="6" t="s">
        <v>1252</v>
      </c>
      <c r="CO402" s="6" t="s">
        <v>1252</v>
      </c>
      <c r="CP402" s="6" t="s">
        <v>1252</v>
      </c>
      <c r="CQ402" s="6" t="s">
        <v>1252</v>
      </c>
      <c r="CR402" s="6" t="s">
        <v>1252</v>
      </c>
      <c r="CS402" s="6" t="s">
        <v>1252</v>
      </c>
      <c r="CT402" s="6" t="s">
        <v>1248</v>
      </c>
      <c r="CU402" s="6" t="s">
        <v>1248</v>
      </c>
      <c r="CV402" s="6" t="s">
        <v>1248</v>
      </c>
      <c r="CW402" s="6" t="s">
        <v>1248</v>
      </c>
      <c r="CX402" s="6" t="s">
        <v>1248</v>
      </c>
      <c r="CY402" s="6" t="s">
        <v>1248</v>
      </c>
      <c r="CZ402" s="6" t="s">
        <v>1248</v>
      </c>
      <c r="DA402" s="6" t="s">
        <v>1248</v>
      </c>
      <c r="DB402" s="6" t="s">
        <v>1248</v>
      </c>
      <c r="DC402" s="6" t="s">
        <v>1248</v>
      </c>
      <c r="DD402" s="6" t="s">
        <v>1248</v>
      </c>
      <c r="DE402" s="6" t="s">
        <v>1248</v>
      </c>
      <c r="DF402" s="6" t="s">
        <v>1248</v>
      </c>
      <c r="DG402" s="6" t="s">
        <v>1248</v>
      </c>
      <c r="DH402" s="6" t="s">
        <v>1248</v>
      </c>
      <c r="DI402" s="6" t="s">
        <v>1248</v>
      </c>
      <c r="DJ402" s="6" t="s">
        <v>1248</v>
      </c>
      <c r="DK402" s="6" t="s">
        <v>1248</v>
      </c>
      <c r="DL402" s="6" t="s">
        <v>1248</v>
      </c>
      <c r="DM402" s="6" t="s">
        <v>1248</v>
      </c>
      <c r="DN402" s="6" t="s">
        <v>1248</v>
      </c>
      <c r="DO402" s="6" t="s">
        <v>1248</v>
      </c>
      <c r="DP402" s="6" t="s">
        <v>1248</v>
      </c>
      <c r="DQ402" s="6" t="s">
        <v>1248</v>
      </c>
    </row>
    <row r="403" spans="1:121" ht="15.75" customHeight="1">
      <c r="A403" s="64" t="s">
        <v>8654</v>
      </c>
      <c r="Z403" s="6" t="s">
        <v>1248</v>
      </c>
      <c r="AA403" s="6" t="s">
        <v>1248</v>
      </c>
      <c r="AB403" s="6" t="s">
        <v>1248</v>
      </c>
      <c r="AC403" s="6" t="s">
        <v>1248</v>
      </c>
      <c r="AD403" s="6" t="s">
        <v>1248</v>
      </c>
      <c r="AE403" s="6" t="s">
        <v>1248</v>
      </c>
      <c r="AF403" s="6" t="s">
        <v>1248</v>
      </c>
      <c r="AG403" s="6" t="s">
        <v>1248</v>
      </c>
      <c r="AH403" s="6" t="s">
        <v>1248</v>
      </c>
      <c r="AI403" s="6" t="s">
        <v>1248</v>
      </c>
      <c r="AJ403" s="6" t="s">
        <v>1248</v>
      </c>
      <c r="AK403" s="6" t="s">
        <v>1248</v>
      </c>
      <c r="AL403" s="6" t="s">
        <v>1248</v>
      </c>
      <c r="AM403" s="6" t="s">
        <v>1248</v>
      </c>
      <c r="AN403" s="6" t="s">
        <v>1248</v>
      </c>
      <c r="AO403" s="6" t="s">
        <v>1248</v>
      </c>
      <c r="AP403" s="6" t="s">
        <v>1248</v>
      </c>
      <c r="AQ403" s="6" t="s">
        <v>1248</v>
      </c>
      <c r="AR403" s="6" t="s">
        <v>1248</v>
      </c>
      <c r="AS403" s="6" t="s">
        <v>1248</v>
      </c>
      <c r="AT403" s="6" t="s">
        <v>1248</v>
      </c>
      <c r="AU403" s="6" t="s">
        <v>1248</v>
      </c>
      <c r="AV403" s="6" t="s">
        <v>1248</v>
      </c>
      <c r="AW403" s="6" t="s">
        <v>1248</v>
      </c>
      <c r="AX403" s="6" t="s">
        <v>1248</v>
      </c>
      <c r="AY403" s="6" t="s">
        <v>1248</v>
      </c>
      <c r="AZ403" s="6" t="s">
        <v>1248</v>
      </c>
      <c r="BA403" s="6" t="s">
        <v>1248</v>
      </c>
      <c r="BB403" s="6" t="s">
        <v>1248</v>
      </c>
      <c r="BC403" s="6" t="s">
        <v>1248</v>
      </c>
      <c r="BD403" s="6" t="s">
        <v>1248</v>
      </c>
      <c r="BE403" s="6" t="s">
        <v>1248</v>
      </c>
      <c r="BF403" s="6" t="s">
        <v>1248</v>
      </c>
      <c r="BG403" s="6" t="s">
        <v>1248</v>
      </c>
      <c r="BH403" s="6" t="s">
        <v>1248</v>
      </c>
      <c r="BI403" s="6" t="s">
        <v>1248</v>
      </c>
      <c r="BJ403" s="6" t="s">
        <v>1248</v>
      </c>
      <c r="BK403" s="6" t="s">
        <v>1248</v>
      </c>
      <c r="BL403" s="6" t="s">
        <v>1248</v>
      </c>
      <c r="BM403" s="6" t="s">
        <v>1248</v>
      </c>
      <c r="BN403" s="6" t="s">
        <v>1248</v>
      </c>
      <c r="BO403" s="6" t="s">
        <v>1248</v>
      </c>
      <c r="BP403" s="6" t="s">
        <v>1248</v>
      </c>
      <c r="BQ403" s="6" t="s">
        <v>1248</v>
      </c>
      <c r="BR403" s="6" t="s">
        <v>1248</v>
      </c>
      <c r="BS403" s="6" t="s">
        <v>1248</v>
      </c>
      <c r="BT403" s="6" t="s">
        <v>1248</v>
      </c>
      <c r="BU403" s="6" t="s">
        <v>1248</v>
      </c>
      <c r="BV403" s="6" t="s">
        <v>1248</v>
      </c>
      <c r="BW403" s="6" t="s">
        <v>1248</v>
      </c>
      <c r="BX403" s="6" t="s">
        <v>1248</v>
      </c>
      <c r="BY403" s="6" t="s">
        <v>1248</v>
      </c>
      <c r="BZ403" s="6" t="s">
        <v>1248</v>
      </c>
      <c r="CA403" s="6" t="s">
        <v>1248</v>
      </c>
      <c r="CB403" s="6" t="s">
        <v>1248</v>
      </c>
      <c r="CC403" s="6" t="s">
        <v>1248</v>
      </c>
      <c r="CD403" s="6" t="s">
        <v>1248</v>
      </c>
      <c r="CE403" s="6" t="s">
        <v>1248</v>
      </c>
      <c r="CF403" s="6" t="s">
        <v>1248</v>
      </c>
      <c r="CG403" s="6" t="s">
        <v>1248</v>
      </c>
      <c r="CH403" s="6" t="s">
        <v>1248</v>
      </c>
      <c r="CI403" s="6" t="s">
        <v>1248</v>
      </c>
      <c r="CJ403" s="6" t="s">
        <v>1248</v>
      </c>
      <c r="CK403" s="6" t="s">
        <v>1248</v>
      </c>
      <c r="CL403" s="6" t="s">
        <v>1248</v>
      </c>
      <c r="CM403" s="6" t="s">
        <v>1248</v>
      </c>
      <c r="CN403" s="6" t="s">
        <v>1248</v>
      </c>
      <c r="CO403" s="6" t="s">
        <v>1248</v>
      </c>
      <c r="CP403" s="6" t="s">
        <v>1248</v>
      </c>
      <c r="CQ403" s="6" t="s">
        <v>1248</v>
      </c>
      <c r="CR403" s="6" t="s">
        <v>1248</v>
      </c>
      <c r="CS403" s="6" t="s">
        <v>1248</v>
      </c>
      <c r="CT403" s="6" t="s">
        <v>1248</v>
      </c>
      <c r="CU403" s="6" t="s">
        <v>1248</v>
      </c>
      <c r="CV403" s="6" t="s">
        <v>1248</v>
      </c>
      <c r="CW403" s="6" t="s">
        <v>1248</v>
      </c>
      <c r="CX403" s="6" t="s">
        <v>1248</v>
      </c>
      <c r="CY403" s="6" t="s">
        <v>1248</v>
      </c>
      <c r="CZ403" s="6" t="s">
        <v>1248</v>
      </c>
      <c r="DA403" s="6" t="s">
        <v>1248</v>
      </c>
      <c r="DB403" s="6" t="s">
        <v>1248</v>
      </c>
      <c r="DC403" s="6" t="s">
        <v>1248</v>
      </c>
      <c r="DD403" s="6" t="s">
        <v>1248</v>
      </c>
      <c r="DE403" s="6" t="s">
        <v>1248</v>
      </c>
      <c r="DF403" s="6" t="s">
        <v>1248</v>
      </c>
      <c r="DG403" s="6" t="s">
        <v>1248</v>
      </c>
      <c r="DH403" s="6" t="s">
        <v>1248</v>
      </c>
      <c r="DI403" s="6" t="s">
        <v>1248</v>
      </c>
      <c r="DJ403" s="6" t="s">
        <v>1248</v>
      </c>
      <c r="DK403" s="6" t="s">
        <v>1248</v>
      </c>
      <c r="DL403" s="6" t="s">
        <v>1248</v>
      </c>
      <c r="DM403" s="6" t="s">
        <v>1248</v>
      </c>
      <c r="DN403" s="6" t="s">
        <v>1248</v>
      </c>
      <c r="DO403" s="6" t="s">
        <v>1248</v>
      </c>
      <c r="DP403" s="6" t="s">
        <v>1248</v>
      </c>
      <c r="DQ403" s="6" t="s">
        <v>1248</v>
      </c>
    </row>
    <row r="404" spans="1:121" ht="15.75" customHeight="1">
      <c r="A404" s="64" t="s">
        <v>8655</v>
      </c>
    </row>
    <row r="405" spans="1:121" ht="15.75" customHeight="1">
      <c r="A405" s="64" t="s">
        <v>8656</v>
      </c>
      <c r="DP405" s="6" t="s">
        <v>1216</v>
      </c>
      <c r="DQ405" s="6" t="s">
        <v>1216</v>
      </c>
    </row>
    <row r="406" spans="1:121" ht="15.75" customHeight="1">
      <c r="A406" s="64" t="s">
        <v>8657</v>
      </c>
      <c r="Z406" s="6" t="s">
        <v>1216</v>
      </c>
      <c r="AA406" s="6" t="s">
        <v>1216</v>
      </c>
      <c r="AB406" s="6" t="s">
        <v>1216</v>
      </c>
      <c r="AC406" s="6" t="s">
        <v>1216</v>
      </c>
      <c r="AD406" s="6" t="s">
        <v>1216</v>
      </c>
      <c r="AE406" s="6" t="s">
        <v>1216</v>
      </c>
      <c r="AF406" s="6" t="s">
        <v>1216</v>
      </c>
      <c r="AG406" s="6" t="s">
        <v>1216</v>
      </c>
      <c r="AH406" s="6" t="s">
        <v>1216</v>
      </c>
      <c r="AI406" s="6" t="s">
        <v>1216</v>
      </c>
      <c r="AJ406" s="6" t="s">
        <v>1267</v>
      </c>
      <c r="AK406" s="6" t="s">
        <v>1267</v>
      </c>
      <c r="AL406" s="6" t="s">
        <v>1267</v>
      </c>
      <c r="AM406" s="6" t="s">
        <v>1267</v>
      </c>
      <c r="AN406" s="6" t="s">
        <v>1267</v>
      </c>
      <c r="AO406" s="6" t="s">
        <v>1267</v>
      </c>
      <c r="AP406" s="6" t="s">
        <v>1267</v>
      </c>
      <c r="AQ406" s="6" t="s">
        <v>1267</v>
      </c>
      <c r="AR406" s="6" t="s">
        <v>1267</v>
      </c>
      <c r="AS406" s="6" t="s">
        <v>1267</v>
      </c>
      <c r="AT406" s="6" t="s">
        <v>1267</v>
      </c>
      <c r="AU406" s="6" t="s">
        <v>1267</v>
      </c>
      <c r="AV406" s="6" t="s">
        <v>1267</v>
      </c>
      <c r="AW406" s="6" t="s">
        <v>1267</v>
      </c>
      <c r="AX406" s="6" t="s">
        <v>1267</v>
      </c>
      <c r="AY406" s="6" t="s">
        <v>1267</v>
      </c>
      <c r="AZ406" s="6" t="s">
        <v>1267</v>
      </c>
      <c r="BA406" s="6" t="s">
        <v>1267</v>
      </c>
      <c r="BB406" s="6" t="s">
        <v>1267</v>
      </c>
      <c r="BC406" s="6" t="s">
        <v>1267</v>
      </c>
      <c r="BD406" s="6" t="s">
        <v>1267</v>
      </c>
      <c r="BE406" s="6" t="s">
        <v>1267</v>
      </c>
      <c r="BF406" s="6" t="s">
        <v>1267</v>
      </c>
      <c r="BG406" s="6" t="s">
        <v>1267</v>
      </c>
      <c r="BH406" s="6" t="s">
        <v>1267</v>
      </c>
      <c r="BI406" s="6" t="s">
        <v>1267</v>
      </c>
      <c r="BJ406" s="6" t="s">
        <v>1267</v>
      </c>
      <c r="BK406" s="6" t="s">
        <v>1267</v>
      </c>
      <c r="BL406" s="6" t="s">
        <v>1267</v>
      </c>
      <c r="BM406" s="6" t="s">
        <v>1267</v>
      </c>
      <c r="BN406" s="6" t="s">
        <v>1267</v>
      </c>
      <c r="BO406" s="6" t="s">
        <v>1267</v>
      </c>
      <c r="BP406" s="6" t="s">
        <v>1267</v>
      </c>
      <c r="BQ406" s="6" t="s">
        <v>1267</v>
      </c>
      <c r="BR406" s="6" t="s">
        <v>1230</v>
      </c>
      <c r="BS406" s="6" t="s">
        <v>1230</v>
      </c>
      <c r="BT406" s="6" t="s">
        <v>1230</v>
      </c>
      <c r="BU406" s="6" t="s">
        <v>1230</v>
      </c>
      <c r="BV406" s="6" t="s">
        <v>1230</v>
      </c>
      <c r="BW406" s="6" t="s">
        <v>1230</v>
      </c>
      <c r="BX406" s="6" t="s">
        <v>1230</v>
      </c>
      <c r="BY406" s="6" t="s">
        <v>1230</v>
      </c>
      <c r="BZ406" s="6" t="s">
        <v>1230</v>
      </c>
      <c r="CA406" s="6" t="s">
        <v>1230</v>
      </c>
      <c r="CB406" s="6" t="s">
        <v>1230</v>
      </c>
      <c r="CC406" s="6" t="s">
        <v>1230</v>
      </c>
      <c r="CD406" s="6" t="s">
        <v>1230</v>
      </c>
      <c r="CE406" s="6" t="s">
        <v>1230</v>
      </c>
      <c r="CF406" s="6" t="s">
        <v>1230</v>
      </c>
      <c r="CG406" s="6" t="s">
        <v>1230</v>
      </c>
      <c r="CH406" s="6" t="s">
        <v>1230</v>
      </c>
      <c r="CI406" s="6" t="s">
        <v>1230</v>
      </c>
      <c r="CJ406" s="6" t="s">
        <v>1230</v>
      </c>
      <c r="CK406" s="6" t="s">
        <v>1230</v>
      </c>
      <c r="CL406" s="6" t="s">
        <v>1230</v>
      </c>
      <c r="CM406" s="6" t="s">
        <v>1230</v>
      </c>
      <c r="CN406" s="6" t="s">
        <v>1230</v>
      </c>
      <c r="CO406" s="6" t="s">
        <v>1230</v>
      </c>
      <c r="CP406" s="6" t="s">
        <v>1230</v>
      </c>
      <c r="CQ406" s="6" t="s">
        <v>1230</v>
      </c>
      <c r="CR406" s="6" t="s">
        <v>1230</v>
      </c>
      <c r="CS406" s="6" t="s">
        <v>1230</v>
      </c>
      <c r="CT406" s="6" t="s">
        <v>1230</v>
      </c>
      <c r="CU406" s="6" t="s">
        <v>1230</v>
      </c>
      <c r="CV406" s="6" t="s">
        <v>1230</v>
      </c>
      <c r="CW406" s="6" t="s">
        <v>1230</v>
      </c>
      <c r="CX406" s="6" t="s">
        <v>1230</v>
      </c>
      <c r="CY406" s="6" t="s">
        <v>1230</v>
      </c>
      <c r="CZ406" s="6" t="s">
        <v>1230</v>
      </c>
      <c r="DA406" s="6" t="s">
        <v>1230</v>
      </c>
      <c r="DB406" s="6" t="s">
        <v>1230</v>
      </c>
      <c r="DC406" s="6" t="s">
        <v>1230</v>
      </c>
      <c r="DD406" s="6" t="s">
        <v>1230</v>
      </c>
      <c r="DE406" s="6" t="s">
        <v>1230</v>
      </c>
      <c r="DF406" s="6" t="s">
        <v>1230</v>
      </c>
      <c r="DG406" s="6" t="s">
        <v>1230</v>
      </c>
      <c r="DH406" s="6" t="s">
        <v>1230</v>
      </c>
      <c r="DI406" s="6" t="s">
        <v>1230</v>
      </c>
      <c r="DJ406" s="6" t="s">
        <v>1230</v>
      </c>
      <c r="DK406" s="6" t="s">
        <v>1230</v>
      </c>
      <c r="DL406" s="6" t="s">
        <v>1230</v>
      </c>
      <c r="DM406" s="6" t="s">
        <v>1230</v>
      </c>
      <c r="DN406" s="6" t="s">
        <v>1230</v>
      </c>
      <c r="DO406" s="6" t="s">
        <v>1230</v>
      </c>
      <c r="DP406" s="6" t="s">
        <v>1230</v>
      </c>
      <c r="DQ406" s="6" t="s">
        <v>1230</v>
      </c>
    </row>
    <row r="407" spans="1:121" ht="15.75" customHeight="1">
      <c r="A407" s="64" t="s">
        <v>8658</v>
      </c>
    </row>
    <row r="408" spans="1:121" ht="15.75" customHeight="1">
      <c r="A408" s="64" t="s">
        <v>8659</v>
      </c>
      <c r="BK408" s="6" t="s">
        <v>1236</v>
      </c>
      <c r="BL408" s="6" t="s">
        <v>1236</v>
      </c>
      <c r="BM408" s="6" t="s">
        <v>1236</v>
      </c>
      <c r="BN408" s="6" t="s">
        <v>1236</v>
      </c>
      <c r="BO408" s="6" t="s">
        <v>1236</v>
      </c>
      <c r="BP408" s="6" t="s">
        <v>1236</v>
      </c>
      <c r="BQ408" s="6" t="s">
        <v>1236</v>
      </c>
      <c r="BR408" s="6" t="s">
        <v>1236</v>
      </c>
      <c r="BS408" s="6" t="s">
        <v>1236</v>
      </c>
      <c r="BT408" s="6" t="s">
        <v>1236</v>
      </c>
      <c r="BU408" s="6" t="s">
        <v>1236</v>
      </c>
      <c r="BV408" s="6" t="s">
        <v>1236</v>
      </c>
      <c r="BW408" s="6" t="s">
        <v>1236</v>
      </c>
      <c r="BX408" s="6" t="s">
        <v>1236</v>
      </c>
      <c r="BY408" s="6" t="s">
        <v>1236</v>
      </c>
      <c r="BZ408" s="6" t="s">
        <v>1236</v>
      </c>
      <c r="CA408" s="6" t="s">
        <v>1236</v>
      </c>
      <c r="CB408" s="6" t="s">
        <v>1236</v>
      </c>
      <c r="CC408" s="6" t="s">
        <v>1236</v>
      </c>
      <c r="CD408" s="6" t="s">
        <v>1236</v>
      </c>
      <c r="CE408" s="6" t="s">
        <v>1236</v>
      </c>
      <c r="CF408" s="6" t="s">
        <v>1236</v>
      </c>
      <c r="CG408" s="6" t="s">
        <v>1236</v>
      </c>
      <c r="CH408" s="6" t="s">
        <v>1236</v>
      </c>
      <c r="CI408" s="6" t="s">
        <v>1236</v>
      </c>
      <c r="CJ408" s="6" t="s">
        <v>1236</v>
      </c>
      <c r="CK408" s="6" t="s">
        <v>1236</v>
      </c>
      <c r="CL408" s="6" t="s">
        <v>1236</v>
      </c>
      <c r="CM408" s="6" t="s">
        <v>1236</v>
      </c>
      <c r="CN408" s="6" t="s">
        <v>1236</v>
      </c>
      <c r="CO408" s="6" t="s">
        <v>1236</v>
      </c>
      <c r="CP408" s="6" t="s">
        <v>1236</v>
      </c>
      <c r="CQ408" s="6" t="s">
        <v>1236</v>
      </c>
      <c r="CR408" s="6" t="s">
        <v>1236</v>
      </c>
      <c r="CS408" s="6" t="s">
        <v>1236</v>
      </c>
      <c r="CT408" s="6" t="s">
        <v>1236</v>
      </c>
      <c r="CU408" s="6" t="s">
        <v>1236</v>
      </c>
      <c r="CV408" s="6" t="s">
        <v>1236</v>
      </c>
      <c r="CW408" s="6" t="s">
        <v>1236</v>
      </c>
      <c r="CX408" s="6" t="s">
        <v>1236</v>
      </c>
      <c r="CY408" s="6" t="s">
        <v>1236</v>
      </c>
      <c r="CZ408" s="6" t="s">
        <v>1236</v>
      </c>
      <c r="DA408" s="6" t="s">
        <v>1236</v>
      </c>
      <c r="DB408" s="6" t="s">
        <v>1236</v>
      </c>
      <c r="DC408" s="6" t="s">
        <v>1236</v>
      </c>
      <c r="DD408" s="6" t="s">
        <v>1236</v>
      </c>
      <c r="DE408" s="6" t="s">
        <v>1236</v>
      </c>
      <c r="DF408" s="6" t="s">
        <v>1236</v>
      </c>
      <c r="DG408" s="6" t="s">
        <v>1236</v>
      </c>
      <c r="DH408" s="6" t="s">
        <v>1236</v>
      </c>
      <c r="DI408" s="6" t="s">
        <v>1236</v>
      </c>
      <c r="DJ408" s="6" t="s">
        <v>1236</v>
      </c>
      <c r="DK408" s="6" t="s">
        <v>1236</v>
      </c>
      <c r="DL408" s="6" t="s">
        <v>1236</v>
      </c>
      <c r="DM408" s="6" t="s">
        <v>1236</v>
      </c>
      <c r="DN408" s="6" t="s">
        <v>1281</v>
      </c>
      <c r="DO408" s="6" t="s">
        <v>1281</v>
      </c>
      <c r="DP408" s="6" t="s">
        <v>1281</v>
      </c>
      <c r="DQ408" s="6" t="s">
        <v>1281</v>
      </c>
    </row>
    <row r="409" spans="1:121" ht="15.75" customHeight="1">
      <c r="A409" s="64" t="s">
        <v>8660</v>
      </c>
      <c r="Z409" s="6" t="s">
        <v>1281</v>
      </c>
      <c r="AA409" s="6" t="s">
        <v>1281</v>
      </c>
      <c r="AB409" s="6" t="s">
        <v>1281</v>
      </c>
      <c r="AC409" s="6" t="s">
        <v>1281</v>
      </c>
      <c r="AD409" s="6" t="s">
        <v>1281</v>
      </c>
      <c r="AE409" s="6" t="s">
        <v>1281</v>
      </c>
      <c r="AF409" s="6" t="s">
        <v>1281</v>
      </c>
      <c r="AG409" s="6" t="s">
        <v>1281</v>
      </c>
      <c r="AH409" s="6" t="s">
        <v>1281</v>
      </c>
      <c r="AI409" s="6" t="s">
        <v>1281</v>
      </c>
      <c r="AJ409" s="6" t="s">
        <v>1281</v>
      </c>
      <c r="AK409" s="6" t="s">
        <v>1281</v>
      </c>
      <c r="AL409" s="6" t="s">
        <v>1281</v>
      </c>
      <c r="AM409" s="6" t="s">
        <v>1281</v>
      </c>
      <c r="AN409" s="6" t="s">
        <v>1281</v>
      </c>
      <c r="AO409" s="6" t="s">
        <v>1281</v>
      </c>
      <c r="AP409" s="6" t="s">
        <v>1281</v>
      </c>
      <c r="AQ409" s="6" t="s">
        <v>1281</v>
      </c>
      <c r="AR409" s="6" t="s">
        <v>1281</v>
      </c>
      <c r="AS409" s="6" t="s">
        <v>1281</v>
      </c>
      <c r="AT409" s="6" t="s">
        <v>1281</v>
      </c>
      <c r="AU409" s="6" t="s">
        <v>1281</v>
      </c>
      <c r="AV409" s="6" t="s">
        <v>1281</v>
      </c>
      <c r="AW409" s="6" t="s">
        <v>1281</v>
      </c>
      <c r="AX409" s="6" t="s">
        <v>1281</v>
      </c>
      <c r="AY409" s="6" t="s">
        <v>1281</v>
      </c>
      <c r="AZ409" s="6" t="s">
        <v>1281</v>
      </c>
      <c r="BA409" s="6" t="s">
        <v>1281</v>
      </c>
      <c r="BB409" s="6" t="s">
        <v>1281</v>
      </c>
      <c r="BC409" s="6" t="s">
        <v>1281</v>
      </c>
      <c r="BD409" s="6" t="s">
        <v>1281</v>
      </c>
      <c r="BE409" s="6" t="s">
        <v>1281</v>
      </c>
      <c r="BF409" s="6" t="s">
        <v>1281</v>
      </c>
      <c r="BG409" s="6" t="s">
        <v>1281</v>
      </c>
      <c r="BH409" s="6" t="s">
        <v>1281</v>
      </c>
      <c r="BI409" s="6" t="s">
        <v>1281</v>
      </c>
      <c r="BJ409" s="6" t="s">
        <v>1281</v>
      </c>
      <c r="BK409" s="6" t="s">
        <v>1281</v>
      </c>
      <c r="BL409" s="6" t="s">
        <v>1281</v>
      </c>
      <c r="BM409" s="6" t="s">
        <v>1281</v>
      </c>
      <c r="BN409" s="6" t="s">
        <v>1281</v>
      </c>
      <c r="BO409" s="6" t="s">
        <v>1281</v>
      </c>
      <c r="BP409" s="6" t="s">
        <v>1281</v>
      </c>
      <c r="BQ409" s="6" t="s">
        <v>1281</v>
      </c>
      <c r="BR409" s="6" t="s">
        <v>1281</v>
      </c>
      <c r="BS409" s="6" t="s">
        <v>1281</v>
      </c>
      <c r="BT409" s="6" t="s">
        <v>1281</v>
      </c>
      <c r="BU409" s="6" t="s">
        <v>1281</v>
      </c>
      <c r="BV409" s="6" t="s">
        <v>1281</v>
      </c>
      <c r="BW409" s="6" t="s">
        <v>1281</v>
      </c>
      <c r="BX409" s="6" t="s">
        <v>1281</v>
      </c>
      <c r="BY409" s="6" t="s">
        <v>1281</v>
      </c>
      <c r="BZ409" s="6" t="s">
        <v>1281</v>
      </c>
      <c r="CA409" s="6" t="s">
        <v>1281</v>
      </c>
      <c r="CB409" s="6" t="s">
        <v>1281</v>
      </c>
      <c r="CC409" s="6" t="s">
        <v>1281</v>
      </c>
      <c r="CD409" s="6" t="s">
        <v>1281</v>
      </c>
      <c r="CE409" s="6" t="s">
        <v>1281</v>
      </c>
      <c r="CF409" s="6" t="s">
        <v>1281</v>
      </c>
      <c r="CG409" s="6" t="s">
        <v>1281</v>
      </c>
      <c r="CH409" s="6" t="s">
        <v>1281</v>
      </c>
      <c r="CI409" s="6" t="s">
        <v>1281</v>
      </c>
      <c r="CJ409" s="6" t="s">
        <v>1281</v>
      </c>
      <c r="CK409" s="6" t="s">
        <v>1281</v>
      </c>
      <c r="CL409" s="6" t="s">
        <v>1281</v>
      </c>
      <c r="CM409" s="6" t="s">
        <v>1281</v>
      </c>
      <c r="CN409" s="6" t="s">
        <v>1281</v>
      </c>
      <c r="CO409" s="6" t="s">
        <v>1281</v>
      </c>
      <c r="CP409" s="6" t="s">
        <v>1281</v>
      </c>
      <c r="CQ409" s="6" t="s">
        <v>1281</v>
      </c>
      <c r="CR409" s="6" t="s">
        <v>1281</v>
      </c>
      <c r="CS409" s="6" t="s">
        <v>1281</v>
      </c>
      <c r="CT409" s="6" t="s">
        <v>1281</v>
      </c>
      <c r="CU409" s="6" t="s">
        <v>1281</v>
      </c>
      <c r="CV409" s="6" t="s">
        <v>1281</v>
      </c>
      <c r="CW409" s="6" t="s">
        <v>1281</v>
      </c>
      <c r="CX409" s="6" t="s">
        <v>1281</v>
      </c>
      <c r="CY409" s="6" t="s">
        <v>1281</v>
      </c>
      <c r="CZ409" s="6" t="s">
        <v>1281</v>
      </c>
      <c r="DA409" s="6" t="s">
        <v>1281</v>
      </c>
      <c r="DB409" s="6" t="s">
        <v>1281</v>
      </c>
      <c r="DC409" s="6" t="s">
        <v>1281</v>
      </c>
      <c r="DD409" s="6" t="s">
        <v>1281</v>
      </c>
      <c r="DE409" s="6" t="s">
        <v>1281</v>
      </c>
      <c r="DF409" s="6" t="s">
        <v>1281</v>
      </c>
      <c r="DG409" s="6" t="s">
        <v>1281</v>
      </c>
      <c r="DH409" s="6" t="s">
        <v>1281</v>
      </c>
      <c r="DI409" s="6" t="s">
        <v>1281</v>
      </c>
      <c r="DJ409" s="6" t="s">
        <v>1281</v>
      </c>
      <c r="DK409" s="6" t="s">
        <v>1281</v>
      </c>
      <c r="DL409" s="6" t="s">
        <v>1281</v>
      </c>
      <c r="DM409" s="6" t="s">
        <v>1281</v>
      </c>
      <c r="DN409" s="6" t="s">
        <v>1281</v>
      </c>
      <c r="DO409" s="6" t="s">
        <v>1281</v>
      </c>
      <c r="DP409" s="6" t="s">
        <v>1281</v>
      </c>
      <c r="DQ409" s="6" t="s">
        <v>1281</v>
      </c>
    </row>
    <row r="410" spans="1:121" ht="15.75" customHeight="1">
      <c r="A410" s="64" t="s">
        <v>8661</v>
      </c>
      <c r="CA410" s="6" t="s">
        <v>1143</v>
      </c>
      <c r="CB410" s="6" t="s">
        <v>1143</v>
      </c>
      <c r="CC410" s="6" t="s">
        <v>1143</v>
      </c>
      <c r="CD410" s="6" t="s">
        <v>1105</v>
      </c>
      <c r="CE410" s="6" t="s">
        <v>1105</v>
      </c>
      <c r="CF410" s="6" t="s">
        <v>1105</v>
      </c>
      <c r="CG410" s="6" t="s">
        <v>1105</v>
      </c>
      <c r="CH410" s="6" t="s">
        <v>1105</v>
      </c>
      <c r="CI410" s="6" t="s">
        <v>1105</v>
      </c>
      <c r="CJ410" s="6" t="s">
        <v>1105</v>
      </c>
      <c r="CK410" s="6" t="s">
        <v>1105</v>
      </c>
      <c r="CL410" s="6" t="s">
        <v>1105</v>
      </c>
      <c r="CM410" s="6" t="s">
        <v>1105</v>
      </c>
      <c r="CN410" s="6" t="s">
        <v>1105</v>
      </c>
      <c r="CO410" s="6" t="s">
        <v>1105</v>
      </c>
      <c r="CP410" s="6" t="s">
        <v>1105</v>
      </c>
      <c r="CQ410" s="6" t="s">
        <v>1105</v>
      </c>
      <c r="CR410" s="6" t="s">
        <v>1105</v>
      </c>
      <c r="CS410" s="6" t="s">
        <v>1105</v>
      </c>
      <c r="CT410" s="6" t="s">
        <v>1105</v>
      </c>
      <c r="CU410" s="6" t="s">
        <v>1105</v>
      </c>
      <c r="CV410" s="6" t="s">
        <v>1105</v>
      </c>
      <c r="CW410" s="6" t="s">
        <v>1105</v>
      </c>
      <c r="CX410" s="6" t="s">
        <v>1105</v>
      </c>
      <c r="CY410" s="6" t="s">
        <v>1105</v>
      </c>
      <c r="CZ410" s="6" t="s">
        <v>1105</v>
      </c>
      <c r="DA410" s="6" t="s">
        <v>1105</v>
      </c>
      <c r="DB410" s="6" t="s">
        <v>1105</v>
      </c>
      <c r="DC410" s="6" t="s">
        <v>1105</v>
      </c>
      <c r="DD410" s="6" t="s">
        <v>1105</v>
      </c>
      <c r="DE410" s="6" t="s">
        <v>1105</v>
      </c>
      <c r="DF410" s="6" t="s">
        <v>1105</v>
      </c>
      <c r="DG410" s="6" t="s">
        <v>1105</v>
      </c>
      <c r="DH410" s="6" t="s">
        <v>1105</v>
      </c>
      <c r="DI410" s="6" t="s">
        <v>1105</v>
      </c>
      <c r="DJ410" s="6" t="s">
        <v>1105</v>
      </c>
      <c r="DK410" s="6" t="s">
        <v>1105</v>
      </c>
      <c r="DL410" s="6" t="s">
        <v>1105</v>
      </c>
      <c r="DM410" s="6" t="s">
        <v>1105</v>
      </c>
      <c r="DN410" s="6" t="s">
        <v>1105</v>
      </c>
      <c r="DO410" s="6" t="s">
        <v>1105</v>
      </c>
      <c r="DP410" s="6" t="s">
        <v>1105</v>
      </c>
      <c r="DQ410" s="6" t="s">
        <v>1105</v>
      </c>
    </row>
    <row r="411" spans="1:121" ht="15.75" customHeight="1">
      <c r="A411" s="64" t="s">
        <v>8662</v>
      </c>
    </row>
    <row r="412" spans="1:121" ht="15.75" customHeight="1">
      <c r="A412" s="64" t="s">
        <v>8663</v>
      </c>
      <c r="DN412" s="6" t="s">
        <v>1198</v>
      </c>
      <c r="DO412" s="6" t="s">
        <v>1198</v>
      </c>
      <c r="DP412" s="6" t="s">
        <v>1198</v>
      </c>
      <c r="DQ412" s="6" t="s">
        <v>1198</v>
      </c>
    </row>
    <row r="413" spans="1:121" ht="15.75" customHeight="1">
      <c r="A413" s="64" t="s">
        <v>8664</v>
      </c>
      <c r="Z413" s="6" t="s">
        <v>1198</v>
      </c>
      <c r="AA413" s="6" t="s">
        <v>1198</v>
      </c>
      <c r="AB413" s="6" t="s">
        <v>1198</v>
      </c>
      <c r="AC413" s="6" t="s">
        <v>1198</v>
      </c>
      <c r="AD413" s="6" t="s">
        <v>1198</v>
      </c>
      <c r="AE413" s="6" t="s">
        <v>1198</v>
      </c>
      <c r="AF413" s="6" t="s">
        <v>1198</v>
      </c>
      <c r="AG413" s="6" t="s">
        <v>1198</v>
      </c>
      <c r="AH413" s="6" t="s">
        <v>1198</v>
      </c>
      <c r="AI413" s="6" t="s">
        <v>1198</v>
      </c>
      <c r="AJ413" s="6" t="s">
        <v>1198</v>
      </c>
      <c r="AK413" s="6" t="s">
        <v>1198</v>
      </c>
      <c r="AL413" s="6" t="s">
        <v>1198</v>
      </c>
      <c r="AM413" s="6" t="s">
        <v>1198</v>
      </c>
      <c r="AN413" s="6" t="s">
        <v>1198</v>
      </c>
      <c r="AO413" s="6" t="s">
        <v>1198</v>
      </c>
      <c r="AP413" s="6" t="s">
        <v>1198</v>
      </c>
      <c r="AQ413" s="6" t="s">
        <v>1198</v>
      </c>
      <c r="AR413" s="6" t="s">
        <v>1198</v>
      </c>
      <c r="AS413" s="6" t="s">
        <v>1198</v>
      </c>
      <c r="AT413" s="6" t="s">
        <v>1198</v>
      </c>
      <c r="AU413" s="6" t="s">
        <v>1198</v>
      </c>
      <c r="AV413" s="6" t="s">
        <v>1198</v>
      </c>
      <c r="AW413" s="6" t="s">
        <v>1198</v>
      </c>
      <c r="AX413" s="6" t="s">
        <v>1198</v>
      </c>
      <c r="AY413" s="6" t="s">
        <v>1198</v>
      </c>
      <c r="AZ413" s="6" t="s">
        <v>1198</v>
      </c>
      <c r="BA413" s="6" t="s">
        <v>1198</v>
      </c>
      <c r="BB413" s="6" t="s">
        <v>1198</v>
      </c>
      <c r="BC413" s="6" t="s">
        <v>1198</v>
      </c>
      <c r="BD413" s="6" t="s">
        <v>1198</v>
      </c>
      <c r="BE413" s="6" t="s">
        <v>1198</v>
      </c>
      <c r="BF413" s="6" t="s">
        <v>1198</v>
      </c>
      <c r="BG413" s="6" t="s">
        <v>1198</v>
      </c>
      <c r="BH413" s="6" t="s">
        <v>1198</v>
      </c>
      <c r="BI413" s="6" t="s">
        <v>1198</v>
      </c>
      <c r="BJ413" s="6" t="s">
        <v>1198</v>
      </c>
      <c r="BK413" s="6" t="s">
        <v>1198</v>
      </c>
      <c r="BL413" s="6" t="s">
        <v>1198</v>
      </c>
      <c r="BM413" s="6" t="s">
        <v>1198</v>
      </c>
      <c r="BN413" s="6" t="s">
        <v>1198</v>
      </c>
      <c r="BO413" s="6" t="s">
        <v>1198</v>
      </c>
      <c r="BP413" s="6" t="s">
        <v>1198</v>
      </c>
      <c r="BQ413" s="6" t="s">
        <v>1198</v>
      </c>
      <c r="BR413" s="6" t="s">
        <v>1198</v>
      </c>
      <c r="BS413" s="6" t="s">
        <v>1198</v>
      </c>
      <c r="BT413" s="6" t="s">
        <v>1198</v>
      </c>
      <c r="BU413" s="6" t="s">
        <v>1198</v>
      </c>
      <c r="BV413" s="6" t="s">
        <v>1198</v>
      </c>
      <c r="BW413" s="6" t="s">
        <v>1198</v>
      </c>
      <c r="BX413" s="6" t="s">
        <v>1198</v>
      </c>
      <c r="BY413" s="6" t="s">
        <v>1198</v>
      </c>
      <c r="BZ413" s="6" t="s">
        <v>1198</v>
      </c>
      <c r="CA413" s="6" t="s">
        <v>1198</v>
      </c>
      <c r="CB413" s="6" t="s">
        <v>1198</v>
      </c>
      <c r="CC413" s="6" t="s">
        <v>1198</v>
      </c>
      <c r="CD413" s="6" t="s">
        <v>1198</v>
      </c>
      <c r="CE413" s="6" t="s">
        <v>1198</v>
      </c>
      <c r="CF413" s="6" t="s">
        <v>1198</v>
      </c>
      <c r="CG413" s="6" t="s">
        <v>1198</v>
      </c>
      <c r="CH413" s="6" t="s">
        <v>1198</v>
      </c>
      <c r="CI413" s="6" t="s">
        <v>1198</v>
      </c>
      <c r="CJ413" s="6" t="s">
        <v>1198</v>
      </c>
      <c r="CK413" s="6" t="s">
        <v>1198</v>
      </c>
      <c r="CL413" s="6" t="s">
        <v>1198</v>
      </c>
      <c r="CM413" s="6" t="s">
        <v>1198</v>
      </c>
      <c r="CN413" s="6" t="s">
        <v>1198</v>
      </c>
      <c r="CO413" s="6" t="s">
        <v>1198</v>
      </c>
      <c r="CP413" s="6" t="s">
        <v>1198</v>
      </c>
      <c r="CQ413" s="6" t="s">
        <v>1198</v>
      </c>
      <c r="CR413" s="6" t="s">
        <v>1198</v>
      </c>
      <c r="CS413" s="6" t="s">
        <v>1198</v>
      </c>
      <c r="CT413" s="6" t="s">
        <v>1198</v>
      </c>
      <c r="CU413" s="6" t="s">
        <v>1198</v>
      </c>
      <c r="CV413" s="6" t="s">
        <v>1198</v>
      </c>
      <c r="CW413" s="6" t="s">
        <v>1198</v>
      </c>
      <c r="CX413" s="6" t="s">
        <v>1198</v>
      </c>
      <c r="CY413" s="6" t="s">
        <v>1198</v>
      </c>
      <c r="CZ413" s="6" t="s">
        <v>1198</v>
      </c>
      <c r="DA413" s="6" t="s">
        <v>1198</v>
      </c>
      <c r="DB413" s="6" t="s">
        <v>1198</v>
      </c>
      <c r="DC413" s="6" t="s">
        <v>1198</v>
      </c>
      <c r="DD413" s="6" t="s">
        <v>1198</v>
      </c>
      <c r="DE413" s="6" t="s">
        <v>1198</v>
      </c>
      <c r="DF413" s="6" t="s">
        <v>1198</v>
      </c>
      <c r="DG413" s="6" t="s">
        <v>1198</v>
      </c>
      <c r="DH413" s="6" t="s">
        <v>1198</v>
      </c>
      <c r="DI413" s="6" t="s">
        <v>1198</v>
      </c>
      <c r="DJ413" s="6" t="s">
        <v>1198</v>
      </c>
      <c r="DK413" s="6" t="s">
        <v>1198</v>
      </c>
      <c r="DL413" s="6" t="s">
        <v>1198</v>
      </c>
      <c r="DM413" s="6" t="s">
        <v>1198</v>
      </c>
      <c r="DN413" s="6" t="s">
        <v>1198</v>
      </c>
      <c r="DO413" s="6" t="s">
        <v>1198</v>
      </c>
      <c r="DP413" s="6" t="s">
        <v>1198</v>
      </c>
      <c r="DQ413" s="6" t="s">
        <v>1198</v>
      </c>
    </row>
    <row r="414" spans="1:121" ht="15.75" customHeight="1">
      <c r="A414" s="64" t="s">
        <v>8665</v>
      </c>
    </row>
    <row r="415" spans="1:121" ht="15.75" customHeight="1">
      <c r="A415" s="64" t="s">
        <v>8666</v>
      </c>
    </row>
    <row r="416" spans="1:121" ht="15.75" customHeight="1">
      <c r="A416" s="64" t="s">
        <v>8667</v>
      </c>
    </row>
    <row r="417" spans="1:121" ht="15.75" customHeight="1">
      <c r="A417" s="64" t="s">
        <v>8668</v>
      </c>
    </row>
    <row r="418" spans="1:121" ht="15.75" customHeight="1">
      <c r="A418" s="64" t="s">
        <v>8669</v>
      </c>
    </row>
    <row r="419" spans="1:121" ht="15.75" customHeight="1">
      <c r="A419" s="64" t="s">
        <v>8670</v>
      </c>
      <c r="DH419" s="6" t="s">
        <v>1161</v>
      </c>
      <c r="DI419" s="6" t="s">
        <v>1161</v>
      </c>
      <c r="DJ419" s="6" t="s">
        <v>1161</v>
      </c>
      <c r="DK419" s="6" t="s">
        <v>1161</v>
      </c>
      <c r="DL419" s="6" t="s">
        <v>1161</v>
      </c>
      <c r="DM419" s="6" t="s">
        <v>1161</v>
      </c>
      <c r="DN419" s="6" t="s">
        <v>1161</v>
      </c>
      <c r="DO419" s="6" t="s">
        <v>1161</v>
      </c>
      <c r="DP419" s="6" t="s">
        <v>1161</v>
      </c>
      <c r="DQ419" s="6" t="s">
        <v>1161</v>
      </c>
    </row>
    <row r="420" spans="1:121" ht="15.75" customHeight="1">
      <c r="A420" s="64" t="s">
        <v>8671</v>
      </c>
      <c r="Z420" s="6" t="s">
        <v>1161</v>
      </c>
      <c r="AA420" s="6" t="s">
        <v>1161</v>
      </c>
      <c r="AB420" s="6" t="s">
        <v>1161</v>
      </c>
      <c r="AC420" s="6" t="s">
        <v>1161</v>
      </c>
      <c r="AD420" s="6" t="s">
        <v>1161</v>
      </c>
      <c r="AE420" s="6" t="s">
        <v>1161</v>
      </c>
      <c r="AF420" s="6" t="s">
        <v>1161</v>
      </c>
      <c r="AG420" s="6" t="s">
        <v>1161</v>
      </c>
      <c r="AH420" s="6" t="s">
        <v>1185</v>
      </c>
      <c r="AI420" s="6" t="s">
        <v>1185</v>
      </c>
      <c r="AJ420" s="6" t="s">
        <v>1185</v>
      </c>
      <c r="AK420" s="6" t="s">
        <v>1185</v>
      </c>
      <c r="AL420" s="6" t="s">
        <v>1185</v>
      </c>
      <c r="AM420" s="6" t="s">
        <v>1185</v>
      </c>
      <c r="AN420" s="6" t="s">
        <v>1185</v>
      </c>
      <c r="AO420" s="6" t="s">
        <v>1185</v>
      </c>
      <c r="AP420" s="6" t="s">
        <v>1185</v>
      </c>
      <c r="AQ420" s="6" t="s">
        <v>1185</v>
      </c>
      <c r="AR420" s="6" t="s">
        <v>1204</v>
      </c>
      <c r="AS420" s="6" t="s">
        <v>1204</v>
      </c>
      <c r="AT420" s="6" t="s">
        <v>1204</v>
      </c>
      <c r="AU420" s="6" t="s">
        <v>1204</v>
      </c>
      <c r="AV420" s="6" t="s">
        <v>1204</v>
      </c>
      <c r="AW420" s="6" t="s">
        <v>1204</v>
      </c>
      <c r="AX420" s="6" t="s">
        <v>1204</v>
      </c>
      <c r="AY420" s="6" t="s">
        <v>1204</v>
      </c>
      <c r="AZ420" s="6" t="s">
        <v>1204</v>
      </c>
      <c r="BA420" s="6" t="s">
        <v>1204</v>
      </c>
      <c r="BB420" s="6" t="s">
        <v>1204</v>
      </c>
      <c r="BC420" s="6" t="s">
        <v>1204</v>
      </c>
      <c r="BD420" s="6" t="s">
        <v>1204</v>
      </c>
      <c r="BE420" s="6" t="s">
        <v>1204</v>
      </c>
      <c r="BF420" s="6" t="s">
        <v>1204</v>
      </c>
      <c r="BG420" s="6" t="s">
        <v>1204</v>
      </c>
      <c r="BH420" s="6" t="s">
        <v>1204</v>
      </c>
      <c r="BI420" s="6" t="s">
        <v>1204</v>
      </c>
      <c r="BJ420" s="6" t="s">
        <v>1204</v>
      </c>
      <c r="BK420" s="6" t="s">
        <v>1204</v>
      </c>
      <c r="BL420" s="6" t="s">
        <v>1204</v>
      </c>
      <c r="BM420" s="6" t="s">
        <v>1204</v>
      </c>
      <c r="BN420" s="6" t="s">
        <v>1204</v>
      </c>
      <c r="BO420" s="6" t="s">
        <v>1204</v>
      </c>
      <c r="BP420" s="6" t="s">
        <v>1204</v>
      </c>
      <c r="BQ420" s="6" t="s">
        <v>1204</v>
      </c>
      <c r="BR420" s="6" t="s">
        <v>1204</v>
      </c>
      <c r="BS420" s="6" t="s">
        <v>1204</v>
      </c>
      <c r="BT420" s="6" t="s">
        <v>1204</v>
      </c>
      <c r="BU420" s="6" t="s">
        <v>1204</v>
      </c>
      <c r="BV420" s="6" t="s">
        <v>1204</v>
      </c>
      <c r="BW420" s="6" t="s">
        <v>1204</v>
      </c>
      <c r="BX420" s="6" t="s">
        <v>1204</v>
      </c>
      <c r="BY420" s="6" t="s">
        <v>1204</v>
      </c>
      <c r="BZ420" s="6" t="s">
        <v>1204</v>
      </c>
      <c r="CA420" s="6" t="s">
        <v>1204</v>
      </c>
      <c r="CB420" s="6" t="s">
        <v>1204</v>
      </c>
      <c r="CC420" s="6" t="s">
        <v>1204</v>
      </c>
      <c r="CD420" s="6" t="s">
        <v>1204</v>
      </c>
      <c r="CE420" s="6" t="s">
        <v>1204</v>
      </c>
      <c r="CF420" s="6" t="s">
        <v>1204</v>
      </c>
      <c r="CG420" s="6" t="s">
        <v>1204</v>
      </c>
      <c r="CH420" s="6" t="s">
        <v>1204</v>
      </c>
      <c r="CI420" s="6" t="s">
        <v>1204</v>
      </c>
      <c r="CJ420" s="6" t="s">
        <v>1204</v>
      </c>
      <c r="CK420" s="6" t="s">
        <v>1204</v>
      </c>
      <c r="CL420" s="6" t="s">
        <v>1204</v>
      </c>
      <c r="CM420" s="6" t="s">
        <v>1204</v>
      </c>
      <c r="CN420" s="6" t="s">
        <v>1204</v>
      </c>
      <c r="CO420" s="6" t="s">
        <v>1204</v>
      </c>
      <c r="CP420" s="6" t="s">
        <v>1204</v>
      </c>
      <c r="CQ420" s="6" t="s">
        <v>1204</v>
      </c>
      <c r="CR420" s="6" t="s">
        <v>1204</v>
      </c>
      <c r="CS420" s="6" t="s">
        <v>1204</v>
      </c>
      <c r="CT420" s="6" t="s">
        <v>1204</v>
      </c>
      <c r="CU420" s="6" t="s">
        <v>1204</v>
      </c>
      <c r="CV420" s="6" t="s">
        <v>1204</v>
      </c>
      <c r="CW420" s="6" t="s">
        <v>1204</v>
      </c>
      <c r="CX420" s="6" t="s">
        <v>1204</v>
      </c>
      <c r="CY420" s="6" t="s">
        <v>1204</v>
      </c>
      <c r="CZ420" s="6" t="s">
        <v>1204</v>
      </c>
      <c r="DA420" s="6" t="s">
        <v>1204</v>
      </c>
      <c r="DB420" s="6" t="s">
        <v>1204</v>
      </c>
      <c r="DC420" s="6" t="s">
        <v>1204</v>
      </c>
      <c r="DD420" s="6" t="s">
        <v>1204</v>
      </c>
      <c r="DE420" s="6" t="s">
        <v>1204</v>
      </c>
      <c r="DF420" s="6" t="s">
        <v>1204</v>
      </c>
      <c r="DG420" s="6" t="s">
        <v>1204</v>
      </c>
      <c r="DH420" s="6" t="s">
        <v>1204</v>
      </c>
      <c r="DI420" s="6" t="s">
        <v>1204</v>
      </c>
      <c r="DJ420" s="6" t="s">
        <v>1204</v>
      </c>
      <c r="DK420" s="6" t="s">
        <v>1204</v>
      </c>
      <c r="DL420" s="6" t="s">
        <v>1204</v>
      </c>
      <c r="DM420" s="6" t="s">
        <v>1204</v>
      </c>
      <c r="DN420" s="6" t="s">
        <v>1204</v>
      </c>
      <c r="DO420" s="6" t="s">
        <v>1204</v>
      </c>
      <c r="DP420" s="6" t="s">
        <v>1204</v>
      </c>
      <c r="DQ420" s="6" t="s">
        <v>1204</v>
      </c>
    </row>
    <row r="421" spans="1:121" ht="15.75" customHeight="1">
      <c r="A421" s="64" t="s">
        <v>8672</v>
      </c>
      <c r="Z421" s="6" t="s">
        <v>1204</v>
      </c>
      <c r="AA421" s="6" t="s">
        <v>1204</v>
      </c>
      <c r="AB421" s="6" t="s">
        <v>1204</v>
      </c>
      <c r="AC421" s="6" t="s">
        <v>1204</v>
      </c>
      <c r="AD421" s="6" t="s">
        <v>1204</v>
      </c>
      <c r="AE421" s="6" t="s">
        <v>1204</v>
      </c>
      <c r="AF421" s="6" t="s">
        <v>1204</v>
      </c>
      <c r="AG421" s="6" t="s">
        <v>1204</v>
      </c>
      <c r="AH421" s="6" t="s">
        <v>1204</v>
      </c>
      <c r="AI421" s="6" t="s">
        <v>1204</v>
      </c>
      <c r="AJ421" s="6" t="s">
        <v>1204</v>
      </c>
      <c r="AK421" s="6" t="s">
        <v>1204</v>
      </c>
      <c r="AL421" s="6" t="s">
        <v>1204</v>
      </c>
      <c r="AM421" s="6" t="s">
        <v>1204</v>
      </c>
      <c r="AN421" s="6" t="s">
        <v>1204</v>
      </c>
      <c r="AO421" s="6" t="s">
        <v>1204</v>
      </c>
      <c r="AP421" s="6" t="s">
        <v>1204</v>
      </c>
      <c r="AQ421" s="6" t="s">
        <v>1204</v>
      </c>
      <c r="AR421" s="6" t="s">
        <v>1204</v>
      </c>
      <c r="AS421" s="6" t="s">
        <v>1204</v>
      </c>
      <c r="AT421" s="6" t="s">
        <v>1204</v>
      </c>
      <c r="AU421" s="6" t="s">
        <v>1204</v>
      </c>
      <c r="AV421" s="6" t="s">
        <v>1204</v>
      </c>
      <c r="AW421" s="6" t="s">
        <v>1204</v>
      </c>
      <c r="AX421" s="6" t="s">
        <v>1204</v>
      </c>
      <c r="AY421" s="6" t="s">
        <v>1204</v>
      </c>
      <c r="AZ421" s="6" t="s">
        <v>1204</v>
      </c>
      <c r="BA421" s="6" t="s">
        <v>1204</v>
      </c>
      <c r="BB421" s="6" t="s">
        <v>1204</v>
      </c>
      <c r="BC421" s="6" t="s">
        <v>1204</v>
      </c>
      <c r="BD421" s="6" t="s">
        <v>1204</v>
      </c>
      <c r="BE421" s="6" t="s">
        <v>1204</v>
      </c>
      <c r="BF421" s="6" t="s">
        <v>1204</v>
      </c>
      <c r="BG421" s="6" t="s">
        <v>1204</v>
      </c>
      <c r="BH421" s="6" t="s">
        <v>1204</v>
      </c>
      <c r="BI421" s="6" t="s">
        <v>1204</v>
      </c>
      <c r="BJ421" s="6" t="s">
        <v>1204</v>
      </c>
      <c r="BK421" s="6" t="s">
        <v>1204</v>
      </c>
      <c r="BL421" s="6" t="s">
        <v>1204</v>
      </c>
      <c r="BM421" s="6" t="s">
        <v>1204</v>
      </c>
      <c r="BN421" s="6" t="s">
        <v>1204</v>
      </c>
      <c r="BO421" s="6" t="s">
        <v>1204</v>
      </c>
      <c r="BP421" s="6" t="s">
        <v>1204</v>
      </c>
      <c r="BQ421" s="6" t="s">
        <v>1204</v>
      </c>
      <c r="BR421" s="6" t="s">
        <v>1204</v>
      </c>
      <c r="BS421" s="6" t="s">
        <v>1204</v>
      </c>
      <c r="BT421" s="6" t="s">
        <v>1204</v>
      </c>
      <c r="BU421" s="6" t="s">
        <v>1204</v>
      </c>
      <c r="BV421" s="6" t="s">
        <v>1204</v>
      </c>
      <c r="BW421" s="6" t="s">
        <v>1204</v>
      </c>
      <c r="BX421" s="6" t="s">
        <v>1204</v>
      </c>
      <c r="BY421" s="6" t="s">
        <v>1204</v>
      </c>
      <c r="BZ421" s="6" t="s">
        <v>1204</v>
      </c>
      <c r="CA421" s="6" t="s">
        <v>1204</v>
      </c>
      <c r="CB421" s="6" t="s">
        <v>1204</v>
      </c>
      <c r="CC421" s="6" t="s">
        <v>1204</v>
      </c>
      <c r="CD421" s="6" t="s">
        <v>1204</v>
      </c>
      <c r="CE421" s="6" t="s">
        <v>1204</v>
      </c>
      <c r="CF421" s="6" t="s">
        <v>1204</v>
      </c>
      <c r="CG421" s="6" t="s">
        <v>1204</v>
      </c>
      <c r="CH421" s="6" t="s">
        <v>1204</v>
      </c>
      <c r="CI421" s="6" t="s">
        <v>1204</v>
      </c>
      <c r="CJ421" s="6" t="s">
        <v>1204</v>
      </c>
      <c r="CK421" s="6" t="s">
        <v>1204</v>
      </c>
      <c r="CL421" s="6" t="s">
        <v>1204</v>
      </c>
      <c r="CM421" s="6" t="s">
        <v>1204</v>
      </c>
      <c r="CN421" s="6" t="s">
        <v>1204</v>
      </c>
      <c r="CO421" s="6" t="s">
        <v>1204</v>
      </c>
      <c r="CP421" s="6" t="s">
        <v>1204</v>
      </c>
      <c r="CQ421" s="6" t="s">
        <v>1204</v>
      </c>
      <c r="CR421" s="6" t="s">
        <v>1204</v>
      </c>
      <c r="CS421" s="6" t="s">
        <v>1204</v>
      </c>
      <c r="CT421" s="6" t="s">
        <v>1204</v>
      </c>
      <c r="CU421" s="6" t="s">
        <v>1204</v>
      </c>
      <c r="CV421" s="6" t="s">
        <v>1204</v>
      </c>
      <c r="CW421" s="6" t="s">
        <v>1204</v>
      </c>
      <c r="CX421" s="6" t="s">
        <v>1204</v>
      </c>
      <c r="CY421" s="6" t="s">
        <v>1204</v>
      </c>
      <c r="CZ421" s="6" t="s">
        <v>1204</v>
      </c>
      <c r="DA421" s="6" t="s">
        <v>1204</v>
      </c>
      <c r="DB421" s="6" t="s">
        <v>1204</v>
      </c>
      <c r="DC421" s="6" t="s">
        <v>1204</v>
      </c>
      <c r="DD421" s="6" t="s">
        <v>1204</v>
      </c>
      <c r="DE421" s="6" t="s">
        <v>1204</v>
      </c>
      <c r="DF421" s="6" t="s">
        <v>1204</v>
      </c>
      <c r="DG421" s="6" t="s">
        <v>1204</v>
      </c>
      <c r="DH421" s="6" t="s">
        <v>1204</v>
      </c>
      <c r="DI421" s="6" t="s">
        <v>1204</v>
      </c>
      <c r="DJ421" s="6" t="s">
        <v>1204</v>
      </c>
      <c r="DK421" s="6" t="s">
        <v>1204</v>
      </c>
      <c r="DL421" s="6" t="s">
        <v>1204</v>
      </c>
      <c r="DM421" s="6" t="s">
        <v>1204</v>
      </c>
      <c r="DN421" s="6" t="s">
        <v>1204</v>
      </c>
      <c r="DO421" s="6" t="s">
        <v>1204</v>
      </c>
      <c r="DP421" s="6" t="s">
        <v>1204</v>
      </c>
      <c r="DQ421" s="6" t="s">
        <v>1204</v>
      </c>
    </row>
    <row r="422" spans="1:121" ht="15.75" customHeight="1">
      <c r="A422" s="64" t="s">
        <v>8673</v>
      </c>
    </row>
    <row r="423" spans="1:121" ht="15.75" customHeight="1">
      <c r="A423" s="64" t="s">
        <v>8674</v>
      </c>
    </row>
    <row r="424" spans="1:121" ht="15.75" customHeight="1">
      <c r="A424" s="64" t="s">
        <v>8675</v>
      </c>
      <c r="CN424" s="6" t="s">
        <v>1260</v>
      </c>
      <c r="CO424" s="6" t="s">
        <v>1260</v>
      </c>
      <c r="CP424" s="6" t="s">
        <v>1260</v>
      </c>
      <c r="CQ424" s="6" t="s">
        <v>1260</v>
      </c>
      <c r="CR424" s="6" t="s">
        <v>1260</v>
      </c>
      <c r="CS424" s="6" t="s">
        <v>1260</v>
      </c>
      <c r="CT424" s="6" t="s">
        <v>1260</v>
      </c>
      <c r="CU424" s="6" t="s">
        <v>1260</v>
      </c>
      <c r="CV424" s="6" t="s">
        <v>1260</v>
      </c>
      <c r="CW424" s="6" t="s">
        <v>1260</v>
      </c>
      <c r="CX424" s="6" t="s">
        <v>1260</v>
      </c>
      <c r="CY424" s="6" t="s">
        <v>1260</v>
      </c>
      <c r="CZ424" s="6" t="s">
        <v>1260</v>
      </c>
      <c r="DA424" s="6" t="s">
        <v>1260</v>
      </c>
      <c r="DB424" s="6" t="s">
        <v>1260</v>
      </c>
      <c r="DC424" s="6" t="s">
        <v>1260</v>
      </c>
      <c r="DD424" s="6" t="s">
        <v>1260</v>
      </c>
      <c r="DE424" s="6" t="s">
        <v>1260</v>
      </c>
      <c r="DF424" s="6" t="s">
        <v>1260</v>
      </c>
      <c r="DG424" s="6" t="s">
        <v>1260</v>
      </c>
      <c r="DH424" s="6" t="s">
        <v>1260</v>
      </c>
      <c r="DI424" s="6" t="s">
        <v>1260</v>
      </c>
      <c r="DJ424" s="6" t="s">
        <v>1260</v>
      </c>
      <c r="DK424" s="6" t="s">
        <v>1260</v>
      </c>
      <c r="DL424" s="6" t="s">
        <v>1260</v>
      </c>
      <c r="DM424" s="6" t="s">
        <v>1260</v>
      </c>
      <c r="DN424" s="6" t="s">
        <v>1260</v>
      </c>
      <c r="DO424" s="6" t="s">
        <v>1260</v>
      </c>
      <c r="DP424" s="6" t="s">
        <v>1260</v>
      </c>
      <c r="DQ424" s="6" t="s">
        <v>1260</v>
      </c>
    </row>
    <row r="425" spans="1:121" ht="15.75" customHeight="1">
      <c r="A425" s="64" t="s">
        <v>8676</v>
      </c>
    </row>
    <row r="426" spans="1:121" ht="15.75" customHeight="1">
      <c r="A426" s="64" t="s">
        <v>8677</v>
      </c>
      <c r="CO426" s="6" t="s">
        <v>1284</v>
      </c>
      <c r="CP426" s="6" t="s">
        <v>1284</v>
      </c>
      <c r="CQ426" s="6" t="s">
        <v>1284</v>
      </c>
      <c r="CR426" s="6" t="s">
        <v>1284</v>
      </c>
      <c r="CS426" s="6" t="s">
        <v>1284</v>
      </c>
      <c r="CT426" s="6" t="s">
        <v>1284</v>
      </c>
      <c r="CU426" s="6" t="s">
        <v>1284</v>
      </c>
      <c r="CV426" s="6" t="s">
        <v>1284</v>
      </c>
      <c r="CW426" s="6" t="s">
        <v>1284</v>
      </c>
      <c r="CX426" s="6" t="s">
        <v>1284</v>
      </c>
      <c r="CY426" s="6" t="s">
        <v>1284</v>
      </c>
      <c r="CZ426" s="6" t="s">
        <v>1284</v>
      </c>
      <c r="DA426" s="6" t="s">
        <v>1284</v>
      </c>
      <c r="DB426" s="6" t="s">
        <v>1284</v>
      </c>
      <c r="DC426" s="6" t="s">
        <v>1284</v>
      </c>
      <c r="DD426" s="6" t="s">
        <v>1284</v>
      </c>
      <c r="DE426" s="6" t="s">
        <v>1284</v>
      </c>
      <c r="DF426" s="6" t="s">
        <v>1284</v>
      </c>
      <c r="DG426" s="6" t="s">
        <v>1284</v>
      </c>
      <c r="DH426" s="6" t="s">
        <v>1284</v>
      </c>
      <c r="DI426" s="6" t="s">
        <v>1284</v>
      </c>
      <c r="DJ426" s="6" t="s">
        <v>1284</v>
      </c>
      <c r="DK426" s="6" t="s">
        <v>1284</v>
      </c>
      <c r="DL426" s="6" t="s">
        <v>1284</v>
      </c>
      <c r="DM426" s="6" t="s">
        <v>1284</v>
      </c>
      <c r="DN426" s="6" t="s">
        <v>1284</v>
      </c>
      <c r="DO426" s="6" t="s">
        <v>1284</v>
      </c>
      <c r="DP426" s="6" t="s">
        <v>1284</v>
      </c>
      <c r="DQ426" s="6" t="s">
        <v>1284</v>
      </c>
    </row>
    <row r="427" spans="1:121" ht="15.75" customHeight="1">
      <c r="A427" s="64" t="s">
        <v>8678</v>
      </c>
      <c r="Z427" s="6" t="s">
        <v>1284</v>
      </c>
      <c r="AA427" s="6" t="s">
        <v>1284</v>
      </c>
      <c r="AB427" s="6" t="s">
        <v>1284</v>
      </c>
      <c r="AC427" s="6" t="s">
        <v>1284</v>
      </c>
      <c r="AD427" s="6" t="s">
        <v>1284</v>
      </c>
      <c r="AE427" s="6" t="s">
        <v>1284</v>
      </c>
      <c r="AF427" s="6" t="s">
        <v>1284</v>
      </c>
      <c r="AG427" s="6" t="s">
        <v>1284</v>
      </c>
      <c r="AH427" s="6" t="s">
        <v>1284</v>
      </c>
      <c r="AI427" s="6" t="s">
        <v>1284</v>
      </c>
      <c r="AJ427" s="6" t="s">
        <v>1284</v>
      </c>
      <c r="AK427" s="6" t="s">
        <v>1284</v>
      </c>
      <c r="AL427" s="6" t="s">
        <v>1284</v>
      </c>
      <c r="AM427" s="6" t="s">
        <v>1284</v>
      </c>
      <c r="AN427" s="6" t="s">
        <v>1284</v>
      </c>
      <c r="AO427" s="6" t="s">
        <v>1284</v>
      </c>
      <c r="AP427" s="6" t="s">
        <v>1284</v>
      </c>
      <c r="AQ427" s="6" t="s">
        <v>1284</v>
      </c>
      <c r="AR427" s="6" t="s">
        <v>1284</v>
      </c>
      <c r="AS427" s="6" t="s">
        <v>1284</v>
      </c>
      <c r="AT427" s="6" t="s">
        <v>1284</v>
      </c>
      <c r="AU427" s="6" t="s">
        <v>1284</v>
      </c>
      <c r="AV427" s="6" t="s">
        <v>1284</v>
      </c>
      <c r="AW427" s="6" t="s">
        <v>1284</v>
      </c>
      <c r="AX427" s="6" t="s">
        <v>1284</v>
      </c>
      <c r="AY427" s="6" t="s">
        <v>1284</v>
      </c>
      <c r="AZ427" s="6" t="s">
        <v>1284</v>
      </c>
      <c r="BA427" s="6" t="s">
        <v>1284</v>
      </c>
      <c r="BB427" s="6" t="s">
        <v>1284</v>
      </c>
      <c r="BC427" s="6" t="s">
        <v>1284</v>
      </c>
      <c r="BD427" s="6" t="s">
        <v>1284</v>
      </c>
      <c r="BE427" s="6" t="s">
        <v>1284</v>
      </c>
      <c r="BF427" s="6" t="s">
        <v>1284</v>
      </c>
      <c r="BG427" s="6" t="s">
        <v>1284</v>
      </c>
      <c r="BH427" s="6" t="s">
        <v>1284</v>
      </c>
      <c r="BI427" s="6" t="s">
        <v>1284</v>
      </c>
      <c r="BJ427" s="6" t="s">
        <v>1284</v>
      </c>
      <c r="BK427" s="6" t="s">
        <v>1284</v>
      </c>
      <c r="BL427" s="6" t="s">
        <v>1284</v>
      </c>
      <c r="BM427" s="6" t="s">
        <v>1284</v>
      </c>
      <c r="BN427" s="6" t="s">
        <v>1284</v>
      </c>
      <c r="BO427" s="6" t="s">
        <v>1284</v>
      </c>
      <c r="BP427" s="6" t="s">
        <v>1284</v>
      </c>
      <c r="BQ427" s="6" t="s">
        <v>1284</v>
      </c>
      <c r="BR427" s="6" t="s">
        <v>1284</v>
      </c>
      <c r="BS427" s="6" t="s">
        <v>1284</v>
      </c>
      <c r="BT427" s="6" t="s">
        <v>1284</v>
      </c>
      <c r="BU427" s="6" t="s">
        <v>1284</v>
      </c>
      <c r="BV427" s="6" t="s">
        <v>1284</v>
      </c>
      <c r="BW427" s="6" t="s">
        <v>1284</v>
      </c>
      <c r="BX427" s="6" t="s">
        <v>1284</v>
      </c>
      <c r="BY427" s="6" t="s">
        <v>1284</v>
      </c>
      <c r="BZ427" s="6" t="s">
        <v>1284</v>
      </c>
      <c r="CA427" s="6" t="s">
        <v>1284</v>
      </c>
      <c r="CB427" s="6" t="s">
        <v>1284</v>
      </c>
      <c r="CC427" s="6" t="s">
        <v>1284</v>
      </c>
      <c r="CD427" s="6" t="s">
        <v>1284</v>
      </c>
      <c r="CE427" s="6" t="s">
        <v>1284</v>
      </c>
      <c r="CF427" s="6" t="s">
        <v>1284</v>
      </c>
      <c r="CG427" s="6" t="s">
        <v>1284</v>
      </c>
      <c r="CH427" s="6" t="s">
        <v>1284</v>
      </c>
      <c r="CI427" s="6" t="s">
        <v>1284</v>
      </c>
      <c r="CJ427" s="6" t="s">
        <v>1284</v>
      </c>
      <c r="CK427" s="6" t="s">
        <v>1284</v>
      </c>
      <c r="CL427" s="6" t="s">
        <v>1284</v>
      </c>
      <c r="CM427" s="6" t="s">
        <v>1284</v>
      </c>
      <c r="CN427" s="6" t="s">
        <v>1284</v>
      </c>
      <c r="CO427" s="6" t="s">
        <v>1284</v>
      </c>
      <c r="CP427" s="6" t="s">
        <v>1284</v>
      </c>
      <c r="CQ427" s="6" t="s">
        <v>1284</v>
      </c>
      <c r="CR427" s="6" t="s">
        <v>1284</v>
      </c>
      <c r="CS427" s="6" t="s">
        <v>1284</v>
      </c>
      <c r="CT427" s="6" t="s">
        <v>1284</v>
      </c>
      <c r="CU427" s="6" t="s">
        <v>1284</v>
      </c>
      <c r="CV427" s="6" t="s">
        <v>1284</v>
      </c>
      <c r="CW427" s="6" t="s">
        <v>1284</v>
      </c>
      <c r="CX427" s="6" t="s">
        <v>1284</v>
      </c>
      <c r="CY427" s="6" t="s">
        <v>1284</v>
      </c>
      <c r="CZ427" s="6" t="s">
        <v>1284</v>
      </c>
      <c r="DA427" s="6" t="s">
        <v>1284</v>
      </c>
      <c r="DB427" s="6" t="s">
        <v>1284</v>
      </c>
      <c r="DC427" s="6" t="s">
        <v>1284</v>
      </c>
      <c r="DD427" s="6" t="s">
        <v>1284</v>
      </c>
      <c r="DE427" s="6" t="s">
        <v>1284</v>
      </c>
      <c r="DF427" s="6" t="s">
        <v>1284</v>
      </c>
      <c r="DG427" s="6" t="s">
        <v>1284</v>
      </c>
      <c r="DH427" s="6" t="s">
        <v>1284</v>
      </c>
      <c r="DI427" s="6" t="s">
        <v>1284</v>
      </c>
      <c r="DJ427" s="6" t="s">
        <v>1284</v>
      </c>
      <c r="DK427" s="6" t="s">
        <v>1284</v>
      </c>
      <c r="DL427" s="6" t="s">
        <v>1284</v>
      </c>
      <c r="DM427" s="6" t="s">
        <v>1284</v>
      </c>
      <c r="DN427" s="6" t="s">
        <v>1284</v>
      </c>
      <c r="DO427" s="6" t="s">
        <v>1284</v>
      </c>
      <c r="DP427" s="6" t="s">
        <v>1284</v>
      </c>
      <c r="DQ427" s="6" t="s">
        <v>1284</v>
      </c>
    </row>
    <row r="428" spans="1:121" ht="15.75" customHeight="1">
      <c r="A428" s="64" t="s">
        <v>8679</v>
      </c>
    </row>
    <row r="429" spans="1:121" ht="15.75" customHeight="1">
      <c r="A429" s="64" t="s">
        <v>8680</v>
      </c>
      <c r="CA429" s="6" t="s">
        <v>1201</v>
      </c>
      <c r="CB429" s="6" t="s">
        <v>1201</v>
      </c>
      <c r="CC429" s="6" t="s">
        <v>1201</v>
      </c>
      <c r="CD429" s="6" t="s">
        <v>1201</v>
      </c>
      <c r="CE429" s="6" t="s">
        <v>1201</v>
      </c>
      <c r="CF429" s="6" t="s">
        <v>1201</v>
      </c>
      <c r="CG429" s="6" t="s">
        <v>1201</v>
      </c>
      <c r="CH429" s="6" t="s">
        <v>1201</v>
      </c>
      <c r="CI429" s="6" t="s">
        <v>1201</v>
      </c>
      <c r="CJ429" s="6" t="s">
        <v>1201</v>
      </c>
      <c r="CK429" s="6" t="s">
        <v>1201</v>
      </c>
      <c r="CL429" s="6" t="s">
        <v>1201</v>
      </c>
      <c r="CM429" s="6" t="s">
        <v>1201</v>
      </c>
      <c r="CN429" s="6" t="s">
        <v>1201</v>
      </c>
      <c r="CO429" s="6" t="s">
        <v>1201</v>
      </c>
      <c r="CP429" s="6" t="s">
        <v>1201</v>
      </c>
      <c r="CQ429" s="6" t="s">
        <v>1201</v>
      </c>
      <c r="CR429" s="6" t="s">
        <v>1201</v>
      </c>
      <c r="CS429" s="6" t="s">
        <v>1201</v>
      </c>
      <c r="CT429" s="6" t="s">
        <v>1201</v>
      </c>
      <c r="CU429" s="6" t="s">
        <v>1201</v>
      </c>
      <c r="CV429" s="6" t="s">
        <v>1201</v>
      </c>
      <c r="CW429" s="6" t="s">
        <v>1201</v>
      </c>
      <c r="CX429" s="6" t="s">
        <v>1201</v>
      </c>
      <c r="CY429" s="6" t="s">
        <v>1201</v>
      </c>
      <c r="CZ429" s="6" t="s">
        <v>1201</v>
      </c>
      <c r="DA429" s="6" t="s">
        <v>1201</v>
      </c>
      <c r="DB429" s="6" t="s">
        <v>1201</v>
      </c>
      <c r="DC429" s="6" t="s">
        <v>1201</v>
      </c>
      <c r="DD429" s="6" t="s">
        <v>1201</v>
      </c>
      <c r="DE429" s="6" t="s">
        <v>1201</v>
      </c>
      <c r="DF429" s="6" t="s">
        <v>1201</v>
      </c>
      <c r="DG429" s="6" t="s">
        <v>1201</v>
      </c>
      <c r="DH429" s="6" t="s">
        <v>1201</v>
      </c>
      <c r="DI429" s="6" t="s">
        <v>1201</v>
      </c>
      <c r="DJ429" s="6" t="s">
        <v>1201</v>
      </c>
      <c r="DK429" s="6" t="s">
        <v>1201</v>
      </c>
      <c r="DL429" s="6" t="s">
        <v>1201</v>
      </c>
      <c r="DM429" s="6" t="s">
        <v>1201</v>
      </c>
      <c r="DN429" s="6" t="s">
        <v>1201</v>
      </c>
      <c r="DO429" s="6" t="s">
        <v>1201</v>
      </c>
      <c r="DP429" s="6" t="s">
        <v>1201</v>
      </c>
      <c r="DQ429" s="6" t="s">
        <v>1201</v>
      </c>
    </row>
    <row r="430" spans="1:121" ht="15.75" customHeight="1">
      <c r="A430" s="64" t="s">
        <v>8681</v>
      </c>
      <c r="CR430" s="6" t="s">
        <v>1171</v>
      </c>
      <c r="CS430" s="6" t="s">
        <v>1171</v>
      </c>
      <c r="CT430" s="6" t="s">
        <v>1171</v>
      </c>
      <c r="CU430" s="6" t="s">
        <v>1171</v>
      </c>
      <c r="CV430" s="6" t="s">
        <v>1171</v>
      </c>
      <c r="CW430" s="6" t="s">
        <v>1171</v>
      </c>
      <c r="CX430" s="6" t="s">
        <v>1171</v>
      </c>
      <c r="CY430" s="6" t="s">
        <v>1171</v>
      </c>
      <c r="CZ430" s="6" t="s">
        <v>1171</v>
      </c>
      <c r="DA430" s="6" t="s">
        <v>1171</v>
      </c>
      <c r="DB430" s="6" t="s">
        <v>1171</v>
      </c>
      <c r="DC430" s="6" t="s">
        <v>1171</v>
      </c>
      <c r="DD430" s="6" t="s">
        <v>1171</v>
      </c>
      <c r="DE430" s="6" t="s">
        <v>1171</v>
      </c>
      <c r="DF430" s="6" t="s">
        <v>1171</v>
      </c>
      <c r="DG430" s="6" t="s">
        <v>1171</v>
      </c>
      <c r="DH430" s="6" t="s">
        <v>1171</v>
      </c>
      <c r="DI430" s="6" t="s">
        <v>1171</v>
      </c>
      <c r="DJ430" s="6" t="s">
        <v>1171</v>
      </c>
      <c r="DK430" s="6" t="s">
        <v>1171</v>
      </c>
      <c r="DL430" s="6" t="s">
        <v>1171</v>
      </c>
      <c r="DM430" s="6" t="s">
        <v>1171</v>
      </c>
      <c r="DN430" s="6" t="s">
        <v>1171</v>
      </c>
      <c r="DO430" s="6" t="s">
        <v>1171</v>
      </c>
      <c r="DP430" s="6" t="s">
        <v>1171</v>
      </c>
      <c r="DQ430" s="6" t="s">
        <v>1171</v>
      </c>
    </row>
    <row r="431" spans="1:121" ht="15.75" customHeight="1">
      <c r="A431" s="64" t="s">
        <v>8682</v>
      </c>
      <c r="Z431" s="6" t="s">
        <v>1171</v>
      </c>
      <c r="AA431" s="6" t="s">
        <v>1171</v>
      </c>
      <c r="AB431" s="6" t="s">
        <v>1171</v>
      </c>
      <c r="AC431" s="6" t="s">
        <v>1171</v>
      </c>
      <c r="AD431" s="6" t="s">
        <v>1171</v>
      </c>
      <c r="AE431" s="6" t="s">
        <v>1171</v>
      </c>
      <c r="AF431" s="6" t="s">
        <v>1171</v>
      </c>
      <c r="AG431" s="6" t="s">
        <v>1171</v>
      </c>
      <c r="AH431" s="6" t="s">
        <v>1171</v>
      </c>
      <c r="AI431" s="6" t="s">
        <v>1171</v>
      </c>
      <c r="AJ431" s="6" t="s">
        <v>1171</v>
      </c>
      <c r="AK431" s="6" t="s">
        <v>1171</v>
      </c>
      <c r="AL431" s="6" t="s">
        <v>1171</v>
      </c>
      <c r="AM431" s="6" t="s">
        <v>1171</v>
      </c>
      <c r="AN431" s="6" t="s">
        <v>1171</v>
      </c>
      <c r="AO431" s="6" t="s">
        <v>1171</v>
      </c>
      <c r="AP431" s="6" t="s">
        <v>1171</v>
      </c>
      <c r="AQ431" s="6" t="s">
        <v>1171</v>
      </c>
      <c r="AR431" s="6" t="s">
        <v>1171</v>
      </c>
      <c r="AS431" s="6" t="s">
        <v>1171</v>
      </c>
      <c r="AT431" s="6" t="s">
        <v>1171</v>
      </c>
      <c r="AU431" s="6" t="s">
        <v>1171</v>
      </c>
      <c r="AV431" s="6" t="s">
        <v>1171</v>
      </c>
      <c r="AW431" s="6" t="s">
        <v>1171</v>
      </c>
      <c r="AX431" s="6" t="s">
        <v>1171</v>
      </c>
      <c r="AY431" s="6" t="s">
        <v>1171</v>
      </c>
      <c r="AZ431" s="6" t="s">
        <v>1171</v>
      </c>
      <c r="BA431" s="6" t="s">
        <v>1171</v>
      </c>
      <c r="BB431" s="6" t="s">
        <v>1171</v>
      </c>
      <c r="BC431" s="6" t="s">
        <v>1171</v>
      </c>
      <c r="BD431" s="6" t="s">
        <v>1171</v>
      </c>
      <c r="BE431" s="6" t="s">
        <v>1171</v>
      </c>
      <c r="BF431" s="6" t="s">
        <v>1171</v>
      </c>
      <c r="BG431" s="6" t="s">
        <v>1171</v>
      </c>
      <c r="BH431" s="6" t="s">
        <v>1171</v>
      </c>
      <c r="BI431" s="6" t="s">
        <v>1171</v>
      </c>
      <c r="BJ431" s="6" t="s">
        <v>1171</v>
      </c>
      <c r="BK431" s="6" t="s">
        <v>1171</v>
      </c>
      <c r="BL431" s="6" t="s">
        <v>1171</v>
      </c>
      <c r="BM431" s="6" t="s">
        <v>1171</v>
      </c>
      <c r="BN431" s="6" t="s">
        <v>1171</v>
      </c>
      <c r="BO431" s="6" t="s">
        <v>1171</v>
      </c>
      <c r="BP431" s="6" t="s">
        <v>1171</v>
      </c>
      <c r="BQ431" s="6" t="s">
        <v>1171</v>
      </c>
      <c r="BR431" s="6" t="s">
        <v>1171</v>
      </c>
      <c r="BS431" s="6" t="s">
        <v>1171</v>
      </c>
      <c r="BT431" s="6" t="s">
        <v>1171</v>
      </c>
      <c r="BU431" s="6" t="s">
        <v>1171</v>
      </c>
      <c r="BV431" s="6" t="s">
        <v>1171</v>
      </c>
      <c r="BW431" s="6" t="s">
        <v>1171</v>
      </c>
      <c r="BX431" s="6" t="s">
        <v>1171</v>
      </c>
      <c r="BY431" s="6" t="s">
        <v>1171</v>
      </c>
      <c r="BZ431" s="6" t="s">
        <v>1171</v>
      </c>
      <c r="CA431" s="6" t="s">
        <v>1171</v>
      </c>
      <c r="CB431" s="6" t="s">
        <v>1171</v>
      </c>
      <c r="CC431" s="6" t="s">
        <v>1171</v>
      </c>
      <c r="CD431" s="6" t="s">
        <v>1171</v>
      </c>
      <c r="CE431" s="6" t="s">
        <v>1171</v>
      </c>
      <c r="CF431" s="6" t="s">
        <v>1171</v>
      </c>
      <c r="CG431" s="6" t="s">
        <v>1171</v>
      </c>
      <c r="CH431" s="6" t="s">
        <v>1171</v>
      </c>
      <c r="CI431" s="6" t="s">
        <v>1171</v>
      </c>
      <c r="CJ431" s="6" t="s">
        <v>1171</v>
      </c>
      <c r="CK431" s="6" t="s">
        <v>1171</v>
      </c>
      <c r="CL431" s="6" t="s">
        <v>1171</v>
      </c>
      <c r="CM431" s="6" t="s">
        <v>1171</v>
      </c>
      <c r="CN431" s="6" t="s">
        <v>1171</v>
      </c>
      <c r="CO431" s="6" t="s">
        <v>1171</v>
      </c>
      <c r="CP431" s="6" t="s">
        <v>1171</v>
      </c>
      <c r="CQ431" s="6" t="s">
        <v>1171</v>
      </c>
      <c r="CR431" s="6" t="s">
        <v>1199</v>
      </c>
      <c r="CS431" s="6" t="s">
        <v>1199</v>
      </c>
      <c r="CT431" s="6" t="s">
        <v>1199</v>
      </c>
      <c r="CU431" s="6" t="s">
        <v>1199</v>
      </c>
      <c r="CV431" s="6" t="s">
        <v>1199</v>
      </c>
      <c r="CW431" s="6" t="s">
        <v>1199</v>
      </c>
      <c r="CX431" s="6" t="s">
        <v>1199</v>
      </c>
      <c r="CY431" s="6" t="s">
        <v>1199</v>
      </c>
      <c r="CZ431" s="6" t="s">
        <v>1199</v>
      </c>
      <c r="DA431" s="6" t="s">
        <v>1199</v>
      </c>
      <c r="DB431" s="6" t="s">
        <v>1199</v>
      </c>
      <c r="DC431" s="6" t="s">
        <v>1199</v>
      </c>
      <c r="DD431" s="6" t="s">
        <v>1199</v>
      </c>
      <c r="DE431" s="6" t="s">
        <v>1199</v>
      </c>
      <c r="DF431" s="6" t="s">
        <v>1199</v>
      </c>
      <c r="DG431" s="6" t="s">
        <v>1199</v>
      </c>
      <c r="DH431" s="6" t="s">
        <v>1199</v>
      </c>
      <c r="DI431" s="6" t="s">
        <v>1199</v>
      </c>
      <c r="DJ431" s="6" t="s">
        <v>1199</v>
      </c>
      <c r="DK431" s="6" t="s">
        <v>1199</v>
      </c>
      <c r="DL431" s="6" t="s">
        <v>1199</v>
      </c>
      <c r="DM431" s="6" t="s">
        <v>1199</v>
      </c>
      <c r="DN431" s="6" t="s">
        <v>1199</v>
      </c>
      <c r="DO431" s="6" t="s">
        <v>1199</v>
      </c>
      <c r="DP431" s="6" t="s">
        <v>1199</v>
      </c>
      <c r="DQ431" s="6" t="s">
        <v>1199</v>
      </c>
    </row>
    <row r="432" spans="1:121" ht="15.75" customHeight="1">
      <c r="A432" s="64" t="s">
        <v>8683</v>
      </c>
    </row>
    <row r="433" spans="1:121" ht="15.75" customHeight="1">
      <c r="A433" s="64" t="s">
        <v>8684</v>
      </c>
      <c r="BV433" s="6" t="s">
        <v>1179</v>
      </c>
      <c r="BW433" s="6" t="s">
        <v>1179</v>
      </c>
      <c r="BX433" s="6" t="s">
        <v>1179</v>
      </c>
      <c r="BY433" s="6" t="s">
        <v>1179</v>
      </c>
      <c r="BZ433" s="6" t="s">
        <v>1179</v>
      </c>
      <c r="CA433" s="6" t="s">
        <v>1179</v>
      </c>
      <c r="CB433" s="6" t="s">
        <v>1179</v>
      </c>
      <c r="CC433" s="6" t="s">
        <v>1179</v>
      </c>
      <c r="CD433" s="6" t="s">
        <v>1179</v>
      </c>
      <c r="CE433" s="6" t="s">
        <v>1179</v>
      </c>
      <c r="CF433" s="6" t="s">
        <v>1179</v>
      </c>
      <c r="CG433" s="6" t="s">
        <v>1179</v>
      </c>
      <c r="CH433" s="6" t="s">
        <v>1179</v>
      </c>
      <c r="CI433" s="6" t="s">
        <v>1179</v>
      </c>
      <c r="CJ433" s="6" t="s">
        <v>1179</v>
      </c>
      <c r="CK433" s="6" t="s">
        <v>1179</v>
      </c>
      <c r="CL433" s="6" t="s">
        <v>1179</v>
      </c>
      <c r="CM433" s="6" t="s">
        <v>1179</v>
      </c>
      <c r="CN433" s="6" t="s">
        <v>1179</v>
      </c>
      <c r="CO433" s="6" t="s">
        <v>1179</v>
      </c>
      <c r="CP433" s="6" t="s">
        <v>1179</v>
      </c>
      <c r="CQ433" s="6" t="s">
        <v>1179</v>
      </c>
      <c r="CR433" s="6" t="s">
        <v>1179</v>
      </c>
      <c r="CS433" s="6" t="s">
        <v>1179</v>
      </c>
      <c r="CT433" s="6" t="s">
        <v>1179</v>
      </c>
      <c r="CU433" s="6" t="s">
        <v>1179</v>
      </c>
      <c r="CV433" s="6" t="s">
        <v>1179</v>
      </c>
      <c r="CW433" s="6" t="s">
        <v>1179</v>
      </c>
      <c r="CX433" s="6" t="s">
        <v>1179</v>
      </c>
      <c r="CY433" s="6" t="s">
        <v>1179</v>
      </c>
      <c r="CZ433" s="6" t="s">
        <v>1179</v>
      </c>
      <c r="DA433" s="6" t="s">
        <v>1179</v>
      </c>
      <c r="DB433" s="6" t="s">
        <v>1179</v>
      </c>
      <c r="DC433" s="6" t="s">
        <v>1179</v>
      </c>
      <c r="DD433" s="6" t="s">
        <v>1179</v>
      </c>
      <c r="DE433" s="6" t="s">
        <v>1179</v>
      </c>
      <c r="DF433" s="6" t="s">
        <v>1179</v>
      </c>
      <c r="DG433" s="6" t="s">
        <v>1179</v>
      </c>
      <c r="DH433" s="6" t="s">
        <v>1179</v>
      </c>
      <c r="DI433" s="6" t="s">
        <v>1179</v>
      </c>
      <c r="DJ433" s="6" t="s">
        <v>1179</v>
      </c>
      <c r="DK433" s="6" t="s">
        <v>1179</v>
      </c>
      <c r="DL433" s="6" t="s">
        <v>1179</v>
      </c>
      <c r="DM433" s="6" t="s">
        <v>1179</v>
      </c>
      <c r="DN433" s="6" t="s">
        <v>1179</v>
      </c>
      <c r="DO433" s="6" t="s">
        <v>1179</v>
      </c>
      <c r="DP433" s="6" t="s">
        <v>1179</v>
      </c>
      <c r="DQ433" s="6" t="s">
        <v>1179</v>
      </c>
    </row>
    <row r="434" spans="1:121" ht="15.75" customHeight="1">
      <c r="A434" s="64" t="s">
        <v>8685</v>
      </c>
      <c r="Z434" s="6" t="s">
        <v>1179</v>
      </c>
      <c r="AA434" s="6" t="s">
        <v>1179</v>
      </c>
      <c r="AB434" s="6" t="s">
        <v>1179</v>
      </c>
      <c r="AC434" s="6" t="s">
        <v>1179</v>
      </c>
      <c r="AD434" s="6" t="s">
        <v>1179</v>
      </c>
      <c r="AE434" s="6" t="s">
        <v>1179</v>
      </c>
      <c r="AF434" s="6" t="s">
        <v>1179</v>
      </c>
      <c r="AG434" s="6" t="s">
        <v>1221</v>
      </c>
      <c r="AH434" s="6" t="s">
        <v>1221</v>
      </c>
      <c r="AI434" s="6" t="s">
        <v>1221</v>
      </c>
      <c r="AJ434" s="6" t="s">
        <v>1221</v>
      </c>
      <c r="AK434" s="6" t="s">
        <v>1221</v>
      </c>
      <c r="AL434" s="6" t="s">
        <v>1221</v>
      </c>
      <c r="AM434" s="6" t="s">
        <v>1221</v>
      </c>
      <c r="AN434" s="6" t="s">
        <v>1221</v>
      </c>
      <c r="AO434" s="6" t="s">
        <v>1221</v>
      </c>
      <c r="AP434" s="6" t="s">
        <v>1221</v>
      </c>
      <c r="AQ434" s="6" t="s">
        <v>1221</v>
      </c>
      <c r="AR434" s="6" t="s">
        <v>1221</v>
      </c>
      <c r="AS434" s="6" t="s">
        <v>1221</v>
      </c>
      <c r="AT434" s="6" t="s">
        <v>1221</v>
      </c>
      <c r="AU434" s="6" t="s">
        <v>1221</v>
      </c>
      <c r="AV434" s="6" t="s">
        <v>1221</v>
      </c>
      <c r="AW434" s="6" t="s">
        <v>1221</v>
      </c>
      <c r="AX434" s="6" t="s">
        <v>1221</v>
      </c>
      <c r="AY434" s="6" t="s">
        <v>1221</v>
      </c>
      <c r="AZ434" s="6" t="s">
        <v>1221</v>
      </c>
      <c r="BA434" s="6" t="s">
        <v>1221</v>
      </c>
      <c r="BB434" s="6" t="s">
        <v>1221</v>
      </c>
      <c r="BC434" s="6" t="s">
        <v>1221</v>
      </c>
      <c r="BD434" s="6" t="s">
        <v>1221</v>
      </c>
      <c r="BE434" s="6" t="s">
        <v>1221</v>
      </c>
      <c r="BF434" s="6" t="s">
        <v>1221</v>
      </c>
      <c r="BG434" s="6" t="s">
        <v>1221</v>
      </c>
      <c r="BH434" s="6" t="s">
        <v>1221</v>
      </c>
      <c r="BI434" s="6" t="s">
        <v>1221</v>
      </c>
      <c r="BJ434" s="6" t="s">
        <v>1221</v>
      </c>
      <c r="BK434" s="6" t="s">
        <v>1221</v>
      </c>
      <c r="BL434" s="6" t="s">
        <v>1221</v>
      </c>
      <c r="BM434" s="6" t="s">
        <v>1221</v>
      </c>
      <c r="BN434" s="6" t="s">
        <v>1221</v>
      </c>
      <c r="BO434" s="6" t="s">
        <v>1221</v>
      </c>
      <c r="BP434" s="6" t="s">
        <v>1221</v>
      </c>
      <c r="BQ434" s="6" t="s">
        <v>1221</v>
      </c>
      <c r="BR434" s="6" t="s">
        <v>1221</v>
      </c>
      <c r="BS434" s="6" t="s">
        <v>1221</v>
      </c>
      <c r="BT434" s="6" t="s">
        <v>1221</v>
      </c>
      <c r="BU434" s="6" t="s">
        <v>1221</v>
      </c>
      <c r="BV434" s="6" t="s">
        <v>1221</v>
      </c>
      <c r="BW434" s="6" t="s">
        <v>1221</v>
      </c>
      <c r="BX434" s="6" t="s">
        <v>1221</v>
      </c>
      <c r="BY434" s="6" t="s">
        <v>1221</v>
      </c>
      <c r="BZ434" s="6" t="s">
        <v>1221</v>
      </c>
      <c r="CA434" s="6" t="s">
        <v>1221</v>
      </c>
      <c r="CB434" s="6" t="s">
        <v>1221</v>
      </c>
      <c r="CC434" s="6" t="s">
        <v>1221</v>
      </c>
      <c r="CD434" s="6" t="s">
        <v>1221</v>
      </c>
      <c r="CE434" s="6" t="s">
        <v>1221</v>
      </c>
      <c r="CF434" s="6" t="s">
        <v>1221</v>
      </c>
      <c r="CG434" s="6" t="s">
        <v>1221</v>
      </c>
      <c r="CH434" s="6" t="s">
        <v>1221</v>
      </c>
      <c r="CI434" s="6" t="s">
        <v>1221</v>
      </c>
      <c r="CJ434" s="6" t="s">
        <v>1221</v>
      </c>
      <c r="CK434" s="6" t="s">
        <v>1221</v>
      </c>
      <c r="CL434" s="6" t="s">
        <v>1221</v>
      </c>
      <c r="CM434" s="6" t="s">
        <v>1221</v>
      </c>
      <c r="CN434" s="6" t="s">
        <v>1221</v>
      </c>
      <c r="CO434" s="6" t="s">
        <v>1221</v>
      </c>
      <c r="CP434" s="6" t="s">
        <v>1221</v>
      </c>
      <c r="CQ434" s="6" t="s">
        <v>1221</v>
      </c>
      <c r="CR434" s="6" t="s">
        <v>1221</v>
      </c>
      <c r="CS434" s="6" t="s">
        <v>1221</v>
      </c>
      <c r="CT434" s="6" t="s">
        <v>1221</v>
      </c>
      <c r="CU434" s="6" t="s">
        <v>1221</v>
      </c>
      <c r="CV434" s="6" t="s">
        <v>1221</v>
      </c>
      <c r="CW434" s="6" t="s">
        <v>1221</v>
      </c>
      <c r="CX434" s="6" t="s">
        <v>1221</v>
      </c>
      <c r="CY434" s="6" t="s">
        <v>1221</v>
      </c>
      <c r="CZ434" s="6" t="s">
        <v>1221</v>
      </c>
      <c r="DA434" s="6" t="s">
        <v>1221</v>
      </c>
      <c r="DB434" s="6" t="s">
        <v>1221</v>
      </c>
      <c r="DC434" s="6" t="s">
        <v>1221</v>
      </c>
      <c r="DD434" s="6" t="s">
        <v>1221</v>
      </c>
      <c r="DE434" s="6" t="s">
        <v>1221</v>
      </c>
      <c r="DF434" s="6" t="s">
        <v>1221</v>
      </c>
      <c r="DG434" s="6" t="s">
        <v>1221</v>
      </c>
      <c r="DH434" s="6" t="s">
        <v>1221</v>
      </c>
      <c r="DI434" s="6" t="s">
        <v>1221</v>
      </c>
      <c r="DJ434" s="6" t="s">
        <v>1221</v>
      </c>
      <c r="DK434" s="6" t="s">
        <v>1221</v>
      </c>
      <c r="DL434" s="6" t="s">
        <v>1221</v>
      </c>
      <c r="DM434" s="6" t="s">
        <v>1221</v>
      </c>
      <c r="DN434" s="6" t="s">
        <v>1221</v>
      </c>
      <c r="DO434" s="6" t="s">
        <v>1221</v>
      </c>
      <c r="DP434" s="6" t="s">
        <v>1221</v>
      </c>
      <c r="DQ434" s="6" t="s">
        <v>1221</v>
      </c>
    </row>
    <row r="435" spans="1:121" ht="15.75" customHeight="1">
      <c r="A435" s="64" t="s">
        <v>8686</v>
      </c>
      <c r="Z435" s="6" t="s">
        <v>1221</v>
      </c>
      <c r="AA435" s="6" t="s">
        <v>1221</v>
      </c>
      <c r="AB435" s="6" t="s">
        <v>1221</v>
      </c>
      <c r="AC435" s="6" t="s">
        <v>1221</v>
      </c>
      <c r="AD435" s="6" t="s">
        <v>1221</v>
      </c>
      <c r="AE435" s="6" t="s">
        <v>1221</v>
      </c>
      <c r="AF435" s="6" t="s">
        <v>1221</v>
      </c>
      <c r="AG435" s="6" t="s">
        <v>1221</v>
      </c>
      <c r="AH435" s="6" t="s">
        <v>1221</v>
      </c>
      <c r="AI435" s="6" t="s">
        <v>1221</v>
      </c>
      <c r="AJ435" s="6" t="s">
        <v>1221</v>
      </c>
      <c r="AK435" s="6" t="s">
        <v>1221</v>
      </c>
      <c r="AL435" s="6" t="s">
        <v>1221</v>
      </c>
      <c r="AM435" s="6" t="s">
        <v>1221</v>
      </c>
      <c r="AN435" s="6" t="s">
        <v>1221</v>
      </c>
      <c r="AO435" s="6" t="s">
        <v>1221</v>
      </c>
      <c r="AP435" s="6" t="s">
        <v>1221</v>
      </c>
      <c r="AQ435" s="6" t="s">
        <v>1221</v>
      </c>
      <c r="AR435" s="6" t="s">
        <v>1221</v>
      </c>
      <c r="AS435" s="6" t="s">
        <v>1221</v>
      </c>
      <c r="AT435" s="6" t="s">
        <v>1221</v>
      </c>
      <c r="AU435" s="6" t="s">
        <v>1221</v>
      </c>
      <c r="AV435" s="6" t="s">
        <v>1221</v>
      </c>
      <c r="AW435" s="6" t="s">
        <v>1221</v>
      </c>
      <c r="AX435" s="6" t="s">
        <v>1221</v>
      </c>
      <c r="AY435" s="6" t="s">
        <v>1221</v>
      </c>
      <c r="AZ435" s="6" t="s">
        <v>1221</v>
      </c>
      <c r="BA435" s="6" t="s">
        <v>1221</v>
      </c>
      <c r="BB435" s="6" t="s">
        <v>1221</v>
      </c>
      <c r="BC435" s="6" t="s">
        <v>1221</v>
      </c>
      <c r="BD435" s="6" t="s">
        <v>1221</v>
      </c>
      <c r="BE435" s="6" t="s">
        <v>1221</v>
      </c>
      <c r="BF435" s="6" t="s">
        <v>1221</v>
      </c>
      <c r="BG435" s="6" t="s">
        <v>1221</v>
      </c>
      <c r="BH435" s="6" t="s">
        <v>1221</v>
      </c>
      <c r="BI435" s="6" t="s">
        <v>1221</v>
      </c>
      <c r="BJ435" s="6" t="s">
        <v>1221</v>
      </c>
      <c r="BK435" s="6" t="s">
        <v>1221</v>
      </c>
      <c r="BL435" s="6" t="s">
        <v>1221</v>
      </c>
      <c r="BM435" s="6" t="s">
        <v>1221</v>
      </c>
      <c r="BN435" s="6" t="s">
        <v>1221</v>
      </c>
      <c r="BO435" s="6" t="s">
        <v>1221</v>
      </c>
      <c r="BP435" s="6" t="s">
        <v>1221</v>
      </c>
      <c r="BQ435" s="6" t="s">
        <v>1221</v>
      </c>
      <c r="BR435" s="6" t="s">
        <v>1221</v>
      </c>
      <c r="BS435" s="6" t="s">
        <v>1221</v>
      </c>
      <c r="BT435" s="6" t="s">
        <v>1221</v>
      </c>
      <c r="BU435" s="6" t="s">
        <v>1221</v>
      </c>
      <c r="BV435" s="6" t="s">
        <v>1221</v>
      </c>
      <c r="BW435" s="6" t="s">
        <v>1221</v>
      </c>
      <c r="BX435" s="6" t="s">
        <v>1221</v>
      </c>
      <c r="BY435" s="6" t="s">
        <v>1221</v>
      </c>
      <c r="BZ435" s="6" t="s">
        <v>1221</v>
      </c>
      <c r="CA435" s="6" t="s">
        <v>1221</v>
      </c>
      <c r="CB435" s="6" t="s">
        <v>1221</v>
      </c>
      <c r="CC435" s="6" t="s">
        <v>1221</v>
      </c>
      <c r="CD435" s="6" t="s">
        <v>1221</v>
      </c>
      <c r="CE435" s="6" t="s">
        <v>1221</v>
      </c>
      <c r="CF435" s="6" t="s">
        <v>1221</v>
      </c>
      <c r="CG435" s="6" t="s">
        <v>1221</v>
      </c>
      <c r="CH435" s="6" t="s">
        <v>1221</v>
      </c>
      <c r="CI435" s="6" t="s">
        <v>1221</v>
      </c>
      <c r="CJ435" s="6" t="s">
        <v>1221</v>
      </c>
      <c r="CK435" s="6" t="s">
        <v>1221</v>
      </c>
      <c r="CL435" s="6" t="s">
        <v>1221</v>
      </c>
      <c r="CM435" s="6" t="s">
        <v>1221</v>
      </c>
      <c r="CN435" s="6" t="s">
        <v>1221</v>
      </c>
      <c r="CO435" s="6" t="s">
        <v>1221</v>
      </c>
      <c r="CP435" s="6" t="s">
        <v>1221</v>
      </c>
      <c r="CQ435" s="6" t="s">
        <v>1221</v>
      </c>
      <c r="CR435" s="6" t="s">
        <v>1221</v>
      </c>
      <c r="CS435" s="6" t="s">
        <v>1221</v>
      </c>
      <c r="CT435" s="6" t="s">
        <v>1221</v>
      </c>
      <c r="CU435" s="6" t="s">
        <v>1221</v>
      </c>
      <c r="CV435" s="6" t="s">
        <v>1221</v>
      </c>
      <c r="CW435" s="6" t="s">
        <v>1221</v>
      </c>
      <c r="CX435" s="6" t="s">
        <v>1221</v>
      </c>
      <c r="CY435" s="6" t="s">
        <v>1221</v>
      </c>
      <c r="CZ435" s="6" t="s">
        <v>1221</v>
      </c>
      <c r="DA435" s="6" t="s">
        <v>1221</v>
      </c>
      <c r="DB435" s="6" t="s">
        <v>1221</v>
      </c>
      <c r="DC435" s="6" t="s">
        <v>1221</v>
      </c>
      <c r="DD435" s="6" t="s">
        <v>1221</v>
      </c>
      <c r="DE435" s="6" t="s">
        <v>1221</v>
      </c>
      <c r="DF435" s="6" t="s">
        <v>1221</v>
      </c>
      <c r="DG435" s="6" t="s">
        <v>1221</v>
      </c>
      <c r="DH435" s="6" t="s">
        <v>1221</v>
      </c>
      <c r="DI435" s="6" t="s">
        <v>1221</v>
      </c>
      <c r="DJ435" s="6" t="s">
        <v>1221</v>
      </c>
      <c r="DK435" s="6" t="s">
        <v>1221</v>
      </c>
      <c r="DL435" s="6" t="s">
        <v>1221</v>
      </c>
      <c r="DM435" s="6" t="s">
        <v>1221</v>
      </c>
      <c r="DN435" s="6" t="s">
        <v>1221</v>
      </c>
      <c r="DO435" s="6" t="s">
        <v>1221</v>
      </c>
      <c r="DP435" s="6" t="s">
        <v>1221</v>
      </c>
      <c r="DQ435" s="6" t="s">
        <v>1221</v>
      </c>
    </row>
    <row r="436" spans="1:121" ht="15.75" customHeight="1">
      <c r="A436" s="64" t="s">
        <v>8687</v>
      </c>
    </row>
    <row r="437" spans="1:121" ht="15.75" customHeight="1">
      <c r="A437" s="64" t="s">
        <v>8688</v>
      </c>
    </row>
    <row r="438" spans="1:121" ht="15.75" customHeight="1">
      <c r="A438" s="64" t="s">
        <v>8689</v>
      </c>
    </row>
    <row r="439" spans="1:121" ht="15.75" customHeight="1">
      <c r="A439" s="64" t="s">
        <v>8690</v>
      </c>
    </row>
    <row r="440" spans="1:121" ht="15.75" customHeight="1">
      <c r="A440" s="64" t="s">
        <v>8691</v>
      </c>
    </row>
    <row r="441" spans="1:121" ht="15.75" customHeight="1">
      <c r="A441" s="64" t="s">
        <v>8692</v>
      </c>
    </row>
    <row r="442" spans="1:121" ht="15.75" customHeight="1">
      <c r="A442" s="64" t="s">
        <v>8693</v>
      </c>
    </row>
    <row r="443" spans="1:121" ht="15.75" customHeight="1">
      <c r="A443" s="64" t="s">
        <v>8694</v>
      </c>
    </row>
    <row r="444" spans="1:121" ht="15.75" customHeight="1">
      <c r="A444" s="64" t="s">
        <v>8695</v>
      </c>
    </row>
    <row r="445" spans="1:121" ht="15.75" customHeight="1">
      <c r="A445" s="64" t="s">
        <v>8696</v>
      </c>
    </row>
    <row r="446" spans="1:121" ht="15.75" customHeight="1">
      <c r="A446" s="64" t="s">
        <v>8697</v>
      </c>
    </row>
    <row r="447" spans="1:121" ht="15.75" customHeight="1">
      <c r="A447" s="64" t="s">
        <v>8698</v>
      </c>
    </row>
    <row r="448" spans="1:121" ht="15.75" customHeight="1">
      <c r="A448" s="64" t="s">
        <v>8699</v>
      </c>
    </row>
    <row r="449" spans="1:1" ht="15.75" customHeight="1">
      <c r="A449" s="64" t="s">
        <v>8700</v>
      </c>
    </row>
    <row r="450" spans="1:1" ht="15.75" customHeight="1">
      <c r="A450" s="64" t="s">
        <v>8701</v>
      </c>
    </row>
    <row r="451" spans="1:1" ht="15.75" customHeight="1">
      <c r="A451" s="64" t="s">
        <v>8702</v>
      </c>
    </row>
    <row r="452" spans="1:1" ht="15.75" customHeight="1">
      <c r="A452" s="64" t="s">
        <v>8703</v>
      </c>
    </row>
    <row r="453" spans="1:1" ht="15.75" customHeight="1">
      <c r="A453" s="64" t="s">
        <v>8704</v>
      </c>
    </row>
    <row r="454" spans="1:1" ht="15.75" customHeight="1">
      <c r="A454" s="64" t="s">
        <v>8705</v>
      </c>
    </row>
    <row r="455" spans="1:1" ht="15.75" customHeight="1">
      <c r="A455" s="64" t="s">
        <v>8706</v>
      </c>
    </row>
    <row r="456" spans="1:1" ht="15.75" customHeight="1">
      <c r="A456" s="64" t="s">
        <v>8707</v>
      </c>
    </row>
    <row r="457" spans="1:1" ht="15.75" customHeight="1">
      <c r="A457" s="64" t="s">
        <v>8708</v>
      </c>
    </row>
    <row r="458" spans="1:1" ht="15.75" customHeight="1">
      <c r="A458" s="64" t="s">
        <v>8709</v>
      </c>
    </row>
    <row r="459" spans="1:1" ht="15.75" customHeight="1">
      <c r="A459" s="64" t="s">
        <v>8710</v>
      </c>
    </row>
    <row r="460" spans="1:1" ht="15.75" customHeight="1">
      <c r="A460" s="64" t="s">
        <v>8711</v>
      </c>
    </row>
    <row r="461" spans="1:1" ht="15.75" customHeight="1">
      <c r="A461" s="64" t="s">
        <v>8712</v>
      </c>
    </row>
    <row r="462" spans="1:1" ht="15.75" customHeight="1">
      <c r="A462" s="64" t="s">
        <v>8713</v>
      </c>
    </row>
    <row r="463" spans="1:1" ht="15.75" customHeight="1">
      <c r="A463" s="64" t="s">
        <v>8714</v>
      </c>
    </row>
    <row r="464" spans="1:1" ht="15.75" customHeight="1">
      <c r="A464" s="64" t="s">
        <v>8715</v>
      </c>
    </row>
    <row r="465" spans="1:1" ht="15.75" customHeight="1">
      <c r="A465" s="64" t="s">
        <v>8716</v>
      </c>
    </row>
    <row r="466" spans="1:1" ht="15.75" customHeight="1">
      <c r="A466" s="64" t="s">
        <v>8717</v>
      </c>
    </row>
    <row r="467" spans="1:1" ht="15.75" customHeight="1">
      <c r="A467" s="64" t="s">
        <v>8718</v>
      </c>
    </row>
    <row r="468" spans="1:1" ht="15.75" customHeight="1">
      <c r="A468" s="64" t="s">
        <v>8719</v>
      </c>
    </row>
    <row r="469" spans="1:1" ht="15.75" customHeight="1">
      <c r="A469" s="64" t="s">
        <v>8720</v>
      </c>
    </row>
    <row r="470" spans="1:1" ht="15.75" customHeight="1">
      <c r="A470" s="64" t="s">
        <v>8721</v>
      </c>
    </row>
    <row r="471" spans="1:1" ht="15.75" customHeight="1">
      <c r="A471" s="64" t="s">
        <v>8722</v>
      </c>
    </row>
    <row r="472" spans="1:1" ht="15.75" customHeight="1">
      <c r="A472" s="64" t="s">
        <v>8723</v>
      </c>
    </row>
    <row r="473" spans="1:1" ht="15.75" customHeight="1">
      <c r="A473" s="64" t="s">
        <v>8724</v>
      </c>
    </row>
    <row r="474" spans="1:1" ht="15.75" customHeight="1">
      <c r="A474" s="64" t="s">
        <v>8725</v>
      </c>
    </row>
    <row r="475" spans="1:1" ht="15.75" customHeight="1">
      <c r="A475" s="64" t="s">
        <v>8726</v>
      </c>
    </row>
    <row r="476" spans="1:1" ht="15.75" customHeight="1">
      <c r="A476" s="64" t="s">
        <v>8727</v>
      </c>
    </row>
    <row r="477" spans="1:1" ht="15.75" customHeight="1">
      <c r="A477" s="64" t="s">
        <v>8728</v>
      </c>
    </row>
    <row r="478" spans="1:1" ht="15.75" customHeight="1">
      <c r="A478" s="64" t="s">
        <v>8729</v>
      </c>
    </row>
    <row r="479" spans="1:1" ht="15.75" customHeight="1">
      <c r="A479" s="64" t="s">
        <v>8730</v>
      </c>
    </row>
    <row r="480" spans="1:1" ht="15.75" customHeight="1">
      <c r="A480" s="64" t="s">
        <v>8731</v>
      </c>
    </row>
    <row r="481" spans="1:1" ht="15.75" customHeight="1">
      <c r="A481" s="64" t="s">
        <v>8732</v>
      </c>
    </row>
    <row r="482" spans="1:1" ht="15.75" customHeight="1">
      <c r="A482" s="64" t="s">
        <v>8733</v>
      </c>
    </row>
    <row r="483" spans="1:1" ht="15.75" customHeight="1">
      <c r="A483" s="64" t="s">
        <v>8734</v>
      </c>
    </row>
    <row r="484" spans="1:1" ht="15.75" customHeight="1">
      <c r="A484" s="64" t="s">
        <v>8735</v>
      </c>
    </row>
    <row r="485" spans="1:1" ht="15.75" customHeight="1">
      <c r="A485" s="64" t="s">
        <v>8736</v>
      </c>
    </row>
    <row r="486" spans="1:1" ht="15.75" customHeight="1">
      <c r="A486" s="64" t="s">
        <v>8737</v>
      </c>
    </row>
    <row r="487" spans="1:1" ht="15.75" customHeight="1">
      <c r="A487" s="64" t="s">
        <v>8738</v>
      </c>
    </row>
    <row r="488" spans="1:1" ht="15.75" customHeight="1">
      <c r="A488" s="64" t="s">
        <v>8739</v>
      </c>
    </row>
    <row r="489" spans="1:1" ht="15.75" customHeight="1">
      <c r="A489" s="64" t="s">
        <v>8740</v>
      </c>
    </row>
    <row r="490" spans="1:1" ht="15.75" customHeight="1">
      <c r="A490" s="64" t="s">
        <v>8741</v>
      </c>
    </row>
    <row r="491" spans="1:1" ht="15.75" customHeight="1">
      <c r="A491" s="64" t="s">
        <v>8742</v>
      </c>
    </row>
    <row r="492" spans="1:1" ht="15.75" customHeight="1">
      <c r="A492" s="64" t="s">
        <v>8743</v>
      </c>
    </row>
    <row r="493" spans="1:1" ht="15.75" customHeight="1">
      <c r="A493" s="64" t="s">
        <v>8744</v>
      </c>
    </row>
    <row r="494" spans="1:1" ht="15.75" customHeight="1">
      <c r="A494" s="64" t="s">
        <v>8745</v>
      </c>
    </row>
    <row r="495" spans="1:1" ht="15.75" customHeight="1">
      <c r="A495" s="64" t="s">
        <v>8746</v>
      </c>
    </row>
    <row r="496" spans="1:1" ht="15.75" customHeight="1">
      <c r="A496" s="64" t="s">
        <v>8747</v>
      </c>
    </row>
    <row r="497" spans="1:1" ht="15.75" customHeight="1">
      <c r="A497" s="64" t="s">
        <v>8748</v>
      </c>
    </row>
    <row r="498" spans="1:1" ht="15.75" customHeight="1">
      <c r="A498" s="64" t="s">
        <v>8749</v>
      </c>
    </row>
    <row r="499" spans="1:1" ht="15.75" customHeight="1">
      <c r="A499" s="64" t="s">
        <v>8750</v>
      </c>
    </row>
    <row r="500" spans="1:1" ht="15.75" customHeight="1">
      <c r="A500" s="64" t="s">
        <v>8751</v>
      </c>
    </row>
    <row r="501" spans="1:1" ht="15.75" customHeight="1">
      <c r="A501" s="64" t="s">
        <v>8752</v>
      </c>
    </row>
    <row r="502" spans="1:1" ht="15.75" customHeight="1">
      <c r="A502" s="64" t="s">
        <v>8753</v>
      </c>
    </row>
    <row r="503" spans="1:1" ht="15.75" customHeight="1">
      <c r="A503" s="64" t="s">
        <v>8754</v>
      </c>
    </row>
    <row r="504" spans="1:1" ht="15.75" customHeight="1">
      <c r="A504" s="64" t="s">
        <v>8755</v>
      </c>
    </row>
    <row r="505" spans="1:1" ht="15.75" customHeight="1">
      <c r="A505" s="64" t="s">
        <v>8756</v>
      </c>
    </row>
    <row r="506" spans="1:1" ht="15.75" customHeight="1">
      <c r="A506" s="64" t="s">
        <v>8757</v>
      </c>
    </row>
    <row r="507" spans="1:1" ht="15.75" customHeight="1">
      <c r="A507" s="64" t="s">
        <v>8758</v>
      </c>
    </row>
    <row r="508" spans="1:1" ht="15.75" customHeight="1">
      <c r="A508" s="64" t="s">
        <v>8759</v>
      </c>
    </row>
    <row r="509" spans="1:1" ht="15.75" customHeight="1">
      <c r="A509" s="64" t="s">
        <v>8760</v>
      </c>
    </row>
    <row r="510" spans="1:1" ht="15.75" customHeight="1">
      <c r="A510" s="64" t="s">
        <v>8761</v>
      </c>
    </row>
    <row r="511" spans="1:1" ht="15.75" customHeight="1">
      <c r="A511" s="64" t="s">
        <v>8762</v>
      </c>
    </row>
    <row r="512" spans="1:1" ht="15.75" customHeight="1">
      <c r="A512" s="64" t="s">
        <v>8763</v>
      </c>
    </row>
    <row r="513" spans="1:1" ht="15.75" customHeight="1">
      <c r="A513" s="64" t="s">
        <v>8764</v>
      </c>
    </row>
    <row r="514" spans="1:1" ht="15.75" customHeight="1">
      <c r="A514" s="64" t="s">
        <v>8765</v>
      </c>
    </row>
    <row r="515" spans="1:1" ht="15.75" customHeight="1">
      <c r="A515" s="64" t="s">
        <v>8766</v>
      </c>
    </row>
    <row r="516" spans="1:1" ht="15.75" customHeight="1">
      <c r="A516" s="64" t="s">
        <v>8767</v>
      </c>
    </row>
    <row r="517" spans="1:1" ht="15.75" customHeight="1">
      <c r="A517" s="64" t="s">
        <v>8768</v>
      </c>
    </row>
    <row r="518" spans="1:1" ht="15.75" customHeight="1">
      <c r="A518" s="64" t="s">
        <v>8769</v>
      </c>
    </row>
    <row r="519" spans="1:1" ht="15.75" customHeight="1">
      <c r="A519" s="64" t="s">
        <v>8770</v>
      </c>
    </row>
    <row r="520" spans="1:1" ht="15.75" customHeight="1">
      <c r="A520" s="64" t="s">
        <v>8771</v>
      </c>
    </row>
    <row r="521" spans="1:1" ht="15.75" customHeight="1">
      <c r="A521" s="64" t="s">
        <v>8772</v>
      </c>
    </row>
    <row r="522" spans="1:1" ht="15.75" customHeight="1">
      <c r="A522" s="64" t="s">
        <v>8773</v>
      </c>
    </row>
    <row r="523" spans="1:1" ht="15.75" customHeight="1">
      <c r="A523" s="64" t="s">
        <v>8774</v>
      </c>
    </row>
    <row r="524" spans="1:1" ht="15.75" customHeight="1">
      <c r="A524" s="64" t="s">
        <v>8775</v>
      </c>
    </row>
    <row r="525" spans="1:1" ht="15.75" customHeight="1">
      <c r="A525" s="64" t="s">
        <v>8776</v>
      </c>
    </row>
    <row r="526" spans="1:1" ht="15.75" customHeight="1">
      <c r="A526" s="64" t="s">
        <v>8777</v>
      </c>
    </row>
    <row r="527" spans="1:1" ht="15.75" customHeight="1">
      <c r="A527" s="64" t="s">
        <v>8778</v>
      </c>
    </row>
    <row r="528" spans="1:1" ht="15.75" customHeight="1">
      <c r="A528" s="64" t="s">
        <v>8779</v>
      </c>
    </row>
    <row r="529" spans="1:121" ht="15.75" customHeight="1">
      <c r="A529" s="64" t="s">
        <v>8780</v>
      </c>
    </row>
    <row r="530" spans="1:121" ht="15.75" customHeight="1">
      <c r="A530" s="64" t="s">
        <v>8781</v>
      </c>
    </row>
    <row r="531" spans="1:121" ht="15.75" customHeight="1">
      <c r="A531" s="64" t="s">
        <v>8782</v>
      </c>
    </row>
    <row r="532" spans="1:121" ht="15.75" customHeight="1">
      <c r="A532" s="64" t="s">
        <v>8783</v>
      </c>
    </row>
    <row r="533" spans="1:121" ht="15.75" customHeight="1">
      <c r="A533" s="64" t="s">
        <v>8784</v>
      </c>
    </row>
    <row r="534" spans="1:121" ht="15.75" customHeight="1">
      <c r="A534" s="64" t="s">
        <v>8785</v>
      </c>
    </row>
    <row r="535" spans="1:121" ht="15.75" customHeight="1">
      <c r="A535" s="64" t="s">
        <v>8786</v>
      </c>
    </row>
    <row r="536" spans="1:121" ht="15.75" customHeight="1">
      <c r="A536" s="64" t="s">
        <v>8787</v>
      </c>
    </row>
    <row r="537" spans="1:121" ht="15.75" customHeight="1">
      <c r="A537" s="64" t="s">
        <v>8788</v>
      </c>
    </row>
    <row r="538" spans="1:121" ht="15.75" customHeight="1">
      <c r="A538" s="64" t="s">
        <v>8789</v>
      </c>
    </row>
    <row r="539" spans="1:121" ht="15.75" customHeight="1">
      <c r="A539" s="64" t="s">
        <v>8790</v>
      </c>
    </row>
    <row r="540" spans="1:121" ht="15.75" customHeight="1">
      <c r="A540" s="64" t="s">
        <v>8791</v>
      </c>
      <c r="CT540" s="6" t="s">
        <v>1200</v>
      </c>
      <c r="CU540" s="6" t="s">
        <v>1200</v>
      </c>
      <c r="CV540" s="6" t="s">
        <v>1200</v>
      </c>
      <c r="CW540" s="6" t="s">
        <v>1200</v>
      </c>
      <c r="CX540" s="6" t="s">
        <v>1200</v>
      </c>
      <c r="CY540" s="6" t="s">
        <v>1200</v>
      </c>
      <c r="CZ540" s="6" t="s">
        <v>1200</v>
      </c>
      <c r="DA540" s="6" t="s">
        <v>1200</v>
      </c>
      <c r="DB540" s="6" t="s">
        <v>1200</v>
      </c>
      <c r="DC540" s="6" t="s">
        <v>1200</v>
      </c>
      <c r="DD540" s="6" t="s">
        <v>1200</v>
      </c>
      <c r="DE540" s="6" t="s">
        <v>1200</v>
      </c>
      <c r="DF540" s="6" t="s">
        <v>1200</v>
      </c>
      <c r="DG540" s="6" t="s">
        <v>1200</v>
      </c>
      <c r="DH540" s="6" t="s">
        <v>1200</v>
      </c>
      <c r="DI540" s="6" t="s">
        <v>1200</v>
      </c>
      <c r="DJ540" s="6" t="s">
        <v>1200</v>
      </c>
      <c r="DK540" s="6" t="s">
        <v>1200</v>
      </c>
      <c r="DL540" s="6" t="s">
        <v>1200</v>
      </c>
      <c r="DM540" s="6" t="s">
        <v>1200</v>
      </c>
      <c r="DN540" s="6" t="s">
        <v>1200</v>
      </c>
      <c r="DO540" s="6" t="s">
        <v>1200</v>
      </c>
      <c r="DP540" s="6" t="s">
        <v>1200</v>
      </c>
      <c r="DQ540" s="6" t="s">
        <v>1200</v>
      </c>
    </row>
    <row r="541" spans="1:121" ht="15.75" customHeight="1">
      <c r="A541" s="64" t="s">
        <v>8792</v>
      </c>
      <c r="Z541" s="6" t="s">
        <v>1200</v>
      </c>
      <c r="AA541" s="6" t="s">
        <v>1200</v>
      </c>
      <c r="AB541" s="6" t="s">
        <v>1200</v>
      </c>
      <c r="AC541" s="6" t="s">
        <v>1200</v>
      </c>
      <c r="AD541" s="6" t="s">
        <v>1200</v>
      </c>
      <c r="AE541" s="6" t="s">
        <v>1200</v>
      </c>
      <c r="AF541" s="6" t="s">
        <v>1200</v>
      </c>
      <c r="AG541" s="6" t="s">
        <v>1200</v>
      </c>
      <c r="AH541" s="6" t="s">
        <v>1200</v>
      </c>
      <c r="AI541" s="6" t="s">
        <v>1200</v>
      </c>
      <c r="AJ541" s="6" t="s">
        <v>1200</v>
      </c>
      <c r="AK541" s="6" t="s">
        <v>1200</v>
      </c>
      <c r="AL541" s="6" t="s">
        <v>1200</v>
      </c>
      <c r="AM541" s="6" t="s">
        <v>1200</v>
      </c>
      <c r="AN541" s="6" t="s">
        <v>1200</v>
      </c>
      <c r="AO541" s="6" t="s">
        <v>1200</v>
      </c>
      <c r="AP541" s="6" t="s">
        <v>1200</v>
      </c>
      <c r="AQ541" s="6" t="s">
        <v>1200</v>
      </c>
      <c r="AR541" s="6" t="s">
        <v>1200</v>
      </c>
      <c r="AS541" s="6" t="s">
        <v>1200</v>
      </c>
      <c r="AT541" s="6" t="s">
        <v>1200</v>
      </c>
      <c r="AU541" s="6" t="s">
        <v>1200</v>
      </c>
      <c r="AV541" s="6" t="s">
        <v>1200</v>
      </c>
      <c r="AW541" s="6" t="s">
        <v>1200</v>
      </c>
      <c r="AX541" s="6" t="s">
        <v>1200</v>
      </c>
      <c r="AY541" s="6" t="s">
        <v>1200</v>
      </c>
      <c r="AZ541" s="6" t="s">
        <v>1200</v>
      </c>
      <c r="BA541" s="6" t="s">
        <v>1200</v>
      </c>
      <c r="BB541" s="6" t="s">
        <v>1200</v>
      </c>
      <c r="BC541" s="6" t="s">
        <v>1200</v>
      </c>
      <c r="BD541" s="6" t="s">
        <v>1200</v>
      </c>
      <c r="BE541" s="6" t="s">
        <v>1200</v>
      </c>
      <c r="BF541" s="6" t="s">
        <v>1200</v>
      </c>
      <c r="BG541" s="6" t="s">
        <v>1200</v>
      </c>
      <c r="BH541" s="6" t="s">
        <v>1200</v>
      </c>
      <c r="BI541" s="6" t="s">
        <v>1200</v>
      </c>
      <c r="BJ541" s="6" t="s">
        <v>1200</v>
      </c>
      <c r="BK541" s="6" t="s">
        <v>1200</v>
      </c>
      <c r="BL541" s="6" t="s">
        <v>1200</v>
      </c>
      <c r="BM541" s="6" t="s">
        <v>1200</v>
      </c>
      <c r="BN541" s="6" t="s">
        <v>1200</v>
      </c>
      <c r="BO541" s="6" t="s">
        <v>1200</v>
      </c>
      <c r="BP541" s="6" t="s">
        <v>1200</v>
      </c>
      <c r="BQ541" s="6" t="s">
        <v>1200</v>
      </c>
      <c r="BR541" s="6" t="s">
        <v>1200</v>
      </c>
      <c r="BS541" s="6" t="s">
        <v>1200</v>
      </c>
      <c r="BT541" s="6" t="s">
        <v>1200</v>
      </c>
      <c r="BU541" s="6" t="s">
        <v>1200</v>
      </c>
      <c r="BV541" s="6" t="s">
        <v>1200</v>
      </c>
      <c r="BW541" s="6" t="s">
        <v>1200</v>
      </c>
      <c r="BX541" s="6" t="s">
        <v>1200</v>
      </c>
      <c r="BY541" s="6" t="s">
        <v>1200</v>
      </c>
      <c r="BZ541" s="6" t="s">
        <v>1200</v>
      </c>
      <c r="CA541" s="6" t="s">
        <v>1200</v>
      </c>
      <c r="CB541" s="6" t="s">
        <v>1200</v>
      </c>
      <c r="CC541" s="6" t="s">
        <v>1200</v>
      </c>
      <c r="CD541" s="6" t="s">
        <v>1200</v>
      </c>
      <c r="CE541" s="6" t="s">
        <v>1200</v>
      </c>
      <c r="CF541" s="6" t="s">
        <v>1200</v>
      </c>
      <c r="CG541" s="6" t="s">
        <v>1200</v>
      </c>
      <c r="CH541" s="6" t="s">
        <v>1200</v>
      </c>
      <c r="CI541" s="6" t="s">
        <v>1200</v>
      </c>
      <c r="CJ541" s="6" t="s">
        <v>1200</v>
      </c>
      <c r="CK541" s="6" t="s">
        <v>1200</v>
      </c>
      <c r="CL541" s="6" t="s">
        <v>1200</v>
      </c>
      <c r="CM541" s="6" t="s">
        <v>1200</v>
      </c>
      <c r="CN541" s="6" t="s">
        <v>1200</v>
      </c>
      <c r="CO541" s="6" t="s">
        <v>1200</v>
      </c>
      <c r="CP541" s="6" t="s">
        <v>1200</v>
      </c>
      <c r="CQ541" s="6" t="s">
        <v>1200</v>
      </c>
      <c r="CR541" s="6" t="s">
        <v>1200</v>
      </c>
      <c r="CS541" s="6" t="s">
        <v>1200</v>
      </c>
      <c r="CT541" s="6" t="s">
        <v>1200</v>
      </c>
      <c r="CU541" s="6" t="s">
        <v>1200</v>
      </c>
      <c r="CV541" s="6" t="s">
        <v>1200</v>
      </c>
      <c r="CW541" s="6" t="s">
        <v>1200</v>
      </c>
      <c r="CX541" s="6" t="s">
        <v>1200</v>
      </c>
      <c r="CY541" s="6" t="s">
        <v>1200</v>
      </c>
      <c r="CZ541" s="6" t="s">
        <v>1200</v>
      </c>
      <c r="DA541" s="6" t="s">
        <v>1200</v>
      </c>
      <c r="DB541" s="6" t="s">
        <v>1200</v>
      </c>
      <c r="DC541" s="6" t="s">
        <v>1200</v>
      </c>
      <c r="DD541" s="6" t="s">
        <v>1200</v>
      </c>
      <c r="DE541" s="6" t="s">
        <v>1200</v>
      </c>
      <c r="DF541" s="6" t="s">
        <v>1200</v>
      </c>
      <c r="DG541" s="6" t="s">
        <v>1200</v>
      </c>
      <c r="DH541" s="6" t="s">
        <v>1200</v>
      </c>
      <c r="DI541" s="6" t="s">
        <v>1200</v>
      </c>
      <c r="DJ541" s="6" t="s">
        <v>1200</v>
      </c>
      <c r="DK541" s="6" t="s">
        <v>1200</v>
      </c>
      <c r="DL541" s="6" t="s">
        <v>1200</v>
      </c>
      <c r="DM541" s="6" t="s">
        <v>1200</v>
      </c>
      <c r="DN541" s="6" t="s">
        <v>1200</v>
      </c>
      <c r="DO541" s="6" t="s">
        <v>1200</v>
      </c>
      <c r="DP541" s="6" t="s">
        <v>1200</v>
      </c>
      <c r="DQ541" s="6" t="s">
        <v>1200</v>
      </c>
    </row>
    <row r="542" spans="1:121" ht="15.75" customHeight="1">
      <c r="A542" s="64" t="s">
        <v>8793</v>
      </c>
    </row>
  </sheetData>
  <autoFilter ref="A1:Z229" xr:uid="{00000000-0009-0000-0000-000011000000}"/>
  <phoneticPr fontId="32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E1000"/>
  <sheetViews>
    <sheetView workbookViewId="0"/>
  </sheetViews>
  <sheetFormatPr defaultColWidth="12.61328125" defaultRowHeight="15" customHeight="1"/>
  <cols>
    <col min="1" max="6" width="12.61328125" customWidth="1"/>
  </cols>
  <sheetData>
    <row r="1" spans="1:5" ht="15.75" customHeight="1">
      <c r="A1" s="112" t="s">
        <v>28</v>
      </c>
      <c r="B1" s="112" t="s">
        <v>334</v>
      </c>
      <c r="C1" s="112" t="s">
        <v>339</v>
      </c>
    </row>
    <row r="2" spans="1:5" ht="15.75" customHeight="1">
      <c r="A2" s="113" t="s">
        <v>347</v>
      </c>
      <c r="B2" s="114" t="s">
        <v>348</v>
      </c>
      <c r="C2" s="77" t="s">
        <v>352</v>
      </c>
      <c r="D2" s="6" t="str">
        <f t="shared" ref="D2:D65" si="0">IF(AND(A2=A1,B2=B1),"check","")</f>
        <v/>
      </c>
    </row>
    <row r="3" spans="1:5" ht="15.75" customHeight="1">
      <c r="A3" s="113" t="s">
        <v>353</v>
      </c>
      <c r="B3" s="114" t="s">
        <v>348</v>
      </c>
      <c r="C3" s="77" t="s">
        <v>355</v>
      </c>
      <c r="D3" s="6" t="str">
        <f t="shared" si="0"/>
        <v/>
      </c>
    </row>
    <row r="4" spans="1:5" ht="15.75" customHeight="1">
      <c r="A4" s="113" t="s">
        <v>356</v>
      </c>
      <c r="B4" s="114" t="s">
        <v>348</v>
      </c>
      <c r="C4" s="77" t="s">
        <v>352</v>
      </c>
      <c r="D4" s="6" t="str">
        <f t="shared" si="0"/>
        <v/>
      </c>
    </row>
    <row r="5" spans="1:5" ht="15.75" customHeight="1">
      <c r="A5" s="113" t="s">
        <v>357</v>
      </c>
      <c r="B5" s="114" t="s">
        <v>348</v>
      </c>
      <c r="C5" s="77" t="s">
        <v>355</v>
      </c>
      <c r="D5" s="6" t="str">
        <f t="shared" si="0"/>
        <v/>
      </c>
    </row>
    <row r="6" spans="1:5" ht="15.75" customHeight="1">
      <c r="A6" s="113" t="s">
        <v>872</v>
      </c>
      <c r="B6" s="114" t="s">
        <v>348</v>
      </c>
      <c r="C6" s="77" t="s">
        <v>355</v>
      </c>
      <c r="D6" s="6" t="str">
        <f t="shared" si="0"/>
        <v/>
      </c>
    </row>
    <row r="7" spans="1:5" ht="15.75" customHeight="1">
      <c r="A7" s="113" t="s">
        <v>358</v>
      </c>
      <c r="B7" s="114" t="s">
        <v>359</v>
      </c>
      <c r="C7" s="77" t="s">
        <v>361</v>
      </c>
      <c r="D7" s="6" t="str">
        <f t="shared" si="0"/>
        <v/>
      </c>
    </row>
    <row r="8" spans="1:5" ht="15.75" customHeight="1">
      <c r="A8" s="113" t="s">
        <v>856</v>
      </c>
      <c r="B8" s="114" t="s">
        <v>359</v>
      </c>
      <c r="C8" s="77" t="s">
        <v>361</v>
      </c>
      <c r="D8" s="6" t="str">
        <f t="shared" si="0"/>
        <v/>
      </c>
    </row>
    <row r="9" spans="1:5" ht="15.75" customHeight="1">
      <c r="A9" s="114" t="s">
        <v>844</v>
      </c>
      <c r="B9" s="114" t="s">
        <v>348</v>
      </c>
      <c r="C9" s="77" t="s">
        <v>355</v>
      </c>
      <c r="D9" s="6" t="str">
        <f t="shared" si="0"/>
        <v/>
      </c>
    </row>
    <row r="10" spans="1:5" ht="15.75" customHeight="1">
      <c r="A10" s="113" t="s">
        <v>844</v>
      </c>
      <c r="B10" s="114" t="s">
        <v>348</v>
      </c>
      <c r="C10" s="77" t="s">
        <v>352</v>
      </c>
      <c r="D10" s="6" t="str">
        <f t="shared" si="0"/>
        <v>check</v>
      </c>
      <c r="E10" s="6" t="s">
        <v>8794</v>
      </c>
    </row>
    <row r="11" spans="1:5" ht="15.75" customHeight="1">
      <c r="A11" s="113" t="s">
        <v>362</v>
      </c>
      <c r="B11" s="114" t="s">
        <v>348</v>
      </c>
      <c r="C11" s="77" t="s">
        <v>355</v>
      </c>
      <c r="D11" s="6" t="str">
        <f t="shared" si="0"/>
        <v/>
      </c>
    </row>
    <row r="12" spans="1:5" ht="15.75" customHeight="1">
      <c r="A12" s="113" t="s">
        <v>363</v>
      </c>
      <c r="B12" s="114" t="s">
        <v>348</v>
      </c>
      <c r="C12" s="77" t="s">
        <v>352</v>
      </c>
      <c r="D12" s="6" t="str">
        <f t="shared" si="0"/>
        <v/>
      </c>
    </row>
    <row r="13" spans="1:5" ht="15.75" customHeight="1">
      <c r="A13" s="113" t="s">
        <v>365</v>
      </c>
      <c r="B13" s="114" t="s">
        <v>359</v>
      </c>
      <c r="C13" s="77" t="s">
        <v>361</v>
      </c>
      <c r="D13" s="6" t="str">
        <f t="shared" si="0"/>
        <v/>
      </c>
    </row>
    <row r="14" spans="1:5" ht="15.75" customHeight="1">
      <c r="A14" s="113" t="s">
        <v>366</v>
      </c>
      <c r="B14" s="114" t="s">
        <v>348</v>
      </c>
      <c r="C14" s="77" t="s">
        <v>352</v>
      </c>
      <c r="D14" s="6" t="str">
        <f t="shared" si="0"/>
        <v/>
      </c>
    </row>
    <row r="15" spans="1:5" ht="15.75" customHeight="1">
      <c r="A15" s="113" t="s">
        <v>367</v>
      </c>
      <c r="B15" s="114" t="s">
        <v>348</v>
      </c>
      <c r="C15" s="77" t="s">
        <v>352</v>
      </c>
      <c r="D15" s="6" t="str">
        <f t="shared" si="0"/>
        <v/>
      </c>
    </row>
    <row r="16" spans="1:5" ht="15.75" customHeight="1">
      <c r="A16" s="114" t="s">
        <v>369</v>
      </c>
      <c r="B16" s="114" t="s">
        <v>348</v>
      </c>
      <c r="C16" s="77" t="s">
        <v>355</v>
      </c>
      <c r="D16" s="6" t="str">
        <f t="shared" si="0"/>
        <v/>
      </c>
    </row>
    <row r="17" spans="1:5" ht="15.75" customHeight="1">
      <c r="A17" s="113" t="s">
        <v>369</v>
      </c>
      <c r="B17" s="114" t="s">
        <v>348</v>
      </c>
      <c r="C17" s="77" t="s">
        <v>352</v>
      </c>
      <c r="D17" s="6" t="str">
        <f t="shared" si="0"/>
        <v>check</v>
      </c>
      <c r="E17" s="6" t="s">
        <v>8794</v>
      </c>
    </row>
    <row r="18" spans="1:5" ht="15.75" customHeight="1">
      <c r="A18" s="113" t="s">
        <v>371</v>
      </c>
      <c r="B18" s="114" t="s">
        <v>348</v>
      </c>
      <c r="C18" s="77" t="s">
        <v>352</v>
      </c>
      <c r="D18" s="6" t="str">
        <f t="shared" si="0"/>
        <v/>
      </c>
    </row>
    <row r="19" spans="1:5" ht="15.75" customHeight="1">
      <c r="A19" s="113" t="s">
        <v>373</v>
      </c>
      <c r="B19" s="114" t="s">
        <v>348</v>
      </c>
      <c r="C19" s="77" t="s">
        <v>352</v>
      </c>
      <c r="D19" s="6" t="str">
        <f t="shared" si="0"/>
        <v/>
      </c>
    </row>
    <row r="20" spans="1:5" ht="15.75" customHeight="1">
      <c r="A20" s="113" t="s">
        <v>374</v>
      </c>
      <c r="B20" s="114" t="s">
        <v>348</v>
      </c>
      <c r="C20" s="77" t="s">
        <v>352</v>
      </c>
      <c r="D20" s="6" t="str">
        <f t="shared" si="0"/>
        <v/>
      </c>
    </row>
    <row r="21" spans="1:5" ht="15.75" customHeight="1">
      <c r="A21" s="113" t="s">
        <v>376</v>
      </c>
      <c r="B21" s="114" t="s">
        <v>348</v>
      </c>
      <c r="C21" s="77" t="s">
        <v>352</v>
      </c>
      <c r="D21" s="6" t="str">
        <f t="shared" si="0"/>
        <v/>
      </c>
    </row>
    <row r="22" spans="1:5" ht="15.75" customHeight="1">
      <c r="A22" s="113" t="s">
        <v>378</v>
      </c>
      <c r="B22" s="114" t="s">
        <v>348</v>
      </c>
      <c r="C22" s="77" t="s">
        <v>352</v>
      </c>
      <c r="D22" s="6" t="str">
        <f t="shared" si="0"/>
        <v/>
      </c>
    </row>
    <row r="23" spans="1:5" ht="15.75" customHeight="1">
      <c r="A23" s="113" t="s">
        <v>380</v>
      </c>
      <c r="B23" s="114" t="s">
        <v>348</v>
      </c>
      <c r="C23" s="77" t="s">
        <v>352</v>
      </c>
      <c r="D23" s="6" t="str">
        <f t="shared" si="0"/>
        <v/>
      </c>
    </row>
    <row r="24" spans="1:5" ht="15.75" customHeight="1">
      <c r="A24" s="114" t="s">
        <v>382</v>
      </c>
      <c r="B24" s="114" t="s">
        <v>348</v>
      </c>
      <c r="C24" s="77" t="s">
        <v>355</v>
      </c>
      <c r="D24" s="6" t="str">
        <f t="shared" si="0"/>
        <v/>
      </c>
    </row>
    <row r="25" spans="1:5" ht="15.75" customHeight="1">
      <c r="A25" s="113" t="s">
        <v>382</v>
      </c>
      <c r="B25" s="114" t="s">
        <v>348</v>
      </c>
      <c r="C25" s="77" t="s">
        <v>352</v>
      </c>
      <c r="D25" s="6" t="str">
        <f t="shared" si="0"/>
        <v>check</v>
      </c>
      <c r="E25" s="6" t="s">
        <v>8794</v>
      </c>
    </row>
    <row r="26" spans="1:5" ht="15.75" customHeight="1">
      <c r="A26" s="113" t="s">
        <v>384</v>
      </c>
      <c r="B26" s="114" t="s">
        <v>348</v>
      </c>
      <c r="C26" s="77" t="s">
        <v>355</v>
      </c>
      <c r="D26" s="6" t="str">
        <f t="shared" si="0"/>
        <v/>
      </c>
    </row>
    <row r="27" spans="1:5" ht="15.75" customHeight="1">
      <c r="A27" s="113" t="s">
        <v>770</v>
      </c>
      <c r="B27" s="114" t="s">
        <v>348</v>
      </c>
      <c r="C27" s="77" t="s">
        <v>355</v>
      </c>
      <c r="D27" s="6" t="str">
        <f t="shared" si="0"/>
        <v/>
      </c>
    </row>
    <row r="28" spans="1:5" ht="15.75" customHeight="1">
      <c r="A28" s="114" t="s">
        <v>385</v>
      </c>
      <c r="B28" s="114" t="s">
        <v>359</v>
      </c>
      <c r="C28" s="77" t="s">
        <v>388</v>
      </c>
      <c r="D28" s="6" t="str">
        <f t="shared" si="0"/>
        <v/>
      </c>
    </row>
    <row r="29" spans="1:5" ht="15.75" customHeight="1">
      <c r="A29" s="113" t="s">
        <v>385</v>
      </c>
      <c r="B29" s="114" t="s">
        <v>359</v>
      </c>
      <c r="C29" s="77" t="s">
        <v>361</v>
      </c>
      <c r="D29" s="6" t="str">
        <f t="shared" si="0"/>
        <v>check</v>
      </c>
      <c r="E29" s="6" t="s">
        <v>8795</v>
      </c>
    </row>
    <row r="30" spans="1:5" ht="15.75" customHeight="1">
      <c r="A30" s="114" t="s">
        <v>627</v>
      </c>
      <c r="B30" s="114" t="s">
        <v>348</v>
      </c>
      <c r="C30" s="77" t="s">
        <v>355</v>
      </c>
      <c r="D30" s="6" t="str">
        <f t="shared" si="0"/>
        <v/>
      </c>
    </row>
    <row r="31" spans="1:5" ht="15.75" customHeight="1">
      <c r="A31" s="113" t="s">
        <v>627</v>
      </c>
      <c r="B31" s="114" t="s">
        <v>348</v>
      </c>
      <c r="C31" s="77" t="s">
        <v>352</v>
      </c>
      <c r="D31" s="6" t="str">
        <f t="shared" si="0"/>
        <v>check</v>
      </c>
      <c r="E31" s="6" t="s">
        <v>8794</v>
      </c>
    </row>
    <row r="32" spans="1:5" ht="15.75" customHeight="1">
      <c r="A32" s="113" t="s">
        <v>750</v>
      </c>
      <c r="B32" s="114" t="s">
        <v>348</v>
      </c>
      <c r="C32" s="77" t="s">
        <v>355</v>
      </c>
      <c r="D32" s="6" t="str">
        <f t="shared" si="0"/>
        <v/>
      </c>
    </row>
    <row r="33" spans="1:5" ht="15.75" customHeight="1">
      <c r="A33" s="113" t="s">
        <v>752</v>
      </c>
      <c r="B33" s="114" t="s">
        <v>348</v>
      </c>
      <c r="C33" s="77" t="s">
        <v>355</v>
      </c>
      <c r="D33" s="6" t="str">
        <f t="shared" si="0"/>
        <v/>
      </c>
    </row>
    <row r="34" spans="1:5" ht="15.75" customHeight="1">
      <c r="A34" s="114" t="s">
        <v>754</v>
      </c>
      <c r="B34" s="114" t="s">
        <v>348</v>
      </c>
      <c r="C34" s="77" t="s">
        <v>355</v>
      </c>
      <c r="D34" s="6" t="str">
        <f t="shared" si="0"/>
        <v/>
      </c>
    </row>
    <row r="35" spans="1:5" ht="15.75" customHeight="1">
      <c r="A35" s="113" t="s">
        <v>754</v>
      </c>
      <c r="B35" s="114" t="s">
        <v>348</v>
      </c>
      <c r="C35" s="77" t="s">
        <v>352</v>
      </c>
      <c r="D35" s="6" t="str">
        <f t="shared" si="0"/>
        <v>check</v>
      </c>
      <c r="E35" s="6" t="s">
        <v>8794</v>
      </c>
    </row>
    <row r="36" spans="1:5" ht="15.75" customHeight="1">
      <c r="A36" s="113" t="s">
        <v>860</v>
      </c>
      <c r="B36" s="114" t="s">
        <v>348</v>
      </c>
      <c r="C36" s="77" t="s">
        <v>352</v>
      </c>
      <c r="D36" s="6" t="str">
        <f t="shared" si="0"/>
        <v/>
      </c>
    </row>
    <row r="37" spans="1:5" ht="15.75" customHeight="1">
      <c r="A37" s="113" t="s">
        <v>862</v>
      </c>
      <c r="B37" s="114" t="s">
        <v>348</v>
      </c>
      <c r="C37" s="77" t="s">
        <v>352</v>
      </c>
      <c r="D37" s="6" t="str">
        <f t="shared" si="0"/>
        <v/>
      </c>
    </row>
    <row r="38" spans="1:5" ht="15.75" customHeight="1">
      <c r="A38" s="113" t="s">
        <v>389</v>
      </c>
      <c r="B38" s="114" t="s">
        <v>348</v>
      </c>
      <c r="C38" s="77" t="s">
        <v>355</v>
      </c>
      <c r="D38" s="6" t="str">
        <f t="shared" si="0"/>
        <v/>
      </c>
    </row>
    <row r="39" spans="1:5" ht="15.75" customHeight="1">
      <c r="A39" s="113" t="s">
        <v>390</v>
      </c>
      <c r="B39" s="114" t="s">
        <v>348</v>
      </c>
      <c r="C39" s="77" t="s">
        <v>352</v>
      </c>
      <c r="D39" s="6" t="str">
        <f t="shared" si="0"/>
        <v/>
      </c>
    </row>
    <row r="40" spans="1:5" ht="15.75" customHeight="1">
      <c r="A40" s="113" t="s">
        <v>645</v>
      </c>
      <c r="B40" s="114" t="s">
        <v>396</v>
      </c>
      <c r="C40" s="77" t="s">
        <v>352</v>
      </c>
      <c r="D40" s="6" t="str">
        <f t="shared" si="0"/>
        <v/>
      </c>
    </row>
    <row r="41" spans="1:5" ht="15.75" customHeight="1">
      <c r="A41" s="113" t="s">
        <v>392</v>
      </c>
      <c r="B41" s="114" t="s">
        <v>348</v>
      </c>
      <c r="C41" s="77" t="s">
        <v>355</v>
      </c>
      <c r="D41" s="6" t="str">
        <f t="shared" si="0"/>
        <v/>
      </c>
    </row>
    <row r="42" spans="1:5" ht="15.75" customHeight="1">
      <c r="A42" s="113" t="s">
        <v>567</v>
      </c>
      <c r="B42" s="114" t="s">
        <v>348</v>
      </c>
      <c r="C42" s="77" t="s">
        <v>355</v>
      </c>
      <c r="D42" s="6" t="str">
        <f t="shared" si="0"/>
        <v/>
      </c>
    </row>
    <row r="43" spans="1:5" ht="15.75" customHeight="1">
      <c r="A43" s="113" t="s">
        <v>615</v>
      </c>
      <c r="B43" s="114" t="s">
        <v>348</v>
      </c>
      <c r="C43" s="77" t="s">
        <v>352</v>
      </c>
      <c r="D43" s="6" t="str">
        <f t="shared" si="0"/>
        <v/>
      </c>
    </row>
    <row r="44" spans="1:5" ht="15.75" customHeight="1">
      <c r="A44" s="113" t="s">
        <v>394</v>
      </c>
      <c r="B44" s="114" t="s">
        <v>396</v>
      </c>
      <c r="C44" s="77" t="s">
        <v>352</v>
      </c>
      <c r="D44" s="6" t="str">
        <f t="shared" si="0"/>
        <v/>
      </c>
    </row>
    <row r="45" spans="1:5" ht="15.75" customHeight="1">
      <c r="A45" s="113" t="s">
        <v>884</v>
      </c>
      <c r="B45" s="114" t="s">
        <v>348</v>
      </c>
      <c r="C45" s="77" t="s">
        <v>352</v>
      </c>
      <c r="D45" s="6" t="str">
        <f t="shared" si="0"/>
        <v/>
      </c>
    </row>
    <row r="46" spans="1:5" ht="15.75" customHeight="1">
      <c r="A46" s="113" t="s">
        <v>397</v>
      </c>
      <c r="B46" s="114" t="s">
        <v>348</v>
      </c>
      <c r="C46" s="77" t="s">
        <v>352</v>
      </c>
      <c r="D46" s="6" t="str">
        <f t="shared" si="0"/>
        <v/>
      </c>
    </row>
    <row r="47" spans="1:5" ht="15.75" customHeight="1">
      <c r="A47" s="113" t="s">
        <v>878</v>
      </c>
      <c r="B47" s="114" t="s">
        <v>359</v>
      </c>
      <c r="C47" s="77" t="s">
        <v>361</v>
      </c>
      <c r="D47" s="6" t="str">
        <f t="shared" si="0"/>
        <v/>
      </c>
    </row>
    <row r="48" spans="1:5" ht="15.75" customHeight="1">
      <c r="A48" s="113" t="s">
        <v>398</v>
      </c>
      <c r="B48" s="114" t="s">
        <v>359</v>
      </c>
      <c r="C48" s="77" t="s">
        <v>361</v>
      </c>
      <c r="D48" s="6" t="str">
        <f t="shared" si="0"/>
        <v/>
      </c>
    </row>
    <row r="49" spans="1:5" ht="15.75" customHeight="1">
      <c r="A49" s="113" t="s">
        <v>399</v>
      </c>
      <c r="B49" s="114" t="s">
        <v>359</v>
      </c>
      <c r="C49" s="77" t="s">
        <v>361</v>
      </c>
      <c r="D49" s="6" t="str">
        <f t="shared" si="0"/>
        <v/>
      </c>
    </row>
    <row r="50" spans="1:5" ht="15.75" customHeight="1">
      <c r="A50" s="113" t="s">
        <v>581</v>
      </c>
      <c r="B50" s="114" t="s">
        <v>348</v>
      </c>
      <c r="C50" s="77" t="s">
        <v>355</v>
      </c>
      <c r="D50" s="6" t="str">
        <f t="shared" si="0"/>
        <v/>
      </c>
    </row>
    <row r="51" spans="1:5" ht="15.75" customHeight="1">
      <c r="A51" s="113" t="s">
        <v>848</v>
      </c>
      <c r="B51" s="114" t="s">
        <v>359</v>
      </c>
      <c r="C51" s="77" t="s">
        <v>361</v>
      </c>
      <c r="D51" s="6" t="str">
        <f t="shared" si="0"/>
        <v/>
      </c>
    </row>
    <row r="52" spans="1:5" ht="15.75" customHeight="1">
      <c r="A52" s="114" t="s">
        <v>401</v>
      </c>
      <c r="B52" s="114" t="s">
        <v>359</v>
      </c>
      <c r="C52" s="77" t="s">
        <v>388</v>
      </c>
      <c r="D52" s="6" t="str">
        <f t="shared" si="0"/>
        <v/>
      </c>
    </row>
    <row r="53" spans="1:5" ht="15.75" customHeight="1">
      <c r="A53" s="113" t="s">
        <v>401</v>
      </c>
      <c r="B53" s="114" t="s">
        <v>359</v>
      </c>
      <c r="C53" s="77" t="s">
        <v>361</v>
      </c>
      <c r="D53" s="6" t="str">
        <f t="shared" si="0"/>
        <v>check</v>
      </c>
      <c r="E53" s="6" t="s">
        <v>8795</v>
      </c>
    </row>
    <row r="54" spans="1:5" ht="15.75" customHeight="1">
      <c r="A54" s="113" t="s">
        <v>403</v>
      </c>
      <c r="B54" s="114" t="s">
        <v>359</v>
      </c>
      <c r="C54" s="77" t="s">
        <v>361</v>
      </c>
      <c r="D54" s="6" t="str">
        <f t="shared" si="0"/>
        <v/>
      </c>
    </row>
    <row r="55" spans="1:5" ht="15.75" customHeight="1">
      <c r="A55" s="114" t="s">
        <v>404</v>
      </c>
      <c r="B55" s="114" t="s">
        <v>359</v>
      </c>
      <c r="C55" s="77" t="s">
        <v>388</v>
      </c>
      <c r="D55" s="6" t="str">
        <f t="shared" si="0"/>
        <v/>
      </c>
    </row>
    <row r="56" spans="1:5" ht="15.75" customHeight="1">
      <c r="A56" s="113" t="s">
        <v>404</v>
      </c>
      <c r="B56" s="114" t="s">
        <v>359</v>
      </c>
      <c r="C56" s="77" t="s">
        <v>361</v>
      </c>
      <c r="D56" s="6" t="str">
        <f t="shared" si="0"/>
        <v>check</v>
      </c>
      <c r="E56" s="6" t="s">
        <v>8794</v>
      </c>
    </row>
    <row r="57" spans="1:5" ht="15.75" customHeight="1">
      <c r="A57" s="113" t="s">
        <v>406</v>
      </c>
      <c r="B57" s="114" t="s">
        <v>348</v>
      </c>
      <c r="C57" s="77" t="s">
        <v>352</v>
      </c>
      <c r="D57" s="6" t="str">
        <f t="shared" si="0"/>
        <v/>
      </c>
    </row>
    <row r="58" spans="1:5" ht="15.75" customHeight="1">
      <c r="A58" s="113" t="s">
        <v>523</v>
      </c>
      <c r="B58" s="114" t="s">
        <v>348</v>
      </c>
      <c r="C58" s="77" t="s">
        <v>352</v>
      </c>
      <c r="D58" s="6" t="str">
        <f t="shared" si="0"/>
        <v/>
      </c>
    </row>
    <row r="59" spans="1:5" ht="15.75" customHeight="1">
      <c r="A59" s="113" t="s">
        <v>568</v>
      </c>
      <c r="B59" s="114" t="s">
        <v>348</v>
      </c>
      <c r="C59" s="77" t="s">
        <v>352</v>
      </c>
      <c r="D59" s="6" t="str">
        <f t="shared" si="0"/>
        <v/>
      </c>
    </row>
    <row r="60" spans="1:5" ht="15.75" customHeight="1">
      <c r="A60" s="113" t="s">
        <v>572</v>
      </c>
      <c r="B60" s="114" t="s">
        <v>348</v>
      </c>
      <c r="C60" s="77" t="s">
        <v>352</v>
      </c>
      <c r="D60" s="6" t="str">
        <f t="shared" si="0"/>
        <v/>
      </c>
    </row>
    <row r="61" spans="1:5" ht="15.75" customHeight="1">
      <c r="A61" s="113" t="s">
        <v>593</v>
      </c>
      <c r="B61" s="114" t="s">
        <v>348</v>
      </c>
      <c r="C61" s="77" t="s">
        <v>352</v>
      </c>
      <c r="D61" s="6" t="str">
        <f t="shared" si="0"/>
        <v/>
      </c>
    </row>
    <row r="62" spans="1:5" ht="15.75" customHeight="1">
      <c r="A62" s="114" t="s">
        <v>637</v>
      </c>
      <c r="B62" s="114" t="s">
        <v>359</v>
      </c>
      <c r="C62" s="77" t="s">
        <v>388</v>
      </c>
      <c r="D62" s="6" t="str">
        <f t="shared" si="0"/>
        <v/>
      </c>
    </row>
    <row r="63" spans="1:5" ht="15.75" customHeight="1">
      <c r="A63" s="113" t="s">
        <v>637</v>
      </c>
      <c r="B63" s="114" t="s">
        <v>359</v>
      </c>
      <c r="C63" s="77" t="s">
        <v>361</v>
      </c>
      <c r="D63" s="6" t="str">
        <f t="shared" si="0"/>
        <v>check</v>
      </c>
      <c r="E63" s="6" t="s">
        <v>8794</v>
      </c>
    </row>
    <row r="64" spans="1:5" ht="15.75" customHeight="1">
      <c r="A64" s="113" t="s">
        <v>558</v>
      </c>
      <c r="B64" s="114" t="s">
        <v>348</v>
      </c>
      <c r="C64" s="77" t="s">
        <v>352</v>
      </c>
      <c r="D64" s="6" t="str">
        <f t="shared" si="0"/>
        <v/>
      </c>
    </row>
    <row r="65" spans="1:5" ht="15.75" customHeight="1">
      <c r="A65" s="114" t="s">
        <v>579</v>
      </c>
      <c r="B65" s="114" t="s">
        <v>359</v>
      </c>
      <c r="C65" s="77" t="s">
        <v>388</v>
      </c>
      <c r="D65" s="6" t="str">
        <f t="shared" si="0"/>
        <v/>
      </c>
    </row>
    <row r="66" spans="1:5" ht="15.75" customHeight="1">
      <c r="A66" s="113" t="s">
        <v>579</v>
      </c>
      <c r="B66" s="114" t="s">
        <v>359</v>
      </c>
      <c r="C66" s="77" t="s">
        <v>361</v>
      </c>
      <c r="D66" s="6" t="str">
        <f t="shared" ref="D66:D129" si="1">IF(AND(A66=A65,B66=B65),"check","")</f>
        <v>check</v>
      </c>
      <c r="E66" s="6" t="s">
        <v>8794</v>
      </c>
    </row>
    <row r="67" spans="1:5" ht="15.75" customHeight="1">
      <c r="A67" s="113" t="s">
        <v>676</v>
      </c>
      <c r="B67" s="114" t="s">
        <v>348</v>
      </c>
      <c r="C67" s="77" t="s">
        <v>352</v>
      </c>
      <c r="D67" s="6" t="str">
        <f t="shared" si="1"/>
        <v/>
      </c>
    </row>
    <row r="68" spans="1:5" ht="15.75" customHeight="1">
      <c r="A68" s="113" t="s">
        <v>678</v>
      </c>
      <c r="B68" s="114" t="s">
        <v>359</v>
      </c>
      <c r="C68" s="77" t="s">
        <v>361</v>
      </c>
      <c r="D68" s="6" t="str">
        <f t="shared" si="1"/>
        <v/>
      </c>
    </row>
    <row r="69" spans="1:5" ht="15.75" customHeight="1">
      <c r="A69" s="113" t="s">
        <v>680</v>
      </c>
      <c r="B69" s="114" t="s">
        <v>359</v>
      </c>
      <c r="C69" s="77" t="s">
        <v>361</v>
      </c>
      <c r="D69" s="6" t="str">
        <f t="shared" si="1"/>
        <v/>
      </c>
    </row>
    <row r="70" spans="1:5" ht="15.75" customHeight="1">
      <c r="A70" s="113" t="s">
        <v>666</v>
      </c>
      <c r="B70" s="114" t="s">
        <v>359</v>
      </c>
      <c r="C70" s="77" t="s">
        <v>361</v>
      </c>
      <c r="D70" s="6" t="str">
        <f t="shared" si="1"/>
        <v/>
      </c>
    </row>
    <row r="71" spans="1:5" ht="15.75" customHeight="1">
      <c r="A71" s="113" t="s">
        <v>786</v>
      </c>
      <c r="B71" s="114" t="s">
        <v>348</v>
      </c>
      <c r="C71" s="77" t="s">
        <v>352</v>
      </c>
      <c r="D71" s="6" t="str">
        <f t="shared" si="1"/>
        <v/>
      </c>
    </row>
    <row r="72" spans="1:5" ht="15.75" customHeight="1">
      <c r="A72" s="113" t="s">
        <v>784</v>
      </c>
      <c r="B72" s="114" t="s">
        <v>348</v>
      </c>
      <c r="C72" s="77" t="s">
        <v>352</v>
      </c>
      <c r="D72" s="6" t="str">
        <f t="shared" si="1"/>
        <v/>
      </c>
    </row>
    <row r="73" spans="1:5" ht="15.75" customHeight="1">
      <c r="A73" s="113" t="s">
        <v>776</v>
      </c>
      <c r="B73" s="114" t="s">
        <v>348</v>
      </c>
      <c r="C73" s="77" t="s">
        <v>355</v>
      </c>
      <c r="D73" s="6" t="str">
        <f t="shared" si="1"/>
        <v/>
      </c>
    </row>
    <row r="74" spans="1:5" ht="15.75" customHeight="1">
      <c r="A74" s="113" t="s">
        <v>694</v>
      </c>
      <c r="B74" s="114" t="s">
        <v>348</v>
      </c>
      <c r="C74" s="77" t="s">
        <v>352</v>
      </c>
      <c r="D74" s="6" t="str">
        <f t="shared" si="1"/>
        <v/>
      </c>
    </row>
    <row r="75" spans="1:5" ht="15.75" customHeight="1">
      <c r="A75" s="113" t="s">
        <v>700</v>
      </c>
      <c r="B75" s="114" t="s">
        <v>348</v>
      </c>
      <c r="C75" s="77" t="s">
        <v>352</v>
      </c>
      <c r="D75" s="6" t="str">
        <f t="shared" si="1"/>
        <v/>
      </c>
    </row>
    <row r="76" spans="1:5" ht="15.75" customHeight="1">
      <c r="A76" s="113" t="s">
        <v>744</v>
      </c>
      <c r="B76" s="114" t="s">
        <v>359</v>
      </c>
      <c r="C76" s="77" t="s">
        <v>361</v>
      </c>
      <c r="D76" s="6" t="str">
        <f t="shared" si="1"/>
        <v/>
      </c>
    </row>
    <row r="77" spans="1:5" ht="15.75" customHeight="1">
      <c r="A77" s="113" t="s">
        <v>768</v>
      </c>
      <c r="B77" s="114" t="s">
        <v>359</v>
      </c>
      <c r="C77" s="77" t="s">
        <v>361</v>
      </c>
      <c r="D77" s="6" t="str">
        <f t="shared" si="1"/>
        <v/>
      </c>
    </row>
    <row r="78" spans="1:5" ht="15.75" customHeight="1">
      <c r="A78" s="114" t="s">
        <v>804</v>
      </c>
      <c r="B78" s="114" t="s">
        <v>396</v>
      </c>
      <c r="C78" s="77" t="s">
        <v>352</v>
      </c>
      <c r="D78" s="6" t="str">
        <f t="shared" si="1"/>
        <v/>
      </c>
    </row>
    <row r="79" spans="1:5" ht="15.75" customHeight="1">
      <c r="A79" s="113" t="s">
        <v>804</v>
      </c>
      <c r="B79" s="114" t="s">
        <v>513</v>
      </c>
      <c r="C79" s="77" t="s">
        <v>352</v>
      </c>
      <c r="D79" s="6" t="str">
        <f t="shared" si="1"/>
        <v/>
      </c>
      <c r="E79" s="6" t="s">
        <v>8794</v>
      </c>
    </row>
    <row r="80" spans="1:5" ht="15.75" customHeight="1">
      <c r="A80" s="113" t="s">
        <v>778</v>
      </c>
      <c r="B80" s="114" t="s">
        <v>396</v>
      </c>
      <c r="C80" s="77" t="s">
        <v>352</v>
      </c>
      <c r="D80" s="6" t="str">
        <f t="shared" si="1"/>
        <v/>
      </c>
    </row>
    <row r="81" spans="1:5" ht="15.75" customHeight="1">
      <c r="A81" s="113" t="s">
        <v>792</v>
      </c>
      <c r="B81" s="114" t="s">
        <v>359</v>
      </c>
      <c r="C81" s="77" t="s">
        <v>388</v>
      </c>
      <c r="D81" s="6" t="str">
        <f t="shared" si="1"/>
        <v/>
      </c>
    </row>
    <row r="82" spans="1:5" ht="15.75" customHeight="1">
      <c r="A82" s="114" t="s">
        <v>802</v>
      </c>
      <c r="B82" s="114" t="s">
        <v>359</v>
      </c>
      <c r="C82" s="77" t="s">
        <v>388</v>
      </c>
      <c r="D82" s="6" t="str">
        <f t="shared" si="1"/>
        <v/>
      </c>
    </row>
    <row r="83" spans="1:5" ht="15.75" customHeight="1">
      <c r="A83" s="113" t="s">
        <v>802</v>
      </c>
      <c r="B83" s="114" t="s">
        <v>359</v>
      </c>
      <c r="C83" s="77" t="s">
        <v>361</v>
      </c>
      <c r="D83" s="6" t="str">
        <f t="shared" si="1"/>
        <v>check</v>
      </c>
      <c r="E83" s="6" t="s">
        <v>8794</v>
      </c>
    </row>
    <row r="84" spans="1:5" ht="15.75" customHeight="1">
      <c r="A84" s="113" t="s">
        <v>740</v>
      </c>
      <c r="B84" s="114" t="s">
        <v>359</v>
      </c>
      <c r="C84" s="77" t="s">
        <v>361</v>
      </c>
      <c r="D84" s="6" t="str">
        <f t="shared" si="1"/>
        <v/>
      </c>
    </row>
    <row r="85" spans="1:5" ht="15.75" customHeight="1">
      <c r="A85" s="113" t="s">
        <v>702</v>
      </c>
      <c r="B85" s="114" t="s">
        <v>348</v>
      </c>
      <c r="C85" s="77" t="s">
        <v>352</v>
      </c>
      <c r="D85" s="6" t="str">
        <f t="shared" si="1"/>
        <v/>
      </c>
    </row>
    <row r="86" spans="1:5" ht="15.75" customHeight="1">
      <c r="A86" s="113" t="s">
        <v>704</v>
      </c>
      <c r="B86" s="114" t="s">
        <v>348</v>
      </c>
      <c r="C86" s="77" t="s">
        <v>352</v>
      </c>
      <c r="D86" s="6" t="str">
        <f t="shared" si="1"/>
        <v/>
      </c>
    </row>
    <row r="87" spans="1:5" ht="15.75" customHeight="1">
      <c r="A87" s="113" t="s">
        <v>832</v>
      </c>
      <c r="B87" s="114" t="s">
        <v>348</v>
      </c>
      <c r="C87" s="77" t="s">
        <v>352</v>
      </c>
      <c r="D87" s="6" t="str">
        <f t="shared" si="1"/>
        <v/>
      </c>
    </row>
    <row r="88" spans="1:5" ht="15.75" customHeight="1">
      <c r="A88" s="113" t="s">
        <v>834</v>
      </c>
      <c r="B88" s="114" t="s">
        <v>359</v>
      </c>
      <c r="C88" s="77" t="s">
        <v>361</v>
      </c>
      <c r="D88" s="6" t="str">
        <f t="shared" si="1"/>
        <v/>
      </c>
    </row>
    <row r="89" spans="1:5" ht="15.75" customHeight="1">
      <c r="A89" s="113" t="s">
        <v>806</v>
      </c>
      <c r="B89" s="114" t="s">
        <v>359</v>
      </c>
      <c r="C89" s="77" t="s">
        <v>361</v>
      </c>
      <c r="D89" s="6" t="str">
        <f t="shared" si="1"/>
        <v/>
      </c>
    </row>
    <row r="90" spans="1:5" ht="15.75" customHeight="1">
      <c r="A90" s="113" t="s">
        <v>808</v>
      </c>
      <c r="B90" s="114" t="s">
        <v>359</v>
      </c>
      <c r="C90" s="77" t="s">
        <v>361</v>
      </c>
      <c r="D90" s="6" t="str">
        <f t="shared" si="1"/>
        <v/>
      </c>
    </row>
    <row r="91" spans="1:5" ht="15.75" customHeight="1">
      <c r="A91" s="113" t="s">
        <v>407</v>
      </c>
      <c r="B91" s="114" t="s">
        <v>348</v>
      </c>
      <c r="C91" s="77" t="s">
        <v>352</v>
      </c>
      <c r="D91" s="6" t="str">
        <f t="shared" si="1"/>
        <v/>
      </c>
    </row>
    <row r="92" spans="1:5" ht="15.75" customHeight="1">
      <c r="A92" s="113" t="s">
        <v>408</v>
      </c>
      <c r="B92" s="114" t="s">
        <v>348</v>
      </c>
      <c r="C92" s="77" t="s">
        <v>352</v>
      </c>
      <c r="D92" s="6" t="str">
        <f t="shared" si="1"/>
        <v/>
      </c>
    </row>
    <row r="93" spans="1:5" ht="15.75" customHeight="1">
      <c r="A93" s="113" t="s">
        <v>410</v>
      </c>
      <c r="B93" s="114" t="s">
        <v>348</v>
      </c>
      <c r="C93" s="77" t="s">
        <v>355</v>
      </c>
      <c r="D93" s="6" t="str">
        <f t="shared" si="1"/>
        <v/>
      </c>
    </row>
    <row r="94" spans="1:5" ht="15.75" customHeight="1">
      <c r="A94" s="113" t="s">
        <v>583</v>
      </c>
      <c r="B94" s="114" t="s">
        <v>348</v>
      </c>
      <c r="C94" s="77" t="s">
        <v>355</v>
      </c>
      <c r="D94" s="6" t="str">
        <f t="shared" si="1"/>
        <v/>
      </c>
    </row>
    <row r="95" spans="1:5" ht="15.75" customHeight="1">
      <c r="A95" s="113" t="s">
        <v>623</v>
      </c>
      <c r="B95" s="114" t="s">
        <v>359</v>
      </c>
      <c r="C95" s="77" t="s">
        <v>388</v>
      </c>
      <c r="D95" s="6" t="str">
        <f t="shared" si="1"/>
        <v/>
      </c>
    </row>
    <row r="96" spans="1:5" ht="15.75" customHeight="1">
      <c r="A96" s="113" t="s">
        <v>625</v>
      </c>
      <c r="B96" s="114" t="s">
        <v>359</v>
      </c>
      <c r="C96" s="77" t="s">
        <v>388</v>
      </c>
      <c r="D96" s="6" t="str">
        <f t="shared" si="1"/>
        <v/>
      </c>
    </row>
    <row r="97" spans="1:5" ht="15.75" customHeight="1">
      <c r="A97" s="113" t="s">
        <v>621</v>
      </c>
      <c r="B97" s="114" t="s">
        <v>348</v>
      </c>
      <c r="C97" s="77" t="s">
        <v>355</v>
      </c>
      <c r="D97" s="6" t="str">
        <f t="shared" si="1"/>
        <v/>
      </c>
    </row>
    <row r="98" spans="1:5" ht="15.75" customHeight="1">
      <c r="A98" s="113" t="s">
        <v>574</v>
      </c>
      <c r="B98" s="114" t="s">
        <v>348</v>
      </c>
      <c r="C98" s="77" t="s">
        <v>352</v>
      </c>
      <c r="D98" s="6" t="str">
        <f t="shared" si="1"/>
        <v/>
      </c>
    </row>
    <row r="99" spans="1:5" ht="15.75" customHeight="1">
      <c r="A99" s="114" t="s">
        <v>552</v>
      </c>
      <c r="B99" s="114" t="s">
        <v>348</v>
      </c>
      <c r="C99" s="77" t="s">
        <v>355</v>
      </c>
      <c r="D99" s="6" t="str">
        <f t="shared" si="1"/>
        <v/>
      </c>
    </row>
    <row r="100" spans="1:5" ht="15.75" customHeight="1">
      <c r="A100" s="113" t="s">
        <v>552</v>
      </c>
      <c r="B100" s="114" t="s">
        <v>348</v>
      </c>
      <c r="C100" s="77" t="s">
        <v>352</v>
      </c>
      <c r="D100" s="6" t="str">
        <f t="shared" si="1"/>
        <v>check</v>
      </c>
      <c r="E100" s="6" t="s">
        <v>8794</v>
      </c>
    </row>
    <row r="101" spans="1:5" ht="15.75" customHeight="1">
      <c r="A101" s="113" t="s">
        <v>539</v>
      </c>
      <c r="B101" s="114" t="s">
        <v>348</v>
      </c>
      <c r="C101" s="77" t="s">
        <v>355</v>
      </c>
      <c r="D101" s="6" t="str">
        <f t="shared" si="1"/>
        <v/>
      </c>
    </row>
    <row r="102" spans="1:5" ht="15.75" customHeight="1">
      <c r="A102" s="113" t="s">
        <v>597</v>
      </c>
      <c r="B102" s="114" t="s">
        <v>348</v>
      </c>
      <c r="C102" s="77" t="s">
        <v>352</v>
      </c>
      <c r="D102" s="6" t="str">
        <f t="shared" si="1"/>
        <v/>
      </c>
    </row>
    <row r="103" spans="1:5" ht="15.75" customHeight="1">
      <c r="A103" s="113" t="s">
        <v>554</v>
      </c>
      <c r="B103" s="114" t="s">
        <v>348</v>
      </c>
      <c r="C103" s="77" t="s">
        <v>355</v>
      </c>
      <c r="D103" s="6" t="str">
        <f t="shared" si="1"/>
        <v/>
      </c>
    </row>
    <row r="104" spans="1:5" ht="15.75" customHeight="1">
      <c r="A104" s="113" t="s">
        <v>571</v>
      </c>
      <c r="B104" s="114" t="s">
        <v>348</v>
      </c>
      <c r="C104" s="77" t="s">
        <v>352</v>
      </c>
      <c r="D104" s="6" t="str">
        <f t="shared" si="1"/>
        <v/>
      </c>
    </row>
    <row r="105" spans="1:5" ht="15.75" customHeight="1">
      <c r="A105" s="113" t="s">
        <v>556</v>
      </c>
      <c r="B105" s="114" t="s">
        <v>359</v>
      </c>
      <c r="C105" s="77" t="s">
        <v>361</v>
      </c>
      <c r="D105" s="6" t="str">
        <f t="shared" si="1"/>
        <v/>
      </c>
    </row>
    <row r="106" spans="1:5" ht="15.75" customHeight="1">
      <c r="A106" s="113" t="s">
        <v>565</v>
      </c>
      <c r="B106" s="114" t="s">
        <v>348</v>
      </c>
      <c r="C106" s="77" t="s">
        <v>355</v>
      </c>
      <c r="D106" s="6" t="str">
        <f t="shared" si="1"/>
        <v/>
      </c>
    </row>
    <row r="107" spans="1:5" ht="15.75" customHeight="1">
      <c r="A107" s="113" t="s">
        <v>566</v>
      </c>
      <c r="B107" s="114" t="s">
        <v>348</v>
      </c>
      <c r="C107" s="77" t="s">
        <v>352</v>
      </c>
      <c r="D107" s="6" t="str">
        <f t="shared" si="1"/>
        <v/>
      </c>
    </row>
    <row r="108" spans="1:5" ht="15.75" customHeight="1">
      <c r="A108" s="113" t="s">
        <v>412</v>
      </c>
      <c r="B108" s="114" t="s">
        <v>359</v>
      </c>
      <c r="C108" s="77" t="s">
        <v>352</v>
      </c>
      <c r="D108" s="6" t="str">
        <f t="shared" si="1"/>
        <v/>
      </c>
    </row>
    <row r="109" spans="1:5" ht="15.75" customHeight="1">
      <c r="A109" s="113" t="s">
        <v>794</v>
      </c>
      <c r="B109" s="114" t="s">
        <v>348</v>
      </c>
      <c r="C109" s="77" t="s">
        <v>352</v>
      </c>
      <c r="D109" s="6" t="str">
        <f t="shared" si="1"/>
        <v/>
      </c>
    </row>
    <row r="110" spans="1:5" ht="15.75" customHeight="1">
      <c r="A110" s="113" t="s">
        <v>800</v>
      </c>
      <c r="B110" s="114" t="s">
        <v>359</v>
      </c>
      <c r="C110" s="77" t="s">
        <v>361</v>
      </c>
      <c r="D110" s="6" t="str">
        <f t="shared" si="1"/>
        <v/>
      </c>
    </row>
    <row r="111" spans="1:5" ht="15.75" customHeight="1">
      <c r="A111" s="113" t="s">
        <v>816</v>
      </c>
      <c r="B111" s="114" t="s">
        <v>359</v>
      </c>
      <c r="C111" s="77" t="s">
        <v>361</v>
      </c>
      <c r="D111" s="6" t="str">
        <f t="shared" si="1"/>
        <v/>
      </c>
    </row>
    <row r="112" spans="1:5" ht="15.75" customHeight="1">
      <c r="A112" s="113" t="s">
        <v>414</v>
      </c>
      <c r="B112" s="114" t="s">
        <v>348</v>
      </c>
      <c r="C112" s="77" t="s">
        <v>352</v>
      </c>
      <c r="D112" s="6" t="str">
        <f t="shared" si="1"/>
        <v/>
      </c>
    </row>
    <row r="113" spans="1:4" ht="15.75" customHeight="1">
      <c r="A113" s="113" t="s">
        <v>415</v>
      </c>
      <c r="B113" s="114" t="s">
        <v>348</v>
      </c>
      <c r="C113" s="77" t="s">
        <v>352</v>
      </c>
      <c r="D113" s="6" t="str">
        <f t="shared" si="1"/>
        <v/>
      </c>
    </row>
    <row r="114" spans="1:4" ht="15.75" customHeight="1">
      <c r="A114" s="113" t="s">
        <v>416</v>
      </c>
      <c r="B114" s="114" t="s">
        <v>359</v>
      </c>
      <c r="C114" s="77" t="s">
        <v>361</v>
      </c>
      <c r="D114" s="6" t="str">
        <f t="shared" si="1"/>
        <v/>
      </c>
    </row>
    <row r="115" spans="1:4" ht="15.75" customHeight="1">
      <c r="A115" s="113" t="s">
        <v>418</v>
      </c>
      <c r="B115" s="114" t="s">
        <v>359</v>
      </c>
      <c r="C115" s="77" t="s">
        <v>361</v>
      </c>
      <c r="D115" s="6" t="str">
        <f t="shared" si="1"/>
        <v/>
      </c>
    </row>
    <row r="116" spans="1:4" ht="15.75" customHeight="1">
      <c r="A116" s="113" t="s">
        <v>850</v>
      </c>
      <c r="B116" s="114" t="s">
        <v>396</v>
      </c>
      <c r="C116" s="77" t="s">
        <v>352</v>
      </c>
      <c r="D116" s="6" t="str">
        <f t="shared" si="1"/>
        <v/>
      </c>
    </row>
    <row r="117" spans="1:4" ht="15.75" customHeight="1">
      <c r="A117" s="113" t="s">
        <v>559</v>
      </c>
      <c r="B117" s="114" t="s">
        <v>359</v>
      </c>
      <c r="C117" s="77" t="s">
        <v>361</v>
      </c>
      <c r="D117" s="6" t="str">
        <f t="shared" si="1"/>
        <v/>
      </c>
    </row>
    <row r="118" spans="1:4" ht="15.75" customHeight="1">
      <c r="A118" s="113" t="s">
        <v>692</v>
      </c>
      <c r="B118" s="114" t="s">
        <v>348</v>
      </c>
      <c r="C118" s="77" t="s">
        <v>355</v>
      </c>
      <c r="D118" s="6" t="str">
        <f t="shared" si="1"/>
        <v/>
      </c>
    </row>
    <row r="119" spans="1:4" ht="15.75" customHeight="1">
      <c r="A119" s="113" t="s">
        <v>420</v>
      </c>
      <c r="B119" s="114" t="s">
        <v>348</v>
      </c>
      <c r="C119" s="77" t="s">
        <v>355</v>
      </c>
      <c r="D119" s="6" t="str">
        <f t="shared" si="1"/>
        <v/>
      </c>
    </row>
    <row r="120" spans="1:4" ht="15.75" customHeight="1">
      <c r="A120" s="113" t="s">
        <v>764</v>
      </c>
      <c r="B120" s="114" t="s">
        <v>348</v>
      </c>
      <c r="C120" s="77" t="s">
        <v>352</v>
      </c>
      <c r="D120" s="6" t="str">
        <f t="shared" si="1"/>
        <v/>
      </c>
    </row>
    <row r="121" spans="1:4" ht="15.75" customHeight="1">
      <c r="A121" s="113" t="s">
        <v>422</v>
      </c>
      <c r="B121" s="114" t="s">
        <v>359</v>
      </c>
      <c r="C121" s="77" t="s">
        <v>361</v>
      </c>
      <c r="D121" s="6" t="str">
        <f t="shared" si="1"/>
        <v/>
      </c>
    </row>
    <row r="122" spans="1:4" ht="15.75" customHeight="1">
      <c r="A122" s="113" t="s">
        <v>424</v>
      </c>
      <c r="B122" s="114" t="s">
        <v>359</v>
      </c>
      <c r="C122" s="77" t="s">
        <v>361</v>
      </c>
      <c r="D122" s="6" t="str">
        <f t="shared" si="1"/>
        <v/>
      </c>
    </row>
    <row r="123" spans="1:4" ht="15.75" customHeight="1">
      <c r="A123" s="113" t="s">
        <v>426</v>
      </c>
      <c r="B123" s="114" t="s">
        <v>359</v>
      </c>
      <c r="C123" s="77" t="s">
        <v>361</v>
      </c>
      <c r="D123" s="6" t="str">
        <f t="shared" si="1"/>
        <v/>
      </c>
    </row>
    <row r="124" spans="1:4" ht="15.75" customHeight="1">
      <c r="A124" s="113" t="s">
        <v>428</v>
      </c>
      <c r="B124" s="114" t="s">
        <v>348</v>
      </c>
      <c r="C124" s="77" t="s">
        <v>355</v>
      </c>
      <c r="D124" s="6" t="str">
        <f t="shared" si="1"/>
        <v/>
      </c>
    </row>
    <row r="125" spans="1:4" ht="15.75" customHeight="1">
      <c r="A125" s="113" t="s">
        <v>430</v>
      </c>
      <c r="B125" s="114" t="s">
        <v>359</v>
      </c>
      <c r="C125" s="77" t="s">
        <v>361</v>
      </c>
      <c r="D125" s="6" t="str">
        <f t="shared" si="1"/>
        <v/>
      </c>
    </row>
    <row r="126" spans="1:4" ht="15.75" customHeight="1">
      <c r="A126" s="113" t="s">
        <v>538</v>
      </c>
      <c r="B126" s="114" t="s">
        <v>359</v>
      </c>
      <c r="C126" s="77" t="s">
        <v>361</v>
      </c>
      <c r="D126" s="6" t="str">
        <f t="shared" si="1"/>
        <v/>
      </c>
    </row>
    <row r="127" spans="1:4" ht="15.75" customHeight="1">
      <c r="A127" s="113" t="s">
        <v>431</v>
      </c>
      <c r="B127" s="114" t="s">
        <v>359</v>
      </c>
      <c r="C127" s="77" t="s">
        <v>361</v>
      </c>
      <c r="D127" s="6" t="str">
        <f t="shared" si="1"/>
        <v/>
      </c>
    </row>
    <row r="128" spans="1:4" ht="15.75" customHeight="1">
      <c r="A128" s="113" t="s">
        <v>433</v>
      </c>
      <c r="B128" s="114" t="s">
        <v>348</v>
      </c>
      <c r="C128" s="77" t="s">
        <v>355</v>
      </c>
      <c r="D128" s="6" t="str">
        <f t="shared" si="1"/>
        <v/>
      </c>
    </row>
    <row r="129" spans="1:5" ht="15.75" customHeight="1">
      <c r="A129" s="113" t="s">
        <v>435</v>
      </c>
      <c r="B129" s="114" t="s">
        <v>348</v>
      </c>
      <c r="C129" s="77" t="s">
        <v>352</v>
      </c>
      <c r="D129" s="6" t="str">
        <f t="shared" si="1"/>
        <v/>
      </c>
    </row>
    <row r="130" spans="1:5" ht="15.75" customHeight="1">
      <c r="A130" s="113" t="s">
        <v>437</v>
      </c>
      <c r="B130" s="114" t="s">
        <v>348</v>
      </c>
      <c r="C130" s="77" t="s">
        <v>352</v>
      </c>
      <c r="D130" s="6" t="str">
        <f t="shared" ref="D130:D193" si="2">IF(AND(A130=A129,B130=B129),"check","")</f>
        <v/>
      </c>
    </row>
    <row r="131" spans="1:5" ht="15.75" customHeight="1">
      <c r="A131" s="113" t="s">
        <v>439</v>
      </c>
      <c r="B131" s="114" t="s">
        <v>359</v>
      </c>
      <c r="C131" s="77" t="s">
        <v>361</v>
      </c>
      <c r="D131" s="6" t="str">
        <f t="shared" si="2"/>
        <v/>
      </c>
    </row>
    <row r="132" spans="1:5" ht="15.75" customHeight="1">
      <c r="A132" s="113" t="s">
        <v>441</v>
      </c>
      <c r="B132" s="114" t="s">
        <v>359</v>
      </c>
      <c r="C132" s="77" t="s">
        <v>361</v>
      </c>
      <c r="D132" s="6" t="str">
        <f t="shared" si="2"/>
        <v/>
      </c>
    </row>
    <row r="133" spans="1:5" ht="15.75" customHeight="1">
      <c r="A133" s="114" t="s">
        <v>591</v>
      </c>
      <c r="B133" s="114" t="s">
        <v>359</v>
      </c>
      <c r="C133" s="77" t="s">
        <v>388</v>
      </c>
      <c r="D133" s="6" t="str">
        <f t="shared" si="2"/>
        <v/>
      </c>
    </row>
    <row r="134" spans="1:5" ht="15.75" customHeight="1">
      <c r="A134" s="113" t="s">
        <v>591</v>
      </c>
      <c r="B134" s="114" t="s">
        <v>359</v>
      </c>
      <c r="C134" s="77" t="s">
        <v>361</v>
      </c>
      <c r="D134" s="6" t="str">
        <f t="shared" si="2"/>
        <v>check</v>
      </c>
      <c r="E134" s="6" t="s">
        <v>8794</v>
      </c>
    </row>
    <row r="135" spans="1:5" ht="15.75" customHeight="1">
      <c r="A135" s="113" t="s">
        <v>443</v>
      </c>
      <c r="B135" s="114" t="s">
        <v>348</v>
      </c>
      <c r="C135" s="77" t="s">
        <v>355</v>
      </c>
      <c r="D135" s="6" t="str">
        <f t="shared" si="2"/>
        <v/>
      </c>
    </row>
    <row r="136" spans="1:5" ht="15.75" customHeight="1">
      <c r="A136" s="113" t="s">
        <v>876</v>
      </c>
      <c r="B136" s="114" t="s">
        <v>348</v>
      </c>
      <c r="C136" s="77" t="s">
        <v>355</v>
      </c>
      <c r="D136" s="6" t="str">
        <f t="shared" si="2"/>
        <v/>
      </c>
    </row>
    <row r="137" spans="1:5" ht="15.75" customHeight="1">
      <c r="A137" s="113" t="s">
        <v>877</v>
      </c>
      <c r="B137" s="114" t="s">
        <v>348</v>
      </c>
      <c r="C137" s="77" t="s">
        <v>355</v>
      </c>
      <c r="D137" s="6" t="str">
        <f t="shared" si="2"/>
        <v/>
      </c>
    </row>
    <row r="138" spans="1:5" ht="15.75" customHeight="1">
      <c r="A138" s="113" t="s">
        <v>882</v>
      </c>
      <c r="B138" s="114" t="s">
        <v>348</v>
      </c>
      <c r="C138" s="77" t="s">
        <v>352</v>
      </c>
      <c r="D138" s="6" t="str">
        <f t="shared" si="2"/>
        <v/>
      </c>
    </row>
    <row r="139" spans="1:5" ht="15.75" customHeight="1">
      <c r="A139" s="113" t="s">
        <v>445</v>
      </c>
      <c r="B139" s="114" t="s">
        <v>348</v>
      </c>
      <c r="C139" s="77" t="s">
        <v>352</v>
      </c>
      <c r="D139" s="6" t="str">
        <f t="shared" si="2"/>
        <v/>
      </c>
    </row>
    <row r="140" spans="1:5" ht="15.75" customHeight="1">
      <c r="A140" s="113" t="s">
        <v>446</v>
      </c>
      <c r="B140" s="114" t="s">
        <v>359</v>
      </c>
      <c r="C140" s="77" t="s">
        <v>361</v>
      </c>
      <c r="D140" s="6" t="str">
        <f t="shared" si="2"/>
        <v/>
      </c>
    </row>
    <row r="141" spans="1:5" ht="15.75" customHeight="1">
      <c r="A141" s="113" t="s">
        <v>448</v>
      </c>
      <c r="B141" s="114" t="s">
        <v>359</v>
      </c>
      <c r="C141" s="77" t="s">
        <v>361</v>
      </c>
      <c r="D141" s="6" t="str">
        <f t="shared" si="2"/>
        <v/>
      </c>
    </row>
    <row r="142" spans="1:5" ht="15.75" customHeight="1">
      <c r="A142" s="114" t="s">
        <v>450</v>
      </c>
      <c r="B142" s="114" t="s">
        <v>348</v>
      </c>
      <c r="C142" s="77" t="s">
        <v>355</v>
      </c>
      <c r="D142" s="6" t="str">
        <f t="shared" si="2"/>
        <v/>
      </c>
    </row>
    <row r="143" spans="1:5" ht="15.75" customHeight="1">
      <c r="A143" s="113" t="s">
        <v>450</v>
      </c>
      <c r="B143" s="114" t="s">
        <v>359</v>
      </c>
      <c r="C143" s="77" t="s">
        <v>361</v>
      </c>
      <c r="D143" s="6" t="str">
        <f t="shared" si="2"/>
        <v/>
      </c>
      <c r="E143" s="6" t="s">
        <v>8796</v>
      </c>
    </row>
    <row r="144" spans="1:5" ht="15.75" customHeight="1">
      <c r="A144" s="114" t="s">
        <v>449</v>
      </c>
      <c r="B144" s="114" t="s">
        <v>348</v>
      </c>
      <c r="C144" s="77" t="s">
        <v>355</v>
      </c>
      <c r="D144" s="6" t="str">
        <f t="shared" si="2"/>
        <v/>
      </c>
    </row>
    <row r="145" spans="1:5" ht="15.75" customHeight="1">
      <c r="A145" s="113" t="s">
        <v>449</v>
      </c>
      <c r="B145" s="114" t="s">
        <v>359</v>
      </c>
      <c r="C145" s="77" t="s">
        <v>361</v>
      </c>
      <c r="D145" s="6" t="str">
        <f t="shared" si="2"/>
        <v/>
      </c>
      <c r="E145" s="6" t="s">
        <v>8796</v>
      </c>
    </row>
    <row r="146" spans="1:5" ht="15.75" customHeight="1">
      <c r="A146" s="113" t="s">
        <v>451</v>
      </c>
      <c r="B146" s="114" t="s">
        <v>348</v>
      </c>
      <c r="C146" s="77" t="s">
        <v>352</v>
      </c>
      <c r="D146" s="6" t="str">
        <f t="shared" si="2"/>
        <v/>
      </c>
    </row>
    <row r="147" spans="1:5" ht="15.75" customHeight="1">
      <c r="A147" s="113" t="s">
        <v>883</v>
      </c>
      <c r="B147" s="114" t="s">
        <v>348</v>
      </c>
      <c r="C147" s="77" t="s">
        <v>352</v>
      </c>
      <c r="D147" s="6" t="str">
        <f t="shared" si="2"/>
        <v/>
      </c>
    </row>
    <row r="148" spans="1:5" ht="15.75" customHeight="1">
      <c r="A148" s="113" t="s">
        <v>453</v>
      </c>
      <c r="B148" s="114" t="s">
        <v>348</v>
      </c>
      <c r="C148" s="77" t="s">
        <v>352</v>
      </c>
      <c r="D148" s="6" t="str">
        <f t="shared" si="2"/>
        <v/>
      </c>
    </row>
    <row r="149" spans="1:5" ht="15.75" customHeight="1">
      <c r="A149" s="114" t="s">
        <v>455</v>
      </c>
      <c r="B149" s="114" t="s">
        <v>348</v>
      </c>
      <c r="C149" s="77" t="s">
        <v>355</v>
      </c>
      <c r="D149" s="6" t="str">
        <f t="shared" si="2"/>
        <v/>
      </c>
    </row>
    <row r="150" spans="1:5" ht="15.75" customHeight="1">
      <c r="A150" s="113" t="s">
        <v>455</v>
      </c>
      <c r="B150" s="114" t="s">
        <v>348</v>
      </c>
      <c r="C150" s="77" t="s">
        <v>352</v>
      </c>
      <c r="D150" s="6" t="str">
        <f t="shared" si="2"/>
        <v>check</v>
      </c>
      <c r="E150" s="6" t="s">
        <v>8795</v>
      </c>
    </row>
    <row r="151" spans="1:5" ht="15.75" customHeight="1">
      <c r="A151" s="114" t="s">
        <v>458</v>
      </c>
      <c r="B151" s="114" t="s">
        <v>348</v>
      </c>
      <c r="C151" s="77" t="s">
        <v>355</v>
      </c>
      <c r="D151" s="6" t="str">
        <f t="shared" si="2"/>
        <v/>
      </c>
    </row>
    <row r="152" spans="1:5" ht="15.75" customHeight="1">
      <c r="A152" s="113" t="s">
        <v>458</v>
      </c>
      <c r="B152" s="114" t="s">
        <v>348</v>
      </c>
      <c r="C152" s="77" t="s">
        <v>352</v>
      </c>
      <c r="D152" s="6" t="str">
        <f t="shared" si="2"/>
        <v>check</v>
      </c>
      <c r="E152" s="6" t="s">
        <v>8795</v>
      </c>
    </row>
    <row r="153" spans="1:5" ht="15.75" customHeight="1">
      <c r="A153" s="113" t="s">
        <v>460</v>
      </c>
      <c r="B153" s="114" t="s">
        <v>348</v>
      </c>
      <c r="C153" s="77" t="s">
        <v>352</v>
      </c>
      <c r="D153" s="6" t="str">
        <f t="shared" si="2"/>
        <v/>
      </c>
    </row>
    <row r="154" spans="1:5" ht="15.75" customHeight="1">
      <c r="A154" s="113" t="s">
        <v>459</v>
      </c>
      <c r="B154" s="114" t="s">
        <v>348</v>
      </c>
      <c r="C154" s="77" t="s">
        <v>355</v>
      </c>
      <c r="D154" s="6" t="str">
        <f t="shared" si="2"/>
        <v/>
      </c>
    </row>
    <row r="155" spans="1:5" ht="15.75" customHeight="1">
      <c r="A155" s="114" t="s">
        <v>461</v>
      </c>
      <c r="B155" s="114" t="s">
        <v>359</v>
      </c>
      <c r="C155" s="77" t="s">
        <v>388</v>
      </c>
      <c r="D155" s="6" t="str">
        <f t="shared" si="2"/>
        <v/>
      </c>
    </row>
    <row r="156" spans="1:5" ht="15.75" customHeight="1">
      <c r="A156" s="113" t="s">
        <v>461</v>
      </c>
      <c r="B156" s="114" t="s">
        <v>359</v>
      </c>
      <c r="C156" s="77" t="s">
        <v>361</v>
      </c>
      <c r="D156" s="6" t="str">
        <f t="shared" si="2"/>
        <v>check</v>
      </c>
      <c r="E156" s="6" t="s">
        <v>8794</v>
      </c>
    </row>
    <row r="157" spans="1:5" ht="15.75" customHeight="1">
      <c r="A157" s="113" t="s">
        <v>533</v>
      </c>
      <c r="B157" s="114" t="s">
        <v>348</v>
      </c>
      <c r="C157" s="77" t="s">
        <v>355</v>
      </c>
      <c r="D157" s="6" t="str">
        <f t="shared" si="2"/>
        <v/>
      </c>
    </row>
    <row r="158" spans="1:5" ht="15.75" customHeight="1">
      <c r="A158" s="114" t="s">
        <v>521</v>
      </c>
      <c r="B158" s="114" t="s">
        <v>348</v>
      </c>
      <c r="C158" s="77" t="s">
        <v>355</v>
      </c>
      <c r="D158" s="6" t="str">
        <f t="shared" si="2"/>
        <v/>
      </c>
    </row>
    <row r="159" spans="1:5" ht="15.75" customHeight="1">
      <c r="A159" s="113" t="s">
        <v>521</v>
      </c>
      <c r="B159" s="114" t="s">
        <v>348</v>
      </c>
      <c r="C159" s="77" t="s">
        <v>352</v>
      </c>
      <c r="D159" s="6" t="str">
        <f t="shared" si="2"/>
        <v>check</v>
      </c>
      <c r="E159" s="6" t="s">
        <v>8794</v>
      </c>
    </row>
    <row r="160" spans="1:5" ht="15.75" customHeight="1">
      <c r="A160" s="114" t="s">
        <v>866</v>
      </c>
      <c r="B160" s="114" t="s">
        <v>348</v>
      </c>
      <c r="C160" s="77" t="s">
        <v>355</v>
      </c>
      <c r="D160" s="6" t="str">
        <f t="shared" si="2"/>
        <v/>
      </c>
    </row>
    <row r="161" spans="1:5" ht="15.75" customHeight="1">
      <c r="A161" s="113" t="s">
        <v>866</v>
      </c>
      <c r="B161" s="114" t="s">
        <v>348</v>
      </c>
      <c r="C161" s="77" t="s">
        <v>352</v>
      </c>
      <c r="D161" s="6" t="str">
        <f t="shared" si="2"/>
        <v>check</v>
      </c>
      <c r="E161" s="6" t="s">
        <v>8795</v>
      </c>
    </row>
    <row r="162" spans="1:5" ht="15.75" customHeight="1">
      <c r="A162" s="114" t="s">
        <v>547</v>
      </c>
      <c r="B162" s="114" t="s">
        <v>348</v>
      </c>
      <c r="C162" s="77" t="s">
        <v>355</v>
      </c>
      <c r="D162" s="6" t="str">
        <f t="shared" si="2"/>
        <v/>
      </c>
    </row>
    <row r="163" spans="1:5" ht="15.75" customHeight="1">
      <c r="A163" s="113" t="s">
        <v>547</v>
      </c>
      <c r="B163" s="114" t="s">
        <v>348</v>
      </c>
      <c r="C163" s="77" t="s">
        <v>352</v>
      </c>
      <c r="D163" s="6" t="str">
        <f t="shared" si="2"/>
        <v>check</v>
      </c>
      <c r="E163" s="6" t="s">
        <v>8795</v>
      </c>
    </row>
    <row r="164" spans="1:5" ht="15.75" customHeight="1">
      <c r="A164" s="114" t="s">
        <v>874</v>
      </c>
      <c r="B164" s="114" t="s">
        <v>359</v>
      </c>
      <c r="C164" s="77" t="s">
        <v>388</v>
      </c>
      <c r="D164" s="6" t="str">
        <f t="shared" si="2"/>
        <v/>
      </c>
    </row>
    <row r="165" spans="1:5" ht="15.75" customHeight="1">
      <c r="A165" s="113" t="s">
        <v>874</v>
      </c>
      <c r="B165" s="114" t="s">
        <v>359</v>
      </c>
      <c r="C165" s="77" t="s">
        <v>361</v>
      </c>
      <c r="D165" s="6" t="str">
        <f t="shared" si="2"/>
        <v>check</v>
      </c>
      <c r="E165" s="6" t="s">
        <v>8795</v>
      </c>
    </row>
    <row r="166" spans="1:5" ht="15.75" customHeight="1">
      <c r="A166" s="114" t="s">
        <v>518</v>
      </c>
      <c r="B166" s="114" t="s">
        <v>359</v>
      </c>
      <c r="C166" s="77" t="s">
        <v>388</v>
      </c>
      <c r="D166" s="6" t="str">
        <f t="shared" si="2"/>
        <v/>
      </c>
    </row>
    <row r="167" spans="1:5" ht="15.75" customHeight="1">
      <c r="A167" s="113" t="s">
        <v>518</v>
      </c>
      <c r="B167" s="114" t="s">
        <v>359</v>
      </c>
      <c r="C167" s="77" t="s">
        <v>361</v>
      </c>
      <c r="D167" s="6" t="str">
        <f t="shared" si="2"/>
        <v>check</v>
      </c>
      <c r="E167" s="6" t="s">
        <v>8795</v>
      </c>
    </row>
    <row r="168" spans="1:5" ht="15.75" customHeight="1">
      <c r="A168" s="113" t="s">
        <v>531</v>
      </c>
      <c r="B168" s="114" t="s">
        <v>359</v>
      </c>
      <c r="C168" s="77" t="s">
        <v>361</v>
      </c>
      <c r="D168" s="6" t="str">
        <f t="shared" si="2"/>
        <v/>
      </c>
    </row>
    <row r="169" spans="1:5" ht="15.75" customHeight="1">
      <c r="A169" s="113" t="s">
        <v>549</v>
      </c>
      <c r="B169" s="114" t="s">
        <v>359</v>
      </c>
      <c r="C169" s="77" t="s">
        <v>361</v>
      </c>
      <c r="D169" s="6" t="str">
        <f t="shared" si="2"/>
        <v/>
      </c>
    </row>
    <row r="170" spans="1:5" ht="15.75" customHeight="1">
      <c r="A170" s="113" t="s">
        <v>812</v>
      </c>
      <c r="B170" s="114" t="s">
        <v>348</v>
      </c>
      <c r="C170" s="77" t="s">
        <v>352</v>
      </c>
      <c r="D170" s="6" t="str">
        <f t="shared" si="2"/>
        <v/>
      </c>
    </row>
    <row r="171" spans="1:5" ht="15.75" customHeight="1">
      <c r="A171" s="113" t="s">
        <v>810</v>
      </c>
      <c r="B171" s="114" t="s">
        <v>348</v>
      </c>
      <c r="C171" s="77" t="s">
        <v>355</v>
      </c>
      <c r="D171" s="6" t="str">
        <f t="shared" si="2"/>
        <v/>
      </c>
    </row>
    <row r="172" spans="1:5" ht="15.75" customHeight="1">
      <c r="A172" s="114" t="s">
        <v>757</v>
      </c>
      <c r="B172" s="114" t="s">
        <v>348</v>
      </c>
      <c r="C172" s="77" t="s">
        <v>355</v>
      </c>
      <c r="D172" s="6" t="str">
        <f t="shared" si="2"/>
        <v/>
      </c>
    </row>
    <row r="173" spans="1:5" ht="15.75" customHeight="1">
      <c r="A173" s="113" t="s">
        <v>757</v>
      </c>
      <c r="B173" s="114" t="s">
        <v>359</v>
      </c>
      <c r="C173" s="77" t="s">
        <v>361</v>
      </c>
      <c r="D173" s="6" t="str">
        <f t="shared" si="2"/>
        <v/>
      </c>
      <c r="E173" s="6" t="s">
        <v>8794</v>
      </c>
    </row>
    <row r="174" spans="1:5" ht="15.75" customHeight="1">
      <c r="A174" s="114" t="s">
        <v>758</v>
      </c>
      <c r="B174" s="114" t="s">
        <v>348</v>
      </c>
      <c r="C174" s="77" t="s">
        <v>355</v>
      </c>
      <c r="D174" s="6" t="str">
        <f t="shared" si="2"/>
        <v/>
      </c>
    </row>
    <row r="175" spans="1:5" ht="15.75" customHeight="1">
      <c r="A175" s="113" t="s">
        <v>758</v>
      </c>
      <c r="B175" s="114" t="s">
        <v>359</v>
      </c>
      <c r="C175" s="77" t="s">
        <v>361</v>
      </c>
      <c r="D175" s="6" t="str">
        <f t="shared" si="2"/>
        <v/>
      </c>
      <c r="E175" s="6" t="s">
        <v>8794</v>
      </c>
    </row>
    <row r="176" spans="1:5" ht="15.75" customHeight="1">
      <c r="A176" s="113" t="s">
        <v>686</v>
      </c>
      <c r="B176" s="114" t="s">
        <v>359</v>
      </c>
      <c r="C176" s="77" t="s">
        <v>388</v>
      </c>
      <c r="D176" s="6" t="str">
        <f t="shared" si="2"/>
        <v/>
      </c>
    </row>
    <row r="177" spans="1:5" ht="15.75" customHeight="1">
      <c r="A177" s="113" t="s">
        <v>674</v>
      </c>
      <c r="B177" s="114" t="s">
        <v>359</v>
      </c>
      <c r="C177" s="77" t="s">
        <v>361</v>
      </c>
      <c r="D177" s="6" t="str">
        <f t="shared" si="2"/>
        <v/>
      </c>
    </row>
    <row r="178" spans="1:5" ht="15.75" customHeight="1">
      <c r="A178" s="113" t="s">
        <v>463</v>
      </c>
      <c r="B178" s="114" t="s">
        <v>348</v>
      </c>
      <c r="C178" s="77" t="s">
        <v>355</v>
      </c>
      <c r="D178" s="6" t="str">
        <f t="shared" si="2"/>
        <v/>
      </c>
    </row>
    <row r="179" spans="1:5" ht="15.75" customHeight="1">
      <c r="A179" s="113" t="s">
        <v>464</v>
      </c>
      <c r="B179" s="114" t="s">
        <v>348</v>
      </c>
      <c r="C179" s="77" t="s">
        <v>355</v>
      </c>
      <c r="D179" s="6" t="str">
        <f t="shared" si="2"/>
        <v/>
      </c>
    </row>
    <row r="180" spans="1:5" ht="15.75" customHeight="1">
      <c r="A180" s="113" t="s">
        <v>465</v>
      </c>
      <c r="B180" s="114" t="s">
        <v>348</v>
      </c>
      <c r="C180" s="77" t="s">
        <v>352</v>
      </c>
      <c r="D180" s="6" t="str">
        <f t="shared" si="2"/>
        <v/>
      </c>
    </row>
    <row r="181" spans="1:5" ht="15.75" customHeight="1">
      <c r="A181" s="113" t="s">
        <v>466</v>
      </c>
      <c r="B181" s="114" t="s">
        <v>359</v>
      </c>
      <c r="C181" s="77" t="s">
        <v>361</v>
      </c>
      <c r="D181" s="6" t="str">
        <f t="shared" si="2"/>
        <v/>
      </c>
    </row>
    <row r="182" spans="1:5" ht="15.75" customHeight="1">
      <c r="A182" s="113" t="s">
        <v>467</v>
      </c>
      <c r="B182" s="114" t="s">
        <v>348</v>
      </c>
      <c r="C182" s="77" t="s">
        <v>355</v>
      </c>
      <c r="D182" s="6" t="str">
        <f t="shared" si="2"/>
        <v/>
      </c>
    </row>
    <row r="183" spans="1:5" ht="15.75" customHeight="1">
      <c r="A183" s="113" t="s">
        <v>468</v>
      </c>
      <c r="B183" s="114" t="s">
        <v>348</v>
      </c>
      <c r="C183" s="77" t="s">
        <v>355</v>
      </c>
      <c r="D183" s="6" t="str">
        <f t="shared" si="2"/>
        <v/>
      </c>
    </row>
    <row r="184" spans="1:5" ht="15.75" customHeight="1">
      <c r="A184" s="114" t="s">
        <v>527</v>
      </c>
      <c r="B184" s="114" t="s">
        <v>396</v>
      </c>
      <c r="C184" s="77" t="s">
        <v>352</v>
      </c>
      <c r="D184" s="6" t="str">
        <f t="shared" si="2"/>
        <v/>
      </c>
    </row>
    <row r="185" spans="1:5" ht="15.75" customHeight="1">
      <c r="A185" s="113" t="s">
        <v>527</v>
      </c>
      <c r="B185" s="114" t="s">
        <v>513</v>
      </c>
      <c r="C185" s="77" t="s">
        <v>352</v>
      </c>
      <c r="D185" s="6" t="str">
        <f t="shared" si="2"/>
        <v/>
      </c>
      <c r="E185" s="6" t="s">
        <v>8796</v>
      </c>
    </row>
    <row r="186" spans="1:5" ht="15.75" customHeight="1">
      <c r="A186" s="113" t="s">
        <v>469</v>
      </c>
      <c r="B186" s="114" t="s">
        <v>348</v>
      </c>
      <c r="C186" s="77" t="s">
        <v>352</v>
      </c>
      <c r="D186" s="6" t="str">
        <f t="shared" si="2"/>
        <v/>
      </c>
    </row>
    <row r="187" spans="1:5" ht="15.75" customHeight="1">
      <c r="A187" s="113" t="s">
        <v>599</v>
      </c>
      <c r="B187" s="114" t="s">
        <v>348</v>
      </c>
      <c r="C187" s="77" t="s">
        <v>352</v>
      </c>
      <c r="D187" s="6" t="str">
        <f t="shared" si="2"/>
        <v/>
      </c>
    </row>
    <row r="188" spans="1:5" ht="15.75" customHeight="1">
      <c r="A188" s="113" t="s">
        <v>716</v>
      </c>
      <c r="B188" s="114" t="s">
        <v>359</v>
      </c>
      <c r="C188" s="77" t="s">
        <v>361</v>
      </c>
      <c r="D188" s="6" t="str">
        <f t="shared" si="2"/>
        <v/>
      </c>
    </row>
    <row r="189" spans="1:5" ht="15.75" customHeight="1">
      <c r="A189" s="113" t="s">
        <v>525</v>
      </c>
      <c r="B189" s="114" t="s">
        <v>348</v>
      </c>
      <c r="C189" s="77" t="s">
        <v>352</v>
      </c>
      <c r="D189" s="6" t="str">
        <f t="shared" si="2"/>
        <v/>
      </c>
    </row>
    <row r="190" spans="1:5" ht="15.75" customHeight="1">
      <c r="A190" s="114" t="s">
        <v>780</v>
      </c>
      <c r="B190" s="114" t="s">
        <v>396</v>
      </c>
      <c r="C190" s="77" t="s">
        <v>352</v>
      </c>
      <c r="D190" s="6" t="str">
        <f t="shared" si="2"/>
        <v/>
      </c>
    </row>
    <row r="191" spans="1:5" ht="15.75" customHeight="1">
      <c r="A191" s="113" t="s">
        <v>780</v>
      </c>
      <c r="B191" s="114" t="s">
        <v>513</v>
      </c>
      <c r="C191" s="77" t="s">
        <v>352</v>
      </c>
      <c r="D191" s="6" t="str">
        <f t="shared" si="2"/>
        <v/>
      </c>
      <c r="E191" s="6" t="s">
        <v>8794</v>
      </c>
    </row>
    <row r="192" spans="1:5" ht="15.75" customHeight="1">
      <c r="A192" s="113" t="s">
        <v>528</v>
      </c>
      <c r="B192" s="114" t="s">
        <v>348</v>
      </c>
      <c r="C192" s="77" t="s">
        <v>352</v>
      </c>
      <c r="D192" s="6" t="str">
        <f t="shared" si="2"/>
        <v/>
      </c>
    </row>
    <row r="193" spans="1:5" ht="15.75" customHeight="1">
      <c r="A193" s="113" t="s">
        <v>595</v>
      </c>
      <c r="B193" s="114" t="s">
        <v>396</v>
      </c>
      <c r="C193" s="77" t="s">
        <v>352</v>
      </c>
      <c r="D193" s="6" t="str">
        <f t="shared" si="2"/>
        <v/>
      </c>
    </row>
    <row r="194" spans="1:5" ht="15.75" customHeight="1">
      <c r="A194" s="113" t="s">
        <v>782</v>
      </c>
      <c r="B194" s="114" t="s">
        <v>348</v>
      </c>
      <c r="C194" s="77" t="s">
        <v>355</v>
      </c>
      <c r="D194" s="6" t="str">
        <f t="shared" ref="D194:D257" si="3">IF(AND(A194=A193,B194=B193),"check","")</f>
        <v/>
      </c>
    </row>
    <row r="195" spans="1:5" ht="15.75" customHeight="1">
      <c r="A195" s="113" t="s">
        <v>714</v>
      </c>
      <c r="B195" s="114" t="s">
        <v>348</v>
      </c>
      <c r="C195" s="77" t="s">
        <v>355</v>
      </c>
      <c r="D195" s="6" t="str">
        <f t="shared" si="3"/>
        <v/>
      </c>
    </row>
    <row r="196" spans="1:5" ht="15.75" customHeight="1">
      <c r="A196" s="113" t="s">
        <v>746</v>
      </c>
      <c r="B196" s="114" t="s">
        <v>348</v>
      </c>
      <c r="C196" s="77" t="s">
        <v>352</v>
      </c>
      <c r="D196" s="6" t="str">
        <f t="shared" si="3"/>
        <v/>
      </c>
    </row>
    <row r="197" spans="1:5" ht="15.75" customHeight="1">
      <c r="A197" s="113" t="s">
        <v>766</v>
      </c>
      <c r="B197" s="114" t="s">
        <v>359</v>
      </c>
      <c r="C197" s="77" t="s">
        <v>352</v>
      </c>
      <c r="D197" s="6" t="str">
        <f t="shared" si="3"/>
        <v/>
      </c>
    </row>
    <row r="198" spans="1:5" ht="15.75" customHeight="1">
      <c r="A198" s="113" t="s">
        <v>814</v>
      </c>
      <c r="B198" s="114" t="s">
        <v>396</v>
      </c>
      <c r="C198" s="77" t="s">
        <v>352</v>
      </c>
      <c r="D198" s="6" t="str">
        <f t="shared" si="3"/>
        <v/>
      </c>
    </row>
    <row r="199" spans="1:5" ht="15.75" customHeight="1">
      <c r="A199" s="113" t="s">
        <v>822</v>
      </c>
      <c r="B199" s="114" t="s">
        <v>359</v>
      </c>
      <c r="C199" s="77" t="s">
        <v>361</v>
      </c>
      <c r="D199" s="6" t="str">
        <f t="shared" si="3"/>
        <v/>
      </c>
    </row>
    <row r="200" spans="1:5" ht="15.75" customHeight="1">
      <c r="A200" s="113" t="s">
        <v>842</v>
      </c>
      <c r="B200" s="114" t="s">
        <v>359</v>
      </c>
      <c r="C200" s="77" t="s">
        <v>361</v>
      </c>
      <c r="D200" s="6" t="str">
        <f t="shared" si="3"/>
        <v/>
      </c>
    </row>
    <row r="201" spans="1:5" ht="15.75" customHeight="1">
      <c r="A201" s="113" t="s">
        <v>541</v>
      </c>
      <c r="B201" s="114" t="s">
        <v>348</v>
      </c>
      <c r="C201" s="77" t="s">
        <v>355</v>
      </c>
      <c r="D201" s="6" t="str">
        <f t="shared" si="3"/>
        <v/>
      </c>
    </row>
    <row r="202" spans="1:5" ht="15.75" customHeight="1">
      <c r="A202" s="113" t="s">
        <v>543</v>
      </c>
      <c r="B202" s="114" t="s">
        <v>359</v>
      </c>
      <c r="C202" s="77" t="s">
        <v>361</v>
      </c>
      <c r="D202" s="6" t="str">
        <f t="shared" si="3"/>
        <v/>
      </c>
    </row>
    <row r="203" spans="1:5" ht="15.75" customHeight="1">
      <c r="A203" s="113" t="s">
        <v>529</v>
      </c>
      <c r="B203" s="114" t="s">
        <v>348</v>
      </c>
      <c r="C203" s="77" t="s">
        <v>355</v>
      </c>
      <c r="D203" s="6" t="str">
        <f t="shared" si="3"/>
        <v/>
      </c>
    </row>
    <row r="204" spans="1:5" ht="15.75" customHeight="1">
      <c r="A204" s="113" t="s">
        <v>550</v>
      </c>
      <c r="B204" s="114" t="s">
        <v>348</v>
      </c>
      <c r="C204" s="77" t="s">
        <v>352</v>
      </c>
      <c r="D204" s="6" t="str">
        <f t="shared" si="3"/>
        <v/>
      </c>
    </row>
    <row r="205" spans="1:5" ht="15.75" customHeight="1">
      <c r="A205" s="114" t="s">
        <v>562</v>
      </c>
      <c r="B205" s="114" t="s">
        <v>359</v>
      </c>
      <c r="C205" s="77" t="s">
        <v>388</v>
      </c>
      <c r="D205" s="6" t="str">
        <f t="shared" si="3"/>
        <v/>
      </c>
    </row>
    <row r="206" spans="1:5" ht="15.75" customHeight="1">
      <c r="A206" s="113" t="s">
        <v>562</v>
      </c>
      <c r="B206" s="114" t="s">
        <v>359</v>
      </c>
      <c r="C206" s="77" t="s">
        <v>361</v>
      </c>
      <c r="D206" s="6" t="str">
        <f t="shared" si="3"/>
        <v>check</v>
      </c>
      <c r="E206" s="6" t="s">
        <v>8795</v>
      </c>
    </row>
    <row r="207" spans="1:5" ht="15.75" customHeight="1">
      <c r="A207" s="113" t="s">
        <v>668</v>
      </c>
      <c r="B207" s="114" t="s">
        <v>348</v>
      </c>
      <c r="C207" s="77" t="s">
        <v>355</v>
      </c>
      <c r="D207" s="6" t="str">
        <f t="shared" si="3"/>
        <v/>
      </c>
    </row>
    <row r="208" spans="1:5" ht="15.75" customHeight="1">
      <c r="A208" s="113" t="s">
        <v>551</v>
      </c>
      <c r="B208" s="114" t="s">
        <v>359</v>
      </c>
      <c r="C208" s="77" t="s">
        <v>352</v>
      </c>
      <c r="D208" s="6" t="str">
        <f t="shared" si="3"/>
        <v/>
      </c>
    </row>
    <row r="209" spans="1:4" ht="15.75" customHeight="1">
      <c r="A209" s="113" t="s">
        <v>710</v>
      </c>
      <c r="B209" s="114" t="s">
        <v>359</v>
      </c>
      <c r="C209" s="77" t="s">
        <v>361</v>
      </c>
      <c r="D209" s="6" t="str">
        <f t="shared" si="3"/>
        <v/>
      </c>
    </row>
    <row r="210" spans="1:4" ht="15.75" customHeight="1">
      <c r="A210" s="113" t="s">
        <v>545</v>
      </c>
      <c r="B210" s="114" t="s">
        <v>348</v>
      </c>
      <c r="C210" s="77" t="s">
        <v>352</v>
      </c>
      <c r="D210" s="6" t="str">
        <f t="shared" si="3"/>
        <v/>
      </c>
    </row>
    <row r="211" spans="1:4" ht="15.75" customHeight="1">
      <c r="A211" s="113" t="s">
        <v>576</v>
      </c>
      <c r="B211" s="114" t="s">
        <v>348</v>
      </c>
      <c r="C211" s="77" t="s">
        <v>352</v>
      </c>
      <c r="D211" s="6" t="str">
        <f t="shared" si="3"/>
        <v/>
      </c>
    </row>
    <row r="212" spans="1:4" ht="15.75" customHeight="1">
      <c r="A212" s="113" t="s">
        <v>577</v>
      </c>
      <c r="B212" s="114" t="s">
        <v>348</v>
      </c>
      <c r="C212" s="77" t="s">
        <v>352</v>
      </c>
      <c r="D212" s="6" t="str">
        <f t="shared" si="3"/>
        <v/>
      </c>
    </row>
    <row r="213" spans="1:4" ht="15.75" customHeight="1">
      <c r="A213" s="113" t="s">
        <v>587</v>
      </c>
      <c r="B213" s="114" t="s">
        <v>348</v>
      </c>
      <c r="C213" s="77" t="s">
        <v>352</v>
      </c>
      <c r="D213" s="6" t="str">
        <f t="shared" si="3"/>
        <v/>
      </c>
    </row>
    <row r="214" spans="1:4" ht="15.75" customHeight="1">
      <c r="A214" s="113" t="s">
        <v>589</v>
      </c>
      <c r="B214" s="114" t="s">
        <v>348</v>
      </c>
      <c r="C214" s="77" t="s">
        <v>352</v>
      </c>
      <c r="D214" s="6" t="str">
        <f t="shared" si="3"/>
        <v/>
      </c>
    </row>
    <row r="215" spans="1:4" ht="15.75" customHeight="1">
      <c r="A215" s="113" t="s">
        <v>611</v>
      </c>
      <c r="B215" s="114" t="s">
        <v>348</v>
      </c>
      <c r="C215" s="77" t="s">
        <v>352</v>
      </c>
      <c r="D215" s="6" t="str">
        <f t="shared" si="3"/>
        <v/>
      </c>
    </row>
    <row r="216" spans="1:4" ht="15.75" customHeight="1">
      <c r="A216" s="113" t="s">
        <v>575</v>
      </c>
      <c r="B216" s="114" t="s">
        <v>359</v>
      </c>
      <c r="C216" s="77" t="s">
        <v>361</v>
      </c>
      <c r="D216" s="6" t="str">
        <f t="shared" si="3"/>
        <v/>
      </c>
    </row>
    <row r="217" spans="1:4" ht="15.75" customHeight="1">
      <c r="A217" s="113" t="s">
        <v>641</v>
      </c>
      <c r="B217" s="114" t="s">
        <v>348</v>
      </c>
      <c r="C217" s="77" t="s">
        <v>352</v>
      </c>
      <c r="D217" s="6" t="str">
        <f t="shared" si="3"/>
        <v/>
      </c>
    </row>
    <row r="218" spans="1:4" ht="15.75" customHeight="1">
      <c r="A218" s="113" t="s">
        <v>732</v>
      </c>
      <c r="B218" s="114" t="s">
        <v>348</v>
      </c>
      <c r="C218" s="77" t="s">
        <v>352</v>
      </c>
      <c r="D218" s="6" t="str">
        <f t="shared" si="3"/>
        <v/>
      </c>
    </row>
    <row r="219" spans="1:4" ht="15.75" customHeight="1">
      <c r="A219" s="113" t="s">
        <v>734</v>
      </c>
      <c r="B219" s="114" t="s">
        <v>348</v>
      </c>
      <c r="C219" s="77" t="s">
        <v>352</v>
      </c>
      <c r="D219" s="6" t="str">
        <f t="shared" si="3"/>
        <v/>
      </c>
    </row>
    <row r="220" spans="1:4" ht="15.75" customHeight="1">
      <c r="A220" s="113" t="s">
        <v>858</v>
      </c>
      <c r="B220" s="114" t="s">
        <v>348</v>
      </c>
      <c r="C220" s="77" t="s">
        <v>352</v>
      </c>
      <c r="D220" s="6" t="str">
        <f t="shared" si="3"/>
        <v/>
      </c>
    </row>
    <row r="221" spans="1:4" ht="15.75" customHeight="1">
      <c r="A221" s="113" t="s">
        <v>742</v>
      </c>
      <c r="B221" s="114" t="s">
        <v>348</v>
      </c>
      <c r="C221" s="77" t="s">
        <v>355</v>
      </c>
      <c r="D221" s="6" t="str">
        <f t="shared" si="3"/>
        <v/>
      </c>
    </row>
    <row r="222" spans="1:4" ht="15.75" customHeight="1">
      <c r="A222" s="113" t="s">
        <v>635</v>
      </c>
      <c r="B222" s="114" t="s">
        <v>348</v>
      </c>
      <c r="C222" s="77" t="s">
        <v>355</v>
      </c>
      <c r="D222" s="6" t="str">
        <f t="shared" si="3"/>
        <v/>
      </c>
    </row>
    <row r="223" spans="1:4" ht="15.75" customHeight="1">
      <c r="A223" s="113" t="s">
        <v>569</v>
      </c>
      <c r="B223" s="114" t="s">
        <v>348</v>
      </c>
      <c r="C223" s="77" t="s">
        <v>352</v>
      </c>
      <c r="D223" s="6" t="str">
        <f t="shared" si="3"/>
        <v/>
      </c>
    </row>
    <row r="224" spans="1:4" ht="15.75" customHeight="1">
      <c r="A224" s="113" t="s">
        <v>578</v>
      </c>
      <c r="B224" s="114" t="s">
        <v>348</v>
      </c>
      <c r="C224" s="77" t="s">
        <v>352</v>
      </c>
      <c r="D224" s="6" t="str">
        <f t="shared" si="3"/>
        <v/>
      </c>
    </row>
    <row r="225" spans="1:5" ht="15.75" customHeight="1">
      <c r="A225" s="113" t="s">
        <v>585</v>
      </c>
      <c r="B225" s="114" t="s">
        <v>348</v>
      </c>
      <c r="C225" s="77" t="s">
        <v>352</v>
      </c>
      <c r="D225" s="6" t="str">
        <f t="shared" si="3"/>
        <v/>
      </c>
    </row>
    <row r="226" spans="1:5" ht="15.75" customHeight="1">
      <c r="A226" s="113" t="s">
        <v>609</v>
      </c>
      <c r="B226" s="114" t="s">
        <v>348</v>
      </c>
      <c r="C226" s="77" t="s">
        <v>352</v>
      </c>
      <c r="D226" s="6" t="str">
        <f t="shared" si="3"/>
        <v/>
      </c>
    </row>
    <row r="227" spans="1:5" ht="15.75" customHeight="1">
      <c r="A227" s="113" t="s">
        <v>774</v>
      </c>
      <c r="B227" s="114" t="s">
        <v>359</v>
      </c>
      <c r="C227" s="77" t="s">
        <v>361</v>
      </c>
      <c r="D227" s="6" t="str">
        <f t="shared" si="3"/>
        <v/>
      </c>
    </row>
    <row r="228" spans="1:5" ht="15.75" customHeight="1">
      <c r="A228" s="113" t="s">
        <v>605</v>
      </c>
      <c r="B228" s="114" t="s">
        <v>348</v>
      </c>
      <c r="C228" s="77" t="s">
        <v>355</v>
      </c>
      <c r="D228" s="6" t="str">
        <f t="shared" si="3"/>
        <v/>
      </c>
    </row>
    <row r="229" spans="1:5" ht="15.75" customHeight="1">
      <c r="A229" s="114" t="s">
        <v>603</v>
      </c>
      <c r="B229" s="114" t="s">
        <v>348</v>
      </c>
      <c r="C229" s="77" t="s">
        <v>352</v>
      </c>
      <c r="D229" s="6" t="str">
        <f t="shared" si="3"/>
        <v/>
      </c>
    </row>
    <row r="230" spans="1:5" ht="15.75" customHeight="1">
      <c r="A230" s="113" t="s">
        <v>603</v>
      </c>
      <c r="B230" s="114" t="s">
        <v>396</v>
      </c>
      <c r="C230" s="77" t="s">
        <v>352</v>
      </c>
      <c r="D230" s="6" t="str">
        <f t="shared" si="3"/>
        <v/>
      </c>
      <c r="E230" s="6" t="s">
        <v>8794</v>
      </c>
    </row>
    <row r="231" spans="1:5" ht="15.75" customHeight="1">
      <c r="A231" s="113" t="s">
        <v>607</v>
      </c>
      <c r="B231" s="114" t="s">
        <v>359</v>
      </c>
      <c r="C231" s="77" t="s">
        <v>388</v>
      </c>
      <c r="D231" s="6" t="str">
        <f t="shared" si="3"/>
        <v/>
      </c>
    </row>
    <row r="232" spans="1:5" ht="15.75" customHeight="1">
      <c r="A232" s="113" t="s">
        <v>708</v>
      </c>
      <c r="B232" s="114" t="s">
        <v>348</v>
      </c>
      <c r="C232" s="77" t="s">
        <v>352</v>
      </c>
      <c r="D232" s="6" t="str">
        <f t="shared" si="3"/>
        <v/>
      </c>
    </row>
    <row r="233" spans="1:5" ht="15.75" customHeight="1">
      <c r="A233" s="113" t="s">
        <v>712</v>
      </c>
      <c r="B233" s="114" t="s">
        <v>348</v>
      </c>
      <c r="C233" s="77" t="s">
        <v>355</v>
      </c>
      <c r="D233" s="6" t="str">
        <f t="shared" si="3"/>
        <v/>
      </c>
    </row>
    <row r="234" spans="1:5" ht="15.75" customHeight="1">
      <c r="A234" s="113" t="s">
        <v>653</v>
      </c>
      <c r="B234" s="114" t="s">
        <v>359</v>
      </c>
      <c r="C234" s="77" t="s">
        <v>361</v>
      </c>
      <c r="D234" s="6" t="str">
        <f t="shared" si="3"/>
        <v/>
      </c>
    </row>
    <row r="235" spans="1:5" ht="15.75" customHeight="1">
      <c r="A235" s="113" t="s">
        <v>629</v>
      </c>
      <c r="B235" s="114" t="s">
        <v>348</v>
      </c>
      <c r="C235" s="77" t="s">
        <v>352</v>
      </c>
      <c r="D235" s="6" t="str">
        <f t="shared" si="3"/>
        <v/>
      </c>
    </row>
    <row r="236" spans="1:5" ht="15.75" customHeight="1">
      <c r="A236" s="113" t="s">
        <v>631</v>
      </c>
      <c r="B236" s="114" t="s">
        <v>348</v>
      </c>
      <c r="C236" s="77" t="s">
        <v>352</v>
      </c>
      <c r="D236" s="6" t="str">
        <f t="shared" si="3"/>
        <v/>
      </c>
    </row>
    <row r="237" spans="1:5" ht="15.75" customHeight="1">
      <c r="A237" s="113" t="s">
        <v>613</v>
      </c>
      <c r="B237" s="114" t="s">
        <v>348</v>
      </c>
      <c r="C237" s="77" t="s">
        <v>352</v>
      </c>
      <c r="D237" s="6" t="str">
        <f t="shared" si="3"/>
        <v/>
      </c>
    </row>
    <row r="238" spans="1:5" ht="15.75" customHeight="1">
      <c r="A238" s="113" t="s">
        <v>601</v>
      </c>
      <c r="B238" s="114" t="s">
        <v>359</v>
      </c>
      <c r="C238" s="77" t="s">
        <v>388</v>
      </c>
      <c r="D238" s="6" t="str">
        <f t="shared" si="3"/>
        <v/>
      </c>
    </row>
    <row r="239" spans="1:5" ht="15.75" customHeight="1">
      <c r="A239" s="114" t="s">
        <v>682</v>
      </c>
      <c r="B239" s="114" t="s">
        <v>359</v>
      </c>
      <c r="C239" s="77" t="s">
        <v>388</v>
      </c>
      <c r="D239" s="6" t="str">
        <f t="shared" si="3"/>
        <v/>
      </c>
    </row>
    <row r="240" spans="1:5" ht="15.75" customHeight="1">
      <c r="A240" s="113" t="s">
        <v>682</v>
      </c>
      <c r="B240" s="114" t="s">
        <v>359</v>
      </c>
      <c r="C240" s="77" t="s">
        <v>361</v>
      </c>
      <c r="D240" s="6" t="str">
        <f t="shared" si="3"/>
        <v>check</v>
      </c>
      <c r="E240" s="6" t="s">
        <v>8794</v>
      </c>
    </row>
    <row r="241" spans="1:5" ht="15.75" customHeight="1">
      <c r="A241" s="113" t="s">
        <v>690</v>
      </c>
      <c r="B241" s="114" t="s">
        <v>348</v>
      </c>
      <c r="C241" s="77" t="s">
        <v>352</v>
      </c>
      <c r="D241" s="6" t="str">
        <f t="shared" si="3"/>
        <v/>
      </c>
    </row>
    <row r="242" spans="1:5" ht="15.75" customHeight="1">
      <c r="A242" s="113" t="s">
        <v>688</v>
      </c>
      <c r="B242" s="114" t="s">
        <v>359</v>
      </c>
      <c r="C242" s="77" t="s">
        <v>361</v>
      </c>
      <c r="D242" s="6" t="str">
        <f t="shared" si="3"/>
        <v/>
      </c>
    </row>
    <row r="243" spans="1:5" ht="15.75" customHeight="1">
      <c r="A243" s="114" t="s">
        <v>617</v>
      </c>
      <c r="B243" s="114" t="s">
        <v>396</v>
      </c>
      <c r="C243" s="77" t="s">
        <v>352</v>
      </c>
      <c r="D243" s="6" t="str">
        <f t="shared" si="3"/>
        <v/>
      </c>
    </row>
    <row r="244" spans="1:5" ht="15.75" customHeight="1">
      <c r="A244" s="113" t="s">
        <v>617</v>
      </c>
      <c r="B244" s="114" t="s">
        <v>513</v>
      </c>
      <c r="C244" s="77" t="s">
        <v>352</v>
      </c>
      <c r="D244" s="6" t="str">
        <f t="shared" si="3"/>
        <v/>
      </c>
      <c r="E244" s="6" t="s">
        <v>8794</v>
      </c>
    </row>
    <row r="245" spans="1:5" ht="15.75" customHeight="1">
      <c r="A245" s="113" t="s">
        <v>619</v>
      </c>
      <c r="B245" s="114" t="s">
        <v>359</v>
      </c>
      <c r="C245" s="77" t="s">
        <v>361</v>
      </c>
      <c r="D245" s="6" t="str">
        <f t="shared" si="3"/>
        <v/>
      </c>
    </row>
    <row r="246" spans="1:5" ht="15.75" customHeight="1">
      <c r="A246" s="113" t="s">
        <v>722</v>
      </c>
      <c r="B246" s="114" t="s">
        <v>348</v>
      </c>
      <c r="C246" s="77" t="s">
        <v>352</v>
      </c>
      <c r="D246" s="6" t="str">
        <f t="shared" si="3"/>
        <v/>
      </c>
    </row>
    <row r="247" spans="1:5" ht="15.75" customHeight="1">
      <c r="A247" s="113" t="s">
        <v>646</v>
      </c>
      <c r="B247" s="114" t="s">
        <v>348</v>
      </c>
      <c r="C247" s="77" t="s">
        <v>352</v>
      </c>
      <c r="D247" s="6" t="str">
        <f t="shared" si="3"/>
        <v/>
      </c>
    </row>
    <row r="248" spans="1:5" ht="15.75" customHeight="1">
      <c r="A248" s="113" t="s">
        <v>650</v>
      </c>
      <c r="B248" s="114" t="s">
        <v>348</v>
      </c>
      <c r="C248" s="77" t="s">
        <v>352</v>
      </c>
      <c r="D248" s="6" t="str">
        <f t="shared" si="3"/>
        <v/>
      </c>
    </row>
    <row r="249" spans="1:5" ht="15.75" customHeight="1">
      <c r="A249" s="113" t="s">
        <v>724</v>
      </c>
      <c r="B249" s="114" t="s">
        <v>348</v>
      </c>
      <c r="C249" s="77" t="s">
        <v>352</v>
      </c>
      <c r="D249" s="6" t="str">
        <f t="shared" si="3"/>
        <v/>
      </c>
    </row>
    <row r="250" spans="1:5" ht="15.75" customHeight="1">
      <c r="A250" s="113" t="s">
        <v>728</v>
      </c>
      <c r="B250" s="114" t="s">
        <v>359</v>
      </c>
      <c r="C250" s="77" t="s">
        <v>361</v>
      </c>
      <c r="D250" s="6" t="str">
        <f t="shared" si="3"/>
        <v/>
      </c>
    </row>
    <row r="251" spans="1:5" ht="15.75" customHeight="1">
      <c r="A251" s="113" t="s">
        <v>648</v>
      </c>
      <c r="B251" s="114" t="s">
        <v>348</v>
      </c>
      <c r="C251" s="77" t="s">
        <v>352</v>
      </c>
      <c r="D251" s="6" t="str">
        <f t="shared" si="3"/>
        <v/>
      </c>
    </row>
    <row r="252" spans="1:5" ht="15.75" customHeight="1">
      <c r="A252" s="113" t="s">
        <v>652</v>
      </c>
      <c r="B252" s="114" t="s">
        <v>348</v>
      </c>
      <c r="C252" s="77" t="s">
        <v>352</v>
      </c>
      <c r="D252" s="6" t="str">
        <f t="shared" si="3"/>
        <v/>
      </c>
    </row>
    <row r="253" spans="1:5" ht="15.75" customHeight="1">
      <c r="A253" s="113" t="s">
        <v>633</v>
      </c>
      <c r="B253" s="114" t="s">
        <v>348</v>
      </c>
      <c r="C253" s="77" t="s">
        <v>355</v>
      </c>
      <c r="D253" s="6" t="str">
        <f t="shared" si="3"/>
        <v/>
      </c>
    </row>
    <row r="254" spans="1:5" ht="15.75" customHeight="1">
      <c r="A254" s="113" t="s">
        <v>718</v>
      </c>
      <c r="B254" s="114" t="s">
        <v>359</v>
      </c>
      <c r="C254" s="77" t="s">
        <v>361</v>
      </c>
      <c r="D254" s="6" t="str">
        <f t="shared" si="3"/>
        <v/>
      </c>
    </row>
    <row r="255" spans="1:5" ht="15.75" customHeight="1">
      <c r="A255" s="113" t="s">
        <v>720</v>
      </c>
      <c r="B255" s="114" t="s">
        <v>359</v>
      </c>
      <c r="C255" s="77" t="s">
        <v>352</v>
      </c>
      <c r="D255" s="6" t="str">
        <f t="shared" si="3"/>
        <v/>
      </c>
    </row>
    <row r="256" spans="1:5" ht="15.75" customHeight="1">
      <c r="A256" s="113" t="s">
        <v>684</v>
      </c>
      <c r="B256" s="114" t="s">
        <v>348</v>
      </c>
      <c r="C256" s="77" t="s">
        <v>355</v>
      </c>
      <c r="D256" s="6" t="str">
        <f t="shared" si="3"/>
        <v/>
      </c>
    </row>
    <row r="257" spans="1:5" ht="15.75" customHeight="1">
      <c r="A257" s="113" t="s">
        <v>762</v>
      </c>
      <c r="B257" s="114" t="s">
        <v>348</v>
      </c>
      <c r="C257" s="77" t="s">
        <v>355</v>
      </c>
      <c r="D257" s="6" t="str">
        <f t="shared" si="3"/>
        <v/>
      </c>
    </row>
    <row r="258" spans="1:5" ht="15.75" customHeight="1">
      <c r="A258" s="113" t="s">
        <v>852</v>
      </c>
      <c r="B258" s="114" t="s">
        <v>348</v>
      </c>
      <c r="C258" s="77" t="s">
        <v>352</v>
      </c>
      <c r="D258" s="6" t="str">
        <f t="shared" ref="D258:D321" si="4">IF(AND(A258=A257,B258=B257),"check","")</f>
        <v/>
      </c>
    </row>
    <row r="259" spans="1:5" ht="15.75" customHeight="1">
      <c r="A259" s="113" t="s">
        <v>854</v>
      </c>
      <c r="B259" s="114" t="s">
        <v>359</v>
      </c>
      <c r="C259" s="77" t="s">
        <v>361</v>
      </c>
      <c r="D259" s="6" t="str">
        <f t="shared" si="4"/>
        <v/>
      </c>
    </row>
    <row r="260" spans="1:5" ht="15.75" customHeight="1">
      <c r="A260" s="113" t="s">
        <v>655</v>
      </c>
      <c r="B260" s="114" t="s">
        <v>348</v>
      </c>
      <c r="C260" s="77" t="s">
        <v>352</v>
      </c>
      <c r="D260" s="6" t="str">
        <f t="shared" si="4"/>
        <v/>
      </c>
    </row>
    <row r="261" spans="1:5" ht="15.75" customHeight="1">
      <c r="A261" s="113" t="s">
        <v>657</v>
      </c>
      <c r="B261" s="114" t="s">
        <v>348</v>
      </c>
      <c r="C261" s="77" t="s">
        <v>352</v>
      </c>
      <c r="D261" s="6" t="str">
        <f t="shared" si="4"/>
        <v/>
      </c>
    </row>
    <row r="262" spans="1:5" ht="15.75" customHeight="1">
      <c r="A262" s="113" t="s">
        <v>659</v>
      </c>
      <c r="B262" s="114" t="s">
        <v>359</v>
      </c>
      <c r="C262" s="77" t="s">
        <v>352</v>
      </c>
      <c r="D262" s="6" t="str">
        <f t="shared" si="4"/>
        <v/>
      </c>
    </row>
    <row r="263" spans="1:5" ht="15.75" customHeight="1">
      <c r="A263" s="114" t="s">
        <v>706</v>
      </c>
      <c r="B263" s="114" t="s">
        <v>359</v>
      </c>
      <c r="C263" s="77" t="s">
        <v>388</v>
      </c>
      <c r="D263" s="6" t="str">
        <f t="shared" si="4"/>
        <v/>
      </c>
    </row>
    <row r="264" spans="1:5" ht="15.75" customHeight="1">
      <c r="A264" s="113" t="s">
        <v>706</v>
      </c>
      <c r="B264" s="114" t="s">
        <v>359</v>
      </c>
      <c r="C264" s="77" t="s">
        <v>361</v>
      </c>
      <c r="D264" s="6" t="str">
        <f t="shared" si="4"/>
        <v>check</v>
      </c>
      <c r="E264" s="6" t="s">
        <v>8794</v>
      </c>
    </row>
    <row r="265" spans="1:5" ht="15.75" customHeight="1">
      <c r="A265" s="113" t="s">
        <v>772</v>
      </c>
      <c r="B265" s="114" t="s">
        <v>359</v>
      </c>
      <c r="C265" s="77" t="s">
        <v>352</v>
      </c>
      <c r="D265" s="6" t="str">
        <f t="shared" si="4"/>
        <v/>
      </c>
    </row>
    <row r="266" spans="1:5" ht="15.75" customHeight="1">
      <c r="A266" s="114" t="s">
        <v>836</v>
      </c>
      <c r="B266" s="114" t="s">
        <v>348</v>
      </c>
      <c r="C266" s="77" t="s">
        <v>355</v>
      </c>
      <c r="D266" s="6" t="str">
        <f t="shared" si="4"/>
        <v/>
      </c>
    </row>
    <row r="267" spans="1:5" ht="15.75" customHeight="1">
      <c r="A267" s="113" t="s">
        <v>836</v>
      </c>
      <c r="B267" s="114" t="s">
        <v>396</v>
      </c>
      <c r="C267" s="77" t="s">
        <v>352</v>
      </c>
      <c r="D267" s="6" t="str">
        <f t="shared" si="4"/>
        <v/>
      </c>
      <c r="E267" s="6" t="s">
        <v>8794</v>
      </c>
    </row>
    <row r="268" spans="1:5" ht="15.75" customHeight="1">
      <c r="A268" s="113" t="s">
        <v>738</v>
      </c>
      <c r="B268" s="114" t="s">
        <v>348</v>
      </c>
      <c r="C268" s="77" t="s">
        <v>352</v>
      </c>
      <c r="D268" s="6" t="str">
        <f t="shared" si="4"/>
        <v/>
      </c>
    </row>
    <row r="269" spans="1:5" ht="15.75" customHeight="1">
      <c r="A269" s="113" t="s">
        <v>830</v>
      </c>
      <c r="B269" s="114" t="s">
        <v>359</v>
      </c>
      <c r="C269" s="77" t="s">
        <v>352</v>
      </c>
      <c r="D269" s="6" t="str">
        <f t="shared" si="4"/>
        <v/>
      </c>
    </row>
    <row r="270" spans="1:5" ht="15.75" customHeight="1">
      <c r="A270" s="113" t="s">
        <v>760</v>
      </c>
      <c r="B270" s="114" t="s">
        <v>359</v>
      </c>
      <c r="C270" s="77" t="s">
        <v>361</v>
      </c>
      <c r="D270" s="6" t="str">
        <f t="shared" si="4"/>
        <v/>
      </c>
    </row>
    <row r="271" spans="1:5" ht="15.75" customHeight="1">
      <c r="A271" s="113" t="s">
        <v>840</v>
      </c>
      <c r="B271" s="114" t="s">
        <v>348</v>
      </c>
      <c r="C271" s="77" t="s">
        <v>352</v>
      </c>
      <c r="D271" s="6" t="str">
        <f t="shared" si="4"/>
        <v/>
      </c>
    </row>
    <row r="272" spans="1:5" ht="15.75" customHeight="1">
      <c r="A272" s="113" t="s">
        <v>838</v>
      </c>
      <c r="B272" s="114" t="s">
        <v>359</v>
      </c>
      <c r="C272" s="77" t="s">
        <v>361</v>
      </c>
      <c r="D272" s="6" t="str">
        <f t="shared" si="4"/>
        <v/>
      </c>
    </row>
    <row r="273" spans="1:5" ht="15.75" customHeight="1">
      <c r="A273" s="113" t="s">
        <v>846</v>
      </c>
      <c r="B273" s="114" t="s">
        <v>359</v>
      </c>
      <c r="C273" s="77" t="s">
        <v>352</v>
      </c>
      <c r="D273" s="6" t="str">
        <f t="shared" si="4"/>
        <v/>
      </c>
    </row>
    <row r="274" spans="1:5" ht="15.75" customHeight="1">
      <c r="A274" s="113" t="s">
        <v>736</v>
      </c>
      <c r="B274" s="114" t="s">
        <v>348</v>
      </c>
      <c r="C274" s="77" t="s">
        <v>352</v>
      </c>
      <c r="D274" s="6" t="str">
        <f t="shared" si="4"/>
        <v/>
      </c>
    </row>
    <row r="275" spans="1:5" ht="15.75" customHeight="1">
      <c r="A275" s="113" t="s">
        <v>471</v>
      </c>
      <c r="B275" s="114" t="s">
        <v>348</v>
      </c>
      <c r="C275" s="77" t="s">
        <v>355</v>
      </c>
      <c r="D275" s="6" t="str">
        <f t="shared" si="4"/>
        <v/>
      </c>
    </row>
    <row r="276" spans="1:5" ht="15.75" customHeight="1">
      <c r="A276" s="114" t="s">
        <v>473</v>
      </c>
      <c r="B276" s="114" t="s">
        <v>348</v>
      </c>
      <c r="C276" s="77" t="s">
        <v>355</v>
      </c>
      <c r="D276" s="6" t="str">
        <f t="shared" si="4"/>
        <v/>
      </c>
    </row>
    <row r="277" spans="1:5" ht="15.75" customHeight="1">
      <c r="A277" s="113" t="s">
        <v>473</v>
      </c>
      <c r="B277" s="114" t="s">
        <v>348</v>
      </c>
      <c r="C277" s="77" t="s">
        <v>352</v>
      </c>
      <c r="D277" s="6" t="str">
        <f t="shared" si="4"/>
        <v>check</v>
      </c>
      <c r="E277" s="6" t="s">
        <v>8795</v>
      </c>
    </row>
    <row r="278" spans="1:5" ht="15.75" customHeight="1">
      <c r="A278" s="114" t="s">
        <v>696</v>
      </c>
      <c r="B278" s="114" t="s">
        <v>348</v>
      </c>
      <c r="C278" s="77" t="s">
        <v>355</v>
      </c>
      <c r="D278" s="6" t="str">
        <f t="shared" si="4"/>
        <v/>
      </c>
    </row>
    <row r="279" spans="1:5" ht="15.75" customHeight="1">
      <c r="A279" s="113" t="s">
        <v>696</v>
      </c>
      <c r="B279" s="114" t="s">
        <v>348</v>
      </c>
      <c r="C279" s="77" t="s">
        <v>352</v>
      </c>
      <c r="D279" s="6" t="str">
        <f t="shared" si="4"/>
        <v>check</v>
      </c>
      <c r="E279" s="6" t="s">
        <v>8795</v>
      </c>
    </row>
    <row r="280" spans="1:5" ht="15.75" customHeight="1">
      <c r="A280" s="113" t="s">
        <v>867</v>
      </c>
      <c r="B280" s="114" t="s">
        <v>348</v>
      </c>
      <c r="C280" s="77" t="s">
        <v>352</v>
      </c>
      <c r="D280" s="6" t="str">
        <f t="shared" si="4"/>
        <v/>
      </c>
    </row>
    <row r="281" spans="1:5" ht="15.75" customHeight="1">
      <c r="A281" s="113" t="s">
        <v>474</v>
      </c>
      <c r="B281" s="114" t="s">
        <v>348</v>
      </c>
      <c r="C281" s="77" t="s">
        <v>352</v>
      </c>
      <c r="D281" s="6" t="str">
        <f t="shared" si="4"/>
        <v/>
      </c>
    </row>
    <row r="282" spans="1:5" ht="15.75" customHeight="1">
      <c r="A282" s="113" t="s">
        <v>477</v>
      </c>
      <c r="B282" s="114" t="s">
        <v>359</v>
      </c>
      <c r="C282" s="77" t="s">
        <v>361</v>
      </c>
      <c r="D282" s="6" t="str">
        <f t="shared" si="4"/>
        <v/>
      </c>
    </row>
    <row r="283" spans="1:5" ht="15.75" customHeight="1">
      <c r="A283" s="113" t="s">
        <v>478</v>
      </c>
      <c r="B283" s="114" t="s">
        <v>359</v>
      </c>
      <c r="C283" s="77" t="s">
        <v>361</v>
      </c>
      <c r="D283" s="6" t="str">
        <f t="shared" si="4"/>
        <v/>
      </c>
    </row>
    <row r="284" spans="1:5" ht="15.75" customHeight="1">
      <c r="A284" s="113" t="s">
        <v>475</v>
      </c>
      <c r="B284" s="114" t="s">
        <v>348</v>
      </c>
      <c r="C284" s="77" t="s">
        <v>352</v>
      </c>
      <c r="D284" s="6" t="str">
        <f t="shared" si="4"/>
        <v/>
      </c>
    </row>
    <row r="285" spans="1:5" ht="15.75" customHeight="1">
      <c r="A285" s="114" t="s">
        <v>480</v>
      </c>
      <c r="B285" s="114" t="s">
        <v>359</v>
      </c>
      <c r="C285" s="77" t="s">
        <v>388</v>
      </c>
      <c r="D285" s="6" t="str">
        <f t="shared" si="4"/>
        <v/>
      </c>
    </row>
    <row r="286" spans="1:5" ht="15.75" customHeight="1">
      <c r="A286" s="113" t="s">
        <v>480</v>
      </c>
      <c r="B286" s="114" t="s">
        <v>359</v>
      </c>
      <c r="C286" s="77" t="s">
        <v>361</v>
      </c>
      <c r="D286" s="6" t="str">
        <f t="shared" si="4"/>
        <v>check</v>
      </c>
      <c r="E286" s="6" t="s">
        <v>8794</v>
      </c>
    </row>
    <row r="287" spans="1:5" ht="15.75" customHeight="1">
      <c r="A287" s="113" t="s">
        <v>798</v>
      </c>
      <c r="B287" s="114" t="s">
        <v>396</v>
      </c>
      <c r="C287" s="77" t="s">
        <v>361</v>
      </c>
      <c r="D287" s="6" t="str">
        <f t="shared" si="4"/>
        <v/>
      </c>
    </row>
    <row r="288" spans="1:5" ht="15.75" customHeight="1">
      <c r="A288" s="113" t="s">
        <v>755</v>
      </c>
      <c r="B288" s="114" t="s">
        <v>348</v>
      </c>
      <c r="C288" s="77" t="s">
        <v>352</v>
      </c>
      <c r="D288" s="6" t="str">
        <f t="shared" si="4"/>
        <v/>
      </c>
    </row>
    <row r="289" spans="1:5" ht="15.75" customHeight="1">
      <c r="A289" s="113" t="s">
        <v>849</v>
      </c>
      <c r="B289" s="114" t="s">
        <v>348</v>
      </c>
      <c r="C289" s="77" t="s">
        <v>352</v>
      </c>
      <c r="D289" s="6" t="str">
        <f t="shared" si="4"/>
        <v/>
      </c>
    </row>
    <row r="290" spans="1:5" ht="15.75" customHeight="1">
      <c r="A290" s="113" t="s">
        <v>482</v>
      </c>
      <c r="B290" s="114" t="s">
        <v>348</v>
      </c>
      <c r="C290" s="77" t="s">
        <v>355</v>
      </c>
      <c r="D290" s="6" t="str">
        <f t="shared" si="4"/>
        <v/>
      </c>
    </row>
    <row r="291" spans="1:5" ht="15.75" customHeight="1">
      <c r="A291" s="113" t="s">
        <v>824</v>
      </c>
      <c r="B291" s="114" t="s">
        <v>348</v>
      </c>
      <c r="C291" s="77" t="s">
        <v>355</v>
      </c>
      <c r="D291" s="6" t="str">
        <f t="shared" si="4"/>
        <v/>
      </c>
    </row>
    <row r="292" spans="1:5" ht="15.75" customHeight="1">
      <c r="A292" s="113" t="s">
        <v>484</v>
      </c>
      <c r="B292" s="114" t="s">
        <v>348</v>
      </c>
      <c r="C292" s="77" t="s">
        <v>355</v>
      </c>
      <c r="D292" s="6" t="str">
        <f t="shared" si="4"/>
        <v/>
      </c>
    </row>
    <row r="293" spans="1:5" ht="15.75" customHeight="1">
      <c r="A293" s="113" t="s">
        <v>826</v>
      </c>
      <c r="B293" s="114" t="s">
        <v>348</v>
      </c>
      <c r="C293" s="77" t="s">
        <v>355</v>
      </c>
      <c r="D293" s="6" t="str">
        <f t="shared" si="4"/>
        <v/>
      </c>
    </row>
    <row r="294" spans="1:5" ht="15.75" customHeight="1">
      <c r="A294" s="113" t="s">
        <v>485</v>
      </c>
      <c r="B294" s="114" t="s">
        <v>348</v>
      </c>
      <c r="C294" s="77" t="s">
        <v>355</v>
      </c>
      <c r="D294" s="6" t="str">
        <f t="shared" si="4"/>
        <v/>
      </c>
    </row>
    <row r="295" spans="1:5" ht="15.75" customHeight="1">
      <c r="A295" s="113" t="s">
        <v>487</v>
      </c>
      <c r="B295" s="114" t="s">
        <v>348</v>
      </c>
      <c r="C295" s="77" t="s">
        <v>352</v>
      </c>
      <c r="D295" s="6" t="str">
        <f t="shared" si="4"/>
        <v/>
      </c>
    </row>
    <row r="296" spans="1:5" ht="15.75" customHeight="1">
      <c r="A296" s="113" t="s">
        <v>871</v>
      </c>
      <c r="B296" s="114" t="s">
        <v>348</v>
      </c>
      <c r="C296" s="77" t="s">
        <v>352</v>
      </c>
      <c r="D296" s="6" t="str">
        <f t="shared" si="4"/>
        <v/>
      </c>
    </row>
    <row r="297" spans="1:5" ht="15.75" customHeight="1">
      <c r="A297" s="113" t="s">
        <v>881</v>
      </c>
      <c r="B297" s="114" t="s">
        <v>348</v>
      </c>
      <c r="C297" s="77" t="s">
        <v>352</v>
      </c>
      <c r="D297" s="6" t="str">
        <f t="shared" si="4"/>
        <v/>
      </c>
    </row>
    <row r="298" spans="1:5" ht="15.75" customHeight="1">
      <c r="A298" s="113" t="s">
        <v>573</v>
      </c>
      <c r="B298" s="114" t="s">
        <v>348</v>
      </c>
      <c r="C298" s="77" t="s">
        <v>352</v>
      </c>
      <c r="D298" s="6" t="str">
        <f t="shared" si="4"/>
        <v/>
      </c>
    </row>
    <row r="299" spans="1:5" ht="15.75" customHeight="1">
      <c r="A299" s="113" t="s">
        <v>828</v>
      </c>
      <c r="B299" s="114" t="s">
        <v>348</v>
      </c>
      <c r="C299" s="77" t="s">
        <v>352</v>
      </c>
      <c r="D299" s="6" t="str">
        <f t="shared" si="4"/>
        <v/>
      </c>
    </row>
    <row r="300" spans="1:5" ht="15.75" customHeight="1">
      <c r="A300" s="114" t="s">
        <v>490</v>
      </c>
      <c r="B300" s="114" t="s">
        <v>359</v>
      </c>
      <c r="C300" s="77" t="s">
        <v>388</v>
      </c>
      <c r="D300" s="6" t="str">
        <f t="shared" si="4"/>
        <v/>
      </c>
    </row>
    <row r="301" spans="1:5" ht="15.75" customHeight="1">
      <c r="A301" s="113" t="s">
        <v>490</v>
      </c>
      <c r="B301" s="114" t="s">
        <v>359</v>
      </c>
      <c r="C301" s="77" t="s">
        <v>361</v>
      </c>
      <c r="D301" s="6" t="str">
        <f t="shared" si="4"/>
        <v>check</v>
      </c>
      <c r="E301" s="6" t="s">
        <v>8795</v>
      </c>
    </row>
    <row r="302" spans="1:5" ht="15.75" customHeight="1">
      <c r="A302" s="114" t="s">
        <v>869</v>
      </c>
      <c r="B302" s="114" t="s">
        <v>359</v>
      </c>
      <c r="C302" s="77" t="s">
        <v>388</v>
      </c>
      <c r="D302" s="6" t="str">
        <f t="shared" si="4"/>
        <v/>
      </c>
    </row>
    <row r="303" spans="1:5" ht="15.75" customHeight="1">
      <c r="A303" s="113" t="s">
        <v>869</v>
      </c>
      <c r="B303" s="114" t="s">
        <v>359</v>
      </c>
      <c r="C303" s="77" t="s">
        <v>361</v>
      </c>
      <c r="D303" s="6" t="str">
        <f t="shared" si="4"/>
        <v>check</v>
      </c>
      <c r="E303" s="6" t="s">
        <v>8795</v>
      </c>
    </row>
    <row r="304" spans="1:5" ht="15.75" customHeight="1">
      <c r="A304" s="114" t="s">
        <v>491</v>
      </c>
      <c r="B304" s="114" t="s">
        <v>359</v>
      </c>
      <c r="C304" s="77" t="s">
        <v>388</v>
      </c>
      <c r="D304" s="6" t="str">
        <f t="shared" si="4"/>
        <v/>
      </c>
    </row>
    <row r="305" spans="1:5" ht="15.75" customHeight="1">
      <c r="A305" s="113" t="s">
        <v>491</v>
      </c>
      <c r="B305" s="114" t="s">
        <v>359</v>
      </c>
      <c r="C305" s="77" t="s">
        <v>361</v>
      </c>
      <c r="D305" s="6" t="str">
        <f t="shared" si="4"/>
        <v>check</v>
      </c>
      <c r="E305" s="6" t="s">
        <v>8794</v>
      </c>
    </row>
    <row r="306" spans="1:5" ht="15.75" customHeight="1">
      <c r="A306" s="113" t="s">
        <v>818</v>
      </c>
      <c r="B306" s="114" t="s">
        <v>359</v>
      </c>
      <c r="C306" s="77" t="s">
        <v>361</v>
      </c>
      <c r="D306" s="6" t="str">
        <f t="shared" si="4"/>
        <v/>
      </c>
    </row>
    <row r="307" spans="1:5" ht="15.75" customHeight="1">
      <c r="A307" s="114" t="s">
        <v>820</v>
      </c>
      <c r="B307" s="114" t="s">
        <v>359</v>
      </c>
      <c r="C307" s="77" t="s">
        <v>388</v>
      </c>
      <c r="D307" s="6" t="str">
        <f t="shared" si="4"/>
        <v/>
      </c>
    </row>
    <row r="308" spans="1:5" ht="15.75" customHeight="1">
      <c r="A308" s="113" t="s">
        <v>820</v>
      </c>
      <c r="B308" s="114" t="s">
        <v>359</v>
      </c>
      <c r="C308" s="77" t="s">
        <v>361</v>
      </c>
      <c r="D308" s="6" t="str">
        <f t="shared" si="4"/>
        <v>check</v>
      </c>
      <c r="E308" s="65" t="s">
        <v>8794</v>
      </c>
    </row>
    <row r="309" spans="1:5" ht="15.75" customHeight="1">
      <c r="A309" s="113" t="s">
        <v>643</v>
      </c>
      <c r="B309" s="114" t="s">
        <v>359</v>
      </c>
      <c r="C309" s="77" t="s">
        <v>352</v>
      </c>
      <c r="D309" s="6" t="str">
        <f t="shared" si="4"/>
        <v/>
      </c>
    </row>
    <row r="310" spans="1:5" ht="15.75" customHeight="1">
      <c r="A310" s="113" t="s">
        <v>493</v>
      </c>
      <c r="B310" s="114" t="s">
        <v>348</v>
      </c>
      <c r="C310" s="77" t="s">
        <v>352</v>
      </c>
      <c r="D310" s="6" t="str">
        <f t="shared" si="4"/>
        <v/>
      </c>
    </row>
    <row r="311" spans="1:5" ht="15.75" customHeight="1">
      <c r="A311" s="114" t="s">
        <v>495</v>
      </c>
      <c r="B311" s="114" t="s">
        <v>359</v>
      </c>
      <c r="C311" s="77" t="s">
        <v>388</v>
      </c>
      <c r="D311" s="6" t="str">
        <f t="shared" si="4"/>
        <v/>
      </c>
    </row>
    <row r="312" spans="1:5" ht="15.75" customHeight="1">
      <c r="A312" s="113" t="s">
        <v>495</v>
      </c>
      <c r="B312" s="114" t="s">
        <v>359</v>
      </c>
      <c r="C312" s="77" t="s">
        <v>361</v>
      </c>
      <c r="D312" s="6" t="str">
        <f t="shared" si="4"/>
        <v>check</v>
      </c>
      <c r="E312" s="6" t="s">
        <v>8795</v>
      </c>
    </row>
    <row r="313" spans="1:5" ht="15.75" customHeight="1">
      <c r="A313" s="114" t="s">
        <v>498</v>
      </c>
      <c r="B313" s="114" t="s">
        <v>359</v>
      </c>
      <c r="C313" s="77" t="s">
        <v>361</v>
      </c>
      <c r="D313" s="6" t="str">
        <f t="shared" si="4"/>
        <v/>
      </c>
    </row>
    <row r="314" spans="1:5" ht="15.75" customHeight="1">
      <c r="A314" s="113" t="s">
        <v>498</v>
      </c>
      <c r="B314" s="114" t="s">
        <v>359</v>
      </c>
      <c r="C314" s="77" t="s">
        <v>352</v>
      </c>
      <c r="D314" s="6" t="str">
        <f t="shared" si="4"/>
        <v>check</v>
      </c>
      <c r="E314" s="6" t="s">
        <v>8795</v>
      </c>
    </row>
    <row r="315" spans="1:5" ht="15.75" customHeight="1">
      <c r="A315" s="114" t="s">
        <v>730</v>
      </c>
      <c r="B315" s="114" t="s">
        <v>348</v>
      </c>
      <c r="C315" s="77" t="s">
        <v>355</v>
      </c>
      <c r="D315" s="6" t="str">
        <f t="shared" si="4"/>
        <v/>
      </c>
    </row>
    <row r="316" spans="1:5" ht="15.75" customHeight="1">
      <c r="A316" s="113" t="s">
        <v>730</v>
      </c>
      <c r="B316" s="114" t="s">
        <v>348</v>
      </c>
      <c r="C316" s="77" t="s">
        <v>352</v>
      </c>
      <c r="D316" s="6" t="str">
        <f t="shared" si="4"/>
        <v>check</v>
      </c>
      <c r="E316" s="6" t="s">
        <v>8794</v>
      </c>
    </row>
    <row r="317" spans="1:5" ht="15.75" customHeight="1">
      <c r="A317" s="113" t="s">
        <v>748</v>
      </c>
      <c r="B317" s="114" t="s">
        <v>348</v>
      </c>
      <c r="C317" s="77" t="s">
        <v>352</v>
      </c>
      <c r="D317" s="6" t="str">
        <f t="shared" si="4"/>
        <v/>
      </c>
    </row>
    <row r="318" spans="1:5" ht="15.75" customHeight="1">
      <c r="A318" s="113" t="s">
        <v>875</v>
      </c>
      <c r="B318" s="114" t="s">
        <v>348</v>
      </c>
      <c r="C318" s="77" t="s">
        <v>352</v>
      </c>
      <c r="D318" s="6" t="str">
        <f t="shared" si="4"/>
        <v/>
      </c>
    </row>
    <row r="319" spans="1:5" ht="15.75" customHeight="1">
      <c r="A319" s="113" t="s">
        <v>570</v>
      </c>
      <c r="B319" s="114" t="s">
        <v>348</v>
      </c>
      <c r="C319" s="77" t="s">
        <v>352</v>
      </c>
      <c r="D319" s="6" t="str">
        <f t="shared" si="4"/>
        <v/>
      </c>
    </row>
    <row r="320" spans="1:5" ht="15.75" customHeight="1">
      <c r="A320" s="114" t="s">
        <v>880</v>
      </c>
      <c r="B320" s="114" t="s">
        <v>359</v>
      </c>
      <c r="C320" s="77" t="s">
        <v>388</v>
      </c>
      <c r="D320" s="6" t="str">
        <f t="shared" si="4"/>
        <v/>
      </c>
    </row>
    <row r="321" spans="1:5" ht="15.75" customHeight="1">
      <c r="A321" s="113" t="s">
        <v>880</v>
      </c>
      <c r="B321" s="114" t="s">
        <v>359</v>
      </c>
      <c r="C321" s="77" t="s">
        <v>361</v>
      </c>
      <c r="D321" s="6" t="str">
        <f t="shared" si="4"/>
        <v>check</v>
      </c>
      <c r="E321" s="6" t="s">
        <v>8795</v>
      </c>
    </row>
    <row r="322" spans="1:5" ht="15.75" customHeight="1">
      <c r="A322" s="114" t="s">
        <v>563</v>
      </c>
      <c r="B322" s="114" t="s">
        <v>359</v>
      </c>
      <c r="C322" s="77" t="s">
        <v>388</v>
      </c>
      <c r="D322" s="6" t="str">
        <f t="shared" ref="D322:D350" si="5">IF(AND(A322=A321,B322=B321),"check","")</f>
        <v/>
      </c>
    </row>
    <row r="323" spans="1:5" ht="15.75" customHeight="1">
      <c r="A323" s="113" t="s">
        <v>563</v>
      </c>
      <c r="B323" s="114" t="s">
        <v>359</v>
      </c>
      <c r="C323" s="77" t="s">
        <v>361</v>
      </c>
      <c r="D323" s="6" t="str">
        <f t="shared" si="5"/>
        <v>check</v>
      </c>
      <c r="E323" s="6" t="s">
        <v>8795</v>
      </c>
    </row>
    <row r="324" spans="1:5" ht="15.75" customHeight="1">
      <c r="A324" s="113" t="s">
        <v>670</v>
      </c>
      <c r="B324" s="114" t="s">
        <v>359</v>
      </c>
      <c r="C324" s="77" t="s">
        <v>388</v>
      </c>
      <c r="D324" s="6" t="str">
        <f t="shared" si="5"/>
        <v/>
      </c>
    </row>
    <row r="325" spans="1:5" ht="15.75" customHeight="1">
      <c r="A325" s="114" t="s">
        <v>672</v>
      </c>
      <c r="B325" s="114" t="s">
        <v>359</v>
      </c>
      <c r="C325" s="77" t="s">
        <v>388</v>
      </c>
      <c r="D325" s="6" t="str">
        <f t="shared" si="5"/>
        <v/>
      </c>
    </row>
    <row r="326" spans="1:5" ht="15.75" customHeight="1">
      <c r="A326" s="113" t="s">
        <v>672</v>
      </c>
      <c r="B326" s="114" t="s">
        <v>359</v>
      </c>
      <c r="C326" s="77" t="s">
        <v>361</v>
      </c>
      <c r="D326" s="6" t="str">
        <f t="shared" si="5"/>
        <v>check</v>
      </c>
      <c r="E326" s="6" t="s">
        <v>8794</v>
      </c>
    </row>
    <row r="327" spans="1:5" ht="15.75" customHeight="1">
      <c r="A327" s="113" t="s">
        <v>499</v>
      </c>
      <c r="B327" s="114" t="s">
        <v>396</v>
      </c>
      <c r="C327" s="77" t="s">
        <v>352</v>
      </c>
      <c r="D327" s="6" t="str">
        <f t="shared" si="5"/>
        <v/>
      </c>
    </row>
    <row r="328" spans="1:5" ht="15.75" customHeight="1">
      <c r="A328" s="113" t="s">
        <v>864</v>
      </c>
      <c r="B328" s="114" t="s">
        <v>359</v>
      </c>
      <c r="C328" s="77" t="s">
        <v>352</v>
      </c>
      <c r="D328" s="6" t="str">
        <f t="shared" si="5"/>
        <v/>
      </c>
    </row>
    <row r="329" spans="1:5" ht="15.75" customHeight="1">
      <c r="A329" s="113" t="s">
        <v>501</v>
      </c>
      <c r="B329" s="114" t="s">
        <v>359</v>
      </c>
      <c r="C329" s="77" t="s">
        <v>352</v>
      </c>
      <c r="D329" s="6" t="str">
        <f t="shared" si="5"/>
        <v/>
      </c>
    </row>
    <row r="330" spans="1:5" ht="15.75" customHeight="1">
      <c r="A330" s="113" t="s">
        <v>504</v>
      </c>
      <c r="B330" s="114" t="s">
        <v>359</v>
      </c>
      <c r="C330" s="77" t="s">
        <v>352</v>
      </c>
      <c r="D330" s="6" t="str">
        <f t="shared" si="5"/>
        <v/>
      </c>
    </row>
    <row r="331" spans="1:5" ht="15.75" customHeight="1">
      <c r="A331" s="113" t="s">
        <v>534</v>
      </c>
      <c r="B331" s="114" t="s">
        <v>359</v>
      </c>
      <c r="C331" s="77" t="s">
        <v>361</v>
      </c>
      <c r="D331" s="6" t="str">
        <f t="shared" si="5"/>
        <v/>
      </c>
    </row>
    <row r="332" spans="1:5" ht="15.75" customHeight="1">
      <c r="A332" s="113" t="s">
        <v>502</v>
      </c>
      <c r="B332" s="114" t="s">
        <v>359</v>
      </c>
      <c r="C332" s="77" t="s">
        <v>352</v>
      </c>
      <c r="D332" s="6" t="str">
        <f t="shared" si="5"/>
        <v/>
      </c>
    </row>
    <row r="333" spans="1:5" ht="15.75" customHeight="1">
      <c r="A333" s="113" t="s">
        <v>505</v>
      </c>
      <c r="B333" s="114" t="s">
        <v>359</v>
      </c>
      <c r="C333" s="77" t="s">
        <v>352</v>
      </c>
      <c r="D333" s="6" t="str">
        <f t="shared" si="5"/>
        <v/>
      </c>
    </row>
    <row r="334" spans="1:5" ht="15.75" customHeight="1">
      <c r="A334" s="113" t="s">
        <v>536</v>
      </c>
      <c r="B334" s="114" t="s">
        <v>359</v>
      </c>
      <c r="C334" s="77" t="s">
        <v>361</v>
      </c>
      <c r="D334" s="6" t="str">
        <f t="shared" si="5"/>
        <v/>
      </c>
    </row>
    <row r="335" spans="1:5" ht="15.75" customHeight="1">
      <c r="A335" s="113" t="s">
        <v>796</v>
      </c>
      <c r="B335" s="114" t="s">
        <v>359</v>
      </c>
      <c r="C335" s="77" t="s">
        <v>361</v>
      </c>
      <c r="D335" s="6" t="str">
        <f t="shared" si="5"/>
        <v/>
      </c>
    </row>
    <row r="336" spans="1:5" ht="15.75" customHeight="1">
      <c r="A336" s="113" t="s">
        <v>788</v>
      </c>
      <c r="B336" s="114" t="s">
        <v>359</v>
      </c>
      <c r="C336" s="77" t="s">
        <v>388</v>
      </c>
      <c r="D336" s="6" t="str">
        <f t="shared" si="5"/>
        <v/>
      </c>
    </row>
    <row r="337" spans="1:5" ht="15.75" customHeight="1">
      <c r="A337" s="113" t="s">
        <v>507</v>
      </c>
      <c r="B337" s="114" t="s">
        <v>348</v>
      </c>
      <c r="C337" s="77" t="s">
        <v>352</v>
      </c>
      <c r="D337" s="6" t="str">
        <f t="shared" si="5"/>
        <v/>
      </c>
    </row>
    <row r="338" spans="1:5" ht="15.75" customHeight="1">
      <c r="A338" s="113" t="s">
        <v>868</v>
      </c>
      <c r="B338" s="114" t="s">
        <v>348</v>
      </c>
      <c r="C338" s="77" t="s">
        <v>352</v>
      </c>
      <c r="D338" s="6" t="str">
        <f t="shared" si="5"/>
        <v/>
      </c>
    </row>
    <row r="339" spans="1:5" ht="15.75" customHeight="1">
      <c r="A339" s="113" t="s">
        <v>790</v>
      </c>
      <c r="B339" s="114" t="s">
        <v>359</v>
      </c>
      <c r="C339" s="77" t="s">
        <v>388</v>
      </c>
      <c r="D339" s="6" t="str">
        <f t="shared" si="5"/>
        <v/>
      </c>
    </row>
    <row r="340" spans="1:5" ht="15.75" customHeight="1">
      <c r="A340" s="114" t="s">
        <v>509</v>
      </c>
      <c r="B340" s="114" t="s">
        <v>348</v>
      </c>
      <c r="C340" s="77" t="s">
        <v>355</v>
      </c>
      <c r="D340" s="6" t="str">
        <f t="shared" si="5"/>
        <v/>
      </c>
    </row>
    <row r="341" spans="1:5" ht="15.75" customHeight="1">
      <c r="A341" s="113" t="s">
        <v>509</v>
      </c>
      <c r="B341" s="114" t="s">
        <v>348</v>
      </c>
      <c r="C341" s="77" t="s">
        <v>352</v>
      </c>
      <c r="D341" s="6" t="str">
        <f t="shared" si="5"/>
        <v>check</v>
      </c>
      <c r="E341" s="6" t="s">
        <v>8794</v>
      </c>
    </row>
    <row r="342" spans="1:5" ht="15.75" customHeight="1">
      <c r="A342" s="114" t="s">
        <v>511</v>
      </c>
      <c r="B342" s="114" t="s">
        <v>396</v>
      </c>
      <c r="C342" s="77" t="s">
        <v>352</v>
      </c>
      <c r="D342" s="6" t="str">
        <f t="shared" si="5"/>
        <v/>
      </c>
    </row>
    <row r="343" spans="1:5" ht="15.75" customHeight="1">
      <c r="A343" s="113" t="s">
        <v>511</v>
      </c>
      <c r="B343" s="114" t="s">
        <v>513</v>
      </c>
      <c r="C343" s="77" t="s">
        <v>352</v>
      </c>
      <c r="D343" s="6" t="str">
        <f t="shared" si="5"/>
        <v/>
      </c>
      <c r="E343" s="6" t="s">
        <v>8794</v>
      </c>
    </row>
    <row r="344" spans="1:5" ht="15.75" customHeight="1">
      <c r="A344" s="114" t="s">
        <v>514</v>
      </c>
      <c r="B344" s="114" t="s">
        <v>359</v>
      </c>
      <c r="C344" s="77" t="s">
        <v>388</v>
      </c>
      <c r="D344" s="6" t="str">
        <f t="shared" si="5"/>
        <v/>
      </c>
    </row>
    <row r="345" spans="1:5" ht="15.75" customHeight="1">
      <c r="A345" s="113" t="s">
        <v>514</v>
      </c>
      <c r="B345" s="114" t="s">
        <v>359</v>
      </c>
      <c r="C345" s="77" t="s">
        <v>361</v>
      </c>
      <c r="D345" s="6" t="str">
        <f t="shared" si="5"/>
        <v>check</v>
      </c>
      <c r="E345" s="6" t="s">
        <v>8794</v>
      </c>
    </row>
    <row r="346" spans="1:5" ht="15.75" customHeight="1">
      <c r="A346" s="114" t="s">
        <v>516</v>
      </c>
      <c r="B346" s="114" t="s">
        <v>359</v>
      </c>
      <c r="C346" s="77" t="s">
        <v>388</v>
      </c>
      <c r="D346" s="6" t="str">
        <f t="shared" si="5"/>
        <v/>
      </c>
    </row>
    <row r="347" spans="1:5" ht="15.75" customHeight="1">
      <c r="A347" s="113" t="s">
        <v>516</v>
      </c>
      <c r="B347" s="114" t="s">
        <v>359</v>
      </c>
      <c r="C347" s="77" t="s">
        <v>361</v>
      </c>
      <c r="D347" s="6" t="str">
        <f t="shared" si="5"/>
        <v>check</v>
      </c>
      <c r="E347" s="65" t="s">
        <v>8795</v>
      </c>
    </row>
    <row r="348" spans="1:5" ht="15.75" customHeight="1">
      <c r="A348" s="113" t="s">
        <v>560</v>
      </c>
      <c r="B348" s="114" t="s">
        <v>348</v>
      </c>
      <c r="C348" s="77" t="s">
        <v>355</v>
      </c>
      <c r="D348" s="6" t="str">
        <f t="shared" si="5"/>
        <v/>
      </c>
    </row>
    <row r="349" spans="1:5" ht="15.75" customHeight="1">
      <c r="A349" s="113" t="s">
        <v>698</v>
      </c>
      <c r="B349" s="114" t="s">
        <v>348</v>
      </c>
      <c r="C349" s="77" t="s">
        <v>355</v>
      </c>
      <c r="D349" s="6" t="str">
        <f t="shared" si="5"/>
        <v/>
      </c>
    </row>
    <row r="350" spans="1:5" ht="15.75" customHeight="1">
      <c r="A350" s="113" t="s">
        <v>639</v>
      </c>
      <c r="B350" s="114" t="s">
        <v>348</v>
      </c>
      <c r="C350" s="77" t="s">
        <v>352</v>
      </c>
      <c r="D350" s="6" t="str">
        <f t="shared" si="5"/>
        <v/>
      </c>
    </row>
    <row r="351" spans="1:5" ht="15.75" customHeight="1"/>
    <row r="352" spans="1: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350" xr:uid="{00000000-0009-0000-0000-000012000000}"/>
  <phoneticPr fontId="32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DQ542"/>
  <sheetViews>
    <sheetView workbookViewId="0"/>
  </sheetViews>
  <sheetFormatPr defaultColWidth="12.61328125" defaultRowHeight="15" customHeight="1"/>
  <cols>
    <col min="1" max="6" width="12.61328125" customWidth="1"/>
  </cols>
  <sheetData>
    <row r="1" spans="1:121" ht="15.75" customHeight="1">
      <c r="A1" s="6" t="s">
        <v>8132</v>
      </c>
      <c r="B1" s="64" t="s">
        <v>8133</v>
      </c>
      <c r="C1" s="64" t="s">
        <v>8134</v>
      </c>
      <c r="D1" s="64" t="s">
        <v>8135</v>
      </c>
      <c r="E1" s="64" t="s">
        <v>8136</v>
      </c>
      <c r="F1" s="64" t="s">
        <v>8137</v>
      </c>
      <c r="G1" s="64" t="s">
        <v>8138</v>
      </c>
      <c r="H1" s="64" t="s">
        <v>8139</v>
      </c>
      <c r="I1" s="64" t="s">
        <v>8140</v>
      </c>
      <c r="J1" s="64" t="s">
        <v>8141</v>
      </c>
      <c r="K1" s="64" t="s">
        <v>8142</v>
      </c>
      <c r="L1" s="64" t="s">
        <v>8143</v>
      </c>
      <c r="M1" s="64" t="s">
        <v>8144</v>
      </c>
      <c r="N1" s="64" t="s">
        <v>8145</v>
      </c>
      <c r="O1" s="64" t="s">
        <v>8146</v>
      </c>
      <c r="P1" s="64" t="s">
        <v>8147</v>
      </c>
      <c r="Q1" s="64" t="s">
        <v>8148</v>
      </c>
      <c r="R1" s="64" t="s">
        <v>8149</v>
      </c>
      <c r="S1" s="64" t="s">
        <v>8150</v>
      </c>
      <c r="T1" s="64" t="s">
        <v>8151</v>
      </c>
      <c r="U1" s="64" t="s">
        <v>8152</v>
      </c>
      <c r="V1" s="64" t="s">
        <v>8153</v>
      </c>
      <c r="W1" s="64" t="s">
        <v>8154</v>
      </c>
      <c r="X1" s="64" t="s">
        <v>8155</v>
      </c>
      <c r="Y1" s="64" t="s">
        <v>8156</v>
      </c>
      <c r="Z1" s="64" t="s">
        <v>8157</v>
      </c>
      <c r="AA1" s="64" t="s">
        <v>8158</v>
      </c>
      <c r="AB1" s="64" t="s">
        <v>8159</v>
      </c>
      <c r="AC1" s="64" t="s">
        <v>8160</v>
      </c>
      <c r="AD1" s="64" t="s">
        <v>8161</v>
      </c>
      <c r="AE1" s="64" t="s">
        <v>8162</v>
      </c>
      <c r="AF1" s="64" t="s">
        <v>8163</v>
      </c>
      <c r="AG1" s="64" t="s">
        <v>8164</v>
      </c>
      <c r="AH1" s="64" t="s">
        <v>8165</v>
      </c>
      <c r="AI1" s="64" t="s">
        <v>8166</v>
      </c>
      <c r="AJ1" s="64" t="s">
        <v>8167</v>
      </c>
      <c r="AK1" s="64" t="s">
        <v>8168</v>
      </c>
      <c r="AL1" s="64" t="s">
        <v>8169</v>
      </c>
      <c r="AM1" s="64" t="s">
        <v>8170</v>
      </c>
      <c r="AN1" s="64" t="s">
        <v>8171</v>
      </c>
      <c r="AO1" s="64" t="s">
        <v>8172</v>
      </c>
      <c r="AP1" s="64" t="s">
        <v>8173</v>
      </c>
      <c r="AQ1" s="64" t="s">
        <v>8174</v>
      </c>
      <c r="AR1" s="64" t="s">
        <v>8175</v>
      </c>
      <c r="AS1" s="64" t="s">
        <v>8176</v>
      </c>
      <c r="AT1" s="64" t="s">
        <v>8177</v>
      </c>
      <c r="AU1" s="64" t="s">
        <v>8178</v>
      </c>
      <c r="AV1" s="64" t="s">
        <v>8179</v>
      </c>
      <c r="AW1" s="64" t="s">
        <v>8180</v>
      </c>
      <c r="AX1" s="64" t="s">
        <v>8181</v>
      </c>
      <c r="AY1" s="64" t="s">
        <v>8182</v>
      </c>
      <c r="AZ1" s="64" t="s">
        <v>8183</v>
      </c>
      <c r="BA1" s="64" t="s">
        <v>8184</v>
      </c>
      <c r="BB1" s="64" t="s">
        <v>8185</v>
      </c>
      <c r="BC1" s="64" t="s">
        <v>8186</v>
      </c>
      <c r="BD1" s="64" t="s">
        <v>8187</v>
      </c>
      <c r="BE1" s="64" t="s">
        <v>8188</v>
      </c>
      <c r="BF1" s="64" t="s">
        <v>8189</v>
      </c>
      <c r="BG1" s="64" t="s">
        <v>8190</v>
      </c>
      <c r="BH1" s="64" t="s">
        <v>8191</v>
      </c>
      <c r="BI1" s="64" t="s">
        <v>8192</v>
      </c>
      <c r="BJ1" s="64" t="s">
        <v>8193</v>
      </c>
      <c r="BK1" s="64" t="s">
        <v>8194</v>
      </c>
      <c r="BL1" s="64" t="s">
        <v>8195</v>
      </c>
      <c r="BM1" s="64" t="s">
        <v>8196</v>
      </c>
      <c r="BN1" s="64" t="s">
        <v>8197</v>
      </c>
      <c r="BO1" s="64" t="s">
        <v>8198</v>
      </c>
      <c r="BP1" s="64" t="s">
        <v>8199</v>
      </c>
      <c r="BQ1" s="64" t="s">
        <v>8200</v>
      </c>
      <c r="BR1" s="64" t="s">
        <v>8201</v>
      </c>
      <c r="BS1" s="64" t="s">
        <v>8202</v>
      </c>
      <c r="BT1" s="64" t="s">
        <v>8203</v>
      </c>
      <c r="BU1" s="64" t="s">
        <v>8204</v>
      </c>
      <c r="BV1" s="64" t="s">
        <v>8205</v>
      </c>
      <c r="BW1" s="64" t="s">
        <v>8206</v>
      </c>
      <c r="BX1" s="64" t="s">
        <v>8207</v>
      </c>
      <c r="BY1" s="64" t="s">
        <v>8208</v>
      </c>
      <c r="BZ1" s="64" t="s">
        <v>8209</v>
      </c>
      <c r="CA1" s="64" t="s">
        <v>8210</v>
      </c>
      <c r="CB1" s="64" t="s">
        <v>8211</v>
      </c>
      <c r="CC1" s="64" t="s">
        <v>8212</v>
      </c>
      <c r="CD1" s="64" t="s">
        <v>8213</v>
      </c>
      <c r="CE1" s="64" t="s">
        <v>8214</v>
      </c>
      <c r="CF1" s="64" t="s">
        <v>8215</v>
      </c>
      <c r="CG1" s="64" t="s">
        <v>8216</v>
      </c>
      <c r="CH1" s="64" t="s">
        <v>8217</v>
      </c>
      <c r="CI1" s="64" t="s">
        <v>8218</v>
      </c>
      <c r="CJ1" s="64" t="s">
        <v>8219</v>
      </c>
      <c r="CK1" s="64" t="s">
        <v>8220</v>
      </c>
      <c r="CL1" s="64" t="s">
        <v>8221</v>
      </c>
      <c r="CM1" s="64" t="s">
        <v>8222</v>
      </c>
      <c r="CN1" s="64" t="s">
        <v>8223</v>
      </c>
      <c r="CO1" s="64" t="s">
        <v>8224</v>
      </c>
      <c r="CP1" s="64" t="s">
        <v>8225</v>
      </c>
      <c r="CQ1" s="64" t="s">
        <v>8226</v>
      </c>
      <c r="CR1" s="64" t="s">
        <v>8227</v>
      </c>
      <c r="CS1" s="64" t="s">
        <v>8228</v>
      </c>
      <c r="CT1" s="64" t="s">
        <v>8229</v>
      </c>
      <c r="CU1" s="64" t="s">
        <v>8230</v>
      </c>
      <c r="CV1" s="64" t="s">
        <v>8231</v>
      </c>
      <c r="CW1" s="64" t="s">
        <v>8232</v>
      </c>
      <c r="CX1" s="64" t="s">
        <v>8233</v>
      </c>
      <c r="CY1" s="64" t="s">
        <v>8234</v>
      </c>
      <c r="CZ1" s="64" t="s">
        <v>8235</v>
      </c>
      <c r="DA1" s="64" t="s">
        <v>8236</v>
      </c>
      <c r="DB1" s="64" t="s">
        <v>8237</v>
      </c>
      <c r="DC1" s="64" t="s">
        <v>8238</v>
      </c>
      <c r="DD1" s="64" t="s">
        <v>8239</v>
      </c>
      <c r="DE1" s="64" t="s">
        <v>8240</v>
      </c>
      <c r="DF1" s="64" t="s">
        <v>8241</v>
      </c>
      <c r="DG1" s="64" t="s">
        <v>8242</v>
      </c>
      <c r="DH1" s="64" t="s">
        <v>8243</v>
      </c>
      <c r="DI1" s="64" t="s">
        <v>8244</v>
      </c>
      <c r="DJ1" s="64" t="s">
        <v>8245</v>
      </c>
      <c r="DK1" s="64" t="s">
        <v>8246</v>
      </c>
      <c r="DL1" s="64" t="s">
        <v>8247</v>
      </c>
      <c r="DM1" s="64" t="s">
        <v>8248</v>
      </c>
      <c r="DN1" s="64" t="s">
        <v>8249</v>
      </c>
      <c r="DO1" s="64" t="s">
        <v>8250</v>
      </c>
      <c r="DP1" s="64" t="s">
        <v>8251</v>
      </c>
      <c r="DQ1" s="64" t="s">
        <v>8252</v>
      </c>
    </row>
    <row r="2" spans="1:121" ht="15.75" customHeight="1">
      <c r="A2" s="64" t="s">
        <v>8253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21" ht="15.75" customHeight="1">
      <c r="A3" s="64" t="s">
        <v>8254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21" ht="15.75" customHeight="1">
      <c r="A4" s="64" t="s">
        <v>8255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21" ht="15.75" customHeight="1">
      <c r="A5" s="64" t="s">
        <v>8256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21" ht="15.75" customHeight="1">
      <c r="A6" s="64" t="s">
        <v>8257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21" ht="15.75" customHeight="1">
      <c r="A7" s="64" t="s">
        <v>8258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8" spans="1:121" ht="15.75" customHeight="1">
      <c r="A8" s="64" t="s">
        <v>8259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</row>
    <row r="9" spans="1:121" ht="15.75" customHeight="1">
      <c r="A9" s="64" t="s">
        <v>8260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  <row r="10" spans="1:121" ht="15.75" customHeight="1">
      <c r="A10" s="64" t="s">
        <v>8261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</row>
    <row r="11" spans="1:121" ht="15.75" customHeight="1">
      <c r="A11" s="64" t="s">
        <v>8262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</row>
    <row r="12" spans="1:121" ht="15.75" customHeight="1">
      <c r="A12" s="64" t="s">
        <v>8263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</row>
    <row r="13" spans="1:121" ht="15.75" customHeight="1">
      <c r="A13" s="64" t="s">
        <v>8264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</row>
    <row r="14" spans="1:121" ht="15.75" customHeight="1">
      <c r="A14" s="64" t="s">
        <v>8265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</row>
    <row r="15" spans="1:121" ht="15.75" customHeight="1">
      <c r="A15" s="64" t="s">
        <v>8266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</row>
    <row r="16" spans="1:121" ht="15.75" customHeight="1">
      <c r="A16" s="64" t="s">
        <v>8267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5.75" customHeight="1">
      <c r="A17" s="64" t="s">
        <v>8268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5.75" customHeight="1">
      <c r="A18" s="64" t="s">
        <v>8269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5.75" customHeight="1">
      <c r="A19" s="64" t="s">
        <v>8270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5.75" customHeight="1">
      <c r="A20" s="64" t="s">
        <v>8271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5.75" customHeight="1">
      <c r="A21" s="64" t="s">
        <v>8272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5.75" customHeight="1">
      <c r="A22" s="64" t="s">
        <v>8273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15.75" customHeight="1">
      <c r="A23" s="64" t="s">
        <v>8274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  <row r="24" spans="1:19" ht="15.75" customHeight="1">
      <c r="A24" s="64" t="s">
        <v>8275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</row>
    <row r="25" spans="1:19" ht="15.75" customHeight="1">
      <c r="A25" s="64" t="s">
        <v>8276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</row>
    <row r="26" spans="1:19" ht="15.75" customHeight="1">
      <c r="A26" s="64" t="s">
        <v>8277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</row>
    <row r="27" spans="1:19" ht="15.75" customHeight="1">
      <c r="A27" s="64" t="s">
        <v>8278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</row>
    <row r="28" spans="1:19" ht="15.75" customHeight="1">
      <c r="A28" s="64" t="s">
        <v>8279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</row>
    <row r="29" spans="1:19" ht="15.75" customHeight="1">
      <c r="A29" s="64" t="s">
        <v>8280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</row>
    <row r="30" spans="1:19" ht="15.75" customHeight="1">
      <c r="A30" s="64" t="s">
        <v>8281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</row>
    <row r="31" spans="1:19" ht="15.75" customHeight="1">
      <c r="A31" s="64" t="s">
        <v>8282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</row>
    <row r="32" spans="1:19" ht="15.75" customHeight="1">
      <c r="A32" s="64" t="s">
        <v>8283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</row>
    <row r="33" spans="1:19" ht="15.75" customHeight="1">
      <c r="A33" s="64" t="s">
        <v>8284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19" ht="15.75" customHeight="1">
      <c r="A34" s="64" t="s">
        <v>8285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19" ht="15.75" customHeight="1">
      <c r="A35" s="64" t="s">
        <v>8286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</row>
    <row r="36" spans="1:19" ht="15.75" customHeight="1">
      <c r="A36" s="64" t="s">
        <v>8287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</row>
    <row r="37" spans="1:19" ht="15.75" customHeight="1">
      <c r="A37" s="64" t="s">
        <v>8288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</row>
    <row r="38" spans="1:19" ht="15.75" customHeight="1">
      <c r="A38" s="64" t="s">
        <v>8289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</row>
    <row r="39" spans="1:19" ht="15.75" customHeight="1">
      <c r="A39" s="64" t="s">
        <v>8290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</row>
    <row r="40" spans="1:19" ht="15.75" customHeight="1">
      <c r="A40" s="64" t="s">
        <v>8291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</row>
    <row r="41" spans="1:19" ht="15.75" customHeight="1">
      <c r="A41" s="64" t="s">
        <v>8292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</row>
    <row r="42" spans="1:19" ht="15.75" customHeight="1">
      <c r="A42" s="64" t="s">
        <v>8293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</row>
    <row r="43" spans="1:19" ht="15.75" customHeight="1">
      <c r="A43" s="64" t="s">
        <v>8294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</row>
    <row r="44" spans="1:19" ht="15.75" customHeight="1">
      <c r="A44" s="64" t="s">
        <v>8295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</row>
    <row r="45" spans="1:19" ht="15.75" customHeight="1">
      <c r="A45" s="64" t="s">
        <v>8296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</row>
    <row r="46" spans="1:19" ht="15.75" customHeight="1">
      <c r="A46" s="64" t="s">
        <v>8297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19" ht="15.75" customHeight="1">
      <c r="A47" s="64" t="s">
        <v>8298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19" ht="15.75" customHeight="1">
      <c r="A48" s="64" t="s">
        <v>8299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ht="15.75" customHeight="1">
      <c r="A49" s="64" t="s">
        <v>8300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ht="15.75" customHeight="1">
      <c r="A50" s="64" t="s">
        <v>8301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ht="15.75" customHeight="1">
      <c r="A51" s="64" t="s">
        <v>8302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ht="15.75" customHeight="1">
      <c r="A52" s="64" t="s">
        <v>8303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ht="15.75" customHeight="1">
      <c r="A53" s="64" t="s">
        <v>8304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ht="15.75" customHeight="1">
      <c r="A54" s="64" t="s">
        <v>8305</v>
      </c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</row>
    <row r="55" spans="1:19" ht="15.75" customHeight="1">
      <c r="A55" s="64" t="s">
        <v>8306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</row>
    <row r="56" spans="1:19" ht="15.75" customHeight="1">
      <c r="A56" s="64" t="s">
        <v>8307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</row>
    <row r="57" spans="1:19" ht="15.75" customHeight="1">
      <c r="A57" s="64" t="s">
        <v>8308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</row>
    <row r="58" spans="1:19" ht="15.75" customHeight="1">
      <c r="A58" s="64" t="s">
        <v>8309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</row>
    <row r="59" spans="1:19" ht="15.75" customHeight="1">
      <c r="A59" s="64" t="s">
        <v>8310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</row>
    <row r="60" spans="1:19" ht="15.75" customHeight="1">
      <c r="A60" s="64" t="s">
        <v>8311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</row>
    <row r="61" spans="1:19" ht="15.75" customHeight="1">
      <c r="A61" s="64" t="s">
        <v>8312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</row>
    <row r="62" spans="1:19" ht="15.75" customHeight="1">
      <c r="A62" s="64" t="s">
        <v>8313</v>
      </c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</row>
    <row r="63" spans="1:19" ht="15.75" customHeight="1">
      <c r="A63" s="64" t="s">
        <v>8314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</row>
    <row r="64" spans="1:19" ht="15.75" customHeight="1">
      <c r="A64" s="64" t="s">
        <v>8315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</row>
    <row r="65" spans="1:19" ht="15.75" customHeight="1">
      <c r="A65" s="64" t="s">
        <v>8316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</row>
    <row r="66" spans="1:19" ht="15.75" customHeight="1">
      <c r="A66" s="64" t="s">
        <v>8317</v>
      </c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</row>
    <row r="67" spans="1:19" ht="15.75" customHeight="1">
      <c r="A67" s="64" t="s">
        <v>8318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  <row r="68" spans="1:19" ht="15.75" customHeight="1">
      <c r="A68" s="64" t="s">
        <v>8319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</row>
    <row r="69" spans="1:19" ht="15.75" customHeight="1">
      <c r="A69" s="64" t="s">
        <v>8320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19" ht="15.75" customHeight="1">
      <c r="A70" s="64" t="s">
        <v>8321</v>
      </c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</row>
    <row r="71" spans="1:19" ht="15.75" customHeight="1">
      <c r="A71" s="64" t="s">
        <v>8322</v>
      </c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</row>
    <row r="72" spans="1:19" ht="15.75" customHeight="1">
      <c r="A72" s="64" t="s">
        <v>8323</v>
      </c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</row>
    <row r="73" spans="1:19" ht="15.75" customHeight="1">
      <c r="A73" s="64" t="s">
        <v>8324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</row>
    <row r="74" spans="1:19" ht="15.75" customHeight="1">
      <c r="A74" s="64" t="s">
        <v>8325</v>
      </c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</row>
    <row r="75" spans="1:19" ht="15.75" customHeight="1">
      <c r="A75" s="64" t="s">
        <v>8326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</row>
    <row r="76" spans="1:19" ht="15.75" customHeight="1">
      <c r="A76" s="64" t="s">
        <v>8327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</row>
    <row r="77" spans="1:19" ht="15.75" customHeight="1">
      <c r="A77" s="64" t="s">
        <v>8328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</row>
    <row r="78" spans="1:19" ht="15.75" customHeight="1">
      <c r="A78" s="64" t="s">
        <v>8329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</row>
    <row r="79" spans="1:19" ht="15.75" customHeight="1">
      <c r="A79" s="64" t="s">
        <v>8330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</row>
    <row r="80" spans="1:19" ht="15.75" customHeight="1">
      <c r="A80" s="64" t="s">
        <v>8331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</row>
    <row r="81" spans="1:19" ht="15.75" customHeight="1">
      <c r="A81" s="64" t="s">
        <v>8332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</row>
    <row r="82" spans="1:19" ht="15.75" customHeight="1">
      <c r="A82" s="64" t="s">
        <v>8333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</row>
    <row r="83" spans="1:19" ht="15.75" customHeight="1">
      <c r="A83" s="64" t="s">
        <v>8334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</row>
    <row r="84" spans="1:19" ht="15.75" customHeight="1">
      <c r="A84" s="64" t="s">
        <v>8335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</row>
    <row r="85" spans="1:19" ht="15.75" customHeight="1">
      <c r="A85" s="64" t="s">
        <v>8336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</row>
    <row r="86" spans="1:19" ht="15.75" customHeight="1">
      <c r="A86" s="64" t="s">
        <v>8337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</row>
    <row r="87" spans="1:19" ht="15.75" customHeight="1">
      <c r="A87" s="64" t="s">
        <v>8338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</row>
    <row r="88" spans="1:19" ht="15.75" customHeight="1">
      <c r="A88" s="64" t="s">
        <v>8339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 ht="15.75" customHeight="1">
      <c r="A89" s="64" t="s">
        <v>8340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 ht="15.75" customHeight="1">
      <c r="A90" s="64" t="s">
        <v>8341</v>
      </c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</row>
    <row r="91" spans="1:19" ht="15.75" customHeight="1">
      <c r="A91" s="64" t="s">
        <v>8342</v>
      </c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</row>
    <row r="92" spans="1:19" ht="15.75" customHeight="1">
      <c r="A92" s="64" t="s">
        <v>8343</v>
      </c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 ht="15.75" customHeight="1">
      <c r="A93" s="64" t="s">
        <v>8344</v>
      </c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</row>
    <row r="94" spans="1:19" ht="15.75" customHeight="1">
      <c r="A94" s="64" t="s">
        <v>8345</v>
      </c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</row>
    <row r="95" spans="1:19" ht="15.75" customHeight="1">
      <c r="A95" s="64" t="s">
        <v>8346</v>
      </c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</row>
    <row r="96" spans="1:19" ht="15.75" customHeight="1">
      <c r="A96" s="64" t="s">
        <v>8347</v>
      </c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</row>
    <row r="97" spans="1:19" ht="15.75" customHeight="1">
      <c r="A97" s="64" t="s">
        <v>8348</v>
      </c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</row>
    <row r="98" spans="1:19" ht="15.75" customHeight="1">
      <c r="A98" s="64" t="s">
        <v>8349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</row>
    <row r="99" spans="1:19" ht="15.75" customHeight="1">
      <c r="A99" s="64" t="s">
        <v>8350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ht="15.75" customHeight="1">
      <c r="A100" s="64" t="s">
        <v>8351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ht="15.75" customHeight="1">
      <c r="A101" s="64" t="s">
        <v>8352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ht="15.75" customHeight="1">
      <c r="A102" s="64" t="s">
        <v>8353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</row>
    <row r="103" spans="1:19" ht="15.75" customHeight="1">
      <c r="A103" s="64" t="s">
        <v>8354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ht="15.75" customHeight="1">
      <c r="A104" s="64" t="s">
        <v>8355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ht="15.75" customHeight="1">
      <c r="A105" s="64" t="s">
        <v>8356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</row>
    <row r="106" spans="1:19" ht="15.75" customHeight="1">
      <c r="A106" s="64" t="s">
        <v>8357</v>
      </c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</row>
    <row r="107" spans="1:19" ht="15.75" customHeight="1">
      <c r="A107" s="64" t="s">
        <v>8358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</row>
    <row r="108" spans="1:19" ht="15.75" customHeight="1">
      <c r="A108" s="64" t="s">
        <v>8359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</row>
    <row r="109" spans="1:19" ht="15.75" customHeight="1">
      <c r="A109" s="64" t="s">
        <v>8360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</row>
    <row r="110" spans="1:19" ht="15.75" customHeight="1">
      <c r="A110" s="64" t="s">
        <v>8361</v>
      </c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</row>
    <row r="111" spans="1:19" ht="15.75" customHeight="1">
      <c r="A111" s="64" t="s">
        <v>8362</v>
      </c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</row>
    <row r="112" spans="1:19" ht="15.75" customHeight="1">
      <c r="A112" s="64" t="s">
        <v>8363</v>
      </c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</row>
    <row r="113" spans="1:19" ht="15.75" customHeight="1">
      <c r="A113" s="64" t="s">
        <v>8364</v>
      </c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</row>
    <row r="114" spans="1:19" ht="15.75" customHeight="1">
      <c r="A114" s="64" t="s">
        <v>8365</v>
      </c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</row>
    <row r="115" spans="1:19" ht="15.75" customHeight="1">
      <c r="A115" s="64" t="s">
        <v>8366</v>
      </c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</row>
    <row r="116" spans="1:19" ht="15.75" customHeight="1">
      <c r="A116" s="64" t="s">
        <v>8367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</row>
    <row r="117" spans="1:19" ht="15.75" customHeight="1">
      <c r="A117" s="64" t="s">
        <v>8368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</row>
    <row r="118" spans="1:19" ht="15.75" customHeight="1">
      <c r="A118" s="64" t="s">
        <v>8369</v>
      </c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</row>
    <row r="119" spans="1:19" ht="15.75" customHeight="1">
      <c r="A119" s="64" t="s">
        <v>8370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</row>
    <row r="120" spans="1:19" ht="15.75" customHeight="1">
      <c r="A120" s="64" t="s">
        <v>8371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</row>
    <row r="121" spans="1:19" ht="15.75" customHeight="1">
      <c r="A121" s="64" t="s">
        <v>8372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</row>
    <row r="122" spans="1:19" ht="15.75" customHeight="1">
      <c r="A122" s="64" t="s">
        <v>8373</v>
      </c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</row>
    <row r="123" spans="1:19" ht="15.75" customHeight="1">
      <c r="A123" s="64" t="s">
        <v>8374</v>
      </c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</row>
    <row r="124" spans="1:19" ht="15.75" customHeight="1">
      <c r="A124" s="64" t="s">
        <v>8375</v>
      </c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</row>
    <row r="125" spans="1:19" ht="15.75" customHeight="1">
      <c r="A125" s="64" t="s">
        <v>8376</v>
      </c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</row>
    <row r="126" spans="1:19" ht="15.75" customHeight="1">
      <c r="A126" s="64" t="s">
        <v>8377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</row>
    <row r="127" spans="1:19" ht="15.75" customHeight="1">
      <c r="A127" s="64" t="s">
        <v>8378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</row>
    <row r="128" spans="1:19" ht="15.75" customHeight="1">
      <c r="A128" s="64" t="s">
        <v>8379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</row>
    <row r="129" spans="1:19" ht="15.75" customHeight="1">
      <c r="A129" s="64" t="s">
        <v>8380</v>
      </c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</row>
    <row r="130" spans="1:19" ht="15.75" customHeight="1">
      <c r="A130" s="64" t="s">
        <v>8381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</row>
    <row r="131" spans="1:19" ht="15.75" customHeight="1">
      <c r="A131" s="64" t="s">
        <v>8382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ht="15.75" customHeight="1">
      <c r="A132" s="64" t="s">
        <v>8383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ht="15.75" customHeight="1">
      <c r="A133" s="64" t="s">
        <v>8384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ht="15.75" customHeight="1">
      <c r="A134" s="64" t="s">
        <v>8385</v>
      </c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</row>
    <row r="135" spans="1:19" ht="15.75" customHeight="1">
      <c r="A135" s="64" t="s">
        <v>8386</v>
      </c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 spans="1:19" ht="15.75" customHeight="1">
      <c r="A136" s="64" t="s">
        <v>8387</v>
      </c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</row>
    <row r="137" spans="1:19" ht="15.75" customHeight="1">
      <c r="A137" s="64" t="s">
        <v>8388</v>
      </c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 spans="1:19" ht="15.75" customHeight="1">
      <c r="A138" s="64" t="s">
        <v>8389</v>
      </c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</row>
    <row r="139" spans="1:19" ht="15.75" customHeight="1">
      <c r="A139" s="64" t="s">
        <v>8390</v>
      </c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  <row r="140" spans="1:19" ht="15.75" customHeight="1">
      <c r="A140" s="64" t="s">
        <v>8391</v>
      </c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1" spans="1:19" ht="15.75" customHeight="1">
      <c r="A141" s="64" t="s">
        <v>8392</v>
      </c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</row>
    <row r="142" spans="1:19" ht="15.75" customHeight="1">
      <c r="A142" s="64" t="s">
        <v>8393</v>
      </c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</row>
    <row r="143" spans="1:19" ht="15.75" customHeight="1">
      <c r="A143" s="64" t="s">
        <v>8394</v>
      </c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</row>
    <row r="144" spans="1:19" ht="15.75" customHeight="1">
      <c r="A144" s="64" t="s">
        <v>8395</v>
      </c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</row>
    <row r="145" spans="1:19" ht="15.75" customHeight="1">
      <c r="A145" s="64" t="s">
        <v>8396</v>
      </c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</row>
    <row r="146" spans="1:19" ht="15.75" customHeight="1">
      <c r="A146" s="64" t="s">
        <v>8397</v>
      </c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</row>
    <row r="147" spans="1:19" ht="15.75" customHeight="1">
      <c r="A147" s="64" t="s">
        <v>8398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</row>
    <row r="148" spans="1:19" ht="15.75" customHeight="1">
      <c r="A148" s="64" t="s">
        <v>8399</v>
      </c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</row>
    <row r="149" spans="1:19" ht="15.75" customHeight="1">
      <c r="A149" s="64" t="s">
        <v>8400</v>
      </c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</row>
    <row r="150" spans="1:19" ht="15.75" customHeight="1">
      <c r="A150" s="64" t="s">
        <v>8401</v>
      </c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</row>
    <row r="151" spans="1:19" ht="15.75" customHeight="1">
      <c r="A151" s="64" t="s">
        <v>8402</v>
      </c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</row>
    <row r="152" spans="1:19" ht="15.75" customHeight="1">
      <c r="A152" s="64" t="s">
        <v>8403</v>
      </c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</row>
    <row r="153" spans="1:19" ht="15.75" customHeight="1">
      <c r="A153" s="64" t="s">
        <v>8404</v>
      </c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</row>
    <row r="154" spans="1:19" ht="15.75" customHeight="1">
      <c r="A154" s="64" t="s">
        <v>8405</v>
      </c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</row>
    <row r="155" spans="1:19" ht="15.75" customHeight="1">
      <c r="A155" s="64" t="s">
        <v>8406</v>
      </c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</row>
    <row r="156" spans="1:19" ht="15.75" customHeight="1">
      <c r="A156" s="64" t="s">
        <v>8407</v>
      </c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</row>
    <row r="157" spans="1:19" ht="15.75" customHeight="1">
      <c r="A157" s="64" t="s">
        <v>8408</v>
      </c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</row>
    <row r="158" spans="1:19" ht="15.75" customHeight="1">
      <c r="A158" s="64" t="s">
        <v>8409</v>
      </c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</row>
    <row r="159" spans="1:19" ht="15.75" customHeight="1">
      <c r="A159" s="64" t="s">
        <v>8410</v>
      </c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</row>
    <row r="160" spans="1:19" ht="15.75" customHeight="1">
      <c r="A160" s="64" t="s">
        <v>8411</v>
      </c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</row>
    <row r="161" spans="1:19" ht="15.75" customHeight="1">
      <c r="A161" s="64" t="s">
        <v>8412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</row>
    <row r="162" spans="1:19" ht="15.75" customHeight="1">
      <c r="A162" s="64" t="s">
        <v>8413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</row>
    <row r="163" spans="1:19" ht="15.75" customHeight="1">
      <c r="A163" s="64" t="s">
        <v>8414</v>
      </c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</row>
    <row r="164" spans="1:19" ht="15.75" customHeight="1">
      <c r="A164" s="64" t="s">
        <v>8415</v>
      </c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</row>
    <row r="165" spans="1:19" ht="15.75" customHeight="1">
      <c r="A165" s="64" t="s">
        <v>8416</v>
      </c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</row>
    <row r="166" spans="1:19" ht="15.75" customHeight="1">
      <c r="A166" s="64" t="s">
        <v>8417</v>
      </c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</row>
    <row r="167" spans="1:19" ht="15.75" customHeight="1">
      <c r="A167" s="64" t="s">
        <v>8418</v>
      </c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</row>
    <row r="168" spans="1:19" ht="15.75" customHeight="1">
      <c r="A168" s="64" t="s">
        <v>8419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</row>
    <row r="169" spans="1:19" ht="15.75" customHeight="1">
      <c r="A169" s="64" t="s">
        <v>8420</v>
      </c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</row>
    <row r="170" spans="1:19" ht="15.75" customHeight="1">
      <c r="A170" s="64" t="s">
        <v>8421</v>
      </c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</row>
    <row r="171" spans="1:19" ht="15.75" customHeight="1">
      <c r="A171" s="64" t="s">
        <v>8422</v>
      </c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</row>
    <row r="172" spans="1:19" ht="15.75" customHeight="1">
      <c r="A172" s="64" t="s">
        <v>8423</v>
      </c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</row>
    <row r="173" spans="1:19" ht="15.75" customHeight="1">
      <c r="A173" s="64" t="s">
        <v>8424</v>
      </c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</row>
    <row r="174" spans="1:19" ht="15.75" customHeight="1">
      <c r="A174" s="64" t="s">
        <v>8425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</row>
    <row r="175" spans="1:19" ht="15.75" customHeight="1">
      <c r="A175" s="64" t="s">
        <v>8426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</row>
    <row r="176" spans="1:19" ht="15.75" customHeight="1">
      <c r="A176" s="64" t="s">
        <v>8427</v>
      </c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</row>
    <row r="177" spans="1:19" ht="15.75" customHeight="1">
      <c r="A177" s="64" t="s">
        <v>8428</v>
      </c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</row>
    <row r="178" spans="1:19" ht="15.75" customHeight="1">
      <c r="A178" s="64" t="s">
        <v>8429</v>
      </c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</row>
    <row r="179" spans="1:19" ht="15.75" customHeight="1">
      <c r="A179" s="64" t="s">
        <v>8430</v>
      </c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</row>
    <row r="180" spans="1:19" ht="15.75" customHeight="1">
      <c r="A180" s="64" t="s">
        <v>8431</v>
      </c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</row>
    <row r="181" spans="1:19" ht="15.75" customHeight="1">
      <c r="A181" s="64" t="s">
        <v>8432</v>
      </c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</row>
    <row r="182" spans="1:19" ht="15.75" customHeight="1">
      <c r="A182" s="64" t="s">
        <v>8433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</row>
    <row r="183" spans="1:19" ht="15.75" customHeight="1">
      <c r="A183" s="64" t="s">
        <v>8434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</row>
    <row r="184" spans="1:19" ht="15.75" customHeight="1">
      <c r="A184" s="64" t="s">
        <v>8435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</row>
    <row r="185" spans="1:19" ht="15.75" customHeight="1">
      <c r="A185" s="64" t="s">
        <v>8436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</row>
    <row r="186" spans="1:19" ht="15.75" customHeight="1">
      <c r="A186" s="64" t="s">
        <v>8437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</row>
    <row r="187" spans="1:19" ht="15.75" customHeight="1">
      <c r="A187" s="64" t="s">
        <v>8438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</row>
    <row r="188" spans="1:19" ht="15.75" customHeight="1">
      <c r="A188" s="64" t="s">
        <v>8439</v>
      </c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</row>
    <row r="189" spans="1:19" ht="15.75" customHeight="1">
      <c r="A189" s="64" t="s">
        <v>8440</v>
      </c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</row>
    <row r="190" spans="1:19" ht="15.75" customHeight="1">
      <c r="A190" s="64" t="s">
        <v>8441</v>
      </c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</row>
    <row r="191" spans="1:19" ht="15.75" customHeight="1">
      <c r="A191" s="64" t="s">
        <v>8442</v>
      </c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</row>
    <row r="192" spans="1:19" ht="15.75" customHeight="1">
      <c r="A192" s="64" t="s">
        <v>8443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</row>
    <row r="193" spans="1:19" ht="15.75" customHeight="1">
      <c r="A193" s="64" t="s">
        <v>8444</v>
      </c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</row>
    <row r="194" spans="1:19" ht="15.75" customHeight="1">
      <c r="A194" s="64" t="s">
        <v>8445</v>
      </c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</row>
    <row r="195" spans="1:19" ht="15.75" customHeight="1">
      <c r="A195" s="64" t="s">
        <v>8446</v>
      </c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</row>
    <row r="196" spans="1:19" ht="15.75" customHeight="1">
      <c r="A196" s="64" t="s">
        <v>8447</v>
      </c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</row>
    <row r="197" spans="1:19" ht="15.75" customHeight="1">
      <c r="A197" s="64" t="s">
        <v>8448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</row>
    <row r="198" spans="1:19" ht="15.75" customHeight="1">
      <c r="A198" s="64" t="s">
        <v>8449</v>
      </c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</row>
    <row r="199" spans="1:19" ht="15.75" customHeight="1">
      <c r="A199" s="64" t="s">
        <v>8450</v>
      </c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</row>
    <row r="200" spans="1:19" ht="15.75" customHeight="1">
      <c r="A200" s="64" t="s">
        <v>8451</v>
      </c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</row>
    <row r="201" spans="1:19" ht="15.75" customHeight="1">
      <c r="A201" s="64" t="s">
        <v>8452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</row>
    <row r="202" spans="1:19" ht="15.75" customHeight="1">
      <c r="A202" s="64" t="s">
        <v>8453</v>
      </c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</row>
    <row r="203" spans="1:19" ht="15.75" customHeight="1">
      <c r="A203" s="64" t="s">
        <v>8454</v>
      </c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</row>
    <row r="204" spans="1:19" ht="15.75" customHeight="1">
      <c r="A204" s="64" t="s">
        <v>8455</v>
      </c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</row>
    <row r="205" spans="1:19" ht="15.75" customHeight="1">
      <c r="A205" s="64" t="s">
        <v>8456</v>
      </c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</row>
    <row r="206" spans="1:19" ht="15.75" customHeight="1">
      <c r="A206" s="64" t="s">
        <v>8457</v>
      </c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</row>
    <row r="207" spans="1:19" ht="15.75" customHeight="1">
      <c r="A207" s="64" t="s">
        <v>8458</v>
      </c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</row>
    <row r="208" spans="1:19" ht="15.75" customHeight="1">
      <c r="A208" s="64" t="s">
        <v>8459</v>
      </c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</row>
    <row r="209" spans="1:19" ht="15.75" customHeight="1">
      <c r="A209" s="64" t="s">
        <v>8460</v>
      </c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</row>
    <row r="210" spans="1:19" ht="15.75" customHeight="1">
      <c r="A210" s="64" t="s">
        <v>8461</v>
      </c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</row>
    <row r="211" spans="1:19" ht="15.75" customHeight="1">
      <c r="A211" s="64" t="s">
        <v>8462</v>
      </c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</row>
    <row r="212" spans="1:19" ht="15.75" customHeight="1">
      <c r="A212" s="64" t="s">
        <v>8463</v>
      </c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</row>
    <row r="213" spans="1:19" ht="15.75" customHeight="1">
      <c r="A213" s="64" t="s">
        <v>8464</v>
      </c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</row>
    <row r="214" spans="1:19" ht="15.75" customHeight="1">
      <c r="A214" s="64" t="s">
        <v>8465</v>
      </c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</row>
    <row r="215" spans="1:19" ht="15.75" customHeight="1">
      <c r="A215" s="64" t="s">
        <v>8466</v>
      </c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</row>
    <row r="216" spans="1:19" ht="15.75" customHeight="1">
      <c r="A216" s="64" t="s">
        <v>8467</v>
      </c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</row>
    <row r="217" spans="1:19" ht="15.75" customHeight="1">
      <c r="A217" s="64" t="s">
        <v>8468</v>
      </c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</row>
    <row r="218" spans="1:19" ht="15.75" customHeight="1">
      <c r="A218" s="64" t="s">
        <v>8469</v>
      </c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</row>
    <row r="219" spans="1:19" ht="15.75" customHeight="1">
      <c r="A219" s="64" t="s">
        <v>8470</v>
      </c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</row>
    <row r="220" spans="1:19" ht="15.75" customHeight="1">
      <c r="A220" s="64" t="s">
        <v>8471</v>
      </c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</row>
    <row r="221" spans="1:19" ht="15.75" customHeight="1">
      <c r="A221" s="64" t="s">
        <v>8472</v>
      </c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</row>
    <row r="222" spans="1:19" ht="15.75" customHeight="1">
      <c r="A222" s="64" t="s">
        <v>8473</v>
      </c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 ht="15.75" customHeight="1">
      <c r="A223" s="64" t="s">
        <v>8474</v>
      </c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</row>
    <row r="224" spans="1:19" ht="15.75" customHeight="1">
      <c r="A224" s="64" t="s">
        <v>8475</v>
      </c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</row>
    <row r="225" spans="1:19" ht="15.75" customHeight="1">
      <c r="A225" s="64" t="s">
        <v>8476</v>
      </c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</row>
    <row r="226" spans="1:19" ht="15.75" customHeight="1">
      <c r="A226" s="64" t="s">
        <v>8477</v>
      </c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</row>
    <row r="227" spans="1:19" ht="15.75" customHeight="1">
      <c r="A227" s="64" t="s">
        <v>8478</v>
      </c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</row>
    <row r="228" spans="1:19" ht="15.75" customHeight="1">
      <c r="A228" s="64" t="s">
        <v>8479</v>
      </c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</row>
    <row r="229" spans="1:19" ht="15.75" customHeight="1">
      <c r="A229" s="64" t="s">
        <v>8480</v>
      </c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</row>
    <row r="230" spans="1:19" ht="15.75" customHeight="1">
      <c r="A230" s="64" t="s">
        <v>8481</v>
      </c>
    </row>
    <row r="231" spans="1:19" ht="15.75" customHeight="1">
      <c r="A231" s="64" t="s">
        <v>8482</v>
      </c>
    </row>
    <row r="232" spans="1:19" ht="15.75" customHeight="1">
      <c r="A232" s="64" t="s">
        <v>8483</v>
      </c>
    </row>
    <row r="233" spans="1:19" ht="15.75" customHeight="1">
      <c r="A233" s="64" t="s">
        <v>8484</v>
      </c>
    </row>
    <row r="234" spans="1:19" ht="15.75" customHeight="1">
      <c r="A234" s="64" t="s">
        <v>8485</v>
      </c>
    </row>
    <row r="235" spans="1:19" ht="15.75" customHeight="1">
      <c r="A235" s="64" t="s">
        <v>8486</v>
      </c>
    </row>
    <row r="236" spans="1:19" ht="15.75" customHeight="1">
      <c r="A236" s="64" t="s">
        <v>8487</v>
      </c>
    </row>
    <row r="237" spans="1:19" ht="15.75" customHeight="1">
      <c r="A237" s="64" t="s">
        <v>8488</v>
      </c>
    </row>
    <row r="238" spans="1:19" ht="15.75" customHeight="1">
      <c r="A238" s="64" t="s">
        <v>8489</v>
      </c>
    </row>
    <row r="239" spans="1:19" ht="15.75" customHeight="1">
      <c r="A239" s="64" t="s">
        <v>8490</v>
      </c>
    </row>
    <row r="240" spans="1:19" ht="15.75" customHeight="1">
      <c r="A240" s="64" t="s">
        <v>8491</v>
      </c>
    </row>
    <row r="241" spans="1:1" ht="15.75" customHeight="1">
      <c r="A241" s="64" t="s">
        <v>8492</v>
      </c>
    </row>
    <row r="242" spans="1:1" ht="15.75" customHeight="1">
      <c r="A242" s="64" t="s">
        <v>8493</v>
      </c>
    </row>
    <row r="243" spans="1:1" ht="15.75" customHeight="1">
      <c r="A243" s="64" t="s">
        <v>8494</v>
      </c>
    </row>
    <row r="244" spans="1:1" ht="15.75" customHeight="1">
      <c r="A244" s="64" t="s">
        <v>8495</v>
      </c>
    </row>
    <row r="245" spans="1:1" ht="15.75" customHeight="1">
      <c r="A245" s="64" t="s">
        <v>8496</v>
      </c>
    </row>
    <row r="246" spans="1:1" ht="15.75" customHeight="1">
      <c r="A246" s="64" t="s">
        <v>8497</v>
      </c>
    </row>
    <row r="247" spans="1:1" ht="15.75" customHeight="1">
      <c r="A247" s="64" t="s">
        <v>8498</v>
      </c>
    </row>
    <row r="248" spans="1:1" ht="15.75" customHeight="1">
      <c r="A248" s="64" t="s">
        <v>8499</v>
      </c>
    </row>
    <row r="249" spans="1:1" ht="15.75" customHeight="1">
      <c r="A249" s="64" t="s">
        <v>8500</v>
      </c>
    </row>
    <row r="250" spans="1:1" ht="15.75" customHeight="1">
      <c r="A250" s="64" t="s">
        <v>8501</v>
      </c>
    </row>
    <row r="251" spans="1:1" ht="15.75" customHeight="1">
      <c r="A251" s="64" t="s">
        <v>8502</v>
      </c>
    </row>
    <row r="252" spans="1:1" ht="15.75" customHeight="1">
      <c r="A252" s="64" t="s">
        <v>8503</v>
      </c>
    </row>
    <row r="253" spans="1:1" ht="15.75" customHeight="1">
      <c r="A253" s="64" t="s">
        <v>8504</v>
      </c>
    </row>
    <row r="254" spans="1:1" ht="15.75" customHeight="1">
      <c r="A254" s="64" t="s">
        <v>8505</v>
      </c>
    </row>
    <row r="255" spans="1:1" ht="15.75" customHeight="1">
      <c r="A255" s="64" t="s">
        <v>8506</v>
      </c>
    </row>
    <row r="256" spans="1:1" ht="15.75" customHeight="1">
      <c r="A256" s="64" t="s">
        <v>8507</v>
      </c>
    </row>
    <row r="257" spans="1:1" ht="15.75" customHeight="1">
      <c r="A257" s="64" t="s">
        <v>8508</v>
      </c>
    </row>
    <row r="258" spans="1:1" ht="15.75" customHeight="1">
      <c r="A258" s="64" t="s">
        <v>8509</v>
      </c>
    </row>
    <row r="259" spans="1:1" ht="15.75" customHeight="1">
      <c r="A259" s="64" t="s">
        <v>8510</v>
      </c>
    </row>
    <row r="260" spans="1:1" ht="15.75" customHeight="1">
      <c r="A260" s="64" t="s">
        <v>8511</v>
      </c>
    </row>
    <row r="261" spans="1:1" ht="15.75" customHeight="1">
      <c r="A261" s="64" t="s">
        <v>8512</v>
      </c>
    </row>
    <row r="262" spans="1:1" ht="15.75" customHeight="1">
      <c r="A262" s="64" t="s">
        <v>8513</v>
      </c>
    </row>
    <row r="263" spans="1:1" ht="15.75" customHeight="1">
      <c r="A263" s="64" t="s">
        <v>8514</v>
      </c>
    </row>
    <row r="264" spans="1:1" ht="15.75" customHeight="1">
      <c r="A264" s="64" t="s">
        <v>8515</v>
      </c>
    </row>
    <row r="265" spans="1:1" ht="15.75" customHeight="1">
      <c r="A265" s="64" t="s">
        <v>8516</v>
      </c>
    </row>
    <row r="266" spans="1:1" ht="15.75" customHeight="1">
      <c r="A266" s="64" t="s">
        <v>8517</v>
      </c>
    </row>
    <row r="267" spans="1:1" ht="15.75" customHeight="1">
      <c r="A267" s="64" t="s">
        <v>8518</v>
      </c>
    </row>
    <row r="268" spans="1:1" ht="15.75" customHeight="1">
      <c r="A268" s="64" t="s">
        <v>8519</v>
      </c>
    </row>
    <row r="269" spans="1:1" ht="15.75" customHeight="1">
      <c r="A269" s="64" t="s">
        <v>8520</v>
      </c>
    </row>
    <row r="270" spans="1:1" ht="15.75" customHeight="1">
      <c r="A270" s="64" t="s">
        <v>8521</v>
      </c>
    </row>
    <row r="271" spans="1:1" ht="15.75" customHeight="1">
      <c r="A271" s="64" t="s">
        <v>8522</v>
      </c>
    </row>
    <row r="272" spans="1:1" ht="15.75" customHeight="1">
      <c r="A272" s="64" t="s">
        <v>8523</v>
      </c>
    </row>
    <row r="273" spans="1:1" ht="15.75" customHeight="1">
      <c r="A273" s="64" t="s">
        <v>8524</v>
      </c>
    </row>
    <row r="274" spans="1:1" ht="15.75" customHeight="1">
      <c r="A274" s="64" t="s">
        <v>8525</v>
      </c>
    </row>
    <row r="275" spans="1:1" ht="15.75" customHeight="1">
      <c r="A275" s="64" t="s">
        <v>8526</v>
      </c>
    </row>
    <row r="276" spans="1:1" ht="15.75" customHeight="1">
      <c r="A276" s="64" t="s">
        <v>8527</v>
      </c>
    </row>
    <row r="277" spans="1:1" ht="15.75" customHeight="1">
      <c r="A277" s="64" t="s">
        <v>8528</v>
      </c>
    </row>
    <row r="278" spans="1:1" ht="15.75" customHeight="1">
      <c r="A278" s="64" t="s">
        <v>8529</v>
      </c>
    </row>
    <row r="279" spans="1:1" ht="15.75" customHeight="1">
      <c r="A279" s="64" t="s">
        <v>8530</v>
      </c>
    </row>
    <row r="280" spans="1:1" ht="15.75" customHeight="1">
      <c r="A280" s="64" t="s">
        <v>8531</v>
      </c>
    </row>
    <row r="281" spans="1:1" ht="15.75" customHeight="1">
      <c r="A281" s="64" t="s">
        <v>8532</v>
      </c>
    </row>
    <row r="282" spans="1:1" ht="15.75" customHeight="1">
      <c r="A282" s="64" t="s">
        <v>8533</v>
      </c>
    </row>
    <row r="283" spans="1:1" ht="15.75" customHeight="1">
      <c r="A283" s="64" t="s">
        <v>8534</v>
      </c>
    </row>
    <row r="284" spans="1:1" ht="15.75" customHeight="1">
      <c r="A284" s="64" t="s">
        <v>8535</v>
      </c>
    </row>
    <row r="285" spans="1:1" ht="15.75" customHeight="1">
      <c r="A285" s="64" t="s">
        <v>8536</v>
      </c>
    </row>
    <row r="286" spans="1:1" ht="15.75" customHeight="1">
      <c r="A286" s="64" t="s">
        <v>8537</v>
      </c>
    </row>
    <row r="287" spans="1:1" ht="15.75" customHeight="1">
      <c r="A287" s="64" t="s">
        <v>8538</v>
      </c>
    </row>
    <row r="288" spans="1:1" ht="15.75" customHeight="1">
      <c r="A288" s="64" t="s">
        <v>8539</v>
      </c>
    </row>
    <row r="289" spans="1:1" ht="15.75" customHeight="1">
      <c r="A289" s="64" t="s">
        <v>8540</v>
      </c>
    </row>
    <row r="290" spans="1:1" ht="15.75" customHeight="1">
      <c r="A290" s="64" t="s">
        <v>8541</v>
      </c>
    </row>
    <row r="291" spans="1:1" ht="15.75" customHeight="1">
      <c r="A291" s="64" t="s">
        <v>8542</v>
      </c>
    </row>
    <row r="292" spans="1:1" ht="15.75" customHeight="1">
      <c r="A292" s="64" t="s">
        <v>8543</v>
      </c>
    </row>
    <row r="293" spans="1:1" ht="15.75" customHeight="1">
      <c r="A293" s="64" t="s">
        <v>8544</v>
      </c>
    </row>
    <row r="294" spans="1:1" ht="15.75" customHeight="1">
      <c r="A294" s="64" t="s">
        <v>8545</v>
      </c>
    </row>
    <row r="295" spans="1:1" ht="15.75" customHeight="1">
      <c r="A295" s="64" t="s">
        <v>8546</v>
      </c>
    </row>
    <row r="296" spans="1:1" ht="15.75" customHeight="1">
      <c r="A296" s="64" t="s">
        <v>8547</v>
      </c>
    </row>
    <row r="297" spans="1:1" ht="15.75" customHeight="1">
      <c r="A297" s="64" t="s">
        <v>8548</v>
      </c>
    </row>
    <row r="298" spans="1:1" ht="15.75" customHeight="1">
      <c r="A298" s="64" t="s">
        <v>8549</v>
      </c>
    </row>
    <row r="299" spans="1:1" ht="15.75" customHeight="1">
      <c r="A299" s="64" t="s">
        <v>8550</v>
      </c>
    </row>
    <row r="300" spans="1:1" ht="15.75" customHeight="1">
      <c r="A300" s="64" t="s">
        <v>8551</v>
      </c>
    </row>
    <row r="301" spans="1:1" ht="15.75" customHeight="1">
      <c r="A301" s="64" t="s">
        <v>8552</v>
      </c>
    </row>
    <row r="302" spans="1:1" ht="15.75" customHeight="1">
      <c r="A302" s="64" t="s">
        <v>8553</v>
      </c>
    </row>
    <row r="303" spans="1:1" ht="15.75" customHeight="1">
      <c r="A303" s="64" t="s">
        <v>8554</v>
      </c>
    </row>
    <row r="304" spans="1:1" ht="15.75" customHeight="1">
      <c r="A304" s="64" t="s">
        <v>8555</v>
      </c>
    </row>
    <row r="305" spans="1:121" ht="15.75" customHeight="1">
      <c r="A305" s="64" t="s">
        <v>8556</v>
      </c>
    </row>
    <row r="306" spans="1:121" ht="15.75" customHeight="1">
      <c r="A306" s="64" t="s">
        <v>8557</v>
      </c>
    </row>
    <row r="307" spans="1:121" ht="15.75" customHeight="1">
      <c r="A307" s="64" t="s">
        <v>8558</v>
      </c>
    </row>
    <row r="308" spans="1:121" ht="15.75" customHeight="1">
      <c r="A308" s="64" t="s">
        <v>8559</v>
      </c>
    </row>
    <row r="309" spans="1:121" ht="15.75" customHeight="1">
      <c r="A309" s="64" t="s">
        <v>8560</v>
      </c>
    </row>
    <row r="310" spans="1:121" ht="15.75" customHeight="1">
      <c r="A310" s="64" t="s">
        <v>8561</v>
      </c>
    </row>
    <row r="311" spans="1:121" ht="15.75" customHeight="1">
      <c r="A311" s="64" t="s">
        <v>8562</v>
      </c>
    </row>
    <row r="312" spans="1:121" ht="15.75" customHeight="1">
      <c r="A312" s="64" t="s">
        <v>8563</v>
      </c>
    </row>
    <row r="313" spans="1:121" ht="15.75" customHeight="1">
      <c r="A313" s="64" t="s">
        <v>8564</v>
      </c>
    </row>
    <row r="314" spans="1:121" ht="15.75" customHeight="1">
      <c r="A314" s="64" t="s">
        <v>8565</v>
      </c>
    </row>
    <row r="315" spans="1:121" ht="15.75" customHeight="1">
      <c r="A315" s="64" t="s">
        <v>8566</v>
      </c>
      <c r="DN315" s="6" t="s">
        <v>1226</v>
      </c>
      <c r="DO315" s="6" t="s">
        <v>1226</v>
      </c>
      <c r="DP315" s="6" t="s">
        <v>1226</v>
      </c>
      <c r="DQ315" s="6" t="s">
        <v>1226</v>
      </c>
    </row>
    <row r="316" spans="1:121" ht="15.75" customHeight="1">
      <c r="A316" s="64" t="s">
        <v>8567</v>
      </c>
      <c r="Z316" s="6" t="s">
        <v>1226</v>
      </c>
      <c r="AA316" s="6" t="s">
        <v>1226</v>
      </c>
      <c r="AB316" s="6" t="s">
        <v>1226</v>
      </c>
      <c r="AC316" s="6" t="s">
        <v>1226</v>
      </c>
      <c r="AD316" s="6" t="s">
        <v>1226</v>
      </c>
      <c r="AE316" s="6" t="s">
        <v>1226</v>
      </c>
      <c r="AF316" s="6" t="s">
        <v>1226</v>
      </c>
      <c r="AG316" s="6" t="s">
        <v>1226</v>
      </c>
      <c r="AH316" s="6" t="s">
        <v>1226</v>
      </c>
      <c r="AI316" s="6" t="s">
        <v>1226</v>
      </c>
      <c r="AJ316" s="6" t="s">
        <v>1226</v>
      </c>
      <c r="AK316" s="6" t="s">
        <v>1226</v>
      </c>
      <c r="AL316" s="6" t="s">
        <v>1226</v>
      </c>
      <c r="AM316" s="6" t="s">
        <v>1226</v>
      </c>
      <c r="AN316" s="6" t="s">
        <v>1226</v>
      </c>
      <c r="AO316" s="6" t="s">
        <v>1226</v>
      </c>
      <c r="AP316" s="6" t="s">
        <v>1226</v>
      </c>
      <c r="AQ316" s="6" t="s">
        <v>1226</v>
      </c>
      <c r="AR316" s="6" t="s">
        <v>1226</v>
      </c>
      <c r="AS316" s="6" t="s">
        <v>1226</v>
      </c>
      <c r="AT316" s="6" t="s">
        <v>1226</v>
      </c>
      <c r="AU316" s="6" t="s">
        <v>1226</v>
      </c>
      <c r="AV316" s="6" t="s">
        <v>1226</v>
      </c>
      <c r="AW316" s="6" t="s">
        <v>1226</v>
      </c>
      <c r="AX316" s="6" t="s">
        <v>1226</v>
      </c>
      <c r="AY316" s="6" t="s">
        <v>1226</v>
      </c>
      <c r="AZ316" s="6" t="s">
        <v>1226</v>
      </c>
      <c r="BA316" s="6" t="s">
        <v>1226</v>
      </c>
      <c r="BB316" s="6" t="s">
        <v>1226</v>
      </c>
      <c r="BC316" s="6" t="s">
        <v>1226</v>
      </c>
      <c r="BD316" s="6" t="s">
        <v>1226</v>
      </c>
      <c r="BE316" s="6" t="s">
        <v>1226</v>
      </c>
      <c r="BF316" s="6" t="s">
        <v>1226</v>
      </c>
      <c r="BG316" s="6" t="s">
        <v>1226</v>
      </c>
      <c r="BH316" s="6" t="s">
        <v>1226</v>
      </c>
      <c r="BI316" s="6" t="s">
        <v>1226</v>
      </c>
      <c r="BJ316" s="6" t="s">
        <v>1226</v>
      </c>
      <c r="BK316" s="6" t="s">
        <v>1226</v>
      </c>
      <c r="BL316" s="6" t="s">
        <v>1226</v>
      </c>
      <c r="BM316" s="6" t="s">
        <v>1226</v>
      </c>
      <c r="BN316" s="6" t="s">
        <v>1226</v>
      </c>
      <c r="BO316" s="6" t="s">
        <v>1226</v>
      </c>
      <c r="BP316" s="6" t="s">
        <v>1226</v>
      </c>
      <c r="BQ316" s="6" t="s">
        <v>1226</v>
      </c>
      <c r="BR316" s="6" t="s">
        <v>1226</v>
      </c>
      <c r="BS316" s="6" t="s">
        <v>1226</v>
      </c>
      <c r="BT316" s="6" t="s">
        <v>1226</v>
      </c>
      <c r="BU316" s="6" t="s">
        <v>1226</v>
      </c>
      <c r="BV316" s="6" t="s">
        <v>1226</v>
      </c>
      <c r="BW316" s="6" t="s">
        <v>1226</v>
      </c>
      <c r="BX316" s="6" t="s">
        <v>1226</v>
      </c>
      <c r="BY316" s="6" t="s">
        <v>1226</v>
      </c>
      <c r="BZ316" s="6" t="s">
        <v>1226</v>
      </c>
      <c r="CA316" s="6" t="s">
        <v>1226</v>
      </c>
      <c r="CB316" s="6" t="s">
        <v>1226</v>
      </c>
      <c r="CC316" s="6" t="s">
        <v>1226</v>
      </c>
      <c r="CD316" s="6" t="s">
        <v>1226</v>
      </c>
      <c r="CE316" s="6" t="s">
        <v>1226</v>
      </c>
      <c r="CF316" s="6" t="s">
        <v>1226</v>
      </c>
      <c r="CG316" s="6" t="s">
        <v>1226</v>
      </c>
      <c r="CH316" s="6" t="s">
        <v>1226</v>
      </c>
      <c r="CI316" s="6" t="s">
        <v>1226</v>
      </c>
      <c r="CJ316" s="6" t="s">
        <v>1226</v>
      </c>
      <c r="CK316" s="6" t="s">
        <v>1226</v>
      </c>
      <c r="CL316" s="6" t="s">
        <v>1226</v>
      </c>
      <c r="CM316" s="6" t="s">
        <v>1226</v>
      </c>
      <c r="CN316" s="6" t="s">
        <v>1226</v>
      </c>
      <c r="CO316" s="6" t="s">
        <v>1226</v>
      </c>
      <c r="CP316" s="6" t="s">
        <v>1226</v>
      </c>
      <c r="CQ316" s="6" t="s">
        <v>1226</v>
      </c>
      <c r="CR316" s="6" t="s">
        <v>1226</v>
      </c>
      <c r="CS316" s="6" t="s">
        <v>1226</v>
      </c>
      <c r="CT316" s="6" t="s">
        <v>1226</v>
      </c>
      <c r="CU316" s="6" t="s">
        <v>1226</v>
      </c>
      <c r="CV316" s="6" t="s">
        <v>1226</v>
      </c>
      <c r="CW316" s="6" t="s">
        <v>1226</v>
      </c>
      <c r="CX316" s="6" t="s">
        <v>1226</v>
      </c>
      <c r="CY316" s="6" t="s">
        <v>1226</v>
      </c>
      <c r="CZ316" s="6" t="s">
        <v>1226</v>
      </c>
      <c r="DA316" s="6" t="s">
        <v>1226</v>
      </c>
      <c r="DB316" s="6" t="s">
        <v>1226</v>
      </c>
      <c r="DC316" s="6" t="s">
        <v>1226</v>
      </c>
      <c r="DD316" s="6" t="s">
        <v>1226</v>
      </c>
      <c r="DE316" s="6" t="s">
        <v>1226</v>
      </c>
      <c r="DF316" s="6" t="s">
        <v>1226</v>
      </c>
      <c r="DG316" s="6" t="s">
        <v>1226</v>
      </c>
      <c r="DH316" s="6" t="s">
        <v>1226</v>
      </c>
      <c r="DI316" s="6" t="s">
        <v>1226</v>
      </c>
      <c r="DJ316" s="6" t="s">
        <v>1226</v>
      </c>
      <c r="DK316" s="6" t="s">
        <v>1226</v>
      </c>
      <c r="DL316" s="6" t="s">
        <v>1226</v>
      </c>
      <c r="DM316" s="6" t="s">
        <v>1226</v>
      </c>
      <c r="DN316" s="6" t="s">
        <v>1226</v>
      </c>
      <c r="DO316" s="6" t="s">
        <v>1226</v>
      </c>
      <c r="DP316" s="6" t="s">
        <v>1226</v>
      </c>
      <c r="DQ316" s="6" t="s">
        <v>1226</v>
      </c>
    </row>
    <row r="317" spans="1:121" ht="15.75" customHeight="1">
      <c r="A317" s="64" t="s">
        <v>8568</v>
      </c>
      <c r="BS317" s="6" t="s">
        <v>6600</v>
      </c>
      <c r="BT317" s="6" t="s">
        <v>6600</v>
      </c>
      <c r="BU317" s="6" t="s">
        <v>6600</v>
      </c>
      <c r="BV317" s="6" t="s">
        <v>6600</v>
      </c>
      <c r="BW317" s="6" t="s">
        <v>6600</v>
      </c>
      <c r="BX317" s="6" t="s">
        <v>6600</v>
      </c>
      <c r="BY317" s="6" t="s">
        <v>6600</v>
      </c>
      <c r="BZ317" s="6" t="s">
        <v>6600</v>
      </c>
      <c r="CA317" s="6" t="s">
        <v>6600</v>
      </c>
      <c r="CB317" s="6" t="s">
        <v>6600</v>
      </c>
      <c r="CC317" s="6" t="s">
        <v>6600</v>
      </c>
      <c r="CD317" s="6" t="s">
        <v>6600</v>
      </c>
      <c r="CE317" s="6" t="s">
        <v>6600</v>
      </c>
      <c r="CF317" s="6" t="s">
        <v>6600</v>
      </c>
      <c r="CG317" s="6" t="s">
        <v>6600</v>
      </c>
      <c r="CH317" s="6" t="s">
        <v>6600</v>
      </c>
      <c r="CI317" s="6" t="s">
        <v>6600</v>
      </c>
      <c r="CJ317" s="6" t="s">
        <v>6600</v>
      </c>
      <c r="CK317" s="6" t="s">
        <v>6600</v>
      </c>
      <c r="CL317" s="6" t="s">
        <v>6600</v>
      </c>
      <c r="CM317" s="6" t="s">
        <v>6600</v>
      </c>
      <c r="CN317" s="6" t="s">
        <v>6600</v>
      </c>
      <c r="CO317" s="6" t="s">
        <v>6600</v>
      </c>
      <c r="CP317" s="6" t="s">
        <v>6600</v>
      </c>
      <c r="CQ317" s="6" t="s">
        <v>6600</v>
      </c>
      <c r="CR317" s="6" t="s">
        <v>6600</v>
      </c>
      <c r="CS317" s="6" t="s">
        <v>6600</v>
      </c>
      <c r="CT317" s="6" t="s">
        <v>6600</v>
      </c>
      <c r="CU317" s="6" t="s">
        <v>6600</v>
      </c>
      <c r="CV317" s="6" t="s">
        <v>6600</v>
      </c>
      <c r="CW317" s="6" t="s">
        <v>6600</v>
      </c>
      <c r="CX317" s="6" t="s">
        <v>6600</v>
      </c>
      <c r="CY317" s="6" t="s">
        <v>6600</v>
      </c>
      <c r="CZ317" s="6" t="s">
        <v>6600</v>
      </c>
      <c r="DA317" s="6" t="s">
        <v>6600</v>
      </c>
      <c r="DB317" s="6" t="s">
        <v>6600</v>
      </c>
      <c r="DC317" s="6" t="s">
        <v>6600</v>
      </c>
      <c r="DD317" s="6" t="s">
        <v>6600</v>
      </c>
      <c r="DE317" s="6" t="s">
        <v>6600</v>
      </c>
      <c r="DF317" s="6" t="s">
        <v>6600</v>
      </c>
      <c r="DG317" s="6" t="s">
        <v>6600</v>
      </c>
      <c r="DH317" s="6" t="s">
        <v>6600</v>
      </c>
      <c r="DI317" s="6" t="s">
        <v>6600</v>
      </c>
      <c r="DJ317" s="6" t="s">
        <v>6600</v>
      </c>
      <c r="DK317" s="6" t="s">
        <v>6600</v>
      </c>
      <c r="DL317" s="6" t="s">
        <v>6600</v>
      </c>
      <c r="DM317" s="6" t="s">
        <v>6600</v>
      </c>
      <c r="DN317" s="6" t="s">
        <v>6600</v>
      </c>
      <c r="DO317" s="6" t="s">
        <v>6600</v>
      </c>
      <c r="DP317" s="6" t="s">
        <v>6600</v>
      </c>
      <c r="DQ317" s="6" t="s">
        <v>6600</v>
      </c>
    </row>
    <row r="318" spans="1:121" ht="15.75" customHeight="1">
      <c r="A318" s="64" t="s">
        <v>8569</v>
      </c>
    </row>
    <row r="319" spans="1:121" ht="15.75" customHeight="1">
      <c r="A319" s="64" t="s">
        <v>8570</v>
      </c>
    </row>
    <row r="320" spans="1:121" ht="15.75" customHeight="1">
      <c r="A320" s="64" t="s">
        <v>8571</v>
      </c>
    </row>
    <row r="321" spans="1:1" ht="15.75" customHeight="1">
      <c r="A321" s="64" t="s">
        <v>8572</v>
      </c>
    </row>
    <row r="322" spans="1:1" ht="15.75" customHeight="1">
      <c r="A322" s="64" t="s">
        <v>8573</v>
      </c>
    </row>
    <row r="323" spans="1:1" ht="15.75" customHeight="1">
      <c r="A323" s="64" t="s">
        <v>8574</v>
      </c>
    </row>
    <row r="324" spans="1:1" ht="15.75" customHeight="1">
      <c r="A324" s="64" t="s">
        <v>8575</v>
      </c>
    </row>
    <row r="325" spans="1:1" ht="15.75" customHeight="1">
      <c r="A325" s="64" t="s">
        <v>8576</v>
      </c>
    </row>
    <row r="326" spans="1:1" ht="15.75" customHeight="1">
      <c r="A326" s="64" t="s">
        <v>8577</v>
      </c>
    </row>
    <row r="327" spans="1:1" ht="15.75" customHeight="1">
      <c r="A327" s="64" t="s">
        <v>8578</v>
      </c>
    </row>
    <row r="328" spans="1:1" ht="15.75" customHeight="1">
      <c r="A328" s="64" t="s">
        <v>8579</v>
      </c>
    </row>
    <row r="329" spans="1:1" ht="15.75" customHeight="1">
      <c r="A329" s="64" t="s">
        <v>8580</v>
      </c>
    </row>
    <row r="330" spans="1:1" ht="15.75" customHeight="1">
      <c r="A330" s="64" t="s">
        <v>8581</v>
      </c>
    </row>
    <row r="331" spans="1:1" ht="15.75" customHeight="1">
      <c r="A331" s="64" t="s">
        <v>8582</v>
      </c>
    </row>
    <row r="332" spans="1:1" ht="15.75" customHeight="1">
      <c r="A332" s="64" t="s">
        <v>8583</v>
      </c>
    </row>
    <row r="333" spans="1:1" ht="15.75" customHeight="1">
      <c r="A333" s="64" t="s">
        <v>8584</v>
      </c>
    </row>
    <row r="334" spans="1:1" ht="15.75" customHeight="1">
      <c r="A334" s="64" t="s">
        <v>8585</v>
      </c>
    </row>
    <row r="335" spans="1:1" ht="15.75" customHeight="1">
      <c r="A335" s="64" t="s">
        <v>8586</v>
      </c>
    </row>
    <row r="336" spans="1:1" ht="15.75" customHeight="1">
      <c r="A336" s="64" t="s">
        <v>8587</v>
      </c>
    </row>
    <row r="337" spans="1:121" ht="15.75" customHeight="1">
      <c r="A337" s="64" t="s">
        <v>8588</v>
      </c>
    </row>
    <row r="338" spans="1:121" ht="15.75" customHeight="1">
      <c r="A338" s="64" t="s">
        <v>8589</v>
      </c>
    </row>
    <row r="339" spans="1:121" ht="15.75" customHeight="1">
      <c r="A339" s="64" t="s">
        <v>8590</v>
      </c>
    </row>
    <row r="340" spans="1:121" ht="15.75" customHeight="1">
      <c r="A340" s="64" t="s">
        <v>8591</v>
      </c>
    </row>
    <row r="341" spans="1:121" ht="15.75" customHeight="1">
      <c r="A341" s="64" t="s">
        <v>8592</v>
      </c>
    </row>
    <row r="342" spans="1:121" ht="15.75" customHeight="1">
      <c r="A342" s="64" t="s">
        <v>8593</v>
      </c>
    </row>
    <row r="343" spans="1:121" ht="15.75" customHeight="1">
      <c r="A343" s="64" t="s">
        <v>8594</v>
      </c>
    </row>
    <row r="344" spans="1:121" ht="15.75" customHeight="1">
      <c r="A344" s="64" t="s">
        <v>8595</v>
      </c>
      <c r="DQ344" s="6" t="s">
        <v>6520</v>
      </c>
    </row>
    <row r="345" spans="1:121" ht="15.75" customHeight="1">
      <c r="A345" s="64" t="s">
        <v>8596</v>
      </c>
    </row>
    <row r="346" spans="1:121" ht="15.75" customHeight="1">
      <c r="A346" s="64" t="s">
        <v>8597</v>
      </c>
    </row>
    <row r="347" spans="1:121" ht="15.75" customHeight="1">
      <c r="A347" s="64" t="s">
        <v>8598</v>
      </c>
    </row>
    <row r="348" spans="1:121" ht="15.75" customHeight="1">
      <c r="A348" s="64" t="s">
        <v>8599</v>
      </c>
    </row>
    <row r="349" spans="1:121" ht="15.75" customHeight="1">
      <c r="A349" s="64" t="s">
        <v>8600</v>
      </c>
    </row>
    <row r="350" spans="1:121" ht="15.75" customHeight="1">
      <c r="A350" s="64" t="s">
        <v>8601</v>
      </c>
    </row>
    <row r="351" spans="1:121" ht="15.75" customHeight="1">
      <c r="A351" s="64" t="s">
        <v>8602</v>
      </c>
    </row>
    <row r="352" spans="1:121" ht="15.75" customHeight="1">
      <c r="A352" s="64" t="s">
        <v>8603</v>
      </c>
    </row>
    <row r="353" spans="1:1" ht="15.75" customHeight="1">
      <c r="A353" s="64" t="s">
        <v>8604</v>
      </c>
    </row>
    <row r="354" spans="1:1" ht="15.75" customHeight="1">
      <c r="A354" s="64" t="s">
        <v>8605</v>
      </c>
    </row>
    <row r="355" spans="1:1" ht="15.75" customHeight="1">
      <c r="A355" s="64" t="s">
        <v>8606</v>
      </c>
    </row>
    <row r="356" spans="1:1" ht="15.75" customHeight="1">
      <c r="A356" s="64" t="s">
        <v>8607</v>
      </c>
    </row>
    <row r="357" spans="1:1" ht="15.75" customHeight="1">
      <c r="A357" s="64" t="s">
        <v>8608</v>
      </c>
    </row>
    <row r="358" spans="1:1" ht="15.75" customHeight="1">
      <c r="A358" s="64" t="s">
        <v>8609</v>
      </c>
    </row>
    <row r="359" spans="1:1" ht="15.75" customHeight="1">
      <c r="A359" s="64" t="s">
        <v>8610</v>
      </c>
    </row>
    <row r="360" spans="1:1" ht="15.75" customHeight="1">
      <c r="A360" s="64" t="s">
        <v>8611</v>
      </c>
    </row>
    <row r="361" spans="1:1" ht="15.75" customHeight="1">
      <c r="A361" s="64" t="s">
        <v>8612</v>
      </c>
    </row>
    <row r="362" spans="1:1" ht="15.75" customHeight="1">
      <c r="A362" s="64" t="s">
        <v>8613</v>
      </c>
    </row>
    <row r="363" spans="1:1" ht="15.75" customHeight="1">
      <c r="A363" s="64" t="s">
        <v>8614</v>
      </c>
    </row>
    <row r="364" spans="1:1" ht="15.75" customHeight="1">
      <c r="A364" s="64" t="s">
        <v>8615</v>
      </c>
    </row>
    <row r="365" spans="1:1" ht="15.75" customHeight="1">
      <c r="A365" s="64" t="s">
        <v>8616</v>
      </c>
    </row>
    <row r="366" spans="1:1" ht="15.75" customHeight="1">
      <c r="A366" s="64" t="s">
        <v>8617</v>
      </c>
    </row>
    <row r="367" spans="1:1" ht="15.75" customHeight="1">
      <c r="A367" s="64" t="s">
        <v>8618</v>
      </c>
    </row>
    <row r="368" spans="1:1" ht="15.75" customHeight="1">
      <c r="A368" s="64" t="s">
        <v>8619</v>
      </c>
    </row>
    <row r="369" spans="1:1" ht="15.75" customHeight="1">
      <c r="A369" s="64" t="s">
        <v>8620</v>
      </c>
    </row>
    <row r="370" spans="1:1" ht="15.75" customHeight="1">
      <c r="A370" s="64" t="s">
        <v>8621</v>
      </c>
    </row>
    <row r="371" spans="1:1" ht="15.75" customHeight="1">
      <c r="A371" s="64" t="s">
        <v>8622</v>
      </c>
    </row>
    <row r="372" spans="1:1" ht="15.75" customHeight="1">
      <c r="A372" s="64" t="s">
        <v>8623</v>
      </c>
    </row>
    <row r="373" spans="1:1" ht="15.75" customHeight="1">
      <c r="A373" s="64" t="s">
        <v>8624</v>
      </c>
    </row>
    <row r="374" spans="1:1" ht="15.75" customHeight="1">
      <c r="A374" s="64" t="s">
        <v>8625</v>
      </c>
    </row>
    <row r="375" spans="1:1" ht="15.75" customHeight="1">
      <c r="A375" s="64" t="s">
        <v>8626</v>
      </c>
    </row>
    <row r="376" spans="1:1" ht="15.75" customHeight="1">
      <c r="A376" s="64" t="s">
        <v>8627</v>
      </c>
    </row>
    <row r="377" spans="1:1" ht="15.75" customHeight="1">
      <c r="A377" s="64" t="s">
        <v>8628</v>
      </c>
    </row>
    <row r="378" spans="1:1" ht="15.75" customHeight="1">
      <c r="A378" s="64" t="s">
        <v>8629</v>
      </c>
    </row>
    <row r="379" spans="1:1" ht="15.75" customHeight="1">
      <c r="A379" s="64" t="s">
        <v>8630</v>
      </c>
    </row>
    <row r="380" spans="1:1" ht="15.75" customHeight="1">
      <c r="A380" s="64" t="s">
        <v>8631</v>
      </c>
    </row>
    <row r="381" spans="1:1" ht="15.75" customHeight="1">
      <c r="A381" s="64" t="s">
        <v>8632</v>
      </c>
    </row>
    <row r="382" spans="1:1" ht="15.75" customHeight="1">
      <c r="A382" s="64" t="s">
        <v>8633</v>
      </c>
    </row>
    <row r="383" spans="1:1" ht="15.75" customHeight="1">
      <c r="A383" s="64" t="s">
        <v>8634</v>
      </c>
    </row>
    <row r="384" spans="1:1" ht="15.75" customHeight="1">
      <c r="A384" s="64" t="s">
        <v>8635</v>
      </c>
    </row>
    <row r="385" spans="1:1" ht="15.75" customHeight="1">
      <c r="A385" s="64" t="s">
        <v>8636</v>
      </c>
    </row>
    <row r="386" spans="1:1" ht="15.75" customHeight="1">
      <c r="A386" s="64" t="s">
        <v>8637</v>
      </c>
    </row>
    <row r="387" spans="1:1" ht="15.75" customHeight="1">
      <c r="A387" s="64" t="s">
        <v>8638</v>
      </c>
    </row>
    <row r="388" spans="1:1" ht="15.75" customHeight="1">
      <c r="A388" s="64" t="s">
        <v>8639</v>
      </c>
    </row>
    <row r="389" spans="1:1" ht="15.75" customHeight="1">
      <c r="A389" s="64" t="s">
        <v>8640</v>
      </c>
    </row>
    <row r="390" spans="1:1" ht="15.75" customHeight="1">
      <c r="A390" s="64" t="s">
        <v>8641</v>
      </c>
    </row>
    <row r="391" spans="1:1" ht="15.75" customHeight="1">
      <c r="A391" s="64" t="s">
        <v>8642</v>
      </c>
    </row>
    <row r="392" spans="1:1" ht="15.75" customHeight="1">
      <c r="A392" s="64" t="s">
        <v>8643</v>
      </c>
    </row>
    <row r="393" spans="1:1" ht="15.75" customHeight="1">
      <c r="A393" s="64" t="s">
        <v>8644</v>
      </c>
    </row>
    <row r="394" spans="1:1" ht="15.75" customHeight="1">
      <c r="A394" s="64" t="s">
        <v>8645</v>
      </c>
    </row>
    <row r="395" spans="1:1" ht="15.75" customHeight="1">
      <c r="A395" s="64" t="s">
        <v>8646</v>
      </c>
    </row>
    <row r="396" spans="1:1" ht="15.75" customHeight="1">
      <c r="A396" s="64" t="s">
        <v>8647</v>
      </c>
    </row>
    <row r="397" spans="1:1" ht="15.75" customHeight="1">
      <c r="A397" s="64" t="s">
        <v>8648</v>
      </c>
    </row>
    <row r="398" spans="1:1" ht="15.75" customHeight="1">
      <c r="A398" s="64" t="s">
        <v>8649</v>
      </c>
    </row>
    <row r="399" spans="1:1" ht="15.75" customHeight="1">
      <c r="A399" s="64" t="s">
        <v>8650</v>
      </c>
    </row>
    <row r="400" spans="1:1" ht="15.75" customHeight="1">
      <c r="A400" s="64" t="s">
        <v>8651</v>
      </c>
    </row>
    <row r="401" spans="1:1" ht="15.75" customHeight="1">
      <c r="A401" s="64" t="s">
        <v>8652</v>
      </c>
    </row>
    <row r="402" spans="1:1" ht="15.75" customHeight="1">
      <c r="A402" s="64" t="s">
        <v>8653</v>
      </c>
    </row>
    <row r="403" spans="1:1" ht="15.75" customHeight="1">
      <c r="A403" s="64" t="s">
        <v>8654</v>
      </c>
    </row>
    <row r="404" spans="1:1" ht="15.75" customHeight="1">
      <c r="A404" s="64" t="s">
        <v>8655</v>
      </c>
    </row>
    <row r="405" spans="1:1" ht="15.75" customHeight="1">
      <c r="A405" s="64" t="s">
        <v>8656</v>
      </c>
    </row>
    <row r="406" spans="1:1" ht="15.75" customHeight="1">
      <c r="A406" s="64" t="s">
        <v>8657</v>
      </c>
    </row>
    <row r="407" spans="1:1" ht="15.75" customHeight="1">
      <c r="A407" s="64" t="s">
        <v>8658</v>
      </c>
    </row>
    <row r="408" spans="1:1" ht="15.75" customHeight="1">
      <c r="A408" s="64" t="s">
        <v>8659</v>
      </c>
    </row>
    <row r="409" spans="1:1" ht="15.75" customHeight="1">
      <c r="A409" s="64" t="s">
        <v>8660</v>
      </c>
    </row>
    <row r="410" spans="1:1" ht="15.75" customHeight="1">
      <c r="A410" s="64" t="s">
        <v>8661</v>
      </c>
    </row>
    <row r="411" spans="1:1" ht="15.75" customHeight="1">
      <c r="A411" s="64" t="s">
        <v>8662</v>
      </c>
    </row>
    <row r="412" spans="1:1" ht="15.75" customHeight="1">
      <c r="A412" s="64" t="s">
        <v>8663</v>
      </c>
    </row>
    <row r="413" spans="1:1" ht="15.75" customHeight="1">
      <c r="A413" s="64" t="s">
        <v>8664</v>
      </c>
    </row>
    <row r="414" spans="1:1" ht="15.75" customHeight="1">
      <c r="A414" s="64" t="s">
        <v>8665</v>
      </c>
    </row>
    <row r="415" spans="1:1" ht="15.75" customHeight="1">
      <c r="A415" s="64" t="s">
        <v>8666</v>
      </c>
    </row>
    <row r="416" spans="1:1" ht="15.75" customHeight="1">
      <c r="A416" s="64" t="s">
        <v>8667</v>
      </c>
    </row>
    <row r="417" spans="1:1" ht="15.75" customHeight="1">
      <c r="A417" s="64" t="s">
        <v>8668</v>
      </c>
    </row>
    <row r="418" spans="1:1" ht="15.75" customHeight="1">
      <c r="A418" s="64" t="s">
        <v>8669</v>
      </c>
    </row>
    <row r="419" spans="1:1" ht="15.75" customHeight="1">
      <c r="A419" s="64" t="s">
        <v>8670</v>
      </c>
    </row>
    <row r="420" spans="1:1" ht="15.75" customHeight="1">
      <c r="A420" s="64" t="s">
        <v>8671</v>
      </c>
    </row>
    <row r="421" spans="1:1" ht="15.75" customHeight="1">
      <c r="A421" s="64" t="s">
        <v>8672</v>
      </c>
    </row>
    <row r="422" spans="1:1" ht="15.75" customHeight="1">
      <c r="A422" s="64" t="s">
        <v>8673</v>
      </c>
    </row>
    <row r="423" spans="1:1" ht="15.75" customHeight="1">
      <c r="A423" s="64" t="s">
        <v>8674</v>
      </c>
    </row>
    <row r="424" spans="1:1" ht="15.75" customHeight="1">
      <c r="A424" s="64" t="s">
        <v>8675</v>
      </c>
    </row>
    <row r="425" spans="1:1" ht="15.75" customHeight="1">
      <c r="A425" s="64" t="s">
        <v>8676</v>
      </c>
    </row>
    <row r="426" spans="1:1" ht="15.75" customHeight="1">
      <c r="A426" s="64" t="s">
        <v>8677</v>
      </c>
    </row>
    <row r="427" spans="1:1" ht="15.75" customHeight="1">
      <c r="A427" s="64" t="s">
        <v>8678</v>
      </c>
    </row>
    <row r="428" spans="1:1" ht="15.75" customHeight="1">
      <c r="A428" s="64" t="s">
        <v>8679</v>
      </c>
    </row>
    <row r="429" spans="1:1" ht="15.75" customHeight="1">
      <c r="A429" s="64" t="s">
        <v>8680</v>
      </c>
    </row>
    <row r="430" spans="1:1" ht="15.75" customHeight="1">
      <c r="A430" s="64" t="s">
        <v>8681</v>
      </c>
    </row>
    <row r="431" spans="1:1" ht="15.75" customHeight="1">
      <c r="A431" s="64" t="s">
        <v>8682</v>
      </c>
    </row>
    <row r="432" spans="1:1" ht="15.75" customHeight="1">
      <c r="A432" s="64" t="s">
        <v>8683</v>
      </c>
    </row>
    <row r="433" spans="1:1" ht="15.75" customHeight="1">
      <c r="A433" s="64" t="s">
        <v>8684</v>
      </c>
    </row>
    <row r="434" spans="1:1" ht="15.75" customHeight="1">
      <c r="A434" s="64" t="s">
        <v>8685</v>
      </c>
    </row>
    <row r="435" spans="1:1" ht="15.75" customHeight="1">
      <c r="A435" s="64" t="s">
        <v>8686</v>
      </c>
    </row>
    <row r="436" spans="1:1" ht="15.75" customHeight="1">
      <c r="A436" s="64" t="s">
        <v>8687</v>
      </c>
    </row>
    <row r="437" spans="1:1" ht="15.75" customHeight="1">
      <c r="A437" s="64" t="s">
        <v>8688</v>
      </c>
    </row>
    <row r="438" spans="1:1" ht="15.75" customHeight="1">
      <c r="A438" s="64" t="s">
        <v>8689</v>
      </c>
    </row>
    <row r="439" spans="1:1" ht="15.75" customHeight="1">
      <c r="A439" s="64" t="s">
        <v>8690</v>
      </c>
    </row>
    <row r="440" spans="1:1" ht="15.75" customHeight="1">
      <c r="A440" s="64" t="s">
        <v>8691</v>
      </c>
    </row>
    <row r="441" spans="1:1" ht="15.75" customHeight="1">
      <c r="A441" s="64" t="s">
        <v>8692</v>
      </c>
    </row>
    <row r="442" spans="1:1" ht="15.75" customHeight="1">
      <c r="A442" s="64" t="s">
        <v>8693</v>
      </c>
    </row>
    <row r="443" spans="1:1" ht="15.75" customHeight="1">
      <c r="A443" s="64" t="s">
        <v>8694</v>
      </c>
    </row>
    <row r="444" spans="1:1" ht="15.75" customHeight="1">
      <c r="A444" s="64" t="s">
        <v>8695</v>
      </c>
    </row>
    <row r="445" spans="1:1" ht="15.75" customHeight="1">
      <c r="A445" s="64" t="s">
        <v>8696</v>
      </c>
    </row>
    <row r="446" spans="1:1" ht="15.75" customHeight="1">
      <c r="A446" s="64" t="s">
        <v>8697</v>
      </c>
    </row>
    <row r="447" spans="1:1" ht="15.75" customHeight="1">
      <c r="A447" s="64" t="s">
        <v>8698</v>
      </c>
    </row>
    <row r="448" spans="1:1" ht="15.75" customHeight="1">
      <c r="A448" s="64" t="s">
        <v>8699</v>
      </c>
    </row>
    <row r="449" spans="1:1" ht="15.75" customHeight="1">
      <c r="A449" s="64" t="s">
        <v>8700</v>
      </c>
    </row>
    <row r="450" spans="1:1" ht="15.75" customHeight="1">
      <c r="A450" s="64" t="s">
        <v>8701</v>
      </c>
    </row>
    <row r="451" spans="1:1" ht="15.75" customHeight="1">
      <c r="A451" s="64" t="s">
        <v>8702</v>
      </c>
    </row>
    <row r="452" spans="1:1" ht="15.75" customHeight="1">
      <c r="A452" s="64" t="s">
        <v>8703</v>
      </c>
    </row>
    <row r="453" spans="1:1" ht="15.75" customHeight="1">
      <c r="A453" s="64" t="s">
        <v>8704</v>
      </c>
    </row>
    <row r="454" spans="1:1" ht="15.75" customHeight="1">
      <c r="A454" s="64" t="s">
        <v>8705</v>
      </c>
    </row>
    <row r="455" spans="1:1" ht="15.75" customHeight="1">
      <c r="A455" s="64" t="s">
        <v>8706</v>
      </c>
    </row>
    <row r="456" spans="1:1" ht="15.75" customHeight="1">
      <c r="A456" s="64" t="s">
        <v>8707</v>
      </c>
    </row>
    <row r="457" spans="1:1" ht="15.75" customHeight="1">
      <c r="A457" s="64" t="s">
        <v>8708</v>
      </c>
    </row>
    <row r="458" spans="1:1" ht="15.75" customHeight="1">
      <c r="A458" s="64" t="s">
        <v>8709</v>
      </c>
    </row>
    <row r="459" spans="1:1" ht="15.75" customHeight="1">
      <c r="A459" s="64" t="s">
        <v>8710</v>
      </c>
    </row>
    <row r="460" spans="1:1" ht="15.75" customHeight="1">
      <c r="A460" s="64" t="s">
        <v>8711</v>
      </c>
    </row>
    <row r="461" spans="1:1" ht="15.75" customHeight="1">
      <c r="A461" s="64" t="s">
        <v>8712</v>
      </c>
    </row>
    <row r="462" spans="1:1" ht="15.75" customHeight="1">
      <c r="A462" s="64" t="s">
        <v>8713</v>
      </c>
    </row>
    <row r="463" spans="1:1" ht="15.75" customHeight="1">
      <c r="A463" s="64" t="s">
        <v>8714</v>
      </c>
    </row>
    <row r="464" spans="1:1" ht="15.75" customHeight="1">
      <c r="A464" s="64" t="s">
        <v>8715</v>
      </c>
    </row>
    <row r="465" spans="1:1" ht="15.75" customHeight="1">
      <c r="A465" s="64" t="s">
        <v>8716</v>
      </c>
    </row>
    <row r="466" spans="1:1" ht="15.75" customHeight="1">
      <c r="A466" s="64" t="s">
        <v>8717</v>
      </c>
    </row>
    <row r="467" spans="1:1" ht="15.75" customHeight="1">
      <c r="A467" s="64" t="s">
        <v>8718</v>
      </c>
    </row>
    <row r="468" spans="1:1" ht="15.75" customHeight="1">
      <c r="A468" s="64" t="s">
        <v>8719</v>
      </c>
    </row>
    <row r="469" spans="1:1" ht="15.75" customHeight="1">
      <c r="A469" s="64" t="s">
        <v>8720</v>
      </c>
    </row>
    <row r="470" spans="1:1" ht="15.75" customHeight="1">
      <c r="A470" s="64" t="s">
        <v>8721</v>
      </c>
    </row>
    <row r="471" spans="1:1" ht="15.75" customHeight="1">
      <c r="A471" s="64" t="s">
        <v>8722</v>
      </c>
    </row>
    <row r="472" spans="1:1" ht="15.75" customHeight="1">
      <c r="A472" s="64" t="s">
        <v>8723</v>
      </c>
    </row>
    <row r="473" spans="1:1" ht="15.75" customHeight="1">
      <c r="A473" s="64" t="s">
        <v>8724</v>
      </c>
    </row>
    <row r="474" spans="1:1" ht="15.75" customHeight="1">
      <c r="A474" s="64" t="s">
        <v>8725</v>
      </c>
    </row>
    <row r="475" spans="1:1" ht="15.75" customHeight="1">
      <c r="A475" s="64" t="s">
        <v>8726</v>
      </c>
    </row>
    <row r="476" spans="1:1" ht="15.75" customHeight="1">
      <c r="A476" s="64" t="s">
        <v>8727</v>
      </c>
    </row>
    <row r="477" spans="1:1" ht="15.75" customHeight="1">
      <c r="A477" s="64" t="s">
        <v>8728</v>
      </c>
    </row>
    <row r="478" spans="1:1" ht="15.75" customHeight="1">
      <c r="A478" s="64" t="s">
        <v>8729</v>
      </c>
    </row>
    <row r="479" spans="1:1" ht="15.75" customHeight="1">
      <c r="A479" s="64" t="s">
        <v>8730</v>
      </c>
    </row>
    <row r="480" spans="1:1" ht="15.75" customHeight="1">
      <c r="A480" s="64" t="s">
        <v>8731</v>
      </c>
    </row>
    <row r="481" spans="1:1" ht="15.75" customHeight="1">
      <c r="A481" s="64" t="s">
        <v>8732</v>
      </c>
    </row>
    <row r="482" spans="1:1" ht="15.75" customHeight="1">
      <c r="A482" s="64" t="s">
        <v>8733</v>
      </c>
    </row>
    <row r="483" spans="1:1" ht="15.75" customHeight="1">
      <c r="A483" s="64" t="s">
        <v>8734</v>
      </c>
    </row>
    <row r="484" spans="1:1" ht="15.75" customHeight="1">
      <c r="A484" s="64" t="s">
        <v>8735</v>
      </c>
    </row>
    <row r="485" spans="1:1" ht="15.75" customHeight="1">
      <c r="A485" s="64" t="s">
        <v>8736</v>
      </c>
    </row>
    <row r="486" spans="1:1" ht="15.75" customHeight="1">
      <c r="A486" s="64" t="s">
        <v>8737</v>
      </c>
    </row>
    <row r="487" spans="1:1" ht="15.75" customHeight="1">
      <c r="A487" s="64" t="s">
        <v>8738</v>
      </c>
    </row>
    <row r="488" spans="1:1" ht="15.75" customHeight="1">
      <c r="A488" s="64" t="s">
        <v>8739</v>
      </c>
    </row>
    <row r="489" spans="1:1" ht="15.75" customHeight="1">
      <c r="A489" s="64" t="s">
        <v>8740</v>
      </c>
    </row>
    <row r="490" spans="1:1" ht="15.75" customHeight="1">
      <c r="A490" s="64" t="s">
        <v>8741</v>
      </c>
    </row>
    <row r="491" spans="1:1" ht="15.75" customHeight="1">
      <c r="A491" s="64" t="s">
        <v>8742</v>
      </c>
    </row>
    <row r="492" spans="1:1" ht="15.75" customHeight="1">
      <c r="A492" s="64" t="s">
        <v>8743</v>
      </c>
    </row>
    <row r="493" spans="1:1" ht="15.75" customHeight="1">
      <c r="A493" s="64" t="s">
        <v>8744</v>
      </c>
    </row>
    <row r="494" spans="1:1" ht="15.75" customHeight="1">
      <c r="A494" s="64" t="s">
        <v>8745</v>
      </c>
    </row>
    <row r="495" spans="1:1" ht="15.75" customHeight="1">
      <c r="A495" s="64" t="s">
        <v>8746</v>
      </c>
    </row>
    <row r="496" spans="1:1" ht="15.75" customHeight="1">
      <c r="A496" s="64" t="s">
        <v>8747</v>
      </c>
    </row>
    <row r="497" spans="1:1" ht="15.75" customHeight="1">
      <c r="A497" s="64" t="s">
        <v>8748</v>
      </c>
    </row>
    <row r="498" spans="1:1" ht="15.75" customHeight="1">
      <c r="A498" s="64" t="s">
        <v>8749</v>
      </c>
    </row>
    <row r="499" spans="1:1" ht="15.75" customHeight="1">
      <c r="A499" s="64" t="s">
        <v>8750</v>
      </c>
    </row>
    <row r="500" spans="1:1" ht="15.75" customHeight="1">
      <c r="A500" s="64" t="s">
        <v>8751</v>
      </c>
    </row>
    <row r="501" spans="1:1" ht="15.75" customHeight="1">
      <c r="A501" s="64" t="s">
        <v>8752</v>
      </c>
    </row>
    <row r="502" spans="1:1" ht="15.75" customHeight="1">
      <c r="A502" s="64" t="s">
        <v>8753</v>
      </c>
    </row>
    <row r="503" spans="1:1" ht="15.75" customHeight="1">
      <c r="A503" s="64" t="s">
        <v>8754</v>
      </c>
    </row>
    <row r="504" spans="1:1" ht="15.75" customHeight="1">
      <c r="A504" s="64" t="s">
        <v>8755</v>
      </c>
    </row>
    <row r="505" spans="1:1" ht="15.75" customHeight="1">
      <c r="A505" s="64" t="s">
        <v>8756</v>
      </c>
    </row>
    <row r="506" spans="1:1" ht="15.75" customHeight="1">
      <c r="A506" s="64" t="s">
        <v>8757</v>
      </c>
    </row>
    <row r="507" spans="1:1" ht="15.75" customHeight="1">
      <c r="A507" s="64" t="s">
        <v>8758</v>
      </c>
    </row>
    <row r="508" spans="1:1" ht="15.75" customHeight="1">
      <c r="A508" s="64" t="s">
        <v>8759</v>
      </c>
    </row>
    <row r="509" spans="1:1" ht="15.75" customHeight="1">
      <c r="A509" s="64" t="s">
        <v>8760</v>
      </c>
    </row>
    <row r="510" spans="1:1" ht="15.75" customHeight="1">
      <c r="A510" s="64" t="s">
        <v>8761</v>
      </c>
    </row>
    <row r="511" spans="1:1" ht="15.75" customHeight="1">
      <c r="A511" s="64" t="s">
        <v>8762</v>
      </c>
    </row>
    <row r="512" spans="1:1" ht="15.75" customHeight="1">
      <c r="A512" s="64" t="s">
        <v>8763</v>
      </c>
    </row>
    <row r="513" spans="1:1" ht="15.75" customHeight="1">
      <c r="A513" s="64" t="s">
        <v>8764</v>
      </c>
    </row>
    <row r="514" spans="1:1" ht="15.75" customHeight="1">
      <c r="A514" s="64" t="s">
        <v>8765</v>
      </c>
    </row>
    <row r="515" spans="1:1" ht="15.75" customHeight="1">
      <c r="A515" s="64" t="s">
        <v>8766</v>
      </c>
    </row>
    <row r="516" spans="1:1" ht="15.75" customHeight="1">
      <c r="A516" s="64" t="s">
        <v>8767</v>
      </c>
    </row>
    <row r="517" spans="1:1" ht="15.75" customHeight="1">
      <c r="A517" s="64" t="s">
        <v>8768</v>
      </c>
    </row>
    <row r="518" spans="1:1" ht="15.75" customHeight="1">
      <c r="A518" s="64" t="s">
        <v>8769</v>
      </c>
    </row>
    <row r="519" spans="1:1" ht="15.75" customHeight="1">
      <c r="A519" s="64" t="s">
        <v>8770</v>
      </c>
    </row>
    <row r="520" spans="1:1" ht="15.75" customHeight="1">
      <c r="A520" s="64" t="s">
        <v>8771</v>
      </c>
    </row>
    <row r="521" spans="1:1" ht="15.75" customHeight="1">
      <c r="A521" s="64" t="s">
        <v>8772</v>
      </c>
    </row>
    <row r="522" spans="1:1" ht="15.75" customHeight="1">
      <c r="A522" s="64" t="s">
        <v>8773</v>
      </c>
    </row>
    <row r="523" spans="1:1" ht="15.75" customHeight="1">
      <c r="A523" s="64" t="s">
        <v>8774</v>
      </c>
    </row>
    <row r="524" spans="1:1" ht="15.75" customHeight="1">
      <c r="A524" s="64" t="s">
        <v>8775</v>
      </c>
    </row>
    <row r="525" spans="1:1" ht="15.75" customHeight="1">
      <c r="A525" s="64" t="s">
        <v>8776</v>
      </c>
    </row>
    <row r="526" spans="1:1" ht="15.75" customHeight="1">
      <c r="A526" s="64" t="s">
        <v>8777</v>
      </c>
    </row>
    <row r="527" spans="1:1" ht="15.75" customHeight="1">
      <c r="A527" s="64" t="s">
        <v>8778</v>
      </c>
    </row>
    <row r="528" spans="1:1" ht="15.75" customHeight="1">
      <c r="A528" s="64" t="s">
        <v>8779</v>
      </c>
    </row>
    <row r="529" spans="1:1" ht="15.75" customHeight="1">
      <c r="A529" s="64" t="s">
        <v>8780</v>
      </c>
    </row>
    <row r="530" spans="1:1" ht="15.75" customHeight="1">
      <c r="A530" s="64" t="s">
        <v>8781</v>
      </c>
    </row>
    <row r="531" spans="1:1" ht="15.75" customHeight="1">
      <c r="A531" s="64" t="s">
        <v>8782</v>
      </c>
    </row>
    <row r="532" spans="1:1" ht="15.75" customHeight="1">
      <c r="A532" s="64" t="s">
        <v>8783</v>
      </c>
    </row>
    <row r="533" spans="1:1" ht="15.75" customHeight="1">
      <c r="A533" s="64" t="s">
        <v>8784</v>
      </c>
    </row>
    <row r="534" spans="1:1" ht="15.75" customHeight="1">
      <c r="A534" s="64" t="s">
        <v>8785</v>
      </c>
    </row>
    <row r="535" spans="1:1" ht="15.75" customHeight="1">
      <c r="A535" s="64" t="s">
        <v>8786</v>
      </c>
    </row>
    <row r="536" spans="1:1" ht="15.75" customHeight="1">
      <c r="A536" s="64" t="s">
        <v>8787</v>
      </c>
    </row>
    <row r="537" spans="1:1" ht="15.75" customHeight="1">
      <c r="A537" s="64" t="s">
        <v>8788</v>
      </c>
    </row>
    <row r="538" spans="1:1" ht="15.75" customHeight="1">
      <c r="A538" s="64" t="s">
        <v>8789</v>
      </c>
    </row>
    <row r="539" spans="1:1" ht="15.75" customHeight="1">
      <c r="A539" s="64" t="s">
        <v>8790</v>
      </c>
    </row>
    <row r="540" spans="1:1" ht="15.75" customHeight="1">
      <c r="A540" s="64" t="s">
        <v>8791</v>
      </c>
    </row>
    <row r="541" spans="1:1" ht="15.75" customHeight="1">
      <c r="A541" s="64" t="s">
        <v>8792</v>
      </c>
    </row>
    <row r="542" spans="1:1" ht="15.75" customHeight="1">
      <c r="A542" s="64" t="s">
        <v>8793</v>
      </c>
    </row>
  </sheetData>
  <autoFilter ref="A1:Z229" xr:uid="{00000000-0009-0000-0000-000013000000}"/>
  <phoneticPr fontId="32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filterMode="1">
    <outlinePr summaryBelow="0" summaryRight="0"/>
  </sheetPr>
  <dimension ref="A1:Z1942"/>
  <sheetViews>
    <sheetView tabSelected="1" workbookViewId="0">
      <selection activeCell="C1" sqref="C1:C1048576"/>
    </sheetView>
  </sheetViews>
  <sheetFormatPr defaultColWidth="12.61328125" defaultRowHeight="15" customHeight="1"/>
  <cols>
    <col min="1" max="1" width="12.61328125" customWidth="1"/>
    <col min="2" max="2" width="8.61328125" customWidth="1"/>
    <col min="3" max="4" width="12.61328125" customWidth="1"/>
    <col min="5" max="5" width="8.15234375" customWidth="1"/>
    <col min="6" max="6" width="32.61328125" customWidth="1"/>
    <col min="9" max="9" width="17.61328125" hidden="1" customWidth="1"/>
  </cols>
  <sheetData>
    <row r="1" spans="1:26" ht="15.75" customHeight="1">
      <c r="A1" s="59" t="s">
        <v>1288</v>
      </c>
      <c r="B1" s="60" t="s">
        <v>1289</v>
      </c>
      <c r="C1" s="59" t="s">
        <v>333</v>
      </c>
      <c r="D1" s="59" t="s">
        <v>336</v>
      </c>
      <c r="E1" s="59" t="s">
        <v>1290</v>
      </c>
      <c r="F1" s="59" t="s">
        <v>1291</v>
      </c>
      <c r="G1" s="59" t="s">
        <v>1292</v>
      </c>
      <c r="H1" s="59" t="s">
        <v>1293</v>
      </c>
      <c r="I1" s="59" t="s">
        <v>1294</v>
      </c>
      <c r="J1" s="59" t="s">
        <v>1295</v>
      </c>
      <c r="K1" s="59" t="s">
        <v>351</v>
      </c>
      <c r="L1" s="59" t="s">
        <v>328</v>
      </c>
      <c r="M1" s="59" t="s">
        <v>1296</v>
      </c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15.75" hidden="1" customHeight="1">
      <c r="A2" s="6" t="s">
        <v>122</v>
      </c>
      <c r="B2" s="6" t="s">
        <v>1297</v>
      </c>
      <c r="C2" s="6" t="s">
        <v>1298</v>
      </c>
      <c r="D2" s="6" t="s">
        <v>32</v>
      </c>
      <c r="E2" s="6" t="s">
        <v>11</v>
      </c>
      <c r="F2" s="6" t="s">
        <v>1299</v>
      </c>
      <c r="G2" s="6">
        <v>25</v>
      </c>
      <c r="H2" s="6">
        <v>1</v>
      </c>
      <c r="I2" s="6">
        <v>1.0149999999999999</v>
      </c>
      <c r="J2" s="6">
        <v>48</v>
      </c>
      <c r="K2" s="6" t="s">
        <v>348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hidden="1" customHeight="1">
      <c r="A3" s="6" t="s">
        <v>122</v>
      </c>
      <c r="B3" s="6" t="s">
        <v>1297</v>
      </c>
      <c r="C3" s="6" t="s">
        <v>1298</v>
      </c>
      <c r="D3" s="6" t="s">
        <v>32</v>
      </c>
      <c r="E3" s="6" t="s">
        <v>12</v>
      </c>
      <c r="F3" s="6" t="s">
        <v>1300</v>
      </c>
      <c r="G3" s="6">
        <v>80</v>
      </c>
      <c r="H3" s="6">
        <v>1</v>
      </c>
      <c r="I3" s="6">
        <v>1.0149999999999999</v>
      </c>
      <c r="J3" s="6">
        <v>48</v>
      </c>
      <c r="K3" s="6" t="s">
        <v>348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hidden="1" customHeight="1">
      <c r="A4" s="6" t="s">
        <v>122</v>
      </c>
      <c r="B4" s="6" t="s">
        <v>1297</v>
      </c>
      <c r="C4" s="6" t="s">
        <v>1298</v>
      </c>
      <c r="D4" s="6" t="s">
        <v>32</v>
      </c>
      <c r="E4" s="6" t="s">
        <v>13</v>
      </c>
      <c r="F4" s="6" t="s">
        <v>1301</v>
      </c>
      <c r="G4" s="6">
        <v>15</v>
      </c>
      <c r="H4" s="6">
        <v>1</v>
      </c>
      <c r="I4" s="6">
        <v>1.0149999999999999</v>
      </c>
      <c r="J4" s="6">
        <v>48</v>
      </c>
      <c r="K4" s="6" t="s">
        <v>348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hidden="1" customHeight="1">
      <c r="A5" s="6" t="s">
        <v>1302</v>
      </c>
      <c r="B5" s="6" t="s">
        <v>1303</v>
      </c>
      <c r="C5" s="6" t="s">
        <v>1304</v>
      </c>
      <c r="D5" s="6" t="s">
        <v>39</v>
      </c>
      <c r="E5" s="6" t="s">
        <v>11</v>
      </c>
      <c r="F5" s="6" t="s">
        <v>1305</v>
      </c>
      <c r="G5" s="6">
        <v>50</v>
      </c>
      <c r="H5" s="6">
        <v>3</v>
      </c>
      <c r="I5" s="6">
        <v>1.0149999999999999</v>
      </c>
      <c r="J5" s="6">
        <v>367</v>
      </c>
      <c r="K5" s="6" t="s">
        <v>348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hidden="1" customHeight="1">
      <c r="A6" s="6" t="s">
        <v>1302</v>
      </c>
      <c r="B6" s="6" t="s">
        <v>1303</v>
      </c>
      <c r="C6" s="6" t="s">
        <v>1304</v>
      </c>
      <c r="D6" s="6" t="s">
        <v>39</v>
      </c>
      <c r="E6" s="6" t="s">
        <v>12</v>
      </c>
      <c r="F6" s="6" t="s">
        <v>1306</v>
      </c>
      <c r="G6" s="6">
        <v>90</v>
      </c>
      <c r="H6" s="6">
        <v>3</v>
      </c>
      <c r="I6" s="6">
        <v>1.0149999999999999</v>
      </c>
      <c r="J6" s="6">
        <v>367</v>
      </c>
      <c r="K6" s="6" t="s">
        <v>348</v>
      </c>
      <c r="L6" s="6" t="s">
        <v>1307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hidden="1" customHeight="1">
      <c r="A7" s="6" t="s">
        <v>1302</v>
      </c>
      <c r="B7" s="6" t="s">
        <v>1303</v>
      </c>
      <c r="C7" s="6" t="s">
        <v>1304</v>
      </c>
      <c r="D7" s="6" t="s">
        <v>39</v>
      </c>
      <c r="E7" s="6" t="s">
        <v>13</v>
      </c>
      <c r="F7" s="6" t="s">
        <v>1308</v>
      </c>
      <c r="G7" s="6">
        <v>30</v>
      </c>
      <c r="H7" s="6">
        <v>3</v>
      </c>
      <c r="I7" s="6">
        <v>1.0149999999999999</v>
      </c>
      <c r="J7" s="6">
        <v>367</v>
      </c>
      <c r="K7" s="6" t="s">
        <v>348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hidden="1" customHeight="1">
      <c r="A8" s="6" t="s">
        <v>1302</v>
      </c>
      <c r="B8" s="6" t="s">
        <v>1303</v>
      </c>
      <c r="C8" s="6" t="s">
        <v>1304</v>
      </c>
      <c r="D8" s="6" t="s">
        <v>32</v>
      </c>
      <c r="E8" s="6" t="s">
        <v>11</v>
      </c>
      <c r="F8" s="6" t="s">
        <v>1309</v>
      </c>
      <c r="G8" s="6">
        <v>50</v>
      </c>
      <c r="H8" s="6">
        <v>2</v>
      </c>
      <c r="I8" s="6">
        <v>1.0149999999999999</v>
      </c>
      <c r="J8" s="6">
        <v>110</v>
      </c>
      <c r="K8" s="6" t="s">
        <v>348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hidden="1" customHeight="1">
      <c r="A9" s="6" t="s">
        <v>1302</v>
      </c>
      <c r="B9" s="6" t="s">
        <v>1303</v>
      </c>
      <c r="C9" s="6" t="s">
        <v>1304</v>
      </c>
      <c r="D9" s="6" t="s">
        <v>32</v>
      </c>
      <c r="E9" s="6" t="s">
        <v>12</v>
      </c>
      <c r="F9" s="6" t="s">
        <v>1310</v>
      </c>
      <c r="G9" s="6">
        <v>90</v>
      </c>
      <c r="H9" s="6">
        <v>2</v>
      </c>
      <c r="I9" s="6">
        <v>1.0149999999999999</v>
      </c>
      <c r="J9" s="6">
        <v>110</v>
      </c>
      <c r="K9" s="6" t="s">
        <v>348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hidden="1" customHeight="1">
      <c r="A10" s="6" t="s">
        <v>1302</v>
      </c>
      <c r="B10" s="6" t="s">
        <v>1303</v>
      </c>
      <c r="C10" s="6" t="s">
        <v>1304</v>
      </c>
      <c r="D10" s="6" t="s">
        <v>32</v>
      </c>
      <c r="E10" s="6" t="s">
        <v>13</v>
      </c>
      <c r="F10" s="6" t="s">
        <v>1311</v>
      </c>
      <c r="G10" s="6">
        <v>20</v>
      </c>
      <c r="H10" s="6">
        <v>2</v>
      </c>
      <c r="I10" s="6">
        <v>1.0149999999999999</v>
      </c>
      <c r="J10" s="6">
        <v>110</v>
      </c>
      <c r="K10" s="6" t="s">
        <v>348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hidden="1" customHeight="1">
      <c r="A11" s="6" t="s">
        <v>1312</v>
      </c>
      <c r="B11" s="6" t="s">
        <v>1313</v>
      </c>
      <c r="C11" s="6" t="s">
        <v>1314</v>
      </c>
      <c r="D11" s="6" t="s">
        <v>32</v>
      </c>
      <c r="E11" s="6" t="s">
        <v>11</v>
      </c>
      <c r="F11" s="6" t="s">
        <v>1315</v>
      </c>
      <c r="G11" s="6">
        <v>50</v>
      </c>
      <c r="H11" s="6">
        <v>3</v>
      </c>
      <c r="I11" s="6">
        <v>1.0149999999999999</v>
      </c>
      <c r="J11" s="6">
        <v>63.5</v>
      </c>
      <c r="K11" s="6" t="s">
        <v>348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hidden="1" customHeight="1">
      <c r="A12" s="6" t="s">
        <v>1312</v>
      </c>
      <c r="B12" s="6" t="s">
        <v>1313</v>
      </c>
      <c r="C12" s="6" t="s">
        <v>1314</v>
      </c>
      <c r="D12" s="6" t="s">
        <v>32</v>
      </c>
      <c r="E12" s="6" t="s">
        <v>12</v>
      </c>
      <c r="F12" s="6" t="s">
        <v>1316</v>
      </c>
      <c r="G12" s="6">
        <v>95</v>
      </c>
      <c r="H12" s="6">
        <v>3</v>
      </c>
      <c r="I12" s="6">
        <v>1.0149999999999999</v>
      </c>
      <c r="J12" s="6">
        <v>63.5</v>
      </c>
      <c r="K12" s="6" t="s">
        <v>348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hidden="1" customHeight="1">
      <c r="A13" s="6" t="s">
        <v>1312</v>
      </c>
      <c r="B13" s="6" t="s">
        <v>1313</v>
      </c>
      <c r="C13" s="6" t="s">
        <v>1314</v>
      </c>
      <c r="D13" s="6" t="s">
        <v>32</v>
      </c>
      <c r="E13" s="6" t="s">
        <v>13</v>
      </c>
      <c r="F13" s="6" t="s">
        <v>1317</v>
      </c>
      <c r="G13" s="6">
        <v>20</v>
      </c>
      <c r="H13" s="6">
        <v>3</v>
      </c>
      <c r="I13" s="6">
        <v>1.0149999999999999</v>
      </c>
      <c r="J13" s="6">
        <v>63.5</v>
      </c>
      <c r="K13" s="6" t="s">
        <v>348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hidden="1" customHeight="1">
      <c r="A14" s="6" t="s">
        <v>1318</v>
      </c>
      <c r="B14" s="6" t="s">
        <v>1319</v>
      </c>
      <c r="C14" s="6" t="s">
        <v>1320</v>
      </c>
      <c r="D14" s="6" t="s">
        <v>39</v>
      </c>
      <c r="E14" s="6" t="s">
        <v>11</v>
      </c>
      <c r="F14" s="6" t="s">
        <v>1321</v>
      </c>
      <c r="G14" s="6">
        <v>25</v>
      </c>
      <c r="H14" s="6">
        <v>2</v>
      </c>
      <c r="I14" s="6">
        <v>1.0149999999999999</v>
      </c>
      <c r="J14" s="6">
        <v>382</v>
      </c>
      <c r="K14" s="6" t="s">
        <v>348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hidden="1" customHeight="1">
      <c r="A15" s="6" t="s">
        <v>1318</v>
      </c>
      <c r="B15" s="6" t="s">
        <v>1319</v>
      </c>
      <c r="C15" s="6" t="s">
        <v>1320</v>
      </c>
      <c r="D15" s="6" t="s">
        <v>39</v>
      </c>
      <c r="E15" s="6" t="s">
        <v>12</v>
      </c>
      <c r="F15" s="6" t="s">
        <v>1321</v>
      </c>
      <c r="G15" s="6">
        <v>180</v>
      </c>
      <c r="H15" s="6">
        <v>2</v>
      </c>
      <c r="I15" s="6">
        <v>1.0149999999999999</v>
      </c>
      <c r="J15" s="6">
        <v>382</v>
      </c>
      <c r="K15" s="6" t="s">
        <v>348</v>
      </c>
      <c r="L15" s="6" t="s">
        <v>1322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hidden="1" customHeight="1">
      <c r="A16" s="6" t="s">
        <v>1318</v>
      </c>
      <c r="B16" s="6" t="s">
        <v>1319</v>
      </c>
      <c r="C16" s="6" t="s">
        <v>1320</v>
      </c>
      <c r="D16" s="6" t="s">
        <v>39</v>
      </c>
      <c r="E16" s="6" t="s">
        <v>13</v>
      </c>
      <c r="F16" s="6" t="s">
        <v>1323</v>
      </c>
      <c r="G16" s="6">
        <v>30</v>
      </c>
      <c r="H16" s="6">
        <v>2</v>
      </c>
      <c r="I16" s="6">
        <v>1.0149999999999999</v>
      </c>
      <c r="J16" s="6">
        <v>382</v>
      </c>
      <c r="K16" s="6" t="s">
        <v>348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hidden="1" customHeight="1">
      <c r="A17" s="6" t="s">
        <v>172</v>
      </c>
      <c r="B17" s="6" t="s">
        <v>1324</v>
      </c>
      <c r="C17" s="6" t="s">
        <v>173</v>
      </c>
      <c r="D17" s="6" t="s">
        <v>47</v>
      </c>
      <c r="E17" s="6" t="s">
        <v>11</v>
      </c>
      <c r="F17" s="6" t="s">
        <v>1325</v>
      </c>
      <c r="G17" s="6">
        <v>105</v>
      </c>
      <c r="H17" s="6">
        <v>2</v>
      </c>
      <c r="I17" s="6">
        <v>1.0149999999999999</v>
      </c>
      <c r="J17" s="6">
        <v>52</v>
      </c>
      <c r="K17" s="6" t="s">
        <v>359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hidden="1" customHeight="1">
      <c r="A18" s="6" t="s">
        <v>172</v>
      </c>
      <c r="B18" s="6" t="s">
        <v>1324</v>
      </c>
      <c r="C18" s="6" t="s">
        <v>173</v>
      </c>
      <c r="D18" s="6" t="s">
        <v>47</v>
      </c>
      <c r="E18" s="6" t="s">
        <v>12</v>
      </c>
      <c r="F18" s="6" t="s">
        <v>1326</v>
      </c>
      <c r="G18" s="6">
        <v>120</v>
      </c>
      <c r="H18" s="6">
        <v>2</v>
      </c>
      <c r="I18" s="6">
        <v>1.0149999999999999</v>
      </c>
      <c r="J18" s="6">
        <v>52</v>
      </c>
      <c r="K18" s="6" t="s">
        <v>359</v>
      </c>
      <c r="L18" s="6" t="s">
        <v>1327</v>
      </c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hidden="1" customHeight="1">
      <c r="A19" s="6" t="s">
        <v>172</v>
      </c>
      <c r="B19" s="6" t="s">
        <v>1324</v>
      </c>
      <c r="C19" s="6" t="s">
        <v>173</v>
      </c>
      <c r="D19" s="6" t="s">
        <v>47</v>
      </c>
      <c r="E19" s="6" t="s">
        <v>13</v>
      </c>
      <c r="F19" s="6" t="s">
        <v>1328</v>
      </c>
      <c r="G19" s="6">
        <v>90</v>
      </c>
      <c r="H19" s="6">
        <v>2</v>
      </c>
      <c r="I19" s="6">
        <v>1.0149999999999999</v>
      </c>
      <c r="J19" s="6">
        <v>52</v>
      </c>
      <c r="K19" s="6" t="s">
        <v>359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hidden="1" customHeight="1">
      <c r="A20" s="6" t="s">
        <v>135</v>
      </c>
      <c r="B20" s="6" t="s">
        <v>1329</v>
      </c>
      <c r="C20" s="6" t="s">
        <v>136</v>
      </c>
      <c r="D20" s="6" t="s">
        <v>39</v>
      </c>
      <c r="E20" s="6" t="s">
        <v>11</v>
      </c>
      <c r="F20" s="6" t="s">
        <v>1330</v>
      </c>
      <c r="G20" s="6">
        <v>30</v>
      </c>
      <c r="H20" s="6">
        <v>3</v>
      </c>
      <c r="I20" s="6">
        <v>1.0149999999999999</v>
      </c>
      <c r="J20" s="6">
        <v>248</v>
      </c>
      <c r="K20" s="6" t="s">
        <v>348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hidden="1" customHeight="1">
      <c r="A21" s="6" t="s">
        <v>135</v>
      </c>
      <c r="B21" s="6" t="s">
        <v>1329</v>
      </c>
      <c r="C21" s="6" t="s">
        <v>136</v>
      </c>
      <c r="D21" s="6" t="s">
        <v>39</v>
      </c>
      <c r="E21" s="6" t="s">
        <v>12</v>
      </c>
      <c r="F21" s="6" t="s">
        <v>1331</v>
      </c>
      <c r="G21" s="6">
        <v>120</v>
      </c>
      <c r="H21" s="6">
        <v>3</v>
      </c>
      <c r="I21" s="6">
        <v>1.0149999999999999</v>
      </c>
      <c r="J21" s="6">
        <v>248</v>
      </c>
      <c r="K21" s="6" t="s">
        <v>348</v>
      </c>
      <c r="L21" s="6" t="s">
        <v>1322</v>
      </c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hidden="1" customHeight="1">
      <c r="A22" s="6" t="s">
        <v>135</v>
      </c>
      <c r="B22" s="6" t="s">
        <v>1329</v>
      </c>
      <c r="C22" s="6" t="s">
        <v>136</v>
      </c>
      <c r="D22" s="6" t="s">
        <v>39</v>
      </c>
      <c r="E22" s="6" t="s">
        <v>13</v>
      </c>
      <c r="F22" s="6" t="s">
        <v>1332</v>
      </c>
      <c r="G22" s="6">
        <v>30</v>
      </c>
      <c r="H22" s="6">
        <v>3</v>
      </c>
      <c r="I22" s="6">
        <v>1.0149999999999999</v>
      </c>
      <c r="J22" s="6">
        <v>248</v>
      </c>
      <c r="K22" s="6" t="s">
        <v>348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hidden="1" customHeight="1">
      <c r="A23" s="6" t="s">
        <v>1333</v>
      </c>
      <c r="B23" s="6" t="s">
        <v>1334</v>
      </c>
      <c r="C23" s="6" t="s">
        <v>364</v>
      </c>
      <c r="D23" s="6" t="s">
        <v>32</v>
      </c>
      <c r="E23" s="6" t="s">
        <v>11</v>
      </c>
      <c r="F23" s="6" t="s">
        <v>1335</v>
      </c>
      <c r="G23" s="6">
        <v>40</v>
      </c>
      <c r="H23" s="6">
        <v>4</v>
      </c>
      <c r="I23" s="6">
        <v>1.0149999999999999</v>
      </c>
      <c r="J23" s="6">
        <v>100</v>
      </c>
      <c r="K23" s="6" t="s">
        <v>348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hidden="1" customHeight="1">
      <c r="A24" s="6" t="s">
        <v>1333</v>
      </c>
      <c r="B24" s="6" t="s">
        <v>1334</v>
      </c>
      <c r="C24" s="6" t="s">
        <v>364</v>
      </c>
      <c r="D24" s="6" t="s">
        <v>32</v>
      </c>
      <c r="E24" s="6" t="s">
        <v>12</v>
      </c>
      <c r="F24" s="6" t="s">
        <v>1336</v>
      </c>
      <c r="G24" s="6">
        <v>110</v>
      </c>
      <c r="H24" s="6">
        <v>4</v>
      </c>
      <c r="I24" s="6">
        <v>1.0149999999999999</v>
      </c>
      <c r="J24" s="6">
        <v>100</v>
      </c>
      <c r="K24" s="6" t="s">
        <v>348</v>
      </c>
      <c r="L24" s="6" t="s">
        <v>1307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hidden="1" customHeight="1">
      <c r="A25" s="6" t="s">
        <v>1333</v>
      </c>
      <c r="B25" s="6" t="s">
        <v>1334</v>
      </c>
      <c r="C25" s="6" t="s">
        <v>364</v>
      </c>
      <c r="D25" s="6" t="s">
        <v>32</v>
      </c>
      <c r="E25" s="6" t="s">
        <v>13</v>
      </c>
      <c r="F25" s="6" t="s">
        <v>1337</v>
      </c>
      <c r="G25" s="6">
        <v>15</v>
      </c>
      <c r="H25" s="6">
        <v>4</v>
      </c>
      <c r="I25" s="6">
        <v>1.0149999999999999</v>
      </c>
      <c r="J25" s="6">
        <v>100</v>
      </c>
      <c r="K25" s="6" t="s">
        <v>348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hidden="1" customHeight="1">
      <c r="A26" s="6" t="s">
        <v>159</v>
      </c>
      <c r="B26" s="6" t="s">
        <v>1338</v>
      </c>
      <c r="C26" s="6" t="s">
        <v>160</v>
      </c>
      <c r="D26" s="6" t="s">
        <v>47</v>
      </c>
      <c r="E26" s="6" t="s">
        <v>11</v>
      </c>
      <c r="F26" s="6" t="s">
        <v>1339</v>
      </c>
      <c r="G26" s="6">
        <v>90</v>
      </c>
      <c r="H26" s="6">
        <v>3</v>
      </c>
      <c r="I26" s="6">
        <v>1.0149999999999999</v>
      </c>
      <c r="J26" s="6">
        <v>51.5</v>
      </c>
      <c r="K26" s="6" t="s">
        <v>359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hidden="1" customHeight="1">
      <c r="A27" s="6" t="s">
        <v>159</v>
      </c>
      <c r="B27" s="6" t="s">
        <v>1338</v>
      </c>
      <c r="C27" s="6" t="s">
        <v>160</v>
      </c>
      <c r="D27" s="6" t="s">
        <v>47</v>
      </c>
      <c r="E27" s="6" t="s">
        <v>12</v>
      </c>
      <c r="F27" s="6" t="s">
        <v>1340</v>
      </c>
      <c r="G27" s="6">
        <v>150</v>
      </c>
      <c r="H27" s="6">
        <v>3</v>
      </c>
      <c r="I27" s="6">
        <v>1.0149999999999999</v>
      </c>
      <c r="J27" s="6">
        <v>51.5</v>
      </c>
      <c r="K27" s="6" t="s">
        <v>359</v>
      </c>
      <c r="L27" s="6" t="s">
        <v>1341</v>
      </c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hidden="1" customHeight="1">
      <c r="A28" s="6" t="s">
        <v>159</v>
      </c>
      <c r="B28" s="6" t="s">
        <v>1338</v>
      </c>
      <c r="C28" s="6" t="s">
        <v>160</v>
      </c>
      <c r="D28" s="6" t="s">
        <v>47</v>
      </c>
      <c r="E28" s="6" t="s">
        <v>13</v>
      </c>
      <c r="F28" s="6" t="s">
        <v>1342</v>
      </c>
      <c r="G28" s="6">
        <v>90</v>
      </c>
      <c r="H28" s="6">
        <v>3</v>
      </c>
      <c r="I28" s="6">
        <v>1.0149999999999999</v>
      </c>
      <c r="J28" s="6">
        <v>51.5</v>
      </c>
      <c r="K28" s="6" t="s">
        <v>359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hidden="1" customHeight="1">
      <c r="A29" s="6" t="s">
        <v>194</v>
      </c>
      <c r="B29" s="6" t="s">
        <v>1343</v>
      </c>
      <c r="C29" s="6" t="s">
        <v>195</v>
      </c>
      <c r="D29" s="6" t="s">
        <v>32</v>
      </c>
      <c r="E29" s="6" t="s">
        <v>11</v>
      </c>
      <c r="F29" s="6" t="s">
        <v>1344</v>
      </c>
      <c r="G29" s="6">
        <v>20</v>
      </c>
      <c r="H29" s="6">
        <v>4</v>
      </c>
      <c r="I29" s="6">
        <v>1.0149999999999999</v>
      </c>
      <c r="J29" s="6">
        <v>82.5</v>
      </c>
      <c r="K29" s="6" t="s">
        <v>348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hidden="1" customHeight="1">
      <c r="A30" s="6" t="s">
        <v>194</v>
      </c>
      <c r="B30" s="6" t="s">
        <v>1343</v>
      </c>
      <c r="C30" s="6" t="s">
        <v>195</v>
      </c>
      <c r="D30" s="6" t="s">
        <v>32</v>
      </c>
      <c r="E30" s="6" t="s">
        <v>12</v>
      </c>
      <c r="F30" s="6" t="s">
        <v>1345</v>
      </c>
      <c r="G30" s="6">
        <v>105</v>
      </c>
      <c r="H30" s="6">
        <v>4</v>
      </c>
      <c r="I30" s="6">
        <v>1.0149999999999999</v>
      </c>
      <c r="J30" s="6">
        <v>82.5</v>
      </c>
      <c r="K30" s="6" t="s">
        <v>348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hidden="1" customHeight="1">
      <c r="A31" s="6" t="s">
        <v>194</v>
      </c>
      <c r="B31" s="6" t="s">
        <v>1343</v>
      </c>
      <c r="C31" s="6" t="s">
        <v>195</v>
      </c>
      <c r="D31" s="6" t="s">
        <v>32</v>
      </c>
      <c r="E31" s="6" t="s">
        <v>13</v>
      </c>
      <c r="F31" s="6" t="s">
        <v>1337</v>
      </c>
      <c r="G31" s="6">
        <v>15</v>
      </c>
      <c r="H31" s="6">
        <v>4</v>
      </c>
      <c r="I31" s="6">
        <v>1.0149999999999999</v>
      </c>
      <c r="J31" s="6">
        <v>82.5</v>
      </c>
      <c r="K31" s="6" t="s">
        <v>348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hidden="1" customHeight="1">
      <c r="A32" s="6" t="s">
        <v>1346</v>
      </c>
      <c r="B32" s="6" t="s">
        <v>1347</v>
      </c>
      <c r="C32" s="6" t="s">
        <v>368</v>
      </c>
      <c r="D32" s="6" t="s">
        <v>32</v>
      </c>
      <c r="E32" s="6" t="s">
        <v>11</v>
      </c>
      <c r="F32" s="6" t="s">
        <v>1348</v>
      </c>
      <c r="G32" s="6">
        <v>10</v>
      </c>
      <c r="H32" s="6">
        <v>3</v>
      </c>
      <c r="I32" s="6">
        <v>1.0149999999999999</v>
      </c>
      <c r="J32" s="6">
        <v>82.5</v>
      </c>
      <c r="K32" s="6" t="s">
        <v>348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hidden="1" customHeight="1">
      <c r="A33" s="6" t="s">
        <v>1346</v>
      </c>
      <c r="B33" s="6" t="s">
        <v>1347</v>
      </c>
      <c r="C33" s="6" t="s">
        <v>368</v>
      </c>
      <c r="D33" s="6" t="s">
        <v>32</v>
      </c>
      <c r="E33" s="6" t="s">
        <v>12</v>
      </c>
      <c r="F33" s="6" t="s">
        <v>1349</v>
      </c>
      <c r="G33" s="6">
        <v>113</v>
      </c>
      <c r="H33" s="6">
        <v>3</v>
      </c>
      <c r="I33" s="6">
        <v>1.0149999999999999</v>
      </c>
      <c r="J33" s="6">
        <v>82.5</v>
      </c>
      <c r="K33" s="6" t="s">
        <v>348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hidden="1" customHeight="1">
      <c r="A34" s="6" t="s">
        <v>1346</v>
      </c>
      <c r="B34" s="6" t="s">
        <v>1347</v>
      </c>
      <c r="C34" s="6" t="s">
        <v>368</v>
      </c>
      <c r="D34" s="6" t="s">
        <v>32</v>
      </c>
      <c r="E34" s="6" t="s">
        <v>13</v>
      </c>
      <c r="F34" s="6" t="s">
        <v>1350</v>
      </c>
      <c r="G34" s="6">
        <v>15</v>
      </c>
      <c r="H34" s="6">
        <v>3</v>
      </c>
      <c r="I34" s="6">
        <v>1.0149999999999999</v>
      </c>
      <c r="J34" s="6">
        <v>82.5</v>
      </c>
      <c r="K34" s="6" t="s">
        <v>348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hidden="1" customHeight="1">
      <c r="A35" s="6" t="s">
        <v>1351</v>
      </c>
      <c r="B35" s="6" t="s">
        <v>1352</v>
      </c>
      <c r="C35" s="6" t="s">
        <v>370</v>
      </c>
      <c r="D35" s="6" t="s">
        <v>32</v>
      </c>
      <c r="E35" s="6" t="s">
        <v>11</v>
      </c>
      <c r="F35" s="6" t="s">
        <v>1353</v>
      </c>
      <c r="G35" s="6">
        <v>25</v>
      </c>
      <c r="H35" s="6">
        <v>8</v>
      </c>
      <c r="I35" s="6">
        <v>1.0149999999999999</v>
      </c>
      <c r="J35" s="6">
        <v>100</v>
      </c>
      <c r="K35" s="6" t="s">
        <v>348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hidden="1" customHeight="1">
      <c r="A36" s="6" t="s">
        <v>1351</v>
      </c>
      <c r="B36" s="6" t="s">
        <v>1352</v>
      </c>
      <c r="C36" s="6" t="s">
        <v>370</v>
      </c>
      <c r="D36" s="6" t="s">
        <v>32</v>
      </c>
      <c r="E36" s="6" t="s">
        <v>12</v>
      </c>
      <c r="F36" s="6" t="s">
        <v>1354</v>
      </c>
      <c r="G36" s="6">
        <v>60</v>
      </c>
      <c r="H36" s="6">
        <v>8</v>
      </c>
      <c r="I36" s="6">
        <v>1.0149999999999999</v>
      </c>
      <c r="J36" s="6">
        <v>100</v>
      </c>
      <c r="K36" s="6" t="s">
        <v>348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hidden="1" customHeight="1">
      <c r="A37" s="6" t="s">
        <v>1351</v>
      </c>
      <c r="B37" s="6" t="s">
        <v>1352</v>
      </c>
      <c r="C37" s="6" t="s">
        <v>370</v>
      </c>
      <c r="D37" s="6" t="s">
        <v>32</v>
      </c>
      <c r="E37" s="6" t="s">
        <v>13</v>
      </c>
      <c r="F37" s="6" t="s">
        <v>1355</v>
      </c>
      <c r="G37" s="6">
        <v>25</v>
      </c>
      <c r="H37" s="6">
        <v>8</v>
      </c>
      <c r="I37" s="6">
        <v>1.0149999999999999</v>
      </c>
      <c r="J37" s="6">
        <v>100</v>
      </c>
      <c r="K37" s="6" t="s">
        <v>348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hidden="1" customHeight="1">
      <c r="A38" s="6" t="s">
        <v>1351</v>
      </c>
      <c r="B38" s="6" t="s">
        <v>1352</v>
      </c>
      <c r="C38" s="6" t="s">
        <v>370</v>
      </c>
      <c r="D38" s="6" t="s">
        <v>39</v>
      </c>
      <c r="E38" s="6" t="s">
        <v>11</v>
      </c>
      <c r="F38" s="6" t="s">
        <v>1356</v>
      </c>
      <c r="G38" s="6">
        <v>25</v>
      </c>
      <c r="H38" s="6">
        <v>3</v>
      </c>
      <c r="I38" s="6">
        <v>1.0149999999999999</v>
      </c>
      <c r="J38" s="6">
        <v>400</v>
      </c>
      <c r="K38" s="6" t="s">
        <v>348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hidden="1" customHeight="1">
      <c r="A39" s="6" t="s">
        <v>1351</v>
      </c>
      <c r="B39" s="6" t="s">
        <v>1352</v>
      </c>
      <c r="C39" s="6" t="s">
        <v>370</v>
      </c>
      <c r="D39" s="6" t="s">
        <v>39</v>
      </c>
      <c r="E39" s="6" t="s">
        <v>12</v>
      </c>
      <c r="F39" s="6" t="s">
        <v>1357</v>
      </c>
      <c r="G39" s="6">
        <v>80</v>
      </c>
      <c r="H39" s="6">
        <v>3</v>
      </c>
      <c r="I39" s="6">
        <v>1.0149999999999999</v>
      </c>
      <c r="J39" s="6">
        <v>400</v>
      </c>
      <c r="K39" s="6" t="s">
        <v>348</v>
      </c>
      <c r="L39" s="6" t="s">
        <v>1327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hidden="1" customHeight="1">
      <c r="A40" s="6" t="s">
        <v>1351</v>
      </c>
      <c r="B40" s="6" t="s">
        <v>1352</v>
      </c>
      <c r="C40" s="6" t="s">
        <v>370</v>
      </c>
      <c r="D40" s="6" t="s">
        <v>39</v>
      </c>
      <c r="E40" s="6" t="s">
        <v>13</v>
      </c>
      <c r="F40" s="6" t="s">
        <v>1358</v>
      </c>
      <c r="G40" s="6">
        <v>45</v>
      </c>
      <c r="H40" s="6">
        <v>3</v>
      </c>
      <c r="I40" s="6">
        <v>1.0149999999999999</v>
      </c>
      <c r="J40" s="6">
        <v>400</v>
      </c>
      <c r="K40" s="6" t="s">
        <v>348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hidden="1" customHeight="1">
      <c r="A41" s="6" t="s">
        <v>1359</v>
      </c>
      <c r="B41" s="6" t="s">
        <v>1360</v>
      </c>
      <c r="C41" s="6" t="s">
        <v>1361</v>
      </c>
      <c r="D41" s="6" t="s">
        <v>32</v>
      </c>
      <c r="E41" s="6" t="s">
        <v>11</v>
      </c>
      <c r="F41" s="6" t="s">
        <v>1362</v>
      </c>
      <c r="G41" s="6">
        <v>45</v>
      </c>
      <c r="H41" s="6">
        <v>5</v>
      </c>
      <c r="I41" s="6">
        <v>1.0149999999999999</v>
      </c>
      <c r="J41" s="6">
        <v>105</v>
      </c>
      <c r="K41" s="6" t="s">
        <v>348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hidden="1" customHeight="1">
      <c r="A42" s="6" t="s">
        <v>1359</v>
      </c>
      <c r="B42" s="6" t="s">
        <v>1360</v>
      </c>
      <c r="C42" s="6" t="s">
        <v>1361</v>
      </c>
      <c r="D42" s="6" t="s">
        <v>32</v>
      </c>
      <c r="E42" s="6" t="s">
        <v>12</v>
      </c>
      <c r="F42" s="6" t="s">
        <v>1363</v>
      </c>
      <c r="G42" s="6">
        <v>50</v>
      </c>
      <c r="H42" s="6">
        <v>5</v>
      </c>
      <c r="I42" s="6">
        <v>1.0149999999999999</v>
      </c>
      <c r="J42" s="6">
        <v>105</v>
      </c>
      <c r="K42" s="6" t="s">
        <v>348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hidden="1" customHeight="1">
      <c r="A43" s="6" t="s">
        <v>1359</v>
      </c>
      <c r="B43" s="6" t="s">
        <v>1360</v>
      </c>
      <c r="C43" s="6" t="s">
        <v>1361</v>
      </c>
      <c r="D43" s="6" t="s">
        <v>32</v>
      </c>
      <c r="E43" s="6" t="s">
        <v>13</v>
      </c>
      <c r="F43" s="6" t="s">
        <v>1364</v>
      </c>
      <c r="G43" s="6">
        <v>20</v>
      </c>
      <c r="H43" s="6">
        <v>5</v>
      </c>
      <c r="I43" s="6">
        <v>1.0149999999999999</v>
      </c>
      <c r="J43" s="6">
        <v>105</v>
      </c>
      <c r="K43" s="6" t="s">
        <v>348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hidden="1" customHeight="1">
      <c r="A44" s="6" t="s">
        <v>1365</v>
      </c>
      <c r="B44" s="6" t="s">
        <v>1360</v>
      </c>
      <c r="C44" s="6" t="s">
        <v>372</v>
      </c>
      <c r="D44" s="6" t="s">
        <v>32</v>
      </c>
      <c r="E44" s="6" t="s">
        <v>11</v>
      </c>
      <c r="F44" s="6" t="s">
        <v>1362</v>
      </c>
      <c r="G44" s="6">
        <v>45</v>
      </c>
      <c r="H44" s="6">
        <v>5</v>
      </c>
      <c r="I44" s="6">
        <v>1.0149999999999999</v>
      </c>
      <c r="J44" s="6">
        <v>105</v>
      </c>
      <c r="K44" s="6" t="s">
        <v>348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hidden="1" customHeight="1">
      <c r="A45" s="6" t="s">
        <v>1365</v>
      </c>
      <c r="B45" s="6" t="s">
        <v>1360</v>
      </c>
      <c r="C45" s="6" t="s">
        <v>372</v>
      </c>
      <c r="D45" s="6" t="s">
        <v>32</v>
      </c>
      <c r="E45" s="6" t="s">
        <v>12</v>
      </c>
      <c r="F45" s="6" t="s">
        <v>1363</v>
      </c>
      <c r="G45" s="6">
        <v>50</v>
      </c>
      <c r="H45" s="6">
        <v>5</v>
      </c>
      <c r="I45" s="6">
        <v>1.0149999999999999</v>
      </c>
      <c r="J45" s="6">
        <v>105</v>
      </c>
      <c r="K45" s="6" t="s">
        <v>348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hidden="1" customHeight="1">
      <c r="A46" s="6" t="s">
        <v>1365</v>
      </c>
      <c r="B46" s="6" t="s">
        <v>1360</v>
      </c>
      <c r="C46" s="6" t="s">
        <v>372</v>
      </c>
      <c r="D46" s="6" t="s">
        <v>32</v>
      </c>
      <c r="E46" s="6" t="s">
        <v>13</v>
      </c>
      <c r="F46" s="6" t="s">
        <v>1364</v>
      </c>
      <c r="G46" s="6">
        <v>20</v>
      </c>
      <c r="H46" s="6">
        <v>5</v>
      </c>
      <c r="I46" s="6">
        <v>1.0149999999999999</v>
      </c>
      <c r="J46" s="6">
        <v>105</v>
      </c>
      <c r="K46" s="6" t="s">
        <v>348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hidden="1" customHeight="1">
      <c r="A47" s="6" t="s">
        <v>935</v>
      </c>
      <c r="B47" s="6" t="s">
        <v>1366</v>
      </c>
      <c r="C47" s="6" t="s">
        <v>375</v>
      </c>
      <c r="D47" s="6" t="s">
        <v>32</v>
      </c>
      <c r="E47" s="6" t="s">
        <v>11</v>
      </c>
      <c r="F47" s="6" t="s">
        <v>1367</v>
      </c>
      <c r="G47" s="6">
        <v>40</v>
      </c>
      <c r="H47" s="6">
        <v>4</v>
      </c>
      <c r="I47" s="6">
        <v>1.0149999999999999</v>
      </c>
      <c r="J47" s="6">
        <v>107</v>
      </c>
      <c r="K47" s="6" t="s">
        <v>348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hidden="1" customHeight="1">
      <c r="A48" s="6" t="s">
        <v>935</v>
      </c>
      <c r="B48" s="6" t="s">
        <v>1366</v>
      </c>
      <c r="C48" s="6" t="s">
        <v>375</v>
      </c>
      <c r="D48" s="6" t="s">
        <v>32</v>
      </c>
      <c r="E48" s="6" t="s">
        <v>12</v>
      </c>
      <c r="F48" s="6" t="s">
        <v>1368</v>
      </c>
      <c r="G48" s="6">
        <v>50</v>
      </c>
      <c r="H48" s="6">
        <v>4</v>
      </c>
      <c r="I48" s="6">
        <v>1.0149999999999999</v>
      </c>
      <c r="J48" s="6">
        <v>107</v>
      </c>
      <c r="K48" s="6" t="s">
        <v>348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hidden="1" customHeight="1">
      <c r="A49" s="6" t="s">
        <v>935</v>
      </c>
      <c r="B49" s="6" t="s">
        <v>1366</v>
      </c>
      <c r="C49" s="6" t="s">
        <v>375</v>
      </c>
      <c r="D49" s="6" t="s">
        <v>32</v>
      </c>
      <c r="E49" s="6" t="s">
        <v>13</v>
      </c>
      <c r="F49" s="6" t="s">
        <v>1369</v>
      </c>
      <c r="G49" s="6">
        <v>10</v>
      </c>
      <c r="H49" s="6">
        <v>4</v>
      </c>
      <c r="I49" s="6">
        <v>1.0149999999999999</v>
      </c>
      <c r="J49" s="6">
        <v>107</v>
      </c>
      <c r="K49" s="6" t="s">
        <v>348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hidden="1" customHeight="1">
      <c r="A50" s="6" t="s">
        <v>1062</v>
      </c>
      <c r="B50" s="6" t="s">
        <v>1370</v>
      </c>
      <c r="C50" s="6" t="s">
        <v>377</v>
      </c>
      <c r="D50" s="6" t="s">
        <v>32</v>
      </c>
      <c r="E50" s="6" t="s">
        <v>11</v>
      </c>
      <c r="F50" s="6" t="s">
        <v>1371</v>
      </c>
      <c r="G50" s="6">
        <v>55</v>
      </c>
      <c r="H50" s="6">
        <v>4</v>
      </c>
      <c r="I50" s="6">
        <v>1.0149999999999999</v>
      </c>
      <c r="J50" s="6">
        <v>107</v>
      </c>
      <c r="K50" s="6" t="s">
        <v>348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hidden="1" customHeight="1">
      <c r="A51" s="6" t="s">
        <v>1062</v>
      </c>
      <c r="B51" s="6" t="s">
        <v>1370</v>
      </c>
      <c r="C51" s="6" t="s">
        <v>377</v>
      </c>
      <c r="D51" s="6" t="s">
        <v>32</v>
      </c>
      <c r="E51" s="6" t="s">
        <v>12</v>
      </c>
      <c r="F51" s="6" t="s">
        <v>1371</v>
      </c>
      <c r="G51" s="6">
        <v>55</v>
      </c>
      <c r="H51" s="6">
        <v>4</v>
      </c>
      <c r="I51" s="6">
        <v>1.0149999999999999</v>
      </c>
      <c r="J51" s="6">
        <v>107</v>
      </c>
      <c r="K51" s="6" t="s">
        <v>348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hidden="1" customHeight="1">
      <c r="A52" s="6" t="s">
        <v>1062</v>
      </c>
      <c r="B52" s="6" t="s">
        <v>1370</v>
      </c>
      <c r="C52" s="6" t="s">
        <v>377</v>
      </c>
      <c r="D52" s="6" t="s">
        <v>32</v>
      </c>
      <c r="E52" s="6" t="s">
        <v>13</v>
      </c>
      <c r="F52" s="6" t="s">
        <v>1372</v>
      </c>
      <c r="G52" s="6">
        <v>10</v>
      </c>
      <c r="H52" s="6">
        <v>4</v>
      </c>
      <c r="I52" s="6">
        <v>1.0149999999999999</v>
      </c>
      <c r="J52" s="6">
        <v>107</v>
      </c>
      <c r="K52" s="6" t="s">
        <v>348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hidden="1" customHeight="1">
      <c r="A53" s="6" t="s">
        <v>1373</v>
      </c>
      <c r="B53" s="6" t="s">
        <v>1374</v>
      </c>
      <c r="C53" s="6" t="s">
        <v>379</v>
      </c>
      <c r="D53" s="6" t="s">
        <v>32</v>
      </c>
      <c r="E53" s="6" t="s">
        <v>11</v>
      </c>
      <c r="F53" s="6" t="s">
        <v>1375</v>
      </c>
      <c r="G53" s="6">
        <v>105</v>
      </c>
      <c r="H53" s="6">
        <v>4</v>
      </c>
      <c r="I53" s="6">
        <v>1.0149999999999999</v>
      </c>
      <c r="J53" s="6">
        <v>107</v>
      </c>
      <c r="K53" s="6" t="s">
        <v>348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hidden="1" customHeight="1">
      <c r="A54" s="6" t="s">
        <v>1373</v>
      </c>
      <c r="B54" s="6" t="s">
        <v>1374</v>
      </c>
      <c r="C54" s="6" t="s">
        <v>379</v>
      </c>
      <c r="D54" s="6" t="s">
        <v>32</v>
      </c>
      <c r="E54" s="6" t="s">
        <v>12</v>
      </c>
      <c r="F54" s="6" t="s">
        <v>1368</v>
      </c>
      <c r="G54" s="6">
        <v>50</v>
      </c>
      <c r="H54" s="6">
        <v>4</v>
      </c>
      <c r="I54" s="6">
        <v>1.0149999999999999</v>
      </c>
      <c r="J54" s="6">
        <v>107</v>
      </c>
      <c r="K54" s="6" t="s">
        <v>348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hidden="1" customHeight="1">
      <c r="A55" s="6" t="s">
        <v>1373</v>
      </c>
      <c r="B55" s="6" t="s">
        <v>1374</v>
      </c>
      <c r="C55" s="6" t="s">
        <v>379</v>
      </c>
      <c r="D55" s="6" t="s">
        <v>32</v>
      </c>
      <c r="E55" s="6" t="s">
        <v>13</v>
      </c>
      <c r="F55" s="6" t="s">
        <v>1376</v>
      </c>
      <c r="G55" s="6">
        <v>15</v>
      </c>
      <c r="H55" s="6">
        <v>4</v>
      </c>
      <c r="I55" s="6">
        <v>1.0149999999999999</v>
      </c>
      <c r="J55" s="6">
        <v>107</v>
      </c>
      <c r="K55" s="6" t="s">
        <v>348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hidden="1" customHeight="1">
      <c r="A56" s="6" t="s">
        <v>1377</v>
      </c>
      <c r="B56" s="6" t="s">
        <v>1378</v>
      </c>
      <c r="C56" s="6" t="s">
        <v>381</v>
      </c>
      <c r="D56" s="6" t="s">
        <v>32</v>
      </c>
      <c r="E56" s="6" t="s">
        <v>11</v>
      </c>
      <c r="F56" s="6" t="s">
        <v>1379</v>
      </c>
      <c r="G56" s="6">
        <v>75</v>
      </c>
      <c r="H56" s="6">
        <v>3</v>
      </c>
      <c r="I56" s="6">
        <v>1.0149999999999999</v>
      </c>
      <c r="J56" s="6">
        <v>70</v>
      </c>
      <c r="K56" s="6" t="s">
        <v>348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hidden="1" customHeight="1">
      <c r="A57" s="6" t="s">
        <v>1377</v>
      </c>
      <c r="B57" s="6" t="s">
        <v>1378</v>
      </c>
      <c r="C57" s="6" t="s">
        <v>381</v>
      </c>
      <c r="D57" s="6" t="s">
        <v>32</v>
      </c>
      <c r="E57" s="6" t="s">
        <v>12</v>
      </c>
      <c r="F57" s="6" t="s">
        <v>1380</v>
      </c>
      <c r="G57" s="6">
        <v>110</v>
      </c>
      <c r="H57" s="6">
        <v>3</v>
      </c>
      <c r="I57" s="6">
        <v>1.0149999999999999</v>
      </c>
      <c r="J57" s="6">
        <v>70</v>
      </c>
      <c r="K57" s="6" t="s">
        <v>348</v>
      </c>
      <c r="L57" s="6" t="s">
        <v>1327</v>
      </c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hidden="1" customHeight="1">
      <c r="A58" s="6" t="s">
        <v>1377</v>
      </c>
      <c r="B58" s="6" t="s">
        <v>1378</v>
      </c>
      <c r="C58" s="6" t="s">
        <v>381</v>
      </c>
      <c r="D58" s="6" t="s">
        <v>32</v>
      </c>
      <c r="E58" s="6" t="s">
        <v>13</v>
      </c>
      <c r="F58" s="6" t="s">
        <v>1350</v>
      </c>
      <c r="G58" s="6">
        <v>15</v>
      </c>
      <c r="H58" s="6">
        <v>3</v>
      </c>
      <c r="I58" s="6">
        <v>1.0149999999999999</v>
      </c>
      <c r="J58" s="6">
        <v>70</v>
      </c>
      <c r="K58" s="6" t="s">
        <v>348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hidden="1" customHeight="1">
      <c r="A59" s="6" t="s">
        <v>1381</v>
      </c>
      <c r="B59" s="6" t="s">
        <v>1382</v>
      </c>
      <c r="C59" s="6" t="s">
        <v>383</v>
      </c>
      <c r="D59" s="6" t="s">
        <v>32</v>
      </c>
      <c r="E59" s="6" t="s">
        <v>11</v>
      </c>
      <c r="F59" s="6" t="s">
        <v>1383</v>
      </c>
      <c r="G59" s="6">
        <v>65</v>
      </c>
      <c r="H59" s="6">
        <v>4</v>
      </c>
      <c r="I59" s="6">
        <v>1.0149999999999999</v>
      </c>
      <c r="J59" s="6">
        <v>107</v>
      </c>
      <c r="K59" s="6" t="s">
        <v>348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hidden="1" customHeight="1">
      <c r="A60" s="6" t="s">
        <v>1381</v>
      </c>
      <c r="B60" s="6" t="s">
        <v>1382</v>
      </c>
      <c r="C60" s="6" t="s">
        <v>383</v>
      </c>
      <c r="D60" s="6" t="s">
        <v>32</v>
      </c>
      <c r="E60" s="6" t="s">
        <v>12</v>
      </c>
      <c r="F60" s="6" t="s">
        <v>1384</v>
      </c>
      <c r="G60" s="6">
        <v>95</v>
      </c>
      <c r="H60" s="6">
        <v>4</v>
      </c>
      <c r="I60" s="6">
        <v>1.0149999999999999</v>
      </c>
      <c r="J60" s="6">
        <v>107</v>
      </c>
      <c r="K60" s="6" t="s">
        <v>348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hidden="1" customHeight="1">
      <c r="A61" s="6" t="s">
        <v>1381</v>
      </c>
      <c r="B61" s="6" t="s">
        <v>1382</v>
      </c>
      <c r="C61" s="6" t="s">
        <v>383</v>
      </c>
      <c r="D61" s="6" t="s">
        <v>32</v>
      </c>
      <c r="E61" s="6" t="s">
        <v>13</v>
      </c>
      <c r="F61" s="6" t="s">
        <v>1385</v>
      </c>
      <c r="G61" s="6">
        <v>20</v>
      </c>
      <c r="H61" s="6">
        <v>4</v>
      </c>
      <c r="I61" s="6">
        <v>1.0149999999999999</v>
      </c>
      <c r="J61" s="6">
        <v>107</v>
      </c>
      <c r="K61" s="6" t="s">
        <v>348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hidden="1" customHeight="1">
      <c r="A62" s="6" t="s">
        <v>1381</v>
      </c>
      <c r="B62" s="6" t="s">
        <v>1382</v>
      </c>
      <c r="C62" s="6" t="s">
        <v>383</v>
      </c>
      <c r="D62" s="6" t="s">
        <v>39</v>
      </c>
      <c r="E62" s="6" t="s">
        <v>11</v>
      </c>
      <c r="F62" s="6" t="s">
        <v>1386</v>
      </c>
      <c r="G62" s="6">
        <v>65</v>
      </c>
      <c r="H62" s="6">
        <v>3</v>
      </c>
      <c r="I62" s="6">
        <v>1.0149999999999999</v>
      </c>
      <c r="J62" s="6">
        <v>264</v>
      </c>
      <c r="K62" s="6" t="s">
        <v>348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hidden="1" customHeight="1">
      <c r="A63" s="6" t="s">
        <v>1381</v>
      </c>
      <c r="B63" s="6" t="s">
        <v>1382</v>
      </c>
      <c r="C63" s="6" t="s">
        <v>383</v>
      </c>
      <c r="D63" s="6" t="s">
        <v>39</v>
      </c>
      <c r="E63" s="6" t="s">
        <v>12</v>
      </c>
      <c r="F63" s="6" t="s">
        <v>1387</v>
      </c>
      <c r="G63" s="6">
        <v>130</v>
      </c>
      <c r="H63" s="6">
        <v>3</v>
      </c>
      <c r="I63" s="6">
        <v>1.0149999999999999</v>
      </c>
      <c r="J63" s="6">
        <v>264</v>
      </c>
      <c r="K63" s="6" t="s">
        <v>348</v>
      </c>
      <c r="L63" s="6" t="s">
        <v>1307</v>
      </c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hidden="1" customHeight="1">
      <c r="A64" s="6" t="s">
        <v>1381</v>
      </c>
      <c r="B64" s="6" t="s">
        <v>1382</v>
      </c>
      <c r="C64" s="6" t="s">
        <v>383</v>
      </c>
      <c r="D64" s="6" t="s">
        <v>39</v>
      </c>
      <c r="E64" s="6" t="s">
        <v>13</v>
      </c>
      <c r="F64" s="6" t="s">
        <v>1388</v>
      </c>
      <c r="G64" s="6">
        <v>30</v>
      </c>
      <c r="H64" s="6">
        <v>3</v>
      </c>
      <c r="I64" s="6">
        <v>1.0149999999999999</v>
      </c>
      <c r="J64" s="6">
        <v>264</v>
      </c>
      <c r="K64" s="6" t="s">
        <v>348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hidden="1" customHeight="1">
      <c r="A65" s="6" t="s">
        <v>82</v>
      </c>
      <c r="B65" s="6" t="s">
        <v>1389</v>
      </c>
      <c r="C65" s="6" t="s">
        <v>83</v>
      </c>
      <c r="D65" s="6" t="s">
        <v>32</v>
      </c>
      <c r="E65" s="6" t="s">
        <v>11</v>
      </c>
      <c r="F65" s="6" t="s">
        <v>1390</v>
      </c>
      <c r="G65" s="6">
        <v>55</v>
      </c>
      <c r="H65" s="6">
        <v>4</v>
      </c>
      <c r="I65" s="6">
        <v>1.0149999999999999</v>
      </c>
      <c r="J65" s="6">
        <v>107</v>
      </c>
      <c r="K65" s="6" t="s">
        <v>348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hidden="1" customHeight="1">
      <c r="A66" s="6" t="s">
        <v>82</v>
      </c>
      <c r="B66" s="6" t="s">
        <v>1389</v>
      </c>
      <c r="C66" s="6" t="s">
        <v>83</v>
      </c>
      <c r="D66" s="6" t="s">
        <v>32</v>
      </c>
      <c r="E66" s="6" t="s">
        <v>12</v>
      </c>
      <c r="F66" s="6" t="s">
        <v>1391</v>
      </c>
      <c r="G66" s="6">
        <v>130</v>
      </c>
      <c r="H66" s="6">
        <v>4</v>
      </c>
      <c r="I66" s="6">
        <v>1.0149999999999999</v>
      </c>
      <c r="J66" s="6">
        <v>107</v>
      </c>
      <c r="K66" s="6" t="s">
        <v>348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hidden="1" customHeight="1">
      <c r="A67" s="6" t="s">
        <v>82</v>
      </c>
      <c r="B67" s="6" t="s">
        <v>1389</v>
      </c>
      <c r="C67" s="6" t="s">
        <v>83</v>
      </c>
      <c r="D67" s="6" t="s">
        <v>32</v>
      </c>
      <c r="E67" s="6" t="s">
        <v>13</v>
      </c>
      <c r="F67" s="6" t="s">
        <v>1392</v>
      </c>
      <c r="G67" s="6">
        <v>30</v>
      </c>
      <c r="H67" s="6">
        <v>4</v>
      </c>
      <c r="I67" s="6">
        <v>1.0149999999999999</v>
      </c>
      <c r="J67" s="6">
        <v>107</v>
      </c>
      <c r="K67" s="6" t="s">
        <v>348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hidden="1" customHeight="1">
      <c r="A68" s="6" t="s">
        <v>82</v>
      </c>
      <c r="B68" s="6" t="s">
        <v>1389</v>
      </c>
      <c r="C68" s="6" t="s">
        <v>83</v>
      </c>
      <c r="D68" s="6" t="s">
        <v>39</v>
      </c>
      <c r="E68" s="6" t="s">
        <v>11</v>
      </c>
      <c r="F68" s="6" t="s">
        <v>1393</v>
      </c>
      <c r="G68" s="6">
        <v>55</v>
      </c>
      <c r="H68" s="6">
        <v>3</v>
      </c>
      <c r="I68" s="6">
        <v>1.0149999999999999</v>
      </c>
      <c r="J68" s="6">
        <v>410</v>
      </c>
      <c r="K68" s="6" t="s">
        <v>348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hidden="1" customHeight="1">
      <c r="A69" s="6" t="s">
        <v>82</v>
      </c>
      <c r="B69" s="6" t="s">
        <v>1389</v>
      </c>
      <c r="C69" s="6" t="s">
        <v>83</v>
      </c>
      <c r="D69" s="6" t="s">
        <v>39</v>
      </c>
      <c r="E69" s="6" t="s">
        <v>12</v>
      </c>
      <c r="F69" s="6" t="s">
        <v>1387</v>
      </c>
      <c r="G69" s="6">
        <v>130</v>
      </c>
      <c r="H69" s="6">
        <v>3</v>
      </c>
      <c r="I69" s="6">
        <v>1.0149999999999999</v>
      </c>
      <c r="J69" s="6">
        <v>410</v>
      </c>
      <c r="K69" s="6" t="s">
        <v>348</v>
      </c>
      <c r="L69" s="6" t="s">
        <v>1307</v>
      </c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hidden="1" customHeight="1">
      <c r="A70" s="6" t="s">
        <v>82</v>
      </c>
      <c r="B70" s="6" t="s">
        <v>1389</v>
      </c>
      <c r="C70" s="6" t="s">
        <v>83</v>
      </c>
      <c r="D70" s="6" t="s">
        <v>39</v>
      </c>
      <c r="E70" s="6" t="s">
        <v>13</v>
      </c>
      <c r="F70" s="6" t="s">
        <v>1388</v>
      </c>
      <c r="G70" s="6">
        <v>30</v>
      </c>
      <c r="H70" s="6">
        <v>3</v>
      </c>
      <c r="I70" s="6">
        <v>1.0149999999999999</v>
      </c>
      <c r="J70" s="6">
        <v>410</v>
      </c>
      <c r="K70" s="6" t="s">
        <v>348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hidden="1" customHeight="1">
      <c r="A71" s="6" t="s">
        <v>78</v>
      </c>
      <c r="B71" s="6" t="s">
        <v>1394</v>
      </c>
      <c r="C71" s="6" t="s">
        <v>79</v>
      </c>
      <c r="D71" s="6" t="s">
        <v>47</v>
      </c>
      <c r="E71" s="6" t="s">
        <v>11</v>
      </c>
      <c r="F71" s="6" t="s">
        <v>1395</v>
      </c>
      <c r="G71" s="6">
        <v>45</v>
      </c>
      <c r="H71" s="6">
        <v>3</v>
      </c>
      <c r="I71" s="6">
        <v>1.0149999999999999</v>
      </c>
      <c r="J71" s="6">
        <v>52</v>
      </c>
      <c r="K71" s="6" t="s">
        <v>359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hidden="1" customHeight="1">
      <c r="A72" s="6" t="s">
        <v>78</v>
      </c>
      <c r="B72" s="6" t="s">
        <v>1394</v>
      </c>
      <c r="C72" s="6" t="s">
        <v>79</v>
      </c>
      <c r="D72" s="6" t="s">
        <v>47</v>
      </c>
      <c r="E72" s="6" t="s">
        <v>12</v>
      </c>
      <c r="F72" s="6" t="s">
        <v>1396</v>
      </c>
      <c r="G72" s="6">
        <v>130</v>
      </c>
      <c r="H72" s="6">
        <v>3</v>
      </c>
      <c r="I72" s="6">
        <v>1.0149999999999999</v>
      </c>
      <c r="J72" s="6">
        <v>52</v>
      </c>
      <c r="K72" s="6" t="s">
        <v>359</v>
      </c>
      <c r="L72" s="6" t="s">
        <v>1307</v>
      </c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hidden="1" customHeight="1">
      <c r="A73" s="6" t="s">
        <v>78</v>
      </c>
      <c r="B73" s="6" t="s">
        <v>1394</v>
      </c>
      <c r="C73" s="6" t="s">
        <v>79</v>
      </c>
      <c r="D73" s="6" t="s">
        <v>47</v>
      </c>
      <c r="E73" s="6" t="s">
        <v>13</v>
      </c>
      <c r="F73" s="6" t="s">
        <v>1397</v>
      </c>
      <c r="G73" s="6">
        <v>30</v>
      </c>
      <c r="H73" s="6">
        <v>3</v>
      </c>
      <c r="I73" s="6">
        <v>1.0149999999999999</v>
      </c>
      <c r="J73" s="6">
        <v>52</v>
      </c>
      <c r="K73" s="6" t="s">
        <v>359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hidden="1" customHeight="1">
      <c r="A74" s="6" t="s">
        <v>78</v>
      </c>
      <c r="B74" s="6" t="s">
        <v>1394</v>
      </c>
      <c r="C74" s="6" t="s">
        <v>79</v>
      </c>
      <c r="D74" s="6" t="s">
        <v>73</v>
      </c>
      <c r="E74" s="6" t="s">
        <v>11</v>
      </c>
      <c r="F74" s="6" t="s">
        <v>1398</v>
      </c>
      <c r="G74" s="6">
        <v>45</v>
      </c>
      <c r="H74" s="6">
        <v>2</v>
      </c>
      <c r="I74" s="6">
        <v>1.0149999999999999</v>
      </c>
      <c r="J74" s="6">
        <v>103</v>
      </c>
      <c r="K74" s="6" t="s">
        <v>359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hidden="1" customHeight="1">
      <c r="A75" s="6" t="s">
        <v>78</v>
      </c>
      <c r="B75" s="6" t="s">
        <v>1394</v>
      </c>
      <c r="C75" s="6" t="s">
        <v>79</v>
      </c>
      <c r="D75" s="6" t="s">
        <v>73</v>
      </c>
      <c r="E75" s="6" t="s">
        <v>12</v>
      </c>
      <c r="F75" s="6" t="s">
        <v>1399</v>
      </c>
      <c r="G75" s="6">
        <v>180</v>
      </c>
      <c r="H75" s="6">
        <v>2</v>
      </c>
      <c r="I75" s="6">
        <v>1.0149999999999999</v>
      </c>
      <c r="J75" s="6">
        <v>103</v>
      </c>
      <c r="K75" s="6" t="s">
        <v>359</v>
      </c>
      <c r="L75" s="6" t="s">
        <v>1307</v>
      </c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hidden="1" customHeight="1">
      <c r="A76" s="6" t="s">
        <v>78</v>
      </c>
      <c r="B76" s="6" t="s">
        <v>1394</v>
      </c>
      <c r="C76" s="6" t="s">
        <v>79</v>
      </c>
      <c r="D76" s="6" t="s">
        <v>73</v>
      </c>
      <c r="E76" s="6" t="s">
        <v>13</v>
      </c>
      <c r="F76" s="6" t="s">
        <v>1400</v>
      </c>
      <c r="G76" s="6">
        <v>40</v>
      </c>
      <c r="H76" s="6">
        <v>2</v>
      </c>
      <c r="I76" s="6">
        <v>1.0149999999999999</v>
      </c>
      <c r="J76" s="6">
        <v>103</v>
      </c>
      <c r="K76" s="6" t="s">
        <v>359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hidden="1" customHeight="1">
      <c r="A77" s="6" t="s">
        <v>260</v>
      </c>
      <c r="B77" s="6" t="s">
        <v>1401</v>
      </c>
      <c r="C77" s="6" t="s">
        <v>261</v>
      </c>
      <c r="D77" s="6" t="s">
        <v>39</v>
      </c>
      <c r="E77" s="6" t="s">
        <v>11</v>
      </c>
      <c r="F77" s="6" t="s">
        <v>1402</v>
      </c>
      <c r="G77" s="6">
        <v>30</v>
      </c>
      <c r="H77" s="6">
        <v>2</v>
      </c>
      <c r="I77" s="6">
        <v>1.0149999999999999</v>
      </c>
      <c r="J77" s="6">
        <v>102</v>
      </c>
      <c r="K77" s="6" t="s">
        <v>348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hidden="1" customHeight="1">
      <c r="A78" s="6" t="s">
        <v>260</v>
      </c>
      <c r="B78" s="6" t="s">
        <v>1401</v>
      </c>
      <c r="C78" s="6" t="s">
        <v>261</v>
      </c>
      <c r="D78" s="6" t="s">
        <v>39</v>
      </c>
      <c r="E78" s="6" t="s">
        <v>12</v>
      </c>
      <c r="F78" s="6" t="s">
        <v>1403</v>
      </c>
      <c r="G78" s="6">
        <v>130</v>
      </c>
      <c r="H78" s="6">
        <v>2</v>
      </c>
      <c r="I78" s="6">
        <v>1.0149999999999999</v>
      </c>
      <c r="J78" s="6">
        <v>102</v>
      </c>
      <c r="K78" s="6" t="s">
        <v>348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hidden="1" customHeight="1">
      <c r="A79" s="6" t="s">
        <v>260</v>
      </c>
      <c r="B79" s="6" t="s">
        <v>1401</v>
      </c>
      <c r="C79" s="6" t="s">
        <v>261</v>
      </c>
      <c r="D79" s="6" t="s">
        <v>39</v>
      </c>
      <c r="E79" s="6" t="s">
        <v>13</v>
      </c>
      <c r="F79" s="6" t="s">
        <v>1404</v>
      </c>
      <c r="G79" s="6">
        <v>30</v>
      </c>
      <c r="H79" s="6">
        <v>2</v>
      </c>
      <c r="I79" s="6">
        <v>1.0149999999999999</v>
      </c>
      <c r="J79" s="6">
        <v>102</v>
      </c>
      <c r="K79" s="6" t="s">
        <v>348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hidden="1" customHeight="1">
      <c r="A80" s="6" t="s">
        <v>1405</v>
      </c>
      <c r="B80" s="6" t="s">
        <v>1406</v>
      </c>
      <c r="C80" s="6" t="s">
        <v>1407</v>
      </c>
      <c r="D80" s="6" t="s">
        <v>32</v>
      </c>
      <c r="E80" s="6" t="s">
        <v>12</v>
      </c>
      <c r="F80" s="6" t="s">
        <v>1336</v>
      </c>
      <c r="G80" s="6">
        <v>110</v>
      </c>
      <c r="H80" s="6">
        <v>4</v>
      </c>
      <c r="I80" s="6">
        <v>1.0149999999999999</v>
      </c>
      <c r="J80" s="6">
        <v>60</v>
      </c>
      <c r="K80" s="6" t="s">
        <v>348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hidden="1" customHeight="1">
      <c r="A81" s="6" t="s">
        <v>1405</v>
      </c>
      <c r="B81" s="6" t="s">
        <v>1406</v>
      </c>
      <c r="C81" s="6" t="s">
        <v>1407</v>
      </c>
      <c r="D81" s="6" t="s">
        <v>32</v>
      </c>
      <c r="E81" s="6" t="s">
        <v>13</v>
      </c>
      <c r="F81" s="6" t="s">
        <v>1337</v>
      </c>
      <c r="G81" s="6">
        <v>15</v>
      </c>
      <c r="H81" s="6">
        <v>4</v>
      </c>
      <c r="I81" s="6">
        <v>1.0149999999999999</v>
      </c>
      <c r="J81" s="6">
        <v>60</v>
      </c>
      <c r="K81" s="6" t="s">
        <v>348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hidden="1" customHeight="1">
      <c r="A82" s="6" t="s">
        <v>1408</v>
      </c>
      <c r="B82" s="6" t="s">
        <v>1409</v>
      </c>
      <c r="C82" s="6" t="s">
        <v>393</v>
      </c>
      <c r="D82" s="6" t="s">
        <v>39</v>
      </c>
      <c r="E82" s="6" t="s">
        <v>11</v>
      </c>
      <c r="F82" s="6" t="s">
        <v>1410</v>
      </c>
      <c r="G82" s="6">
        <v>25</v>
      </c>
      <c r="H82" s="6">
        <v>4</v>
      </c>
      <c r="I82" s="6">
        <v>1.0149999999999999</v>
      </c>
      <c r="J82" s="6">
        <v>400</v>
      </c>
      <c r="K82" s="6" t="s">
        <v>348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hidden="1" customHeight="1">
      <c r="A83" s="6" t="s">
        <v>1408</v>
      </c>
      <c r="B83" s="6" t="s">
        <v>1409</v>
      </c>
      <c r="C83" s="6" t="s">
        <v>393</v>
      </c>
      <c r="D83" s="6" t="s">
        <v>39</v>
      </c>
      <c r="E83" s="6" t="s">
        <v>12</v>
      </c>
      <c r="F83" s="6" t="s">
        <v>1411</v>
      </c>
      <c r="G83" s="6">
        <v>120</v>
      </c>
      <c r="H83" s="6">
        <v>4</v>
      </c>
      <c r="I83" s="6">
        <v>1.0149999999999999</v>
      </c>
      <c r="J83" s="6">
        <v>400</v>
      </c>
      <c r="K83" s="6" t="s">
        <v>348</v>
      </c>
      <c r="L83" s="6" t="s">
        <v>1412</v>
      </c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hidden="1" customHeight="1">
      <c r="A84" s="6" t="s">
        <v>1408</v>
      </c>
      <c r="B84" s="6" t="s">
        <v>1409</v>
      </c>
      <c r="C84" s="6" t="s">
        <v>393</v>
      </c>
      <c r="D84" s="6" t="s">
        <v>39</v>
      </c>
      <c r="E84" s="6" t="s">
        <v>13</v>
      </c>
      <c r="F84" s="6" t="s">
        <v>1413</v>
      </c>
      <c r="G84" s="6">
        <v>30</v>
      </c>
      <c r="H84" s="6">
        <v>4</v>
      </c>
      <c r="I84" s="6">
        <v>1.0149999999999999</v>
      </c>
      <c r="J84" s="6">
        <v>400</v>
      </c>
      <c r="K84" s="6" t="s">
        <v>348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hidden="1" customHeight="1">
      <c r="A85" s="6" t="s">
        <v>1414</v>
      </c>
      <c r="B85" s="6" t="s">
        <v>1415</v>
      </c>
      <c r="C85" s="6" t="s">
        <v>1416</v>
      </c>
      <c r="D85" s="6" t="s">
        <v>32</v>
      </c>
      <c r="E85" s="6" t="s">
        <v>12</v>
      </c>
      <c r="F85" s="6" t="s">
        <v>1417</v>
      </c>
      <c r="G85" s="6">
        <v>40</v>
      </c>
      <c r="H85" s="6">
        <v>3</v>
      </c>
      <c r="I85" s="6">
        <v>1.0149999999999999</v>
      </c>
      <c r="J85" s="6">
        <v>95</v>
      </c>
      <c r="K85" s="6" t="s">
        <v>396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hidden="1" customHeight="1">
      <c r="A86" s="6" t="s">
        <v>1414</v>
      </c>
      <c r="B86" s="6" t="s">
        <v>1415</v>
      </c>
      <c r="C86" s="6" t="s">
        <v>1416</v>
      </c>
      <c r="D86" s="6" t="s">
        <v>32</v>
      </c>
      <c r="E86" s="6" t="s">
        <v>13</v>
      </c>
      <c r="F86" s="6" t="s">
        <v>1418</v>
      </c>
      <c r="G86" s="6">
        <v>10</v>
      </c>
      <c r="H86" s="6">
        <v>3</v>
      </c>
      <c r="I86" s="6">
        <v>1.0149999999999999</v>
      </c>
      <c r="J86" s="6">
        <v>95</v>
      </c>
      <c r="K86" s="6" t="s">
        <v>396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hidden="1" customHeight="1">
      <c r="A87" s="6" t="s">
        <v>1419</v>
      </c>
      <c r="B87" s="6" t="s">
        <v>1420</v>
      </c>
      <c r="C87" s="6" t="s">
        <v>220</v>
      </c>
      <c r="D87" s="6" t="s">
        <v>32</v>
      </c>
      <c r="E87" s="6" t="s">
        <v>11</v>
      </c>
      <c r="F87" s="6" t="s">
        <v>1363</v>
      </c>
      <c r="G87" s="6">
        <v>50</v>
      </c>
      <c r="H87" s="6">
        <v>5</v>
      </c>
      <c r="I87" s="6">
        <v>1.0149999999999999</v>
      </c>
      <c r="J87" s="6">
        <v>100</v>
      </c>
      <c r="K87" s="6" t="s">
        <v>348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hidden="1" customHeight="1">
      <c r="A88" s="6" t="s">
        <v>1419</v>
      </c>
      <c r="B88" s="6" t="s">
        <v>1420</v>
      </c>
      <c r="C88" s="6" t="s">
        <v>220</v>
      </c>
      <c r="D88" s="6" t="s">
        <v>32</v>
      </c>
      <c r="E88" s="6" t="s">
        <v>12</v>
      </c>
      <c r="F88" s="6" t="s">
        <v>1421</v>
      </c>
      <c r="G88" s="6">
        <v>60</v>
      </c>
      <c r="H88" s="6">
        <v>5</v>
      </c>
      <c r="I88" s="6">
        <v>1.0149999999999999</v>
      </c>
      <c r="J88" s="6">
        <v>100</v>
      </c>
      <c r="K88" s="6" t="s">
        <v>348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hidden="1" customHeight="1">
      <c r="A89" s="6" t="s">
        <v>1419</v>
      </c>
      <c r="B89" s="6" t="s">
        <v>1420</v>
      </c>
      <c r="C89" s="6" t="s">
        <v>220</v>
      </c>
      <c r="D89" s="6" t="s">
        <v>32</v>
      </c>
      <c r="E89" s="6" t="s">
        <v>13</v>
      </c>
      <c r="F89" s="6" t="s">
        <v>1422</v>
      </c>
      <c r="G89" s="6">
        <v>10</v>
      </c>
      <c r="H89" s="6">
        <v>5</v>
      </c>
      <c r="I89" s="6">
        <v>1.0149999999999999</v>
      </c>
      <c r="J89" s="6">
        <v>100</v>
      </c>
      <c r="K89" s="6" t="s">
        <v>348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hidden="1" customHeight="1">
      <c r="A90" s="6" t="s">
        <v>156</v>
      </c>
      <c r="B90" s="6" t="s">
        <v>1423</v>
      </c>
      <c r="C90" s="6" t="s">
        <v>157</v>
      </c>
      <c r="D90" s="6" t="s">
        <v>47</v>
      </c>
      <c r="E90" s="6" t="s">
        <v>11</v>
      </c>
      <c r="F90" s="6" t="s">
        <v>1424</v>
      </c>
      <c r="G90" s="6">
        <v>25</v>
      </c>
      <c r="H90" s="6">
        <v>5</v>
      </c>
      <c r="I90" s="6">
        <v>1.0149999999999999</v>
      </c>
      <c r="J90" s="6">
        <v>52</v>
      </c>
      <c r="K90" s="6" t="s">
        <v>359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hidden="1" customHeight="1">
      <c r="A91" s="6" t="s">
        <v>156</v>
      </c>
      <c r="B91" s="6" t="s">
        <v>1423</v>
      </c>
      <c r="C91" s="6" t="s">
        <v>157</v>
      </c>
      <c r="D91" s="6" t="s">
        <v>47</v>
      </c>
      <c r="E91" s="6" t="s">
        <v>12</v>
      </c>
      <c r="F91" s="6" t="s">
        <v>1425</v>
      </c>
      <c r="G91" s="6">
        <v>125</v>
      </c>
      <c r="H91" s="6">
        <v>5</v>
      </c>
      <c r="I91" s="6">
        <v>1.0149999999999999</v>
      </c>
      <c r="J91" s="6">
        <v>52</v>
      </c>
      <c r="K91" s="6" t="s">
        <v>359</v>
      </c>
      <c r="L91" s="6" t="s">
        <v>1327</v>
      </c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hidden="1" customHeight="1">
      <c r="A92" s="6" t="s">
        <v>156</v>
      </c>
      <c r="B92" s="6" t="s">
        <v>1423</v>
      </c>
      <c r="C92" s="6" t="s">
        <v>157</v>
      </c>
      <c r="D92" s="6" t="s">
        <v>47</v>
      </c>
      <c r="E92" s="6" t="s">
        <v>13</v>
      </c>
      <c r="F92" s="6" t="s">
        <v>1426</v>
      </c>
      <c r="G92" s="6">
        <v>30</v>
      </c>
      <c r="H92" s="6">
        <v>5</v>
      </c>
      <c r="I92" s="6">
        <v>1.0149999999999999</v>
      </c>
      <c r="J92" s="6">
        <v>52</v>
      </c>
      <c r="K92" s="6" t="s">
        <v>359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hidden="1" customHeight="1">
      <c r="A93" s="6" t="s">
        <v>1427</v>
      </c>
      <c r="B93" s="6" t="s">
        <v>1428</v>
      </c>
      <c r="C93" s="6" t="s">
        <v>400</v>
      </c>
      <c r="D93" s="6" t="s">
        <v>47</v>
      </c>
      <c r="E93" s="6" t="s">
        <v>11</v>
      </c>
      <c r="F93" s="6" t="s">
        <v>1429</v>
      </c>
      <c r="G93" s="6">
        <v>30</v>
      </c>
      <c r="H93" s="6">
        <v>3</v>
      </c>
      <c r="I93" s="6">
        <v>1.0149999999999999</v>
      </c>
      <c r="J93" s="6">
        <v>52</v>
      </c>
      <c r="K93" s="6" t="s">
        <v>359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hidden="1" customHeight="1">
      <c r="A94" s="6" t="s">
        <v>1427</v>
      </c>
      <c r="B94" s="6" t="s">
        <v>1428</v>
      </c>
      <c r="C94" s="6" t="s">
        <v>400</v>
      </c>
      <c r="D94" s="6" t="s">
        <v>47</v>
      </c>
      <c r="E94" s="6" t="s">
        <v>12</v>
      </c>
      <c r="F94" s="6" t="s">
        <v>1430</v>
      </c>
      <c r="G94" s="6">
        <v>130</v>
      </c>
      <c r="H94" s="6">
        <v>3</v>
      </c>
      <c r="I94" s="6">
        <v>1.0149999999999999</v>
      </c>
      <c r="J94" s="6">
        <v>52</v>
      </c>
      <c r="K94" s="6" t="s">
        <v>359</v>
      </c>
      <c r="L94" s="6" t="s">
        <v>1327</v>
      </c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hidden="1" customHeight="1">
      <c r="A95" s="6" t="s">
        <v>1427</v>
      </c>
      <c r="B95" s="6" t="s">
        <v>1428</v>
      </c>
      <c r="C95" s="6" t="s">
        <v>400</v>
      </c>
      <c r="D95" s="6" t="s">
        <v>47</v>
      </c>
      <c r="E95" s="6" t="s">
        <v>13</v>
      </c>
      <c r="F95" s="6" t="s">
        <v>1431</v>
      </c>
      <c r="G95" s="6">
        <v>30</v>
      </c>
      <c r="H95" s="6">
        <v>3</v>
      </c>
      <c r="I95" s="6">
        <v>1.0149999999999999</v>
      </c>
      <c r="J95" s="6">
        <v>52</v>
      </c>
      <c r="K95" s="6" t="s">
        <v>359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hidden="1" customHeight="1">
      <c r="A96" s="6" t="s">
        <v>116</v>
      </c>
      <c r="B96" s="6" t="s">
        <v>1432</v>
      </c>
      <c r="C96" s="6" t="s">
        <v>117</v>
      </c>
      <c r="D96" s="6" t="s">
        <v>47</v>
      </c>
      <c r="E96" s="6" t="s">
        <v>11</v>
      </c>
      <c r="F96" s="6" t="s">
        <v>1433</v>
      </c>
      <c r="G96" s="6">
        <v>25</v>
      </c>
      <c r="H96" s="6">
        <v>5</v>
      </c>
      <c r="I96" s="6">
        <v>1.0149999999999999</v>
      </c>
      <c r="J96" s="6">
        <v>52</v>
      </c>
      <c r="K96" s="6" t="s">
        <v>359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hidden="1" customHeight="1">
      <c r="A97" s="6" t="s">
        <v>116</v>
      </c>
      <c r="B97" s="6" t="s">
        <v>1432</v>
      </c>
      <c r="C97" s="6" t="s">
        <v>117</v>
      </c>
      <c r="D97" s="6" t="s">
        <v>47</v>
      </c>
      <c r="E97" s="6" t="s">
        <v>12</v>
      </c>
      <c r="F97" s="6" t="s">
        <v>1434</v>
      </c>
      <c r="G97" s="6">
        <v>165</v>
      </c>
      <c r="H97" s="6">
        <v>5</v>
      </c>
      <c r="I97" s="6">
        <v>1.0149999999999999</v>
      </c>
      <c r="J97" s="6">
        <v>52</v>
      </c>
      <c r="K97" s="6" t="s">
        <v>359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hidden="1" customHeight="1">
      <c r="A98" s="6" t="s">
        <v>116</v>
      </c>
      <c r="B98" s="6" t="s">
        <v>1432</v>
      </c>
      <c r="C98" s="6" t="s">
        <v>117</v>
      </c>
      <c r="D98" s="6" t="s">
        <v>47</v>
      </c>
      <c r="E98" s="6" t="s">
        <v>13</v>
      </c>
      <c r="F98" s="6" t="s">
        <v>1435</v>
      </c>
      <c r="G98" s="6">
        <v>30</v>
      </c>
      <c r="H98" s="6">
        <v>5</v>
      </c>
      <c r="I98" s="6">
        <v>1.0149999999999999</v>
      </c>
      <c r="J98" s="6">
        <v>52</v>
      </c>
      <c r="K98" s="6" t="s">
        <v>359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hidden="1" customHeight="1">
      <c r="A99" s="6" t="s">
        <v>116</v>
      </c>
      <c r="B99" s="6" t="s">
        <v>1432</v>
      </c>
      <c r="C99" s="6" t="s">
        <v>117</v>
      </c>
      <c r="D99" s="6" t="s">
        <v>73</v>
      </c>
      <c r="E99" s="6" t="s">
        <v>11</v>
      </c>
      <c r="F99" s="6" t="s">
        <v>1436</v>
      </c>
      <c r="G99" s="6">
        <v>25</v>
      </c>
      <c r="H99" s="6">
        <v>2</v>
      </c>
      <c r="I99" s="6">
        <v>1.0149999999999999</v>
      </c>
      <c r="J99" s="6">
        <v>103</v>
      </c>
      <c r="K99" s="6" t="s">
        <v>359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hidden="1" customHeight="1">
      <c r="A100" s="6" t="s">
        <v>116</v>
      </c>
      <c r="B100" s="6" t="s">
        <v>1432</v>
      </c>
      <c r="C100" s="6" t="s">
        <v>117</v>
      </c>
      <c r="D100" s="6" t="s">
        <v>73</v>
      </c>
      <c r="E100" s="6" t="s">
        <v>12</v>
      </c>
      <c r="F100" s="6" t="s">
        <v>1399</v>
      </c>
      <c r="G100" s="6">
        <v>180</v>
      </c>
      <c r="H100" s="6">
        <v>2</v>
      </c>
      <c r="I100" s="6">
        <v>1.0149999999999999</v>
      </c>
      <c r="J100" s="6">
        <v>103</v>
      </c>
      <c r="K100" s="6" t="s">
        <v>359</v>
      </c>
      <c r="L100" s="6" t="s">
        <v>1437</v>
      </c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hidden="1" customHeight="1">
      <c r="A101" s="6" t="s">
        <v>116</v>
      </c>
      <c r="B101" s="6" t="s">
        <v>1432</v>
      </c>
      <c r="C101" s="6" t="s">
        <v>117</v>
      </c>
      <c r="D101" s="6" t="s">
        <v>73</v>
      </c>
      <c r="E101" s="6" t="s">
        <v>13</v>
      </c>
      <c r="F101" s="6" t="s">
        <v>1400</v>
      </c>
      <c r="G101" s="6">
        <v>40</v>
      </c>
      <c r="H101" s="6">
        <v>2</v>
      </c>
      <c r="I101" s="6">
        <v>1.0149999999999999</v>
      </c>
      <c r="J101" s="6">
        <v>103</v>
      </c>
      <c r="K101" s="6" t="s">
        <v>359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hidden="1" customHeight="1">
      <c r="A102" s="6" t="s">
        <v>119</v>
      </c>
      <c r="B102" s="6" t="s">
        <v>1438</v>
      </c>
      <c r="C102" s="6" t="s">
        <v>120</v>
      </c>
      <c r="D102" s="6" t="s">
        <v>47</v>
      </c>
      <c r="E102" s="6" t="s">
        <v>11</v>
      </c>
      <c r="F102" s="6" t="s">
        <v>1439</v>
      </c>
      <c r="G102" s="6">
        <v>25</v>
      </c>
      <c r="H102" s="6">
        <v>3</v>
      </c>
      <c r="I102" s="6">
        <v>1.0149999999999999</v>
      </c>
      <c r="J102" s="6">
        <v>52</v>
      </c>
      <c r="K102" s="6" t="s">
        <v>359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hidden="1" customHeight="1">
      <c r="A103" s="6" t="s">
        <v>119</v>
      </c>
      <c r="B103" s="6" t="s">
        <v>1438</v>
      </c>
      <c r="C103" s="6" t="s">
        <v>120</v>
      </c>
      <c r="D103" s="6" t="s">
        <v>47</v>
      </c>
      <c r="E103" s="6" t="s">
        <v>12</v>
      </c>
      <c r="F103" s="6" t="s">
        <v>1440</v>
      </c>
      <c r="G103" s="6">
        <v>160</v>
      </c>
      <c r="H103" s="6">
        <v>3</v>
      </c>
      <c r="I103" s="6">
        <v>1.0149999999999999</v>
      </c>
      <c r="J103" s="6">
        <v>52</v>
      </c>
      <c r="K103" s="6" t="s">
        <v>359</v>
      </c>
      <c r="L103" s="6" t="s">
        <v>1322</v>
      </c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hidden="1" customHeight="1">
      <c r="A104" s="6" t="s">
        <v>119</v>
      </c>
      <c r="B104" s="6" t="s">
        <v>1438</v>
      </c>
      <c r="C104" s="6" t="s">
        <v>120</v>
      </c>
      <c r="D104" s="6" t="s">
        <v>47</v>
      </c>
      <c r="E104" s="6" t="s">
        <v>13</v>
      </c>
      <c r="F104" s="6" t="s">
        <v>1441</v>
      </c>
      <c r="G104" s="6">
        <v>40</v>
      </c>
      <c r="H104" s="6">
        <v>3</v>
      </c>
      <c r="I104" s="6">
        <v>1.0149999999999999</v>
      </c>
      <c r="J104" s="6">
        <v>52</v>
      </c>
      <c r="K104" s="6" t="s">
        <v>359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hidden="1" customHeight="1">
      <c r="A105" s="6" t="s">
        <v>1442</v>
      </c>
      <c r="B105" s="6" t="s">
        <v>1443</v>
      </c>
      <c r="C105" s="6" t="s">
        <v>405</v>
      </c>
      <c r="D105" s="6" t="s">
        <v>47</v>
      </c>
      <c r="E105" s="6" t="s">
        <v>11</v>
      </c>
      <c r="F105" s="6" t="s">
        <v>1444</v>
      </c>
      <c r="G105" s="6">
        <v>30</v>
      </c>
      <c r="H105" s="6">
        <v>5</v>
      </c>
      <c r="I105" s="6">
        <v>1.0149999999999999</v>
      </c>
      <c r="J105" s="6">
        <v>52</v>
      </c>
      <c r="K105" s="6" t="s">
        <v>359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hidden="1" customHeight="1">
      <c r="A106" s="6" t="s">
        <v>1442</v>
      </c>
      <c r="B106" s="6" t="s">
        <v>1443</v>
      </c>
      <c r="C106" s="6" t="s">
        <v>405</v>
      </c>
      <c r="D106" s="6" t="s">
        <v>47</v>
      </c>
      <c r="E106" s="6" t="s">
        <v>12</v>
      </c>
      <c r="F106" s="6" t="s">
        <v>1445</v>
      </c>
      <c r="G106" s="6">
        <v>140</v>
      </c>
      <c r="H106" s="6">
        <v>5</v>
      </c>
      <c r="I106" s="6">
        <v>1.0149999999999999</v>
      </c>
      <c r="J106" s="6">
        <v>52</v>
      </c>
      <c r="K106" s="6" t="s">
        <v>359</v>
      </c>
      <c r="L106" s="6" t="s">
        <v>1307</v>
      </c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hidden="1" customHeight="1">
      <c r="A107" s="6" t="s">
        <v>1442</v>
      </c>
      <c r="B107" s="6" t="s">
        <v>1443</v>
      </c>
      <c r="C107" s="6" t="s">
        <v>405</v>
      </c>
      <c r="D107" s="6" t="s">
        <v>47</v>
      </c>
      <c r="E107" s="6" t="s">
        <v>13</v>
      </c>
      <c r="F107" s="6" t="s">
        <v>1446</v>
      </c>
      <c r="G107" s="6">
        <v>40</v>
      </c>
      <c r="H107" s="6">
        <v>5</v>
      </c>
      <c r="I107" s="6">
        <v>1.0149999999999999</v>
      </c>
      <c r="J107" s="6">
        <v>52</v>
      </c>
      <c r="K107" s="6" t="s">
        <v>359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hidden="1" customHeight="1">
      <c r="A108" s="6" t="s">
        <v>1442</v>
      </c>
      <c r="B108" s="6" t="s">
        <v>1443</v>
      </c>
      <c r="C108" s="6" t="s">
        <v>405</v>
      </c>
      <c r="D108" s="6" t="s">
        <v>73</v>
      </c>
      <c r="E108" s="6" t="s">
        <v>11</v>
      </c>
      <c r="F108" s="6" t="s">
        <v>1447</v>
      </c>
      <c r="G108" s="6">
        <v>30</v>
      </c>
      <c r="H108" s="6">
        <v>3</v>
      </c>
      <c r="I108" s="6">
        <v>1.0149999999999999</v>
      </c>
      <c r="J108" s="6">
        <v>103</v>
      </c>
      <c r="K108" s="6" t="s">
        <v>359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hidden="1" customHeight="1">
      <c r="A109" s="6" t="s">
        <v>1442</v>
      </c>
      <c r="B109" s="6" t="s">
        <v>1443</v>
      </c>
      <c r="C109" s="6" t="s">
        <v>405</v>
      </c>
      <c r="D109" s="6" t="s">
        <v>73</v>
      </c>
      <c r="E109" s="6" t="s">
        <v>12</v>
      </c>
      <c r="F109" s="6" t="s">
        <v>1448</v>
      </c>
      <c r="G109" s="6">
        <v>190</v>
      </c>
      <c r="H109" s="6">
        <v>3</v>
      </c>
      <c r="I109" s="6">
        <v>1.0149999999999999</v>
      </c>
      <c r="J109" s="6">
        <v>103</v>
      </c>
      <c r="K109" s="6" t="s">
        <v>359</v>
      </c>
      <c r="L109" s="6" t="s">
        <v>1307</v>
      </c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hidden="1" customHeight="1">
      <c r="A110" s="6" t="s">
        <v>1442</v>
      </c>
      <c r="B110" s="6" t="s">
        <v>1443</v>
      </c>
      <c r="C110" s="6" t="s">
        <v>405</v>
      </c>
      <c r="D110" s="6" t="s">
        <v>73</v>
      </c>
      <c r="E110" s="6" t="s">
        <v>13</v>
      </c>
      <c r="F110" s="6" t="s">
        <v>1449</v>
      </c>
      <c r="G110" s="6">
        <v>40</v>
      </c>
      <c r="H110" s="6">
        <v>3</v>
      </c>
      <c r="I110" s="6">
        <v>1.0149999999999999</v>
      </c>
      <c r="J110" s="6">
        <v>103</v>
      </c>
      <c r="K110" s="6" t="s">
        <v>359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hidden="1" customHeight="1">
      <c r="A111" s="6" t="s">
        <v>246</v>
      </c>
      <c r="B111" s="6" t="s">
        <v>1450</v>
      </c>
      <c r="C111" s="6" t="s">
        <v>247</v>
      </c>
      <c r="D111" s="6" t="s">
        <v>32</v>
      </c>
      <c r="E111" s="6" t="s">
        <v>11</v>
      </c>
      <c r="F111" s="6" t="s">
        <v>1451</v>
      </c>
      <c r="G111" s="6">
        <v>70</v>
      </c>
      <c r="H111" s="6">
        <v>4</v>
      </c>
      <c r="I111" s="6">
        <v>1.0149999999999999</v>
      </c>
      <c r="J111" s="6">
        <v>100</v>
      </c>
      <c r="K111" s="6" t="s">
        <v>348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hidden="1" customHeight="1">
      <c r="A112" s="6" t="s">
        <v>246</v>
      </c>
      <c r="B112" s="6" t="s">
        <v>1450</v>
      </c>
      <c r="C112" s="6" t="s">
        <v>247</v>
      </c>
      <c r="D112" s="6" t="s">
        <v>32</v>
      </c>
      <c r="E112" s="6" t="s">
        <v>12</v>
      </c>
      <c r="F112" s="6" t="s">
        <v>1452</v>
      </c>
      <c r="G112" s="6">
        <v>40</v>
      </c>
      <c r="H112" s="6">
        <v>4</v>
      </c>
      <c r="I112" s="6">
        <v>1.0149999999999999</v>
      </c>
      <c r="J112" s="6">
        <v>100</v>
      </c>
      <c r="K112" s="6" t="s">
        <v>348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hidden="1" customHeight="1">
      <c r="A113" s="6" t="s">
        <v>246</v>
      </c>
      <c r="B113" s="6" t="s">
        <v>1450</v>
      </c>
      <c r="C113" s="6" t="s">
        <v>247</v>
      </c>
      <c r="D113" s="6" t="s">
        <v>32</v>
      </c>
      <c r="E113" s="6" t="s">
        <v>13</v>
      </c>
      <c r="F113" s="6" t="s">
        <v>1372</v>
      </c>
      <c r="G113" s="6">
        <v>10</v>
      </c>
      <c r="H113" s="6">
        <v>4</v>
      </c>
      <c r="I113" s="6">
        <v>1.0149999999999999</v>
      </c>
      <c r="J113" s="6">
        <v>100</v>
      </c>
      <c r="K113" s="6" t="s">
        <v>348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hidden="1" customHeight="1">
      <c r="A114" s="6" t="s">
        <v>274</v>
      </c>
      <c r="B114" s="6" t="s">
        <v>1453</v>
      </c>
      <c r="C114" s="6" t="s">
        <v>275</v>
      </c>
      <c r="D114" s="6" t="s">
        <v>32</v>
      </c>
      <c r="E114" s="6" t="s">
        <v>11</v>
      </c>
      <c r="F114" s="6" t="s">
        <v>1454</v>
      </c>
      <c r="G114" s="6">
        <v>80</v>
      </c>
      <c r="H114" s="6">
        <v>2</v>
      </c>
      <c r="I114" s="6">
        <v>1.0149999999999999</v>
      </c>
      <c r="J114" s="6">
        <v>78</v>
      </c>
      <c r="K114" s="6" t="s">
        <v>348</v>
      </c>
      <c r="L114" s="6" t="s">
        <v>1455</v>
      </c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hidden="1" customHeight="1">
      <c r="A115" s="6" t="s">
        <v>274</v>
      </c>
      <c r="B115" s="6" t="s">
        <v>1453</v>
      </c>
      <c r="C115" s="6" t="s">
        <v>275</v>
      </c>
      <c r="D115" s="6" t="s">
        <v>32</v>
      </c>
      <c r="E115" s="6" t="s">
        <v>12</v>
      </c>
      <c r="F115" s="6" t="s">
        <v>1456</v>
      </c>
      <c r="G115" s="6">
        <v>45</v>
      </c>
      <c r="H115" s="6">
        <v>2</v>
      </c>
      <c r="I115" s="6">
        <v>1.0149999999999999</v>
      </c>
      <c r="J115" s="6">
        <v>78</v>
      </c>
      <c r="K115" s="6" t="s">
        <v>348</v>
      </c>
      <c r="L115" s="6" t="s">
        <v>1455</v>
      </c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hidden="1" customHeight="1">
      <c r="A116" s="6" t="s">
        <v>274</v>
      </c>
      <c r="B116" s="6" t="s">
        <v>1453</v>
      </c>
      <c r="C116" s="6" t="s">
        <v>275</v>
      </c>
      <c r="D116" s="6" t="s">
        <v>32</v>
      </c>
      <c r="E116" s="6" t="s">
        <v>13</v>
      </c>
      <c r="F116" s="6" t="s">
        <v>1457</v>
      </c>
      <c r="G116" s="6">
        <v>10</v>
      </c>
      <c r="H116" s="6">
        <v>2</v>
      </c>
      <c r="I116" s="6">
        <v>1.0149999999999999</v>
      </c>
      <c r="J116" s="6">
        <v>78</v>
      </c>
      <c r="K116" s="6" t="s">
        <v>348</v>
      </c>
      <c r="L116" s="6" t="s">
        <v>1455</v>
      </c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hidden="1" customHeight="1">
      <c r="A117" s="6" t="s">
        <v>1458</v>
      </c>
      <c r="B117" s="6" t="s">
        <v>1459</v>
      </c>
      <c r="C117" s="6" t="s">
        <v>409</v>
      </c>
      <c r="D117" s="6" t="s">
        <v>32</v>
      </c>
      <c r="E117" s="6" t="s">
        <v>11</v>
      </c>
      <c r="F117" s="6" t="s">
        <v>1460</v>
      </c>
      <c r="G117" s="6">
        <v>70</v>
      </c>
      <c r="H117" s="6">
        <v>2</v>
      </c>
      <c r="I117" s="6">
        <v>1.0149999999999999</v>
      </c>
      <c r="J117" s="6">
        <v>100</v>
      </c>
      <c r="K117" s="6" t="s">
        <v>348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hidden="1" customHeight="1">
      <c r="A118" s="6" t="s">
        <v>1458</v>
      </c>
      <c r="B118" s="6" t="s">
        <v>1459</v>
      </c>
      <c r="C118" s="6" t="s">
        <v>409</v>
      </c>
      <c r="D118" s="6" t="s">
        <v>32</v>
      </c>
      <c r="E118" s="6" t="s">
        <v>12</v>
      </c>
      <c r="F118" s="6" t="s">
        <v>1461</v>
      </c>
      <c r="G118" s="6">
        <v>135</v>
      </c>
      <c r="H118" s="6">
        <v>2</v>
      </c>
      <c r="I118" s="6">
        <v>1.0149999999999999</v>
      </c>
      <c r="J118" s="6">
        <v>100</v>
      </c>
      <c r="K118" s="6" t="s">
        <v>348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hidden="1" customHeight="1">
      <c r="A119" s="6" t="s">
        <v>1458</v>
      </c>
      <c r="B119" s="6" t="s">
        <v>1459</v>
      </c>
      <c r="C119" s="6" t="s">
        <v>409</v>
      </c>
      <c r="D119" s="6" t="s">
        <v>32</v>
      </c>
      <c r="E119" s="6" t="s">
        <v>13</v>
      </c>
      <c r="F119" s="6" t="s">
        <v>1462</v>
      </c>
      <c r="G119" s="6">
        <v>15</v>
      </c>
      <c r="H119" s="6">
        <v>2</v>
      </c>
      <c r="I119" s="6">
        <v>1.0149999999999999</v>
      </c>
      <c r="J119" s="6">
        <v>100</v>
      </c>
      <c r="K119" s="6" t="s">
        <v>348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hidden="1" customHeight="1">
      <c r="A120" s="6" t="s">
        <v>1463</v>
      </c>
      <c r="B120" s="6" t="s">
        <v>1464</v>
      </c>
      <c r="C120" s="6" t="s">
        <v>411</v>
      </c>
      <c r="D120" s="6" t="s">
        <v>39</v>
      </c>
      <c r="E120" s="6" t="s">
        <v>11</v>
      </c>
      <c r="F120" s="6" t="s">
        <v>1410</v>
      </c>
      <c r="G120" s="6">
        <v>25</v>
      </c>
      <c r="H120" s="6">
        <v>4</v>
      </c>
      <c r="I120" s="6">
        <v>1.0149999999999999</v>
      </c>
      <c r="J120" s="6">
        <v>78</v>
      </c>
      <c r="K120" s="6" t="s">
        <v>348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hidden="1" customHeight="1">
      <c r="A121" s="6" t="s">
        <v>1463</v>
      </c>
      <c r="B121" s="6" t="s">
        <v>1464</v>
      </c>
      <c r="C121" s="6" t="s">
        <v>411</v>
      </c>
      <c r="D121" s="6" t="s">
        <v>39</v>
      </c>
      <c r="E121" s="6" t="s">
        <v>12</v>
      </c>
      <c r="F121" s="6" t="s">
        <v>1465</v>
      </c>
      <c r="G121" s="6">
        <v>90</v>
      </c>
      <c r="H121" s="6">
        <v>4</v>
      </c>
      <c r="I121" s="6">
        <v>1.0149999999999999</v>
      </c>
      <c r="J121" s="6">
        <v>78</v>
      </c>
      <c r="K121" s="6" t="s">
        <v>348</v>
      </c>
      <c r="L121" s="6" t="s">
        <v>1307</v>
      </c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hidden="1" customHeight="1">
      <c r="A122" s="6" t="s">
        <v>1463</v>
      </c>
      <c r="B122" s="6" t="s">
        <v>1464</v>
      </c>
      <c r="C122" s="6" t="s">
        <v>411</v>
      </c>
      <c r="D122" s="6" t="s">
        <v>39</v>
      </c>
      <c r="E122" s="6" t="s">
        <v>13</v>
      </c>
      <c r="F122" s="6" t="s">
        <v>1466</v>
      </c>
      <c r="G122" s="6">
        <v>30</v>
      </c>
      <c r="H122" s="6">
        <v>4</v>
      </c>
      <c r="I122" s="6">
        <v>1.0149999999999999</v>
      </c>
      <c r="J122" s="6">
        <v>78</v>
      </c>
      <c r="K122" s="6" t="s">
        <v>348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hidden="1" customHeight="1">
      <c r="A123" s="6" t="s">
        <v>1467</v>
      </c>
      <c r="B123" s="6" t="s">
        <v>1468</v>
      </c>
      <c r="C123" s="6" t="s">
        <v>413</v>
      </c>
      <c r="D123" s="6" t="s">
        <v>32</v>
      </c>
      <c r="E123" s="6" t="s">
        <v>11</v>
      </c>
      <c r="F123" s="6" t="s">
        <v>1469</v>
      </c>
      <c r="G123" s="6">
        <v>35</v>
      </c>
      <c r="H123" s="6">
        <v>2</v>
      </c>
      <c r="I123" s="6">
        <v>1.0149999999999999</v>
      </c>
      <c r="J123" s="6">
        <v>69</v>
      </c>
      <c r="K123" s="6" t="s">
        <v>359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hidden="1" customHeight="1">
      <c r="A124" s="6" t="s">
        <v>1467</v>
      </c>
      <c r="B124" s="6" t="s">
        <v>1468</v>
      </c>
      <c r="C124" s="6" t="s">
        <v>413</v>
      </c>
      <c r="D124" s="6" t="s">
        <v>32</v>
      </c>
      <c r="E124" s="6" t="s">
        <v>12</v>
      </c>
      <c r="F124" s="6" t="s">
        <v>1470</v>
      </c>
      <c r="G124" s="6">
        <v>155</v>
      </c>
      <c r="H124" s="6">
        <v>2</v>
      </c>
      <c r="I124" s="6">
        <v>1.0149999999999999</v>
      </c>
      <c r="J124" s="6">
        <v>69</v>
      </c>
      <c r="K124" s="6" t="s">
        <v>359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hidden="1" customHeight="1">
      <c r="A125" s="6" t="s">
        <v>1467</v>
      </c>
      <c r="B125" s="6" t="s">
        <v>1468</v>
      </c>
      <c r="C125" s="6" t="s">
        <v>413</v>
      </c>
      <c r="D125" s="6" t="s">
        <v>32</v>
      </c>
      <c r="E125" s="6" t="s">
        <v>13</v>
      </c>
      <c r="F125" s="6" t="s">
        <v>1462</v>
      </c>
      <c r="G125" s="6">
        <v>15</v>
      </c>
      <c r="H125" s="6">
        <v>2</v>
      </c>
      <c r="I125" s="6">
        <v>1.0149999999999999</v>
      </c>
      <c r="J125" s="6">
        <v>69</v>
      </c>
      <c r="K125" s="6" t="s">
        <v>359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hidden="1" customHeight="1">
      <c r="A126" s="6" t="s">
        <v>34</v>
      </c>
      <c r="B126" s="6" t="s">
        <v>1471</v>
      </c>
      <c r="C126" s="6" t="s">
        <v>35</v>
      </c>
      <c r="D126" s="6" t="s">
        <v>32</v>
      </c>
      <c r="E126" s="6" t="s">
        <v>11</v>
      </c>
      <c r="F126" s="6" t="s">
        <v>1472</v>
      </c>
      <c r="G126" s="6">
        <v>65</v>
      </c>
      <c r="H126" s="6">
        <v>4</v>
      </c>
      <c r="I126" s="6">
        <v>1.0149999999999999</v>
      </c>
      <c r="J126" s="6">
        <v>18</v>
      </c>
      <c r="K126" s="6" t="s">
        <v>348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hidden="1" customHeight="1">
      <c r="A127" s="6" t="s">
        <v>34</v>
      </c>
      <c r="B127" s="6" t="s">
        <v>1471</v>
      </c>
      <c r="C127" s="6" t="s">
        <v>35</v>
      </c>
      <c r="D127" s="6" t="s">
        <v>32</v>
      </c>
      <c r="E127" s="6" t="s">
        <v>12</v>
      </c>
      <c r="F127" s="6" t="s">
        <v>1472</v>
      </c>
      <c r="G127" s="6">
        <v>65</v>
      </c>
      <c r="H127" s="6">
        <v>4</v>
      </c>
      <c r="I127" s="6">
        <v>1.0149999999999999</v>
      </c>
      <c r="J127" s="6">
        <v>18</v>
      </c>
      <c r="K127" s="6" t="s">
        <v>348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hidden="1" customHeight="1">
      <c r="A128" s="6" t="s">
        <v>34</v>
      </c>
      <c r="B128" s="6" t="s">
        <v>1471</v>
      </c>
      <c r="C128" s="6" t="s">
        <v>35</v>
      </c>
      <c r="D128" s="6" t="s">
        <v>32</v>
      </c>
      <c r="E128" s="6" t="s">
        <v>13</v>
      </c>
      <c r="F128" s="6" t="s">
        <v>1473</v>
      </c>
      <c r="G128" s="6">
        <v>20</v>
      </c>
      <c r="H128" s="6">
        <v>4</v>
      </c>
      <c r="I128" s="6">
        <v>1.0149999999999999</v>
      </c>
      <c r="J128" s="6">
        <v>18</v>
      </c>
      <c r="K128" s="6" t="s">
        <v>348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hidden="1" customHeight="1">
      <c r="A129" s="6" t="s">
        <v>271</v>
      </c>
      <c r="B129" s="6" t="s">
        <v>1474</v>
      </c>
      <c r="C129" s="6" t="s">
        <v>272</v>
      </c>
      <c r="D129" s="6" t="s">
        <v>32</v>
      </c>
      <c r="E129" s="6" t="s">
        <v>11</v>
      </c>
      <c r="F129" s="6" t="s">
        <v>1472</v>
      </c>
      <c r="G129" s="6">
        <v>60</v>
      </c>
      <c r="H129" s="6">
        <v>4</v>
      </c>
      <c r="I129" s="6">
        <v>1.0149999999999999</v>
      </c>
      <c r="J129" s="6">
        <v>18</v>
      </c>
      <c r="K129" s="6" t="s">
        <v>348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hidden="1" customHeight="1">
      <c r="A130" s="6" t="s">
        <v>271</v>
      </c>
      <c r="B130" s="6" t="s">
        <v>1474</v>
      </c>
      <c r="C130" s="6" t="s">
        <v>272</v>
      </c>
      <c r="D130" s="6" t="s">
        <v>32</v>
      </c>
      <c r="E130" s="6" t="s">
        <v>12</v>
      </c>
      <c r="F130" s="6" t="s">
        <v>1472</v>
      </c>
      <c r="G130" s="6">
        <v>60</v>
      </c>
      <c r="H130" s="6">
        <v>4</v>
      </c>
      <c r="I130" s="6">
        <v>1.0149999999999999</v>
      </c>
      <c r="J130" s="6">
        <v>18</v>
      </c>
      <c r="K130" s="6" t="s">
        <v>348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hidden="1" customHeight="1">
      <c r="A131" s="6" t="s">
        <v>271</v>
      </c>
      <c r="B131" s="6" t="s">
        <v>1474</v>
      </c>
      <c r="C131" s="6" t="s">
        <v>272</v>
      </c>
      <c r="D131" s="6" t="s">
        <v>32</v>
      </c>
      <c r="E131" s="6" t="s">
        <v>13</v>
      </c>
      <c r="F131" s="6" t="s">
        <v>1473</v>
      </c>
      <c r="G131" s="6">
        <v>20</v>
      </c>
      <c r="H131" s="6">
        <v>4</v>
      </c>
      <c r="I131" s="6">
        <v>1.0149999999999999</v>
      </c>
      <c r="J131" s="6">
        <v>18</v>
      </c>
      <c r="K131" s="6" t="s">
        <v>348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hidden="1" customHeight="1">
      <c r="A132" s="6" t="s">
        <v>1475</v>
      </c>
      <c r="B132" s="6" t="s">
        <v>1476</v>
      </c>
      <c r="C132" s="6" t="s">
        <v>417</v>
      </c>
      <c r="D132" s="6" t="s">
        <v>47</v>
      </c>
      <c r="E132" s="6" t="s">
        <v>11</v>
      </c>
      <c r="F132" s="6" t="s">
        <v>1477</v>
      </c>
      <c r="G132" s="6">
        <v>60</v>
      </c>
      <c r="H132" s="6">
        <v>3</v>
      </c>
      <c r="I132" s="6">
        <v>1.0149999999999999</v>
      </c>
      <c r="J132" s="6">
        <v>51.5</v>
      </c>
      <c r="K132" s="6" t="s">
        <v>359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hidden="1" customHeight="1">
      <c r="A133" s="6" t="s">
        <v>1475</v>
      </c>
      <c r="B133" s="6" t="s">
        <v>1476</v>
      </c>
      <c r="C133" s="6" t="s">
        <v>417</v>
      </c>
      <c r="D133" s="6" t="s">
        <v>47</v>
      </c>
      <c r="E133" s="6" t="s">
        <v>12</v>
      </c>
      <c r="F133" s="6" t="s">
        <v>1478</v>
      </c>
      <c r="G133" s="6">
        <v>125</v>
      </c>
      <c r="H133" s="6">
        <v>3</v>
      </c>
      <c r="I133" s="6">
        <v>1.0149999999999999</v>
      </c>
      <c r="J133" s="6">
        <v>51.5</v>
      </c>
      <c r="K133" s="6" t="s">
        <v>359</v>
      </c>
      <c r="L133" s="6" t="s">
        <v>1341</v>
      </c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hidden="1" customHeight="1">
      <c r="A134" s="6" t="s">
        <v>1475</v>
      </c>
      <c r="B134" s="6" t="s">
        <v>1476</v>
      </c>
      <c r="C134" s="6" t="s">
        <v>417</v>
      </c>
      <c r="D134" s="6" t="s">
        <v>47</v>
      </c>
      <c r="E134" s="6" t="s">
        <v>13</v>
      </c>
      <c r="F134" s="6" t="s">
        <v>1342</v>
      </c>
      <c r="G134" s="6">
        <v>90</v>
      </c>
      <c r="H134" s="6">
        <v>3</v>
      </c>
      <c r="I134" s="6">
        <v>1.0149999999999999</v>
      </c>
      <c r="J134" s="6">
        <v>51.5</v>
      </c>
      <c r="K134" s="6" t="s">
        <v>359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hidden="1" customHeight="1">
      <c r="A135" s="6" t="s">
        <v>1479</v>
      </c>
      <c r="B135" s="6" t="s">
        <v>1480</v>
      </c>
      <c r="C135" s="6" t="s">
        <v>419</v>
      </c>
      <c r="D135" s="6" t="s">
        <v>47</v>
      </c>
      <c r="E135" s="6" t="s">
        <v>11</v>
      </c>
      <c r="F135" s="6" t="s">
        <v>1481</v>
      </c>
      <c r="G135" s="6">
        <v>70</v>
      </c>
      <c r="H135" s="6">
        <v>3</v>
      </c>
      <c r="I135" s="6">
        <v>1.0149999999999999</v>
      </c>
      <c r="J135" s="6">
        <v>51.5</v>
      </c>
      <c r="K135" s="6" t="s">
        <v>359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hidden="1" customHeight="1">
      <c r="A136" s="6" t="s">
        <v>1479</v>
      </c>
      <c r="B136" s="6" t="s">
        <v>1480</v>
      </c>
      <c r="C136" s="6" t="s">
        <v>419</v>
      </c>
      <c r="D136" s="6" t="s">
        <v>47</v>
      </c>
      <c r="E136" s="6" t="s">
        <v>12</v>
      </c>
      <c r="F136" s="6" t="s">
        <v>1482</v>
      </c>
      <c r="G136" s="6">
        <v>150</v>
      </c>
      <c r="H136" s="6">
        <v>3</v>
      </c>
      <c r="I136" s="6">
        <v>1.0149999999999999</v>
      </c>
      <c r="J136" s="6">
        <v>51.5</v>
      </c>
      <c r="K136" s="6" t="s">
        <v>359</v>
      </c>
      <c r="L136" s="6" t="s">
        <v>1341</v>
      </c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hidden="1" customHeight="1">
      <c r="A137" s="6" t="s">
        <v>1479</v>
      </c>
      <c r="B137" s="6" t="s">
        <v>1480</v>
      </c>
      <c r="C137" s="6" t="s">
        <v>419</v>
      </c>
      <c r="D137" s="6" t="s">
        <v>47</v>
      </c>
      <c r="E137" s="6" t="s">
        <v>13</v>
      </c>
      <c r="F137" s="6" t="s">
        <v>1342</v>
      </c>
      <c r="G137" s="6">
        <v>90</v>
      </c>
      <c r="H137" s="6">
        <v>3</v>
      </c>
      <c r="I137" s="6">
        <v>1.0149999999999999</v>
      </c>
      <c r="J137" s="6">
        <v>51.5</v>
      </c>
      <c r="K137" s="6" t="s">
        <v>359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hidden="1" customHeight="1">
      <c r="A138" s="6" t="s">
        <v>1483</v>
      </c>
      <c r="B138" s="6" t="s">
        <v>1484</v>
      </c>
      <c r="C138" s="6" t="s">
        <v>421</v>
      </c>
      <c r="D138" s="6" t="s">
        <v>39</v>
      </c>
      <c r="E138" s="6" t="s">
        <v>11</v>
      </c>
      <c r="F138" s="6" t="s">
        <v>1485</v>
      </c>
      <c r="G138" s="6">
        <v>50</v>
      </c>
      <c r="H138" s="6">
        <v>4</v>
      </c>
      <c r="I138" s="6">
        <v>1.0149999999999999</v>
      </c>
      <c r="J138" s="6">
        <v>400</v>
      </c>
      <c r="K138" s="6" t="s">
        <v>348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hidden="1" customHeight="1">
      <c r="A139" s="6" t="s">
        <v>1483</v>
      </c>
      <c r="B139" s="6" t="s">
        <v>1484</v>
      </c>
      <c r="C139" s="6" t="s">
        <v>421</v>
      </c>
      <c r="D139" s="6" t="s">
        <v>39</v>
      </c>
      <c r="E139" s="6" t="s">
        <v>12</v>
      </c>
      <c r="F139" s="6" t="s">
        <v>1486</v>
      </c>
      <c r="G139" s="6">
        <v>120</v>
      </c>
      <c r="H139" s="6">
        <v>4</v>
      </c>
      <c r="I139" s="6">
        <v>1.0149999999999999</v>
      </c>
      <c r="J139" s="6">
        <v>400</v>
      </c>
      <c r="K139" s="6" t="s">
        <v>348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hidden="1" customHeight="1">
      <c r="A140" s="6" t="s">
        <v>1483</v>
      </c>
      <c r="B140" s="6" t="s">
        <v>1484</v>
      </c>
      <c r="C140" s="6" t="s">
        <v>421</v>
      </c>
      <c r="D140" s="6" t="s">
        <v>39</v>
      </c>
      <c r="E140" s="6" t="s">
        <v>13</v>
      </c>
      <c r="F140" s="6" t="s">
        <v>1466</v>
      </c>
      <c r="G140" s="6">
        <v>30</v>
      </c>
      <c r="H140" s="6">
        <v>4</v>
      </c>
      <c r="I140" s="6">
        <v>1.0149999999999999</v>
      </c>
      <c r="J140" s="6">
        <v>400</v>
      </c>
      <c r="K140" s="6" t="s">
        <v>348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hidden="1" customHeight="1">
      <c r="A141" s="6" t="s">
        <v>1487</v>
      </c>
      <c r="B141" s="6" t="s">
        <v>1488</v>
      </c>
      <c r="C141" s="6" t="s">
        <v>423</v>
      </c>
      <c r="D141" s="6" t="s">
        <v>47</v>
      </c>
      <c r="E141" s="6" t="s">
        <v>11</v>
      </c>
      <c r="F141" s="6" t="s">
        <v>1489</v>
      </c>
      <c r="G141" s="6">
        <v>20</v>
      </c>
      <c r="H141" s="6">
        <v>3</v>
      </c>
      <c r="I141" s="6">
        <v>1.0149999999999999</v>
      </c>
      <c r="J141" s="6">
        <v>52</v>
      </c>
      <c r="K141" s="6" t="s">
        <v>359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hidden="1" customHeight="1">
      <c r="A142" s="6" t="s">
        <v>1487</v>
      </c>
      <c r="B142" s="6" t="s">
        <v>1488</v>
      </c>
      <c r="C142" s="6" t="s">
        <v>423</v>
      </c>
      <c r="D142" s="6" t="s">
        <v>47</v>
      </c>
      <c r="E142" s="6" t="s">
        <v>12</v>
      </c>
      <c r="F142" s="6" t="s">
        <v>1490</v>
      </c>
      <c r="G142" s="6">
        <v>140</v>
      </c>
      <c r="H142" s="6">
        <v>3</v>
      </c>
      <c r="I142" s="6">
        <v>1.0149999999999999</v>
      </c>
      <c r="J142" s="6">
        <v>52</v>
      </c>
      <c r="K142" s="6" t="s">
        <v>359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hidden="1" customHeight="1">
      <c r="A143" s="6" t="s">
        <v>1487</v>
      </c>
      <c r="B143" s="6" t="s">
        <v>1488</v>
      </c>
      <c r="C143" s="6" t="s">
        <v>423</v>
      </c>
      <c r="D143" s="6" t="s">
        <v>47</v>
      </c>
      <c r="E143" s="6" t="s">
        <v>13</v>
      </c>
      <c r="F143" s="6" t="s">
        <v>1431</v>
      </c>
      <c r="G143" s="6">
        <v>30</v>
      </c>
      <c r="H143" s="6">
        <v>3</v>
      </c>
      <c r="I143" s="6">
        <v>1.0149999999999999</v>
      </c>
      <c r="J143" s="6">
        <v>52</v>
      </c>
      <c r="K143" s="6" t="s">
        <v>359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hidden="1" customHeight="1">
      <c r="A144" s="6" t="s">
        <v>1491</v>
      </c>
      <c r="B144" s="6" t="s">
        <v>1492</v>
      </c>
      <c r="C144" s="6" t="s">
        <v>425</v>
      </c>
      <c r="D144" s="6" t="s">
        <v>47</v>
      </c>
      <c r="E144" s="6" t="s">
        <v>11</v>
      </c>
      <c r="F144" s="6" t="s">
        <v>1489</v>
      </c>
      <c r="G144" s="6">
        <v>20</v>
      </c>
      <c r="H144" s="6">
        <v>3</v>
      </c>
      <c r="I144" s="6">
        <v>1.0149999999999999</v>
      </c>
      <c r="J144" s="6">
        <v>52</v>
      </c>
      <c r="K144" s="6" t="s">
        <v>359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hidden="1" customHeight="1">
      <c r="A145" s="6" t="s">
        <v>1491</v>
      </c>
      <c r="B145" s="6" t="s">
        <v>1492</v>
      </c>
      <c r="C145" s="6" t="s">
        <v>425</v>
      </c>
      <c r="D145" s="6" t="s">
        <v>47</v>
      </c>
      <c r="E145" s="6" t="s">
        <v>12</v>
      </c>
      <c r="F145" s="6" t="s">
        <v>1490</v>
      </c>
      <c r="G145" s="6">
        <v>140</v>
      </c>
      <c r="H145" s="6">
        <v>3</v>
      </c>
      <c r="I145" s="6">
        <v>1.0149999999999999</v>
      </c>
      <c r="J145" s="6">
        <v>52</v>
      </c>
      <c r="K145" s="6" t="s">
        <v>359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hidden="1" customHeight="1">
      <c r="A146" s="6" t="s">
        <v>1491</v>
      </c>
      <c r="B146" s="6" t="s">
        <v>1492</v>
      </c>
      <c r="C146" s="6" t="s">
        <v>425</v>
      </c>
      <c r="D146" s="6" t="s">
        <v>47</v>
      </c>
      <c r="E146" s="6" t="s">
        <v>13</v>
      </c>
      <c r="F146" s="6" t="s">
        <v>1431</v>
      </c>
      <c r="G146" s="6">
        <v>30</v>
      </c>
      <c r="H146" s="6">
        <v>3</v>
      </c>
      <c r="I146" s="6">
        <v>1.0149999999999999</v>
      </c>
      <c r="J146" s="6">
        <v>52</v>
      </c>
      <c r="K146" s="6" t="s">
        <v>359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hidden="1" customHeight="1">
      <c r="A147" s="6" t="s">
        <v>1493</v>
      </c>
      <c r="B147" s="6" t="s">
        <v>1494</v>
      </c>
      <c r="C147" s="6" t="s">
        <v>427</v>
      </c>
      <c r="D147" s="6" t="s">
        <v>47</v>
      </c>
      <c r="E147" s="6" t="s">
        <v>11</v>
      </c>
      <c r="F147" s="6" t="s">
        <v>1489</v>
      </c>
      <c r="G147" s="6">
        <v>20</v>
      </c>
      <c r="H147" s="6">
        <v>3</v>
      </c>
      <c r="I147" s="6">
        <v>1.0149999999999999</v>
      </c>
      <c r="J147" s="6">
        <v>52</v>
      </c>
      <c r="K147" s="6" t="s">
        <v>359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hidden="1" customHeight="1">
      <c r="A148" s="6" t="s">
        <v>1493</v>
      </c>
      <c r="B148" s="6" t="s">
        <v>1494</v>
      </c>
      <c r="C148" s="6" t="s">
        <v>427</v>
      </c>
      <c r="D148" s="6" t="s">
        <v>47</v>
      </c>
      <c r="E148" s="6" t="s">
        <v>12</v>
      </c>
      <c r="F148" s="6" t="s">
        <v>1490</v>
      </c>
      <c r="G148" s="6">
        <v>140</v>
      </c>
      <c r="H148" s="6">
        <v>3</v>
      </c>
      <c r="I148" s="6">
        <v>1.0149999999999999</v>
      </c>
      <c r="J148" s="6">
        <v>52</v>
      </c>
      <c r="K148" s="6" t="s">
        <v>359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hidden="1" customHeight="1">
      <c r="A149" s="6" t="s">
        <v>1493</v>
      </c>
      <c r="B149" s="6" t="s">
        <v>1494</v>
      </c>
      <c r="C149" s="6" t="s">
        <v>427</v>
      </c>
      <c r="D149" s="6" t="s">
        <v>47</v>
      </c>
      <c r="E149" s="6" t="s">
        <v>13</v>
      </c>
      <c r="F149" s="6" t="s">
        <v>1431</v>
      </c>
      <c r="G149" s="6">
        <v>30</v>
      </c>
      <c r="H149" s="6">
        <v>3</v>
      </c>
      <c r="I149" s="6">
        <v>1.0149999999999999</v>
      </c>
      <c r="J149" s="6">
        <v>52</v>
      </c>
      <c r="K149" s="6" t="s">
        <v>359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hidden="1" customHeight="1">
      <c r="A150" s="6" t="s">
        <v>1495</v>
      </c>
      <c r="B150" s="6" t="s">
        <v>1496</v>
      </c>
      <c r="C150" s="6" t="s">
        <v>429</v>
      </c>
      <c r="D150" s="6" t="s">
        <v>39</v>
      </c>
      <c r="E150" s="6" t="s">
        <v>11</v>
      </c>
      <c r="F150" s="6" t="s">
        <v>1497</v>
      </c>
      <c r="G150" s="6">
        <v>80</v>
      </c>
      <c r="H150" s="6">
        <v>4</v>
      </c>
      <c r="I150" s="6">
        <v>1.0149999999999999</v>
      </c>
      <c r="J150" s="6">
        <v>400</v>
      </c>
      <c r="K150" s="6" t="s">
        <v>348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hidden="1" customHeight="1">
      <c r="A151" s="6" t="s">
        <v>1495</v>
      </c>
      <c r="B151" s="6" t="s">
        <v>1496</v>
      </c>
      <c r="C151" s="6" t="s">
        <v>429</v>
      </c>
      <c r="D151" s="6" t="s">
        <v>39</v>
      </c>
      <c r="E151" s="6" t="s">
        <v>12</v>
      </c>
      <c r="F151" s="6" t="s">
        <v>1498</v>
      </c>
      <c r="G151" s="6">
        <v>110</v>
      </c>
      <c r="H151" s="6">
        <v>4</v>
      </c>
      <c r="I151" s="6">
        <v>1.0149999999999999</v>
      </c>
      <c r="J151" s="6">
        <v>400</v>
      </c>
      <c r="K151" s="6" t="s">
        <v>348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hidden="1" customHeight="1">
      <c r="A152" s="6" t="s">
        <v>1495</v>
      </c>
      <c r="B152" s="6" t="s">
        <v>1496</v>
      </c>
      <c r="C152" s="6" t="s">
        <v>429</v>
      </c>
      <c r="D152" s="6" t="s">
        <v>39</v>
      </c>
      <c r="E152" s="6" t="s">
        <v>13</v>
      </c>
      <c r="F152" s="6" t="s">
        <v>1466</v>
      </c>
      <c r="G152" s="6">
        <v>30</v>
      </c>
      <c r="H152" s="6">
        <v>4</v>
      </c>
      <c r="I152" s="6">
        <v>1.0149999999999999</v>
      </c>
      <c r="J152" s="6">
        <v>400</v>
      </c>
      <c r="K152" s="6" t="s">
        <v>348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hidden="1" customHeight="1">
      <c r="A153" s="6" t="s">
        <v>101</v>
      </c>
      <c r="B153" s="6" t="s">
        <v>1499</v>
      </c>
      <c r="C153" s="6" t="s">
        <v>102</v>
      </c>
      <c r="D153" s="6" t="s">
        <v>47</v>
      </c>
      <c r="E153" s="6" t="s">
        <v>11</v>
      </c>
      <c r="F153" s="6" t="s">
        <v>1500</v>
      </c>
      <c r="G153" s="6">
        <v>80</v>
      </c>
      <c r="H153" s="6">
        <v>3</v>
      </c>
      <c r="I153" s="6">
        <v>1.0149999999999999</v>
      </c>
      <c r="J153" s="6">
        <v>52</v>
      </c>
      <c r="K153" s="6" t="s">
        <v>359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hidden="1" customHeight="1">
      <c r="A154" s="6" t="s">
        <v>101</v>
      </c>
      <c r="B154" s="6" t="s">
        <v>1499</v>
      </c>
      <c r="C154" s="6" t="s">
        <v>102</v>
      </c>
      <c r="D154" s="6" t="s">
        <v>47</v>
      </c>
      <c r="E154" s="6" t="s">
        <v>12</v>
      </c>
      <c r="F154" s="6" t="s">
        <v>1490</v>
      </c>
      <c r="G154" s="6">
        <v>140</v>
      </c>
      <c r="H154" s="6">
        <v>3</v>
      </c>
      <c r="I154" s="6">
        <v>1.0149999999999999</v>
      </c>
      <c r="J154" s="6">
        <v>52</v>
      </c>
      <c r="K154" s="6" t="s">
        <v>359</v>
      </c>
      <c r="L154" s="6" t="s">
        <v>1501</v>
      </c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hidden="1" customHeight="1">
      <c r="A155" s="6" t="s">
        <v>101</v>
      </c>
      <c r="B155" s="6" t="s">
        <v>1499</v>
      </c>
      <c r="C155" s="6" t="s">
        <v>102</v>
      </c>
      <c r="D155" s="6" t="s">
        <v>47</v>
      </c>
      <c r="E155" s="6" t="s">
        <v>13</v>
      </c>
      <c r="F155" s="6" t="s">
        <v>1502</v>
      </c>
      <c r="G155" s="6">
        <v>45</v>
      </c>
      <c r="H155" s="6">
        <v>3</v>
      </c>
      <c r="I155" s="6">
        <v>1.0149999999999999</v>
      </c>
      <c r="J155" s="6">
        <v>52</v>
      </c>
      <c r="K155" s="6" t="s">
        <v>359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hidden="1" customHeight="1">
      <c r="A156" s="6" t="s">
        <v>1503</v>
      </c>
      <c r="B156" s="6" t="s">
        <v>1504</v>
      </c>
      <c r="C156" s="6" t="s">
        <v>1505</v>
      </c>
      <c r="D156" s="6" t="s">
        <v>32</v>
      </c>
      <c r="E156" s="6" t="s">
        <v>11</v>
      </c>
      <c r="F156" s="6" t="s">
        <v>1506</v>
      </c>
      <c r="G156" s="6">
        <v>240</v>
      </c>
      <c r="H156" s="6">
        <v>2</v>
      </c>
      <c r="I156" s="6">
        <v>1.0149999999999999</v>
      </c>
      <c r="J156" s="6">
        <v>40</v>
      </c>
      <c r="K156" s="6" t="s">
        <v>348</v>
      </c>
      <c r="L156" s="6" t="s">
        <v>1412</v>
      </c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hidden="1" customHeight="1">
      <c r="A157" s="6" t="s">
        <v>1503</v>
      </c>
      <c r="B157" s="6" t="s">
        <v>1504</v>
      </c>
      <c r="C157" s="6" t="s">
        <v>1505</v>
      </c>
      <c r="D157" s="6" t="s">
        <v>32</v>
      </c>
      <c r="E157" s="6" t="s">
        <v>12</v>
      </c>
      <c r="F157" s="6" t="s">
        <v>1507</v>
      </c>
      <c r="G157" s="6">
        <v>60</v>
      </c>
      <c r="H157" s="6">
        <v>2</v>
      </c>
      <c r="I157" s="6">
        <v>1.0149999999999999</v>
      </c>
      <c r="J157" s="6">
        <v>40</v>
      </c>
      <c r="K157" s="6" t="s">
        <v>348</v>
      </c>
      <c r="L157" s="6" t="s">
        <v>1412</v>
      </c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hidden="1" customHeight="1">
      <c r="A158" s="6" t="s">
        <v>1503</v>
      </c>
      <c r="B158" s="6" t="s">
        <v>1504</v>
      </c>
      <c r="C158" s="6" t="s">
        <v>1505</v>
      </c>
      <c r="D158" s="6" t="s">
        <v>32</v>
      </c>
      <c r="E158" s="6" t="s">
        <v>13</v>
      </c>
      <c r="F158" s="6" t="s">
        <v>1462</v>
      </c>
      <c r="G158" s="6">
        <v>60</v>
      </c>
      <c r="H158" s="6">
        <v>2</v>
      </c>
      <c r="I158" s="6">
        <v>1.0149999999999999</v>
      </c>
      <c r="J158" s="6">
        <v>40</v>
      </c>
      <c r="K158" s="6" t="s">
        <v>348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hidden="1" customHeight="1">
      <c r="A159" s="6" t="s">
        <v>1508</v>
      </c>
      <c r="B159" s="6" t="s">
        <v>1509</v>
      </c>
      <c r="C159" s="6" t="s">
        <v>432</v>
      </c>
      <c r="D159" s="6" t="s">
        <v>47</v>
      </c>
      <c r="E159" s="6" t="s">
        <v>11</v>
      </c>
      <c r="F159" s="6" t="s">
        <v>1510</v>
      </c>
      <c r="G159" s="6">
        <v>75</v>
      </c>
      <c r="H159" s="6">
        <v>3</v>
      </c>
      <c r="I159" s="6">
        <v>1.0149999999999999</v>
      </c>
      <c r="J159" s="6">
        <v>52</v>
      </c>
      <c r="K159" s="6" t="s">
        <v>359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hidden="1" customHeight="1">
      <c r="A160" s="6" t="s">
        <v>1508</v>
      </c>
      <c r="B160" s="6" t="s">
        <v>1509</v>
      </c>
      <c r="C160" s="6" t="s">
        <v>432</v>
      </c>
      <c r="D160" s="6" t="s">
        <v>47</v>
      </c>
      <c r="E160" s="6" t="s">
        <v>12</v>
      </c>
      <c r="F160" s="6" t="s">
        <v>1511</v>
      </c>
      <c r="G160" s="6">
        <v>130</v>
      </c>
      <c r="H160" s="6">
        <v>3</v>
      </c>
      <c r="I160" s="6">
        <v>1.0149999999999999</v>
      </c>
      <c r="J160" s="6">
        <v>52</v>
      </c>
      <c r="K160" s="6" t="s">
        <v>359</v>
      </c>
      <c r="L160" s="6" t="s">
        <v>1327</v>
      </c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hidden="1" customHeight="1">
      <c r="A161" s="6" t="s">
        <v>1508</v>
      </c>
      <c r="B161" s="6" t="s">
        <v>1509</v>
      </c>
      <c r="C161" s="6" t="s">
        <v>432</v>
      </c>
      <c r="D161" s="6" t="s">
        <v>47</v>
      </c>
      <c r="E161" s="6" t="s">
        <v>13</v>
      </c>
      <c r="F161" s="6" t="s">
        <v>1431</v>
      </c>
      <c r="G161" s="6">
        <v>30</v>
      </c>
      <c r="H161" s="6">
        <v>3</v>
      </c>
      <c r="I161" s="6">
        <v>1.0149999999999999</v>
      </c>
      <c r="J161" s="6">
        <v>52</v>
      </c>
      <c r="K161" s="6" t="s">
        <v>359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hidden="1" customHeight="1">
      <c r="A162" s="6" t="s">
        <v>1512</v>
      </c>
      <c r="B162" s="6" t="s">
        <v>1513</v>
      </c>
      <c r="C162" s="6" t="s">
        <v>434</v>
      </c>
      <c r="D162" s="6" t="s">
        <v>39</v>
      </c>
      <c r="E162" s="6" t="s">
        <v>11</v>
      </c>
      <c r="F162" s="6" t="s">
        <v>1514</v>
      </c>
      <c r="G162" s="6">
        <v>70</v>
      </c>
      <c r="H162" s="6">
        <v>3</v>
      </c>
      <c r="I162" s="6">
        <v>1.0149999999999999</v>
      </c>
      <c r="J162" s="6">
        <v>400</v>
      </c>
      <c r="K162" s="6" t="s">
        <v>348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hidden="1" customHeight="1">
      <c r="A163" s="6" t="s">
        <v>1512</v>
      </c>
      <c r="B163" s="6" t="s">
        <v>1513</v>
      </c>
      <c r="C163" s="6" t="s">
        <v>434</v>
      </c>
      <c r="D163" s="6" t="s">
        <v>39</v>
      </c>
      <c r="E163" s="6" t="s">
        <v>12</v>
      </c>
      <c r="F163" s="6" t="s">
        <v>1515</v>
      </c>
      <c r="G163" s="6">
        <v>130</v>
      </c>
      <c r="H163" s="6">
        <v>3</v>
      </c>
      <c r="I163" s="6">
        <v>1.0149999999999999</v>
      </c>
      <c r="J163" s="6">
        <v>400</v>
      </c>
      <c r="K163" s="6" t="s">
        <v>348</v>
      </c>
      <c r="L163" s="6" t="s">
        <v>1307</v>
      </c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hidden="1" customHeight="1">
      <c r="A164" s="6" t="s">
        <v>1512</v>
      </c>
      <c r="B164" s="6" t="s">
        <v>1513</v>
      </c>
      <c r="C164" s="6" t="s">
        <v>434</v>
      </c>
      <c r="D164" s="6" t="s">
        <v>39</v>
      </c>
      <c r="E164" s="6" t="s">
        <v>13</v>
      </c>
      <c r="F164" s="6" t="s">
        <v>1516</v>
      </c>
      <c r="G164" s="6">
        <v>30</v>
      </c>
      <c r="H164" s="6">
        <v>3</v>
      </c>
      <c r="I164" s="6">
        <v>1.0149999999999999</v>
      </c>
      <c r="J164" s="6">
        <v>400</v>
      </c>
      <c r="K164" s="6" t="s">
        <v>348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hidden="1" customHeight="1">
      <c r="A165" s="6" t="s">
        <v>1517</v>
      </c>
      <c r="B165" s="6" t="s">
        <v>1518</v>
      </c>
      <c r="C165" s="6" t="s">
        <v>436</v>
      </c>
      <c r="D165" s="6" t="s">
        <v>32</v>
      </c>
      <c r="E165" s="6" t="s">
        <v>11</v>
      </c>
      <c r="F165" s="6" t="s">
        <v>1519</v>
      </c>
      <c r="G165" s="6">
        <v>100</v>
      </c>
      <c r="H165" s="6">
        <v>4</v>
      </c>
      <c r="I165" s="6">
        <v>1.0149999999999999</v>
      </c>
      <c r="J165" s="6">
        <v>78.5</v>
      </c>
      <c r="K165" s="6" t="s">
        <v>348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hidden="1" customHeight="1">
      <c r="A166" s="6" t="s">
        <v>1517</v>
      </c>
      <c r="B166" s="6" t="s">
        <v>1518</v>
      </c>
      <c r="C166" s="6" t="s">
        <v>436</v>
      </c>
      <c r="D166" s="6" t="s">
        <v>32</v>
      </c>
      <c r="E166" s="6" t="s">
        <v>12</v>
      </c>
      <c r="F166" s="6" t="s">
        <v>1520</v>
      </c>
      <c r="G166" s="6">
        <v>110</v>
      </c>
      <c r="H166" s="6">
        <v>4</v>
      </c>
      <c r="I166" s="6">
        <v>1.0149999999999999</v>
      </c>
      <c r="J166" s="6">
        <v>78.5</v>
      </c>
      <c r="K166" s="6" t="s">
        <v>348</v>
      </c>
      <c r="L166" s="6" t="s">
        <v>1307</v>
      </c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hidden="1" customHeight="1">
      <c r="A167" s="6" t="s">
        <v>1517</v>
      </c>
      <c r="B167" s="6" t="s">
        <v>1518</v>
      </c>
      <c r="C167" s="6" t="s">
        <v>436</v>
      </c>
      <c r="D167" s="6" t="s">
        <v>32</v>
      </c>
      <c r="E167" s="6" t="s">
        <v>13</v>
      </c>
      <c r="F167" s="6" t="s">
        <v>1521</v>
      </c>
      <c r="G167" s="6">
        <v>30</v>
      </c>
      <c r="H167" s="6">
        <v>4</v>
      </c>
      <c r="I167" s="6">
        <v>1.0149999999999999</v>
      </c>
      <c r="J167" s="6">
        <v>78.5</v>
      </c>
      <c r="K167" s="6" t="s">
        <v>348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hidden="1" customHeight="1">
      <c r="A168" s="6" t="s">
        <v>1522</v>
      </c>
      <c r="B168" s="6" t="s">
        <v>1523</v>
      </c>
      <c r="C168" s="6" t="s">
        <v>438</v>
      </c>
      <c r="D168" s="6" t="s">
        <v>32</v>
      </c>
      <c r="E168" s="6" t="s">
        <v>11</v>
      </c>
      <c r="F168" s="6" t="s">
        <v>1524</v>
      </c>
      <c r="G168" s="6">
        <v>100</v>
      </c>
      <c r="H168" s="6">
        <v>4</v>
      </c>
      <c r="I168" s="6">
        <v>1.0149999999999999</v>
      </c>
      <c r="J168" s="6">
        <v>100</v>
      </c>
      <c r="K168" s="6" t="s">
        <v>348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hidden="1" customHeight="1">
      <c r="A169" s="6" t="s">
        <v>1522</v>
      </c>
      <c r="B169" s="6" t="s">
        <v>1523</v>
      </c>
      <c r="C169" s="6" t="s">
        <v>438</v>
      </c>
      <c r="D169" s="6" t="s">
        <v>32</v>
      </c>
      <c r="E169" s="6" t="s">
        <v>12</v>
      </c>
      <c r="F169" s="6" t="s">
        <v>1525</v>
      </c>
      <c r="G169" s="6">
        <v>50</v>
      </c>
      <c r="H169" s="6">
        <v>4</v>
      </c>
      <c r="I169" s="6">
        <v>1.0149999999999999</v>
      </c>
      <c r="J169" s="6">
        <v>100</v>
      </c>
      <c r="K169" s="6" t="s">
        <v>348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hidden="1" customHeight="1">
      <c r="A170" s="6" t="s">
        <v>1522</v>
      </c>
      <c r="B170" s="6" t="s">
        <v>1523</v>
      </c>
      <c r="C170" s="6" t="s">
        <v>438</v>
      </c>
      <c r="D170" s="6" t="s">
        <v>32</v>
      </c>
      <c r="E170" s="6" t="s">
        <v>13</v>
      </c>
      <c r="F170" s="6" t="s">
        <v>1372</v>
      </c>
      <c r="G170" s="6">
        <v>10</v>
      </c>
      <c r="H170" s="6">
        <v>4</v>
      </c>
      <c r="I170" s="6">
        <v>1.0149999999999999</v>
      </c>
      <c r="J170" s="6">
        <v>100</v>
      </c>
      <c r="K170" s="6" t="s">
        <v>348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hidden="1" customHeight="1">
      <c r="A171" s="6" t="s">
        <v>1526</v>
      </c>
      <c r="B171" s="6" t="s">
        <v>1527</v>
      </c>
      <c r="C171" s="6" t="s">
        <v>440</v>
      </c>
      <c r="D171" s="6" t="s">
        <v>47</v>
      </c>
      <c r="E171" s="6" t="s">
        <v>11</v>
      </c>
      <c r="F171" s="6" t="s">
        <v>1528</v>
      </c>
      <c r="G171" s="6">
        <v>50</v>
      </c>
      <c r="H171" s="6">
        <v>3</v>
      </c>
      <c r="I171" s="6">
        <v>1.0149999999999999</v>
      </c>
      <c r="J171" s="6">
        <v>52</v>
      </c>
      <c r="K171" s="6" t="s">
        <v>359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hidden="1" customHeight="1">
      <c r="A172" s="6" t="s">
        <v>1526</v>
      </c>
      <c r="B172" s="6" t="s">
        <v>1527</v>
      </c>
      <c r="C172" s="6" t="s">
        <v>440</v>
      </c>
      <c r="D172" s="6" t="s">
        <v>47</v>
      </c>
      <c r="E172" s="6" t="s">
        <v>12</v>
      </c>
      <c r="F172" s="6" t="s">
        <v>1511</v>
      </c>
      <c r="G172" s="6">
        <v>130</v>
      </c>
      <c r="H172" s="6">
        <v>3</v>
      </c>
      <c r="I172" s="6">
        <v>1.0149999999999999</v>
      </c>
      <c r="J172" s="6">
        <v>52</v>
      </c>
      <c r="K172" s="6" t="s">
        <v>359</v>
      </c>
      <c r="L172" s="6" t="s">
        <v>1327</v>
      </c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hidden="1" customHeight="1">
      <c r="A173" s="6" t="s">
        <v>1526</v>
      </c>
      <c r="B173" s="6" t="s">
        <v>1527</v>
      </c>
      <c r="C173" s="6" t="s">
        <v>440</v>
      </c>
      <c r="D173" s="6" t="s">
        <v>47</v>
      </c>
      <c r="E173" s="6" t="s">
        <v>13</v>
      </c>
      <c r="F173" s="6" t="s">
        <v>1441</v>
      </c>
      <c r="G173" s="6">
        <v>40</v>
      </c>
      <c r="H173" s="6">
        <v>3</v>
      </c>
      <c r="I173" s="6">
        <v>1.0149999999999999</v>
      </c>
      <c r="J173" s="6">
        <v>52</v>
      </c>
      <c r="K173" s="6" t="s">
        <v>359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hidden="1" customHeight="1">
      <c r="A174" s="6" t="s">
        <v>1529</v>
      </c>
      <c r="B174" s="6" t="s">
        <v>1530</v>
      </c>
      <c r="C174" s="6" t="s">
        <v>442</v>
      </c>
      <c r="D174" s="6" t="s">
        <v>47</v>
      </c>
      <c r="E174" s="6" t="s">
        <v>11</v>
      </c>
      <c r="F174" s="6" t="s">
        <v>1531</v>
      </c>
      <c r="G174" s="6">
        <v>70</v>
      </c>
      <c r="H174" s="6">
        <v>3</v>
      </c>
      <c r="I174" s="6">
        <v>1.0149999999999999</v>
      </c>
      <c r="J174" s="6">
        <v>51.5</v>
      </c>
      <c r="K174" s="6" t="s">
        <v>359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hidden="1" customHeight="1">
      <c r="A175" s="6" t="s">
        <v>1529</v>
      </c>
      <c r="B175" s="6" t="s">
        <v>1530</v>
      </c>
      <c r="C175" s="6" t="s">
        <v>442</v>
      </c>
      <c r="D175" s="6" t="s">
        <v>47</v>
      </c>
      <c r="E175" s="6" t="s">
        <v>12</v>
      </c>
      <c r="F175" s="6" t="s">
        <v>1482</v>
      </c>
      <c r="G175" s="6">
        <v>150</v>
      </c>
      <c r="H175" s="6">
        <v>3</v>
      </c>
      <c r="I175" s="6">
        <v>1.0149999999999999</v>
      </c>
      <c r="J175" s="6">
        <v>51.5</v>
      </c>
      <c r="K175" s="6" t="s">
        <v>359</v>
      </c>
      <c r="L175" s="6" t="s">
        <v>1341</v>
      </c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hidden="1" customHeight="1">
      <c r="A176" s="6" t="s">
        <v>1529</v>
      </c>
      <c r="B176" s="6" t="s">
        <v>1530</v>
      </c>
      <c r="C176" s="6" t="s">
        <v>442</v>
      </c>
      <c r="D176" s="6" t="s">
        <v>47</v>
      </c>
      <c r="E176" s="6" t="s">
        <v>13</v>
      </c>
      <c r="F176" s="6" t="s">
        <v>1342</v>
      </c>
      <c r="G176" s="6">
        <v>90</v>
      </c>
      <c r="H176" s="6">
        <v>3</v>
      </c>
      <c r="I176" s="6">
        <v>1.0149999999999999</v>
      </c>
      <c r="J176" s="6">
        <v>51.5</v>
      </c>
      <c r="K176" s="6" t="s">
        <v>359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hidden="1" customHeight="1">
      <c r="A177" s="6" t="s">
        <v>1532</v>
      </c>
      <c r="B177" s="6" t="s">
        <v>1533</v>
      </c>
      <c r="C177" s="6" t="s">
        <v>444</v>
      </c>
      <c r="D177" s="6" t="s">
        <v>39</v>
      </c>
      <c r="E177" s="6" t="s">
        <v>11</v>
      </c>
      <c r="F177" s="6" t="s">
        <v>1534</v>
      </c>
      <c r="G177" s="6">
        <v>25</v>
      </c>
      <c r="H177" s="6">
        <v>2</v>
      </c>
      <c r="I177" s="6">
        <v>1.0149999999999999</v>
      </c>
      <c r="J177" s="6">
        <v>412</v>
      </c>
      <c r="K177" s="6" t="s">
        <v>348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hidden="1" customHeight="1">
      <c r="A178" s="6" t="s">
        <v>1532</v>
      </c>
      <c r="B178" s="6" t="s">
        <v>1533</v>
      </c>
      <c r="C178" s="6" t="s">
        <v>444</v>
      </c>
      <c r="D178" s="6" t="s">
        <v>39</v>
      </c>
      <c r="E178" s="6" t="s">
        <v>12</v>
      </c>
      <c r="F178" s="6" t="s">
        <v>1535</v>
      </c>
      <c r="G178" s="6">
        <v>180</v>
      </c>
      <c r="H178" s="6">
        <v>2</v>
      </c>
      <c r="I178" s="6">
        <v>1.0149999999999999</v>
      </c>
      <c r="J178" s="6">
        <v>412</v>
      </c>
      <c r="K178" s="6" t="s">
        <v>348</v>
      </c>
      <c r="L178" s="6" t="s">
        <v>1327</v>
      </c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hidden="1" customHeight="1">
      <c r="A179" s="6" t="s">
        <v>1532</v>
      </c>
      <c r="B179" s="6" t="s">
        <v>1533</v>
      </c>
      <c r="C179" s="6" t="s">
        <v>444</v>
      </c>
      <c r="D179" s="6" t="s">
        <v>39</v>
      </c>
      <c r="E179" s="6" t="s">
        <v>13</v>
      </c>
      <c r="F179" s="6" t="s">
        <v>1536</v>
      </c>
      <c r="G179" s="6">
        <v>30</v>
      </c>
      <c r="H179" s="6">
        <v>2</v>
      </c>
      <c r="I179" s="6">
        <v>1.0149999999999999</v>
      </c>
      <c r="J179" s="6">
        <v>412</v>
      </c>
      <c r="K179" s="6" t="s">
        <v>348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hidden="1" customHeight="1">
      <c r="A180" s="6" t="s">
        <v>257</v>
      </c>
      <c r="B180" s="6" t="s">
        <v>1537</v>
      </c>
      <c r="C180" s="6" t="s">
        <v>258</v>
      </c>
      <c r="D180" s="6" t="s">
        <v>32</v>
      </c>
      <c r="E180" s="6" t="s">
        <v>12</v>
      </c>
      <c r="F180" s="6" t="s">
        <v>1538</v>
      </c>
      <c r="G180" s="6">
        <v>55</v>
      </c>
      <c r="H180" s="6">
        <v>5</v>
      </c>
      <c r="I180" s="6">
        <v>1.0149999999999999</v>
      </c>
      <c r="J180" s="6">
        <v>52</v>
      </c>
      <c r="K180" s="6" t="s">
        <v>348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hidden="1" customHeight="1">
      <c r="A181" s="6" t="s">
        <v>257</v>
      </c>
      <c r="B181" s="6" t="s">
        <v>1537</v>
      </c>
      <c r="C181" s="6" t="s">
        <v>258</v>
      </c>
      <c r="D181" s="6" t="s">
        <v>32</v>
      </c>
      <c r="E181" s="6" t="s">
        <v>13</v>
      </c>
      <c r="F181" s="6" t="s">
        <v>1539</v>
      </c>
      <c r="G181" s="6">
        <v>15</v>
      </c>
      <c r="H181" s="6">
        <v>5</v>
      </c>
      <c r="I181" s="6">
        <v>1.0149999999999999</v>
      </c>
      <c r="J181" s="6">
        <v>52</v>
      </c>
      <c r="K181" s="6" t="s">
        <v>348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hidden="1" customHeight="1">
      <c r="A182" s="6" t="s">
        <v>1540</v>
      </c>
      <c r="B182" s="6" t="s">
        <v>1541</v>
      </c>
      <c r="C182" s="6" t="s">
        <v>447</v>
      </c>
      <c r="D182" s="6" t="s">
        <v>47</v>
      </c>
      <c r="E182" s="6" t="s">
        <v>11</v>
      </c>
      <c r="F182" s="6" t="s">
        <v>1439</v>
      </c>
      <c r="G182" s="6">
        <v>50</v>
      </c>
      <c r="H182" s="6">
        <v>3</v>
      </c>
      <c r="I182" s="6">
        <v>1.0149999999999999</v>
      </c>
      <c r="J182" s="6">
        <v>103</v>
      </c>
      <c r="K182" s="6" t="s">
        <v>359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hidden="1" customHeight="1">
      <c r="A183" s="6" t="s">
        <v>1540</v>
      </c>
      <c r="B183" s="6" t="s">
        <v>1541</v>
      </c>
      <c r="C183" s="6" t="s">
        <v>447</v>
      </c>
      <c r="D183" s="6" t="s">
        <v>47</v>
      </c>
      <c r="E183" s="6" t="s">
        <v>12</v>
      </c>
      <c r="F183" s="6" t="s">
        <v>1542</v>
      </c>
      <c r="G183" s="6">
        <v>150</v>
      </c>
      <c r="H183" s="6">
        <v>3</v>
      </c>
      <c r="I183" s="6">
        <v>1.0149999999999999</v>
      </c>
      <c r="J183" s="6">
        <v>103</v>
      </c>
      <c r="K183" s="6" t="s">
        <v>359</v>
      </c>
      <c r="L183" s="6" t="s">
        <v>1327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hidden="1" customHeight="1">
      <c r="A184" s="6" t="s">
        <v>1540</v>
      </c>
      <c r="B184" s="6" t="s">
        <v>1541</v>
      </c>
      <c r="C184" s="6" t="s">
        <v>447</v>
      </c>
      <c r="D184" s="6" t="s">
        <v>47</v>
      </c>
      <c r="E184" s="6" t="s">
        <v>13</v>
      </c>
      <c r="F184" s="6" t="s">
        <v>1431</v>
      </c>
      <c r="G184" s="6">
        <v>30</v>
      </c>
      <c r="H184" s="6">
        <v>3</v>
      </c>
      <c r="I184" s="6">
        <v>1.0149999999999999</v>
      </c>
      <c r="J184" s="6">
        <v>103</v>
      </c>
      <c r="K184" s="6" t="s">
        <v>359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hidden="1" customHeight="1">
      <c r="A185" s="6" t="s">
        <v>1540</v>
      </c>
      <c r="B185" s="6" t="s">
        <v>1541</v>
      </c>
      <c r="C185" s="6" t="s">
        <v>447</v>
      </c>
      <c r="D185" s="6" t="s">
        <v>73</v>
      </c>
      <c r="E185" s="6" t="s">
        <v>11</v>
      </c>
      <c r="F185" s="6" t="s">
        <v>1439</v>
      </c>
      <c r="G185" s="6">
        <v>25</v>
      </c>
      <c r="H185" s="6">
        <v>3</v>
      </c>
      <c r="I185" s="6">
        <v>1.0149999999999999</v>
      </c>
      <c r="J185" s="6">
        <v>80</v>
      </c>
      <c r="K185" s="6" t="s">
        <v>359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hidden="1" customHeight="1">
      <c r="A186" s="6" t="s">
        <v>1540</v>
      </c>
      <c r="B186" s="6" t="s">
        <v>1541</v>
      </c>
      <c r="C186" s="6" t="s">
        <v>447</v>
      </c>
      <c r="D186" s="6" t="s">
        <v>73</v>
      </c>
      <c r="E186" s="6" t="s">
        <v>12</v>
      </c>
      <c r="F186" s="6" t="s">
        <v>1543</v>
      </c>
      <c r="G186" s="6">
        <v>180</v>
      </c>
      <c r="H186" s="6">
        <v>3</v>
      </c>
      <c r="I186" s="6">
        <v>1.0149999999999999</v>
      </c>
      <c r="J186" s="6">
        <v>80</v>
      </c>
      <c r="K186" s="6" t="s">
        <v>359</v>
      </c>
      <c r="L186" s="6" t="s">
        <v>1327</v>
      </c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hidden="1" customHeight="1">
      <c r="A187" s="6" t="s">
        <v>1540</v>
      </c>
      <c r="B187" s="6" t="s">
        <v>1541</v>
      </c>
      <c r="C187" s="6" t="s">
        <v>447</v>
      </c>
      <c r="D187" s="6" t="s">
        <v>73</v>
      </c>
      <c r="E187" s="6" t="s">
        <v>13</v>
      </c>
      <c r="F187" s="6" t="s">
        <v>1544</v>
      </c>
      <c r="G187" s="6">
        <v>40</v>
      </c>
      <c r="H187" s="6">
        <v>3</v>
      </c>
      <c r="I187" s="6">
        <v>1.0149999999999999</v>
      </c>
      <c r="J187" s="6">
        <v>80</v>
      </c>
      <c r="K187" s="6" t="s">
        <v>359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hidden="1" customHeight="1">
      <c r="A188" s="6" t="s">
        <v>290</v>
      </c>
      <c r="B188" s="6" t="s">
        <v>1545</v>
      </c>
      <c r="C188" s="6" t="s">
        <v>291</v>
      </c>
      <c r="D188" s="6" t="s">
        <v>47</v>
      </c>
      <c r="E188" s="6" t="s">
        <v>11</v>
      </c>
      <c r="F188" s="6" t="s">
        <v>1439</v>
      </c>
      <c r="G188" s="6">
        <v>25</v>
      </c>
      <c r="H188" s="6">
        <v>3</v>
      </c>
      <c r="I188" s="6">
        <v>1.0149999999999999</v>
      </c>
      <c r="J188" s="6">
        <v>52</v>
      </c>
      <c r="K188" s="6" t="s">
        <v>359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hidden="1" customHeight="1">
      <c r="A189" s="6" t="s">
        <v>290</v>
      </c>
      <c r="B189" s="6" t="s">
        <v>1545</v>
      </c>
      <c r="C189" s="6" t="s">
        <v>291</v>
      </c>
      <c r="D189" s="6" t="s">
        <v>47</v>
      </c>
      <c r="E189" s="6" t="s">
        <v>12</v>
      </c>
      <c r="F189" s="6" t="s">
        <v>1511</v>
      </c>
      <c r="G189" s="6">
        <v>130</v>
      </c>
      <c r="H189" s="6">
        <v>3</v>
      </c>
      <c r="I189" s="6">
        <v>1.0149999999999999</v>
      </c>
      <c r="J189" s="6">
        <v>52</v>
      </c>
      <c r="K189" s="6" t="s">
        <v>359</v>
      </c>
      <c r="L189" s="6" t="s">
        <v>1307</v>
      </c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hidden="1" customHeight="1">
      <c r="A190" s="6" t="s">
        <v>290</v>
      </c>
      <c r="B190" s="6" t="s">
        <v>1545</v>
      </c>
      <c r="C190" s="6" t="s">
        <v>291</v>
      </c>
      <c r="D190" s="6" t="s">
        <v>47</v>
      </c>
      <c r="E190" s="6" t="s">
        <v>13</v>
      </c>
      <c r="F190" s="6" t="s">
        <v>1431</v>
      </c>
      <c r="G190" s="6">
        <v>30</v>
      </c>
      <c r="H190" s="6">
        <v>3</v>
      </c>
      <c r="I190" s="6">
        <v>1.0149999999999999</v>
      </c>
      <c r="J190" s="6">
        <v>52</v>
      </c>
      <c r="K190" s="6" t="s">
        <v>359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hidden="1" customHeight="1">
      <c r="A191" s="6" t="s">
        <v>290</v>
      </c>
      <c r="B191" s="6" t="s">
        <v>1545</v>
      </c>
      <c r="C191" s="6" t="s">
        <v>291</v>
      </c>
      <c r="D191" s="6" t="s">
        <v>73</v>
      </c>
      <c r="E191" s="6" t="s">
        <v>11</v>
      </c>
      <c r="F191" s="6" t="s">
        <v>1439</v>
      </c>
      <c r="G191" s="6">
        <v>25</v>
      </c>
      <c r="H191" s="6">
        <v>3</v>
      </c>
      <c r="I191" s="6">
        <v>1.0149999999999999</v>
      </c>
      <c r="J191" s="6">
        <v>104</v>
      </c>
      <c r="K191" s="6" t="s">
        <v>359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hidden="1" customHeight="1">
      <c r="A192" s="6" t="s">
        <v>290</v>
      </c>
      <c r="B192" s="6" t="s">
        <v>1545</v>
      </c>
      <c r="C192" s="6" t="s">
        <v>291</v>
      </c>
      <c r="D192" s="6" t="s">
        <v>73</v>
      </c>
      <c r="E192" s="6" t="s">
        <v>12</v>
      </c>
      <c r="F192" s="6" t="s">
        <v>1543</v>
      </c>
      <c r="G192" s="6">
        <v>180</v>
      </c>
      <c r="H192" s="6">
        <v>3</v>
      </c>
      <c r="I192" s="6">
        <v>1.0149999999999999</v>
      </c>
      <c r="J192" s="6">
        <v>104</v>
      </c>
      <c r="K192" s="6" t="s">
        <v>359</v>
      </c>
      <c r="L192" s="6" t="s">
        <v>1307</v>
      </c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hidden="1" customHeight="1">
      <c r="A193" s="6" t="s">
        <v>290</v>
      </c>
      <c r="B193" s="6" t="s">
        <v>1545</v>
      </c>
      <c r="C193" s="6" t="s">
        <v>291</v>
      </c>
      <c r="D193" s="6" t="s">
        <v>73</v>
      </c>
      <c r="E193" s="6" t="s">
        <v>13</v>
      </c>
      <c r="F193" s="6" t="s">
        <v>1544</v>
      </c>
      <c r="G193" s="6">
        <v>40</v>
      </c>
      <c r="H193" s="6">
        <v>3</v>
      </c>
      <c r="I193" s="6">
        <v>1.0149999999999999</v>
      </c>
      <c r="J193" s="6">
        <v>104</v>
      </c>
      <c r="K193" s="6" t="s">
        <v>359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hidden="1" customHeight="1">
      <c r="A194" s="6" t="s">
        <v>249</v>
      </c>
      <c r="B194" s="6" t="s">
        <v>1546</v>
      </c>
      <c r="C194" s="6" t="s">
        <v>250</v>
      </c>
      <c r="D194" s="6" t="s">
        <v>39</v>
      </c>
      <c r="E194" s="6" t="s">
        <v>11</v>
      </c>
      <c r="F194" s="6" t="s">
        <v>1547</v>
      </c>
      <c r="G194" s="6">
        <v>70</v>
      </c>
      <c r="H194" s="6">
        <v>6</v>
      </c>
      <c r="I194" s="6">
        <v>1.0149999999999999</v>
      </c>
      <c r="J194" s="6">
        <v>400</v>
      </c>
      <c r="K194" s="6" t="s">
        <v>348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hidden="1" customHeight="1">
      <c r="A195" s="6" t="s">
        <v>249</v>
      </c>
      <c r="B195" s="6" t="s">
        <v>1546</v>
      </c>
      <c r="C195" s="6" t="s">
        <v>250</v>
      </c>
      <c r="D195" s="6" t="s">
        <v>39</v>
      </c>
      <c r="E195" s="6" t="s">
        <v>12</v>
      </c>
      <c r="F195" s="6" t="s">
        <v>1548</v>
      </c>
      <c r="G195" s="6">
        <v>70</v>
      </c>
      <c r="H195" s="6">
        <v>6</v>
      </c>
      <c r="I195" s="6">
        <v>1.0149999999999999</v>
      </c>
      <c r="J195" s="6">
        <v>400</v>
      </c>
      <c r="K195" s="6" t="s">
        <v>348</v>
      </c>
      <c r="L195" s="6" t="s">
        <v>1307</v>
      </c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hidden="1" customHeight="1">
      <c r="A196" s="6" t="s">
        <v>249</v>
      </c>
      <c r="B196" s="6" t="s">
        <v>1546</v>
      </c>
      <c r="C196" s="6" t="s">
        <v>250</v>
      </c>
      <c r="D196" s="6" t="s">
        <v>39</v>
      </c>
      <c r="E196" s="6" t="s">
        <v>13</v>
      </c>
      <c r="F196" s="6" t="s">
        <v>1549</v>
      </c>
      <c r="G196" s="6">
        <v>30</v>
      </c>
      <c r="H196" s="6">
        <v>6</v>
      </c>
      <c r="I196" s="6">
        <v>1.0149999999999999</v>
      </c>
      <c r="J196" s="6">
        <v>400</v>
      </c>
      <c r="K196" s="6" t="s">
        <v>348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hidden="1" customHeight="1">
      <c r="A197" s="6" t="s">
        <v>249</v>
      </c>
      <c r="B197" s="6" t="s">
        <v>1546</v>
      </c>
      <c r="C197" s="6" t="s">
        <v>250</v>
      </c>
      <c r="D197" s="6" t="s">
        <v>47</v>
      </c>
      <c r="E197" s="6" t="s">
        <v>12</v>
      </c>
      <c r="F197" s="6" t="s">
        <v>1550</v>
      </c>
      <c r="G197" s="6">
        <v>80</v>
      </c>
      <c r="H197" s="6">
        <v>6</v>
      </c>
      <c r="I197" s="6">
        <v>1.0149999999999999</v>
      </c>
      <c r="J197" s="6">
        <v>42.5</v>
      </c>
      <c r="K197" s="6" t="s">
        <v>359</v>
      </c>
      <c r="L197" s="6" t="s">
        <v>1327</v>
      </c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hidden="1" customHeight="1">
      <c r="A198" s="6" t="s">
        <v>249</v>
      </c>
      <c r="B198" s="6" t="s">
        <v>1546</v>
      </c>
      <c r="C198" s="6" t="s">
        <v>250</v>
      </c>
      <c r="D198" s="6" t="s">
        <v>47</v>
      </c>
      <c r="E198" s="6" t="s">
        <v>13</v>
      </c>
      <c r="F198" s="6" t="s">
        <v>1551</v>
      </c>
      <c r="G198" s="6">
        <v>30</v>
      </c>
      <c r="H198" s="6">
        <v>6</v>
      </c>
      <c r="I198" s="6">
        <v>1.0149999999999999</v>
      </c>
      <c r="J198" s="6">
        <v>42.5</v>
      </c>
      <c r="K198" s="6" t="s">
        <v>359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hidden="1" customHeight="1">
      <c r="A199" s="6" t="s">
        <v>37</v>
      </c>
      <c r="B199" s="6" t="s">
        <v>1546</v>
      </c>
      <c r="C199" s="6" t="s">
        <v>38</v>
      </c>
      <c r="D199" s="6" t="s">
        <v>39</v>
      </c>
      <c r="E199" s="6" t="s">
        <v>11</v>
      </c>
      <c r="F199" s="6" t="s">
        <v>1547</v>
      </c>
      <c r="G199" s="6">
        <v>70</v>
      </c>
      <c r="H199" s="6">
        <v>6</v>
      </c>
      <c r="I199" s="6">
        <v>1.0149999999999999</v>
      </c>
      <c r="J199" s="6">
        <v>400</v>
      </c>
      <c r="K199" s="6" t="s">
        <v>348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hidden="1" customHeight="1">
      <c r="A200" s="6" t="s">
        <v>37</v>
      </c>
      <c r="B200" s="6" t="s">
        <v>1546</v>
      </c>
      <c r="C200" s="6" t="s">
        <v>38</v>
      </c>
      <c r="D200" s="6" t="s">
        <v>39</v>
      </c>
      <c r="E200" s="6" t="s">
        <v>12</v>
      </c>
      <c r="F200" s="6" t="s">
        <v>1548</v>
      </c>
      <c r="G200" s="6">
        <v>70</v>
      </c>
      <c r="H200" s="6">
        <v>6</v>
      </c>
      <c r="I200" s="6">
        <v>1.0149999999999999</v>
      </c>
      <c r="J200" s="6">
        <v>400</v>
      </c>
      <c r="K200" s="6" t="s">
        <v>348</v>
      </c>
      <c r="L200" s="6" t="s">
        <v>1307</v>
      </c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hidden="1" customHeight="1">
      <c r="A201" s="6" t="s">
        <v>37</v>
      </c>
      <c r="B201" s="6" t="s">
        <v>1546</v>
      </c>
      <c r="C201" s="6" t="s">
        <v>38</v>
      </c>
      <c r="D201" s="6" t="s">
        <v>39</v>
      </c>
      <c r="E201" s="6" t="s">
        <v>13</v>
      </c>
      <c r="F201" s="6" t="s">
        <v>1549</v>
      </c>
      <c r="G201" s="6">
        <v>30</v>
      </c>
      <c r="H201" s="6">
        <v>6</v>
      </c>
      <c r="I201" s="6">
        <v>1.0149999999999999</v>
      </c>
      <c r="J201" s="6">
        <v>400</v>
      </c>
      <c r="K201" s="6" t="s">
        <v>348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hidden="1" customHeight="1">
      <c r="A202" s="6" t="s">
        <v>37</v>
      </c>
      <c r="B202" s="6" t="s">
        <v>1546</v>
      </c>
      <c r="C202" s="6" t="s">
        <v>38</v>
      </c>
      <c r="D202" s="6" t="s">
        <v>47</v>
      </c>
      <c r="E202" s="6" t="s">
        <v>12</v>
      </c>
      <c r="F202" s="6" t="s">
        <v>1550</v>
      </c>
      <c r="G202" s="6">
        <v>80</v>
      </c>
      <c r="H202" s="6">
        <v>6</v>
      </c>
      <c r="I202" s="6">
        <v>1.0149999999999999</v>
      </c>
      <c r="J202" s="6">
        <v>42.5</v>
      </c>
      <c r="K202" s="6" t="s">
        <v>359</v>
      </c>
      <c r="L202" s="6" t="s">
        <v>1327</v>
      </c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hidden="1" customHeight="1">
      <c r="A203" s="6" t="s">
        <v>37</v>
      </c>
      <c r="B203" s="6" t="s">
        <v>1546</v>
      </c>
      <c r="C203" s="6" t="s">
        <v>38</v>
      </c>
      <c r="D203" s="6" t="s">
        <v>47</v>
      </c>
      <c r="E203" s="6" t="s">
        <v>13</v>
      </c>
      <c r="F203" s="6" t="s">
        <v>1551</v>
      </c>
      <c r="G203" s="6">
        <v>30</v>
      </c>
      <c r="H203" s="6">
        <v>6</v>
      </c>
      <c r="I203" s="6">
        <v>1.0149999999999999</v>
      </c>
      <c r="J203" s="6">
        <v>42.5</v>
      </c>
      <c r="K203" s="6" t="s">
        <v>359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hidden="1" customHeight="1">
      <c r="A204" s="6" t="s">
        <v>1552</v>
      </c>
      <c r="B204" s="6" t="s">
        <v>1553</v>
      </c>
      <c r="C204" s="6" t="s">
        <v>452</v>
      </c>
      <c r="D204" s="6" t="s">
        <v>32</v>
      </c>
      <c r="E204" s="6" t="s">
        <v>11</v>
      </c>
      <c r="F204" s="6" t="s">
        <v>1554</v>
      </c>
      <c r="G204" s="6">
        <v>85</v>
      </c>
      <c r="H204" s="6">
        <v>2</v>
      </c>
      <c r="I204" s="6">
        <v>1.0149999999999999</v>
      </c>
      <c r="J204" s="6">
        <v>86.5</v>
      </c>
      <c r="K204" s="6" t="s">
        <v>348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hidden="1" customHeight="1">
      <c r="A205" s="6" t="s">
        <v>1552</v>
      </c>
      <c r="B205" s="6" t="s">
        <v>1553</v>
      </c>
      <c r="C205" s="6" t="s">
        <v>452</v>
      </c>
      <c r="D205" s="6" t="s">
        <v>32</v>
      </c>
      <c r="E205" s="6" t="s">
        <v>12</v>
      </c>
      <c r="F205" s="6" t="s">
        <v>1555</v>
      </c>
      <c r="G205" s="6">
        <v>160</v>
      </c>
      <c r="H205" s="6">
        <v>2</v>
      </c>
      <c r="I205" s="6">
        <v>1.0149999999999999</v>
      </c>
      <c r="J205" s="6">
        <v>86.5</v>
      </c>
      <c r="K205" s="6" t="s">
        <v>348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hidden="1" customHeight="1">
      <c r="A206" s="6" t="s">
        <v>1552</v>
      </c>
      <c r="B206" s="6" t="s">
        <v>1553</v>
      </c>
      <c r="C206" s="6" t="s">
        <v>452</v>
      </c>
      <c r="D206" s="6" t="s">
        <v>32</v>
      </c>
      <c r="E206" s="6" t="s">
        <v>13</v>
      </c>
      <c r="F206" s="6" t="s">
        <v>1462</v>
      </c>
      <c r="G206" s="6">
        <v>15</v>
      </c>
      <c r="H206" s="6">
        <v>2</v>
      </c>
      <c r="I206" s="6">
        <v>1.0149999999999999</v>
      </c>
      <c r="J206" s="6">
        <v>86.5</v>
      </c>
      <c r="K206" s="6" t="s">
        <v>348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hidden="1" customHeight="1">
      <c r="A207" s="6" t="s">
        <v>1556</v>
      </c>
      <c r="B207" s="6" t="s">
        <v>1557</v>
      </c>
      <c r="C207" s="6" t="s">
        <v>454</v>
      </c>
      <c r="D207" s="6" t="s">
        <v>32</v>
      </c>
      <c r="E207" s="6" t="s">
        <v>11</v>
      </c>
      <c r="F207" s="6" t="s">
        <v>1558</v>
      </c>
      <c r="G207" s="6">
        <v>95</v>
      </c>
      <c r="H207" s="6">
        <v>3</v>
      </c>
      <c r="I207" s="6">
        <v>1.0149999999999999</v>
      </c>
      <c r="J207" s="6">
        <v>80</v>
      </c>
      <c r="K207" s="6" t="s">
        <v>348</v>
      </c>
      <c r="L207" s="6" t="s">
        <v>1559</v>
      </c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hidden="1" customHeight="1">
      <c r="A208" s="6" t="s">
        <v>1556</v>
      </c>
      <c r="B208" s="6" t="s">
        <v>1557</v>
      </c>
      <c r="C208" s="6" t="s">
        <v>454</v>
      </c>
      <c r="D208" s="6" t="s">
        <v>32</v>
      </c>
      <c r="E208" s="6" t="s">
        <v>12</v>
      </c>
      <c r="F208" s="6" t="s">
        <v>1380</v>
      </c>
      <c r="G208" s="6">
        <v>110</v>
      </c>
      <c r="H208" s="6">
        <v>3</v>
      </c>
      <c r="I208" s="6">
        <v>1.0149999999999999</v>
      </c>
      <c r="J208" s="6">
        <v>80</v>
      </c>
      <c r="K208" s="6" t="s">
        <v>348</v>
      </c>
      <c r="L208" s="6" t="s">
        <v>1559</v>
      </c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hidden="1" customHeight="1">
      <c r="A209" s="6" t="s">
        <v>1556</v>
      </c>
      <c r="B209" s="6" t="s">
        <v>1557</v>
      </c>
      <c r="C209" s="6" t="s">
        <v>454</v>
      </c>
      <c r="D209" s="6" t="s">
        <v>32</v>
      </c>
      <c r="E209" s="6" t="s">
        <v>13</v>
      </c>
      <c r="F209" s="6" t="s">
        <v>1447</v>
      </c>
      <c r="G209" s="6">
        <v>30</v>
      </c>
      <c r="H209" s="6">
        <v>3</v>
      </c>
      <c r="I209" s="6">
        <v>1.0149999999999999</v>
      </c>
      <c r="J209" s="6">
        <v>80</v>
      </c>
      <c r="K209" s="6" t="s">
        <v>348</v>
      </c>
      <c r="L209" s="6" t="s">
        <v>1559</v>
      </c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hidden="1" customHeight="1">
      <c r="A210" s="6" t="s">
        <v>282</v>
      </c>
      <c r="B210" s="6" t="s">
        <v>1560</v>
      </c>
      <c r="C210" s="6" t="s">
        <v>283</v>
      </c>
      <c r="D210" s="6" t="s">
        <v>39</v>
      </c>
      <c r="E210" s="6" t="s">
        <v>11</v>
      </c>
      <c r="F210" s="6" t="s">
        <v>1451</v>
      </c>
      <c r="G210" s="6">
        <v>70</v>
      </c>
      <c r="H210" s="6">
        <v>4</v>
      </c>
      <c r="I210" s="6">
        <v>1.0149999999999999</v>
      </c>
      <c r="J210" s="6">
        <v>400</v>
      </c>
      <c r="K210" s="6" t="s">
        <v>348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hidden="1" customHeight="1">
      <c r="A211" s="6" t="s">
        <v>282</v>
      </c>
      <c r="B211" s="6" t="s">
        <v>1560</v>
      </c>
      <c r="C211" s="6" t="s">
        <v>283</v>
      </c>
      <c r="D211" s="6" t="s">
        <v>39</v>
      </c>
      <c r="E211" s="6" t="s">
        <v>12</v>
      </c>
      <c r="F211" s="6" t="s">
        <v>1465</v>
      </c>
      <c r="G211" s="6">
        <v>90</v>
      </c>
      <c r="H211" s="6">
        <v>4</v>
      </c>
      <c r="I211" s="6">
        <v>1.0149999999999999</v>
      </c>
      <c r="J211" s="6">
        <v>400</v>
      </c>
      <c r="K211" s="6" t="s">
        <v>348</v>
      </c>
      <c r="L211" s="6" t="s">
        <v>1307</v>
      </c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hidden="1" customHeight="1">
      <c r="A212" s="6" t="s">
        <v>282</v>
      </c>
      <c r="B212" s="6" t="s">
        <v>1560</v>
      </c>
      <c r="C212" s="6" t="s">
        <v>283</v>
      </c>
      <c r="D212" s="6" t="s">
        <v>39</v>
      </c>
      <c r="E212" s="6" t="s">
        <v>13</v>
      </c>
      <c r="F212" s="6" t="s">
        <v>1466</v>
      </c>
      <c r="G212" s="6">
        <v>30</v>
      </c>
      <c r="H212" s="6">
        <v>4</v>
      </c>
      <c r="I212" s="6">
        <v>1.0149999999999999</v>
      </c>
      <c r="J212" s="6">
        <v>400</v>
      </c>
      <c r="K212" s="6" t="s">
        <v>348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hidden="1" customHeight="1">
      <c r="A213" s="6" t="s">
        <v>282</v>
      </c>
      <c r="B213" s="6" t="s">
        <v>1560</v>
      </c>
      <c r="C213" s="6" t="s">
        <v>283</v>
      </c>
      <c r="D213" s="6" t="s">
        <v>32</v>
      </c>
      <c r="E213" s="6" t="s">
        <v>11</v>
      </c>
      <c r="F213" s="6" t="s">
        <v>1384</v>
      </c>
      <c r="G213" s="6">
        <v>95</v>
      </c>
      <c r="H213" s="6">
        <v>4</v>
      </c>
      <c r="I213" s="6">
        <v>1.0149999999999999</v>
      </c>
      <c r="J213" s="6">
        <v>100</v>
      </c>
      <c r="K213" s="6" t="s">
        <v>348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hidden="1" customHeight="1">
      <c r="A214" s="6" t="s">
        <v>282</v>
      </c>
      <c r="B214" s="6" t="s">
        <v>1560</v>
      </c>
      <c r="C214" s="6" t="s">
        <v>283</v>
      </c>
      <c r="D214" s="6" t="s">
        <v>32</v>
      </c>
      <c r="E214" s="6" t="s">
        <v>12</v>
      </c>
      <c r="F214" s="6" t="s">
        <v>1371</v>
      </c>
      <c r="G214" s="6">
        <v>55</v>
      </c>
      <c r="H214" s="6">
        <v>4</v>
      </c>
      <c r="I214" s="6">
        <v>1.0149999999999999</v>
      </c>
      <c r="J214" s="6">
        <v>100</v>
      </c>
      <c r="K214" s="6" t="s">
        <v>348</v>
      </c>
      <c r="L214" s="6" t="s">
        <v>1307</v>
      </c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hidden="1" customHeight="1">
      <c r="A215" s="6" t="s">
        <v>282</v>
      </c>
      <c r="B215" s="6" t="s">
        <v>1560</v>
      </c>
      <c r="C215" s="6" t="s">
        <v>283</v>
      </c>
      <c r="D215" s="6" t="s">
        <v>32</v>
      </c>
      <c r="E215" s="6" t="s">
        <v>13</v>
      </c>
      <c r="F215" s="6" t="s">
        <v>1372</v>
      </c>
      <c r="G215" s="6">
        <v>10</v>
      </c>
      <c r="H215" s="6">
        <v>4</v>
      </c>
      <c r="I215" s="6">
        <v>1.0149999999999999</v>
      </c>
      <c r="J215" s="6">
        <v>100</v>
      </c>
      <c r="K215" s="6" t="s">
        <v>348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hidden="1" customHeight="1">
      <c r="A216" s="6" t="s">
        <v>307</v>
      </c>
      <c r="B216" s="6" t="s">
        <v>1561</v>
      </c>
      <c r="C216" s="6" t="s">
        <v>308</v>
      </c>
      <c r="D216" s="6" t="s">
        <v>32</v>
      </c>
      <c r="E216" s="6" t="s">
        <v>11</v>
      </c>
      <c r="F216" s="6" t="s">
        <v>1562</v>
      </c>
      <c r="G216" s="6">
        <v>55</v>
      </c>
      <c r="H216" s="6">
        <v>2</v>
      </c>
      <c r="I216" s="6">
        <v>1.0149999999999999</v>
      </c>
      <c r="J216" s="6">
        <v>100</v>
      </c>
      <c r="K216" s="6" t="s">
        <v>348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hidden="1" customHeight="1">
      <c r="A217" s="6" t="s">
        <v>307</v>
      </c>
      <c r="B217" s="6" t="s">
        <v>1561</v>
      </c>
      <c r="C217" s="6" t="s">
        <v>308</v>
      </c>
      <c r="D217" s="6" t="s">
        <v>32</v>
      </c>
      <c r="E217" s="6" t="s">
        <v>12</v>
      </c>
      <c r="F217" s="6" t="s">
        <v>1507</v>
      </c>
      <c r="G217" s="6">
        <v>60</v>
      </c>
      <c r="H217" s="6">
        <v>2</v>
      </c>
      <c r="I217" s="6">
        <v>1.0149999999999999</v>
      </c>
      <c r="J217" s="6">
        <v>100</v>
      </c>
      <c r="K217" s="6" t="s">
        <v>348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hidden="1" customHeight="1">
      <c r="A218" s="6" t="s">
        <v>307</v>
      </c>
      <c r="B218" s="6" t="s">
        <v>1561</v>
      </c>
      <c r="C218" s="6" t="s">
        <v>308</v>
      </c>
      <c r="D218" s="6" t="s">
        <v>32</v>
      </c>
      <c r="E218" s="6" t="s">
        <v>13</v>
      </c>
      <c r="F218" s="6" t="s">
        <v>1462</v>
      </c>
      <c r="G218" s="6">
        <v>15</v>
      </c>
      <c r="H218" s="6">
        <v>2</v>
      </c>
      <c r="I218" s="6">
        <v>1.0149999999999999</v>
      </c>
      <c r="J218" s="6">
        <v>100</v>
      </c>
      <c r="K218" s="6" t="s">
        <v>348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hidden="1" customHeight="1">
      <c r="A219" s="6" t="s">
        <v>307</v>
      </c>
      <c r="B219" s="6" t="s">
        <v>1561</v>
      </c>
      <c r="C219" s="6" t="s">
        <v>308</v>
      </c>
      <c r="D219" s="6" t="s">
        <v>39</v>
      </c>
      <c r="E219" s="6" t="s">
        <v>11</v>
      </c>
      <c r="F219" s="6" t="s">
        <v>1371</v>
      </c>
      <c r="G219" s="6">
        <v>55</v>
      </c>
      <c r="H219" s="6">
        <v>4</v>
      </c>
      <c r="I219" s="6">
        <v>1.0149999999999999</v>
      </c>
      <c r="J219" s="6">
        <v>378</v>
      </c>
      <c r="K219" s="6" t="s">
        <v>348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hidden="1" customHeight="1">
      <c r="A220" s="6" t="s">
        <v>307</v>
      </c>
      <c r="B220" s="6" t="s">
        <v>1561</v>
      </c>
      <c r="C220" s="6" t="s">
        <v>308</v>
      </c>
      <c r="D220" s="6" t="s">
        <v>39</v>
      </c>
      <c r="E220" s="6" t="s">
        <v>12</v>
      </c>
      <c r="F220" s="6" t="s">
        <v>1563</v>
      </c>
      <c r="G220" s="6">
        <v>100</v>
      </c>
      <c r="H220" s="6">
        <v>4</v>
      </c>
      <c r="I220" s="6">
        <v>1.0149999999999999</v>
      </c>
      <c r="J220" s="6">
        <v>378</v>
      </c>
      <c r="K220" s="6" t="s">
        <v>348</v>
      </c>
      <c r="L220" s="6" t="s">
        <v>1307</v>
      </c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hidden="1" customHeight="1">
      <c r="A221" s="6" t="s">
        <v>307</v>
      </c>
      <c r="B221" s="6" t="s">
        <v>1561</v>
      </c>
      <c r="C221" s="6" t="s">
        <v>308</v>
      </c>
      <c r="D221" s="6" t="s">
        <v>39</v>
      </c>
      <c r="E221" s="6" t="s">
        <v>13</v>
      </c>
      <c r="F221" s="6" t="s">
        <v>1466</v>
      </c>
      <c r="G221" s="6">
        <v>30</v>
      </c>
      <c r="H221" s="6">
        <v>4</v>
      </c>
      <c r="I221" s="6">
        <v>1.0149999999999999</v>
      </c>
      <c r="J221" s="6">
        <v>378</v>
      </c>
      <c r="K221" s="6" t="s">
        <v>348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hidden="1" customHeight="1">
      <c r="A222" s="6" t="s">
        <v>86</v>
      </c>
      <c r="B222" s="6" t="s">
        <v>1564</v>
      </c>
      <c r="C222" s="6" t="s">
        <v>87</v>
      </c>
      <c r="D222" s="6" t="s">
        <v>39</v>
      </c>
      <c r="E222" s="6" t="s">
        <v>11</v>
      </c>
      <c r="F222" s="6" t="s">
        <v>1565</v>
      </c>
      <c r="G222" s="6">
        <v>25</v>
      </c>
      <c r="H222" s="6">
        <v>5</v>
      </c>
      <c r="I222" s="6">
        <v>1.0149999999999999</v>
      </c>
      <c r="J222" s="6">
        <v>170</v>
      </c>
      <c r="K222" s="6" t="s">
        <v>348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hidden="1" customHeight="1">
      <c r="A223" s="6" t="s">
        <v>86</v>
      </c>
      <c r="B223" s="6" t="s">
        <v>1564</v>
      </c>
      <c r="C223" s="6" t="s">
        <v>87</v>
      </c>
      <c r="D223" s="6" t="s">
        <v>39</v>
      </c>
      <c r="E223" s="6" t="s">
        <v>12</v>
      </c>
      <c r="F223" s="6" t="s">
        <v>1566</v>
      </c>
      <c r="G223" s="6">
        <v>70</v>
      </c>
      <c r="H223" s="6">
        <v>5</v>
      </c>
      <c r="I223" s="6">
        <v>1.0149999999999999</v>
      </c>
      <c r="J223" s="6">
        <v>170</v>
      </c>
      <c r="K223" s="6" t="s">
        <v>348</v>
      </c>
      <c r="L223" s="6" t="s">
        <v>1307</v>
      </c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hidden="1" customHeight="1">
      <c r="A224" s="6" t="s">
        <v>86</v>
      </c>
      <c r="B224" s="6" t="s">
        <v>1564</v>
      </c>
      <c r="C224" s="6" t="s">
        <v>87</v>
      </c>
      <c r="D224" s="6" t="s">
        <v>39</v>
      </c>
      <c r="E224" s="6" t="s">
        <v>13</v>
      </c>
      <c r="F224" s="6" t="s">
        <v>1567</v>
      </c>
      <c r="G224" s="6">
        <v>30</v>
      </c>
      <c r="H224" s="6">
        <v>5</v>
      </c>
      <c r="I224" s="6">
        <v>1.0149999999999999</v>
      </c>
      <c r="J224" s="6">
        <v>170</v>
      </c>
      <c r="K224" s="6" t="s">
        <v>348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hidden="1" customHeight="1">
      <c r="A225" s="6" t="s">
        <v>30</v>
      </c>
      <c r="B225" s="6" t="s">
        <v>1564</v>
      </c>
      <c r="C225" s="6" t="s">
        <v>31</v>
      </c>
      <c r="D225" s="6" t="s">
        <v>32</v>
      </c>
      <c r="E225" s="6" t="s">
        <v>11</v>
      </c>
      <c r="F225" s="6" t="s">
        <v>1565</v>
      </c>
      <c r="G225" s="6">
        <v>25</v>
      </c>
      <c r="H225" s="6">
        <v>5</v>
      </c>
      <c r="I225" s="6">
        <v>1.0149999999999999</v>
      </c>
      <c r="J225" s="6">
        <v>105</v>
      </c>
      <c r="K225" s="6" t="s">
        <v>348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hidden="1" customHeight="1">
      <c r="A226" s="6" t="s">
        <v>30</v>
      </c>
      <c r="B226" s="6" t="s">
        <v>1564</v>
      </c>
      <c r="C226" s="6" t="s">
        <v>31</v>
      </c>
      <c r="D226" s="6" t="s">
        <v>32</v>
      </c>
      <c r="E226" s="6" t="s">
        <v>12</v>
      </c>
      <c r="F226" s="6" t="s">
        <v>1568</v>
      </c>
      <c r="G226" s="6">
        <v>70</v>
      </c>
      <c r="H226" s="6">
        <v>5</v>
      </c>
      <c r="I226" s="6">
        <v>1.0149999999999999</v>
      </c>
      <c r="J226" s="6">
        <v>105</v>
      </c>
      <c r="K226" s="6" t="s">
        <v>348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hidden="1" customHeight="1">
      <c r="A227" s="6" t="s">
        <v>30</v>
      </c>
      <c r="B227" s="6" t="s">
        <v>1564</v>
      </c>
      <c r="C227" s="6" t="s">
        <v>31</v>
      </c>
      <c r="D227" s="6" t="s">
        <v>32</v>
      </c>
      <c r="E227" s="6" t="s">
        <v>13</v>
      </c>
      <c r="F227" s="6" t="s">
        <v>1539</v>
      </c>
      <c r="G227" s="6">
        <v>15</v>
      </c>
      <c r="H227" s="6">
        <v>5</v>
      </c>
      <c r="I227" s="6">
        <v>1.0149999999999999</v>
      </c>
      <c r="J227" s="6">
        <v>105</v>
      </c>
      <c r="K227" s="6" t="s">
        <v>348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hidden="1" customHeight="1">
      <c r="A228" s="6" t="s">
        <v>1569</v>
      </c>
      <c r="B228" s="6" t="s">
        <v>1570</v>
      </c>
      <c r="C228" s="6" t="s">
        <v>462</v>
      </c>
      <c r="D228" s="6" t="s">
        <v>47</v>
      </c>
      <c r="E228" s="6" t="s">
        <v>11</v>
      </c>
      <c r="F228" s="6" t="s">
        <v>1571</v>
      </c>
      <c r="G228" s="6">
        <v>140</v>
      </c>
      <c r="H228" s="6">
        <v>5</v>
      </c>
      <c r="I228" s="6">
        <v>1.0149999999999999</v>
      </c>
      <c r="J228" s="6">
        <v>52</v>
      </c>
      <c r="K228" s="6" t="s">
        <v>359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hidden="1" customHeight="1">
      <c r="A229" s="6" t="s">
        <v>1569</v>
      </c>
      <c r="B229" s="6" t="s">
        <v>1570</v>
      </c>
      <c r="C229" s="6" t="s">
        <v>462</v>
      </c>
      <c r="D229" s="6" t="s">
        <v>47</v>
      </c>
      <c r="E229" s="6" t="s">
        <v>12</v>
      </c>
      <c r="F229" s="6" t="s">
        <v>1572</v>
      </c>
      <c r="G229" s="6">
        <v>140</v>
      </c>
      <c r="H229" s="6">
        <v>5</v>
      </c>
      <c r="I229" s="6">
        <v>1.0149999999999999</v>
      </c>
      <c r="J229" s="6">
        <v>52</v>
      </c>
      <c r="K229" s="6" t="s">
        <v>359</v>
      </c>
      <c r="L229" s="6" t="s">
        <v>1501</v>
      </c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hidden="1" customHeight="1">
      <c r="A230" s="6" t="s">
        <v>1569</v>
      </c>
      <c r="B230" s="6" t="s">
        <v>1570</v>
      </c>
      <c r="C230" s="6" t="s">
        <v>462</v>
      </c>
      <c r="D230" s="6" t="s">
        <v>47</v>
      </c>
      <c r="E230" s="6" t="s">
        <v>13</v>
      </c>
      <c r="F230" s="6" t="s">
        <v>1446</v>
      </c>
      <c r="G230" s="6">
        <v>40</v>
      </c>
      <c r="H230" s="6">
        <v>5</v>
      </c>
      <c r="I230" s="6">
        <v>1.0149999999999999</v>
      </c>
      <c r="J230" s="6">
        <v>52</v>
      </c>
      <c r="K230" s="6" t="s">
        <v>359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hidden="1" customHeight="1">
      <c r="A231" s="6" t="s">
        <v>1569</v>
      </c>
      <c r="B231" s="6" t="s">
        <v>1570</v>
      </c>
      <c r="C231" s="6" t="s">
        <v>462</v>
      </c>
      <c r="D231" s="6" t="s">
        <v>73</v>
      </c>
      <c r="E231" s="6" t="s">
        <v>11</v>
      </c>
      <c r="F231" s="6" t="s">
        <v>1573</v>
      </c>
      <c r="G231" s="6">
        <v>135</v>
      </c>
      <c r="H231" s="6">
        <v>2</v>
      </c>
      <c r="I231" s="6">
        <v>1.0149999999999999</v>
      </c>
      <c r="J231" s="6">
        <v>103</v>
      </c>
      <c r="K231" s="6" t="s">
        <v>359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hidden="1" customHeight="1">
      <c r="A232" s="6" t="s">
        <v>1569</v>
      </c>
      <c r="B232" s="6" t="s">
        <v>1570</v>
      </c>
      <c r="C232" s="6" t="s">
        <v>462</v>
      </c>
      <c r="D232" s="6" t="s">
        <v>73</v>
      </c>
      <c r="E232" s="6" t="s">
        <v>12</v>
      </c>
      <c r="F232" s="6" t="s">
        <v>1574</v>
      </c>
      <c r="G232" s="6">
        <v>170</v>
      </c>
      <c r="H232" s="6">
        <v>2</v>
      </c>
      <c r="I232" s="6">
        <v>1.0149999999999999</v>
      </c>
      <c r="J232" s="6">
        <v>103</v>
      </c>
      <c r="K232" s="6" t="s">
        <v>359</v>
      </c>
      <c r="L232" s="6" t="s">
        <v>1501</v>
      </c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hidden="1" customHeight="1">
      <c r="A233" s="6" t="s">
        <v>1569</v>
      </c>
      <c r="B233" s="6" t="s">
        <v>1570</v>
      </c>
      <c r="C233" s="6" t="s">
        <v>462</v>
      </c>
      <c r="D233" s="6" t="s">
        <v>73</v>
      </c>
      <c r="E233" s="6" t="s">
        <v>13</v>
      </c>
      <c r="F233" s="6" t="s">
        <v>1575</v>
      </c>
      <c r="G233" s="6">
        <v>30</v>
      </c>
      <c r="H233" s="6">
        <v>2</v>
      </c>
      <c r="I233" s="6">
        <v>1.0149999999999999</v>
      </c>
      <c r="J233" s="6">
        <v>103</v>
      </c>
      <c r="K233" s="6" t="s">
        <v>359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hidden="1" customHeight="1">
      <c r="A234" s="6" t="s">
        <v>203</v>
      </c>
      <c r="B234" s="6" t="s">
        <v>1576</v>
      </c>
      <c r="C234" s="6" t="s">
        <v>204</v>
      </c>
      <c r="D234" s="6" t="s">
        <v>39</v>
      </c>
      <c r="E234" s="6" t="s">
        <v>12</v>
      </c>
      <c r="F234" s="6" t="s">
        <v>1577</v>
      </c>
      <c r="G234" s="6">
        <v>280</v>
      </c>
      <c r="H234" s="6">
        <v>1</v>
      </c>
      <c r="I234" s="6">
        <v>1.0149999999999999</v>
      </c>
      <c r="J234" s="6">
        <v>412</v>
      </c>
      <c r="K234" s="6" t="s">
        <v>348</v>
      </c>
      <c r="L234" s="6" t="s">
        <v>1578</v>
      </c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hidden="1" customHeight="1">
      <c r="A235" s="6" t="s">
        <v>203</v>
      </c>
      <c r="B235" s="6" t="s">
        <v>1576</v>
      </c>
      <c r="C235" s="6" t="s">
        <v>204</v>
      </c>
      <c r="D235" s="6" t="s">
        <v>39</v>
      </c>
      <c r="E235" s="6" t="s">
        <v>13</v>
      </c>
      <c r="F235" s="6" t="s">
        <v>1579</v>
      </c>
      <c r="G235" s="6">
        <v>30</v>
      </c>
      <c r="H235" s="6">
        <v>1</v>
      </c>
      <c r="I235" s="6">
        <v>1.0149999999999999</v>
      </c>
      <c r="J235" s="6">
        <v>412</v>
      </c>
      <c r="K235" s="6" t="s">
        <v>348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hidden="1" customHeight="1">
      <c r="A236" s="6" t="s">
        <v>200</v>
      </c>
      <c r="B236" s="6" t="s">
        <v>1580</v>
      </c>
      <c r="C236" s="6" t="s">
        <v>201</v>
      </c>
      <c r="D236" s="6" t="s">
        <v>39</v>
      </c>
      <c r="E236" s="6" t="s">
        <v>11</v>
      </c>
      <c r="F236" s="6" t="s">
        <v>1514</v>
      </c>
      <c r="G236" s="6">
        <v>70</v>
      </c>
      <c r="H236" s="6">
        <v>3</v>
      </c>
      <c r="I236" s="6">
        <v>1.0149999999999999</v>
      </c>
      <c r="J236" s="6">
        <v>400</v>
      </c>
      <c r="K236" s="6" t="s">
        <v>348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hidden="1" customHeight="1">
      <c r="A237" s="6" t="s">
        <v>200</v>
      </c>
      <c r="B237" s="6" t="s">
        <v>1580</v>
      </c>
      <c r="C237" s="6" t="s">
        <v>201</v>
      </c>
      <c r="D237" s="6" t="s">
        <v>39</v>
      </c>
      <c r="E237" s="6" t="s">
        <v>12</v>
      </c>
      <c r="F237" s="6" t="s">
        <v>1515</v>
      </c>
      <c r="G237" s="6">
        <v>130</v>
      </c>
      <c r="H237" s="6">
        <v>3</v>
      </c>
      <c r="I237" s="6">
        <v>1.0149999999999999</v>
      </c>
      <c r="J237" s="6">
        <v>400</v>
      </c>
      <c r="K237" s="6" t="s">
        <v>348</v>
      </c>
      <c r="L237" s="6" t="s">
        <v>1327</v>
      </c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hidden="1" customHeight="1">
      <c r="A238" s="6" t="s">
        <v>200</v>
      </c>
      <c r="B238" s="6" t="s">
        <v>1580</v>
      </c>
      <c r="C238" s="6" t="s">
        <v>201</v>
      </c>
      <c r="D238" s="6" t="s">
        <v>39</v>
      </c>
      <c r="E238" s="6" t="s">
        <v>13</v>
      </c>
      <c r="F238" s="6" t="s">
        <v>1516</v>
      </c>
      <c r="G238" s="6">
        <v>30</v>
      </c>
      <c r="H238" s="6">
        <v>3</v>
      </c>
      <c r="I238" s="6">
        <v>1.0149999999999999</v>
      </c>
      <c r="J238" s="6">
        <v>400</v>
      </c>
      <c r="K238" s="6" t="s">
        <v>348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hidden="1" customHeight="1">
      <c r="A239" s="6" t="s">
        <v>206</v>
      </c>
      <c r="B239" s="6" t="s">
        <v>1581</v>
      </c>
      <c r="C239" s="6" t="s">
        <v>207</v>
      </c>
      <c r="D239" s="6" t="s">
        <v>32</v>
      </c>
      <c r="E239" s="6" t="s">
        <v>11</v>
      </c>
      <c r="F239" s="6" t="s">
        <v>1582</v>
      </c>
      <c r="G239" s="6">
        <v>90</v>
      </c>
      <c r="H239" s="6">
        <v>3</v>
      </c>
      <c r="I239" s="6">
        <v>1.0149999999999999</v>
      </c>
      <c r="J239" s="6">
        <v>100</v>
      </c>
      <c r="K239" s="6" t="s">
        <v>348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hidden="1" customHeight="1">
      <c r="A240" s="6" t="s">
        <v>206</v>
      </c>
      <c r="B240" s="6" t="s">
        <v>1581</v>
      </c>
      <c r="C240" s="6" t="s">
        <v>207</v>
      </c>
      <c r="D240" s="6" t="s">
        <v>32</v>
      </c>
      <c r="E240" s="6" t="s">
        <v>12</v>
      </c>
      <c r="F240" s="6" t="s">
        <v>1583</v>
      </c>
      <c r="G240" s="6">
        <v>50</v>
      </c>
      <c r="H240" s="6">
        <v>3</v>
      </c>
      <c r="I240" s="6">
        <v>1.0149999999999999</v>
      </c>
      <c r="J240" s="6">
        <v>100</v>
      </c>
      <c r="K240" s="6" t="s">
        <v>348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hidden="1" customHeight="1">
      <c r="A241" s="6" t="s">
        <v>206</v>
      </c>
      <c r="B241" s="6" t="s">
        <v>1581</v>
      </c>
      <c r="C241" s="6" t="s">
        <v>207</v>
      </c>
      <c r="D241" s="6" t="s">
        <v>32</v>
      </c>
      <c r="E241" s="6" t="s">
        <v>13</v>
      </c>
      <c r="F241" s="6" t="s">
        <v>1418</v>
      </c>
      <c r="G241" s="6">
        <v>10</v>
      </c>
      <c r="H241" s="6">
        <v>3</v>
      </c>
      <c r="I241" s="6">
        <v>1.0149999999999999</v>
      </c>
      <c r="J241" s="6">
        <v>100</v>
      </c>
      <c r="K241" s="6" t="s">
        <v>348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hidden="1" customHeight="1">
      <c r="A242" s="6" t="s">
        <v>209</v>
      </c>
      <c r="B242" s="6" t="s">
        <v>1584</v>
      </c>
      <c r="C242" s="6" t="s">
        <v>210</v>
      </c>
      <c r="D242" s="6" t="s">
        <v>47</v>
      </c>
      <c r="E242" s="6" t="s">
        <v>11</v>
      </c>
      <c r="F242" s="6" t="s">
        <v>1585</v>
      </c>
      <c r="G242" s="6">
        <v>30</v>
      </c>
      <c r="H242" s="6">
        <v>5</v>
      </c>
      <c r="I242" s="6">
        <v>1.0149999999999999</v>
      </c>
      <c r="J242" s="6">
        <v>52</v>
      </c>
      <c r="K242" s="6" t="s">
        <v>359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hidden="1" customHeight="1">
      <c r="A243" s="6" t="s">
        <v>209</v>
      </c>
      <c r="B243" s="6" t="s">
        <v>1584</v>
      </c>
      <c r="C243" s="6" t="s">
        <v>210</v>
      </c>
      <c r="D243" s="6" t="s">
        <v>47</v>
      </c>
      <c r="E243" s="6" t="s">
        <v>12</v>
      </c>
      <c r="F243" s="6" t="s">
        <v>1586</v>
      </c>
      <c r="G243" s="6">
        <v>155</v>
      </c>
      <c r="H243" s="6">
        <v>5</v>
      </c>
      <c r="I243" s="6">
        <v>1.0149999999999999</v>
      </c>
      <c r="J243" s="6">
        <v>52</v>
      </c>
      <c r="K243" s="6" t="s">
        <v>359</v>
      </c>
      <c r="L243" s="6" t="s">
        <v>1587</v>
      </c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hidden="1" customHeight="1">
      <c r="A244" s="6" t="s">
        <v>209</v>
      </c>
      <c r="B244" s="6" t="s">
        <v>1584</v>
      </c>
      <c r="C244" s="6" t="s">
        <v>210</v>
      </c>
      <c r="D244" s="6" t="s">
        <v>47</v>
      </c>
      <c r="E244" s="6" t="s">
        <v>13</v>
      </c>
      <c r="F244" s="6" t="s">
        <v>1588</v>
      </c>
      <c r="G244" s="6">
        <v>40</v>
      </c>
      <c r="H244" s="6">
        <v>5</v>
      </c>
      <c r="I244" s="6">
        <v>1.0149999999999999</v>
      </c>
      <c r="J244" s="6">
        <v>52</v>
      </c>
      <c r="K244" s="6" t="s">
        <v>359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hidden="1" customHeight="1">
      <c r="A245" s="6" t="s">
        <v>212</v>
      </c>
      <c r="B245" s="6" t="s">
        <v>1589</v>
      </c>
      <c r="C245" s="6" t="s">
        <v>213</v>
      </c>
      <c r="D245" s="6" t="s">
        <v>39</v>
      </c>
      <c r="E245" s="6" t="s">
        <v>11</v>
      </c>
      <c r="F245" s="6" t="s">
        <v>1410</v>
      </c>
      <c r="G245" s="6">
        <v>25</v>
      </c>
      <c r="H245" s="6">
        <v>4</v>
      </c>
      <c r="I245" s="6">
        <v>1.0149999999999999</v>
      </c>
      <c r="J245" s="6">
        <v>400</v>
      </c>
      <c r="K245" s="6" t="s">
        <v>348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hidden="1" customHeight="1">
      <c r="A246" s="6" t="s">
        <v>212</v>
      </c>
      <c r="B246" s="6" t="s">
        <v>1589</v>
      </c>
      <c r="C246" s="6" t="s">
        <v>213</v>
      </c>
      <c r="D246" s="6" t="s">
        <v>39</v>
      </c>
      <c r="E246" s="6" t="s">
        <v>12</v>
      </c>
      <c r="F246" s="6" t="s">
        <v>1590</v>
      </c>
      <c r="G246" s="6">
        <v>115</v>
      </c>
      <c r="H246" s="6">
        <v>4</v>
      </c>
      <c r="I246" s="6">
        <v>1.0149999999999999</v>
      </c>
      <c r="J246" s="6">
        <v>400</v>
      </c>
      <c r="K246" s="6" t="s">
        <v>348</v>
      </c>
      <c r="L246" s="6" t="s">
        <v>1307</v>
      </c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hidden="1" customHeight="1">
      <c r="A247" s="6" t="s">
        <v>212</v>
      </c>
      <c r="B247" s="6" t="s">
        <v>1589</v>
      </c>
      <c r="C247" s="6" t="s">
        <v>213</v>
      </c>
      <c r="D247" s="6" t="s">
        <v>39</v>
      </c>
      <c r="E247" s="6" t="s">
        <v>13</v>
      </c>
      <c r="F247" s="6" t="s">
        <v>1466</v>
      </c>
      <c r="G247" s="6">
        <v>30</v>
      </c>
      <c r="H247" s="6">
        <v>4</v>
      </c>
      <c r="I247" s="6">
        <v>1.0149999999999999</v>
      </c>
      <c r="J247" s="6">
        <v>400</v>
      </c>
      <c r="K247" s="6" t="s">
        <v>348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hidden="1" customHeight="1">
      <c r="A248" s="6" t="s">
        <v>197</v>
      </c>
      <c r="B248" s="6" t="s">
        <v>1591</v>
      </c>
      <c r="C248" s="6" t="s">
        <v>198</v>
      </c>
      <c r="D248" s="6" t="s">
        <v>39</v>
      </c>
      <c r="E248" s="6" t="s">
        <v>12</v>
      </c>
      <c r="F248" s="6" t="s">
        <v>1592</v>
      </c>
      <c r="G248" s="6">
        <v>315</v>
      </c>
      <c r="H248" s="6">
        <v>1</v>
      </c>
      <c r="I248" s="6">
        <v>1.0149999999999999</v>
      </c>
      <c r="J248" s="6">
        <v>412</v>
      </c>
      <c r="K248" s="6" t="s">
        <v>348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hidden="1" customHeight="1">
      <c r="A249" s="6" t="s">
        <v>197</v>
      </c>
      <c r="B249" s="6" t="s">
        <v>1591</v>
      </c>
      <c r="C249" s="6" t="s">
        <v>198</v>
      </c>
      <c r="D249" s="6" t="s">
        <v>39</v>
      </c>
      <c r="E249" s="6" t="s">
        <v>13</v>
      </c>
      <c r="F249" s="6" t="s">
        <v>1593</v>
      </c>
      <c r="G249" s="6">
        <v>30</v>
      </c>
      <c r="H249" s="6">
        <v>1</v>
      </c>
      <c r="I249" s="6">
        <v>1.0149999999999999</v>
      </c>
      <c r="J249" s="6">
        <v>412</v>
      </c>
      <c r="K249" s="6" t="s">
        <v>348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hidden="1" customHeight="1">
      <c r="A250" s="6" t="s">
        <v>1594</v>
      </c>
      <c r="B250" s="6" t="s">
        <v>1595</v>
      </c>
      <c r="C250" s="6" t="s">
        <v>470</v>
      </c>
      <c r="D250" s="6" t="s">
        <v>32</v>
      </c>
      <c r="E250" s="6" t="s">
        <v>11</v>
      </c>
      <c r="F250" s="6" t="s">
        <v>1596</v>
      </c>
      <c r="G250" s="6">
        <v>95</v>
      </c>
      <c r="H250" s="6">
        <v>4</v>
      </c>
      <c r="I250" s="6">
        <v>1.0149999999999999</v>
      </c>
      <c r="J250" s="6">
        <v>62</v>
      </c>
      <c r="K250" s="6" t="s">
        <v>348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hidden="1" customHeight="1">
      <c r="A251" s="6" t="s">
        <v>1594</v>
      </c>
      <c r="B251" s="6" t="s">
        <v>1595</v>
      </c>
      <c r="C251" s="6" t="s">
        <v>470</v>
      </c>
      <c r="D251" s="6" t="s">
        <v>32</v>
      </c>
      <c r="E251" s="6" t="s">
        <v>12</v>
      </c>
      <c r="F251" s="6" t="s">
        <v>1497</v>
      </c>
      <c r="G251" s="6">
        <v>80</v>
      </c>
      <c r="H251" s="6">
        <v>4</v>
      </c>
      <c r="I251" s="6">
        <v>1.0149999999999999</v>
      </c>
      <c r="J251" s="6">
        <v>62</v>
      </c>
      <c r="K251" s="6" t="s">
        <v>348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hidden="1" customHeight="1">
      <c r="A252" s="6" t="s">
        <v>1594</v>
      </c>
      <c r="B252" s="6" t="s">
        <v>1595</v>
      </c>
      <c r="C252" s="6" t="s">
        <v>470</v>
      </c>
      <c r="D252" s="6" t="s">
        <v>32</v>
      </c>
      <c r="E252" s="6" t="s">
        <v>13</v>
      </c>
      <c r="F252" s="6" t="s">
        <v>1444</v>
      </c>
      <c r="G252" s="6">
        <v>30</v>
      </c>
      <c r="H252" s="6">
        <v>4</v>
      </c>
      <c r="I252" s="6">
        <v>1.0149999999999999</v>
      </c>
      <c r="J252" s="6">
        <v>62</v>
      </c>
      <c r="K252" s="6" t="s">
        <v>348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hidden="1" customHeight="1">
      <c r="A253" s="6" t="s">
        <v>226</v>
      </c>
      <c r="B253" s="6" t="s">
        <v>1597</v>
      </c>
      <c r="C253" s="6" t="s">
        <v>227</v>
      </c>
      <c r="D253" s="6" t="s">
        <v>39</v>
      </c>
      <c r="E253" s="6" t="s">
        <v>11</v>
      </c>
      <c r="F253" s="6" t="s">
        <v>1598</v>
      </c>
      <c r="G253" s="6">
        <v>50</v>
      </c>
      <c r="H253" s="6">
        <v>4</v>
      </c>
      <c r="I253" s="6">
        <v>1.0149999999999999</v>
      </c>
      <c r="J253" s="6">
        <v>412</v>
      </c>
      <c r="K253" s="6" t="s">
        <v>348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hidden="1" customHeight="1">
      <c r="A254" s="6" t="s">
        <v>226</v>
      </c>
      <c r="B254" s="6" t="s">
        <v>1597</v>
      </c>
      <c r="C254" s="6" t="s">
        <v>227</v>
      </c>
      <c r="D254" s="6" t="s">
        <v>39</v>
      </c>
      <c r="E254" s="6" t="s">
        <v>12</v>
      </c>
      <c r="F254" s="6" t="s">
        <v>1599</v>
      </c>
      <c r="G254" s="6">
        <v>105</v>
      </c>
      <c r="H254" s="6">
        <v>4</v>
      </c>
      <c r="I254" s="6">
        <v>1.0149999999999999</v>
      </c>
      <c r="J254" s="6">
        <v>412</v>
      </c>
      <c r="K254" s="6" t="s">
        <v>348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hidden="1" customHeight="1">
      <c r="A255" s="6" t="s">
        <v>226</v>
      </c>
      <c r="B255" s="6" t="s">
        <v>1597</v>
      </c>
      <c r="C255" s="6" t="s">
        <v>227</v>
      </c>
      <c r="D255" s="6" t="s">
        <v>39</v>
      </c>
      <c r="E255" s="6" t="s">
        <v>13</v>
      </c>
      <c r="F255" s="6" t="s">
        <v>1600</v>
      </c>
      <c r="G255" s="6">
        <v>30</v>
      </c>
      <c r="H255" s="6">
        <v>4</v>
      </c>
      <c r="I255" s="6">
        <v>1.0149999999999999</v>
      </c>
      <c r="J255" s="6">
        <v>412</v>
      </c>
      <c r="K255" s="6" t="s">
        <v>348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hidden="1" customHeight="1">
      <c r="A256" s="6" t="s">
        <v>1601</v>
      </c>
      <c r="B256" s="6" t="s">
        <v>1602</v>
      </c>
      <c r="C256" s="6" t="s">
        <v>1603</v>
      </c>
      <c r="D256" s="6" t="s">
        <v>32</v>
      </c>
      <c r="E256" s="6" t="s">
        <v>11</v>
      </c>
      <c r="F256" s="6" t="s">
        <v>1604</v>
      </c>
      <c r="G256" s="6">
        <v>90</v>
      </c>
      <c r="H256" s="6">
        <v>3</v>
      </c>
      <c r="I256" s="6">
        <v>1.0149999999999999</v>
      </c>
      <c r="J256" s="6">
        <v>100</v>
      </c>
      <c r="K256" s="6" t="s">
        <v>348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hidden="1" customHeight="1">
      <c r="A257" s="6" t="s">
        <v>1601</v>
      </c>
      <c r="B257" s="6" t="s">
        <v>1602</v>
      </c>
      <c r="C257" s="6" t="s">
        <v>1603</v>
      </c>
      <c r="D257" s="6" t="s">
        <v>32</v>
      </c>
      <c r="E257" s="6" t="s">
        <v>12</v>
      </c>
      <c r="F257" s="6" t="s">
        <v>1605</v>
      </c>
      <c r="G257" s="6">
        <v>50</v>
      </c>
      <c r="H257" s="6">
        <v>3</v>
      </c>
      <c r="I257" s="6">
        <v>1.0149999999999999</v>
      </c>
      <c r="J257" s="6">
        <v>100</v>
      </c>
      <c r="K257" s="6" t="s">
        <v>348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hidden="1" customHeight="1">
      <c r="A258" s="6" t="s">
        <v>1601</v>
      </c>
      <c r="B258" s="6" t="s">
        <v>1602</v>
      </c>
      <c r="C258" s="6" t="s">
        <v>1603</v>
      </c>
      <c r="D258" s="6" t="s">
        <v>32</v>
      </c>
      <c r="E258" s="6" t="s">
        <v>13</v>
      </c>
      <c r="F258" s="6" t="s">
        <v>1606</v>
      </c>
      <c r="G258" s="6">
        <v>10</v>
      </c>
      <c r="H258" s="6">
        <v>3</v>
      </c>
      <c r="I258" s="6">
        <v>1.0149999999999999</v>
      </c>
      <c r="J258" s="6">
        <v>100</v>
      </c>
      <c r="K258" s="6" t="s">
        <v>348</v>
      </c>
      <c r="L258" s="6" t="s">
        <v>1607</v>
      </c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hidden="1" customHeight="1">
      <c r="A259" s="6" t="s">
        <v>1601</v>
      </c>
      <c r="B259" s="6" t="s">
        <v>1602</v>
      </c>
      <c r="C259" s="6" t="s">
        <v>1603</v>
      </c>
      <c r="D259" s="6" t="s">
        <v>39</v>
      </c>
      <c r="E259" s="6" t="s">
        <v>11</v>
      </c>
      <c r="F259" s="6" t="s">
        <v>1608</v>
      </c>
      <c r="G259" s="6">
        <v>90</v>
      </c>
      <c r="H259" s="6">
        <v>3</v>
      </c>
      <c r="I259" s="6">
        <v>1.0149999999999999</v>
      </c>
      <c r="J259" s="6">
        <v>213</v>
      </c>
      <c r="K259" s="6" t="s">
        <v>348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hidden="1" customHeight="1">
      <c r="A260" s="6" t="s">
        <v>1601</v>
      </c>
      <c r="B260" s="6" t="s">
        <v>1602</v>
      </c>
      <c r="C260" s="6" t="s">
        <v>1603</v>
      </c>
      <c r="D260" s="6" t="s">
        <v>39</v>
      </c>
      <c r="E260" s="6" t="s">
        <v>12</v>
      </c>
      <c r="F260" s="6" t="s">
        <v>1609</v>
      </c>
      <c r="G260" s="6">
        <v>90</v>
      </c>
      <c r="H260" s="6">
        <v>3</v>
      </c>
      <c r="I260" s="6">
        <v>1.0149999999999999</v>
      </c>
      <c r="J260" s="6">
        <v>213</v>
      </c>
      <c r="K260" s="6" t="s">
        <v>348</v>
      </c>
      <c r="L260" s="6" t="s">
        <v>1307</v>
      </c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hidden="1" customHeight="1">
      <c r="A261" s="6" t="s">
        <v>1601</v>
      </c>
      <c r="B261" s="6" t="s">
        <v>1602</v>
      </c>
      <c r="C261" s="6" t="s">
        <v>1603</v>
      </c>
      <c r="D261" s="6" t="s">
        <v>39</v>
      </c>
      <c r="E261" s="6" t="s">
        <v>13</v>
      </c>
      <c r="F261" s="6" t="s">
        <v>1610</v>
      </c>
      <c r="G261" s="6">
        <v>30</v>
      </c>
      <c r="H261" s="6">
        <v>3</v>
      </c>
      <c r="I261" s="6">
        <v>1.0149999999999999</v>
      </c>
      <c r="J261" s="6">
        <v>213</v>
      </c>
      <c r="K261" s="6" t="s">
        <v>348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hidden="1" customHeight="1">
      <c r="A262" s="6" t="s">
        <v>1611</v>
      </c>
      <c r="B262" s="6" t="s">
        <v>1612</v>
      </c>
      <c r="C262" s="6" t="s">
        <v>62</v>
      </c>
      <c r="D262" s="6" t="s">
        <v>32</v>
      </c>
      <c r="E262" s="6" t="s">
        <v>12</v>
      </c>
      <c r="F262" s="6" t="s">
        <v>1613</v>
      </c>
      <c r="G262" s="6">
        <v>90</v>
      </c>
      <c r="H262" s="6">
        <v>4</v>
      </c>
      <c r="I262" s="6">
        <v>1.0149999999999999</v>
      </c>
      <c r="J262" s="6">
        <v>81</v>
      </c>
      <c r="K262" s="6" t="s">
        <v>348</v>
      </c>
      <c r="L262" s="6" t="s">
        <v>1614</v>
      </c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hidden="1" customHeight="1">
      <c r="A263" s="6" t="s">
        <v>1611</v>
      </c>
      <c r="B263" s="6" t="s">
        <v>1612</v>
      </c>
      <c r="C263" s="6" t="s">
        <v>62</v>
      </c>
      <c r="D263" s="6" t="s">
        <v>32</v>
      </c>
      <c r="E263" s="6" t="s">
        <v>13</v>
      </c>
      <c r="F263" s="6" t="s">
        <v>1337</v>
      </c>
      <c r="G263" s="6">
        <v>15</v>
      </c>
      <c r="H263" s="6">
        <v>4</v>
      </c>
      <c r="I263" s="6">
        <v>1.0149999999999999</v>
      </c>
      <c r="J263" s="6">
        <v>81</v>
      </c>
      <c r="K263" s="6" t="s">
        <v>348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hidden="1" customHeight="1">
      <c r="A264" s="6" t="s">
        <v>1615</v>
      </c>
      <c r="B264" s="6" t="s">
        <v>1616</v>
      </c>
      <c r="C264" s="6" t="s">
        <v>476</v>
      </c>
      <c r="D264" s="6" t="s">
        <v>32</v>
      </c>
      <c r="E264" s="6" t="s">
        <v>12</v>
      </c>
      <c r="F264" s="6" t="s">
        <v>1497</v>
      </c>
      <c r="G264" s="6">
        <v>80</v>
      </c>
      <c r="H264" s="6">
        <v>4</v>
      </c>
      <c r="I264" s="6">
        <v>1.0149999999999999</v>
      </c>
      <c r="J264" s="6">
        <v>81</v>
      </c>
      <c r="K264" s="6" t="s">
        <v>348</v>
      </c>
      <c r="L264" s="6" t="s">
        <v>1614</v>
      </c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hidden="1" customHeight="1">
      <c r="A265" s="6" t="s">
        <v>1615</v>
      </c>
      <c r="B265" s="6" t="s">
        <v>1616</v>
      </c>
      <c r="C265" s="6" t="s">
        <v>476</v>
      </c>
      <c r="D265" s="6" t="s">
        <v>32</v>
      </c>
      <c r="E265" s="6" t="s">
        <v>13</v>
      </c>
      <c r="F265" s="6" t="s">
        <v>1337</v>
      </c>
      <c r="G265" s="6">
        <v>15</v>
      </c>
      <c r="H265" s="6">
        <v>4</v>
      </c>
      <c r="I265" s="6">
        <v>1.0149999999999999</v>
      </c>
      <c r="J265" s="6">
        <v>81</v>
      </c>
      <c r="K265" s="6" t="s">
        <v>348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hidden="1" customHeight="1">
      <c r="A266" s="6" t="s">
        <v>45</v>
      </c>
      <c r="B266" s="6" t="s">
        <v>1617</v>
      </c>
      <c r="C266" s="6" t="s">
        <v>46</v>
      </c>
      <c r="D266" s="6" t="s">
        <v>47</v>
      </c>
      <c r="E266" s="6" t="s">
        <v>11</v>
      </c>
      <c r="F266" s="6" t="s">
        <v>1618</v>
      </c>
      <c r="G266" s="6">
        <v>40</v>
      </c>
      <c r="H266" s="6">
        <v>3</v>
      </c>
      <c r="I266" s="6">
        <v>1.0149999999999999</v>
      </c>
      <c r="J266" s="6">
        <v>52</v>
      </c>
      <c r="K266" s="6" t="s">
        <v>359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hidden="1" customHeight="1">
      <c r="A267" s="6" t="s">
        <v>45</v>
      </c>
      <c r="B267" s="6" t="s">
        <v>1617</v>
      </c>
      <c r="C267" s="6" t="s">
        <v>46</v>
      </c>
      <c r="D267" s="6" t="s">
        <v>47</v>
      </c>
      <c r="E267" s="6" t="s">
        <v>12</v>
      </c>
      <c r="F267" s="6" t="s">
        <v>1490</v>
      </c>
      <c r="G267" s="6">
        <v>140</v>
      </c>
      <c r="H267" s="6">
        <v>3</v>
      </c>
      <c r="I267" s="6">
        <v>1.0149999999999999</v>
      </c>
      <c r="J267" s="6">
        <v>52</v>
      </c>
      <c r="K267" s="6" t="s">
        <v>359</v>
      </c>
      <c r="L267" s="6" t="s">
        <v>1307</v>
      </c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hidden="1" customHeight="1">
      <c r="A268" s="6" t="s">
        <v>45</v>
      </c>
      <c r="B268" s="6" t="s">
        <v>1617</v>
      </c>
      <c r="C268" s="6" t="s">
        <v>46</v>
      </c>
      <c r="D268" s="6" t="s">
        <v>47</v>
      </c>
      <c r="E268" s="6" t="s">
        <v>13</v>
      </c>
      <c r="F268" s="6" t="s">
        <v>1619</v>
      </c>
      <c r="G268" s="6">
        <v>60</v>
      </c>
      <c r="H268" s="6">
        <v>3</v>
      </c>
      <c r="I268" s="6">
        <v>1.0149999999999999</v>
      </c>
      <c r="J268" s="6">
        <v>52</v>
      </c>
      <c r="K268" s="6" t="s">
        <v>359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hidden="1" customHeight="1">
      <c r="A269" s="6" t="s">
        <v>1620</v>
      </c>
      <c r="B269" s="6" t="s">
        <v>1621</v>
      </c>
      <c r="C269" s="6" t="s">
        <v>479</v>
      </c>
      <c r="D269" s="6" t="s">
        <v>47</v>
      </c>
      <c r="E269" s="6" t="s">
        <v>11</v>
      </c>
      <c r="F269" s="6" t="s">
        <v>1622</v>
      </c>
      <c r="G269" s="6">
        <v>35</v>
      </c>
      <c r="H269" s="6">
        <v>3</v>
      </c>
      <c r="I269" s="6">
        <v>1.0149999999999999</v>
      </c>
      <c r="J269" s="6">
        <v>52</v>
      </c>
      <c r="K269" s="6" t="s">
        <v>359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hidden="1" customHeight="1">
      <c r="A270" s="6" t="s">
        <v>1620</v>
      </c>
      <c r="B270" s="6" t="s">
        <v>1621</v>
      </c>
      <c r="C270" s="6" t="s">
        <v>479</v>
      </c>
      <c r="D270" s="6" t="s">
        <v>47</v>
      </c>
      <c r="E270" s="6" t="s">
        <v>12</v>
      </c>
      <c r="F270" s="6" t="s">
        <v>1623</v>
      </c>
      <c r="G270" s="6">
        <v>120</v>
      </c>
      <c r="H270" s="6">
        <v>3</v>
      </c>
      <c r="I270" s="6">
        <v>1.0149999999999999</v>
      </c>
      <c r="J270" s="6">
        <v>52</v>
      </c>
      <c r="K270" s="6" t="s">
        <v>359</v>
      </c>
      <c r="L270" s="6" t="s">
        <v>1307</v>
      </c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hidden="1" customHeight="1">
      <c r="A271" s="6" t="s">
        <v>1620</v>
      </c>
      <c r="B271" s="6" t="s">
        <v>1621</v>
      </c>
      <c r="C271" s="6" t="s">
        <v>479</v>
      </c>
      <c r="D271" s="6" t="s">
        <v>47</v>
      </c>
      <c r="E271" s="6" t="s">
        <v>13</v>
      </c>
      <c r="F271" s="6" t="s">
        <v>1342</v>
      </c>
      <c r="G271" s="6">
        <v>90</v>
      </c>
      <c r="H271" s="6">
        <v>3</v>
      </c>
      <c r="I271" s="6">
        <v>1.0149999999999999</v>
      </c>
      <c r="J271" s="6">
        <v>52</v>
      </c>
      <c r="K271" s="6" t="s">
        <v>359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hidden="1" customHeight="1">
      <c r="A272" s="6" t="s">
        <v>1624</v>
      </c>
      <c r="B272" s="6" t="s">
        <v>1625</v>
      </c>
      <c r="C272" s="6" t="s">
        <v>481</v>
      </c>
      <c r="D272" s="6" t="s">
        <v>47</v>
      </c>
      <c r="E272" s="6" t="s">
        <v>11</v>
      </c>
      <c r="F272" s="6" t="s">
        <v>1626</v>
      </c>
      <c r="G272" s="6">
        <v>75</v>
      </c>
      <c r="H272" s="6">
        <v>8</v>
      </c>
      <c r="I272" s="6">
        <v>1.0149999999999999</v>
      </c>
      <c r="J272" s="6">
        <v>52</v>
      </c>
      <c r="K272" s="6" t="s">
        <v>359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hidden="1" customHeight="1">
      <c r="A273" s="6" t="s">
        <v>1624</v>
      </c>
      <c r="B273" s="6" t="s">
        <v>1625</v>
      </c>
      <c r="C273" s="6" t="s">
        <v>481</v>
      </c>
      <c r="D273" s="6" t="s">
        <v>47</v>
      </c>
      <c r="E273" s="6" t="s">
        <v>12</v>
      </c>
      <c r="F273" s="6" t="s">
        <v>1627</v>
      </c>
      <c r="G273" s="6">
        <v>50</v>
      </c>
      <c r="H273" s="6">
        <v>8</v>
      </c>
      <c r="I273" s="6">
        <v>1.0149999999999999</v>
      </c>
      <c r="J273" s="6">
        <v>52</v>
      </c>
      <c r="K273" s="6" t="s">
        <v>359</v>
      </c>
      <c r="L273" s="6" t="s">
        <v>1307</v>
      </c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hidden="1" customHeight="1">
      <c r="A274" s="6" t="s">
        <v>1624</v>
      </c>
      <c r="B274" s="6" t="s">
        <v>1625</v>
      </c>
      <c r="C274" s="6" t="s">
        <v>481</v>
      </c>
      <c r="D274" s="6" t="s">
        <v>47</v>
      </c>
      <c r="E274" s="6" t="s">
        <v>13</v>
      </c>
      <c r="F274" s="6" t="s">
        <v>1628</v>
      </c>
      <c r="G274" s="6">
        <v>30</v>
      </c>
      <c r="H274" s="6">
        <v>8</v>
      </c>
      <c r="I274" s="6">
        <v>1.0149999999999999</v>
      </c>
      <c r="J274" s="6">
        <v>52</v>
      </c>
      <c r="K274" s="6" t="s">
        <v>359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hidden="1" customHeight="1">
      <c r="A275" s="6" t="s">
        <v>1624</v>
      </c>
      <c r="B275" s="6" t="s">
        <v>1625</v>
      </c>
      <c r="C275" s="6" t="s">
        <v>481</v>
      </c>
      <c r="D275" s="6" t="s">
        <v>73</v>
      </c>
      <c r="E275" s="6" t="s">
        <v>11</v>
      </c>
      <c r="F275" s="6" t="s">
        <v>1629</v>
      </c>
      <c r="G275" s="6">
        <v>75</v>
      </c>
      <c r="H275" s="6">
        <v>5</v>
      </c>
      <c r="I275" s="6">
        <v>1.0149999999999999</v>
      </c>
      <c r="J275" s="6">
        <v>95</v>
      </c>
      <c r="K275" s="6" t="s">
        <v>359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hidden="1" customHeight="1">
      <c r="A276" s="6" t="s">
        <v>1624</v>
      </c>
      <c r="B276" s="6" t="s">
        <v>1625</v>
      </c>
      <c r="C276" s="6" t="s">
        <v>481</v>
      </c>
      <c r="D276" s="6" t="s">
        <v>73</v>
      </c>
      <c r="E276" s="6" t="s">
        <v>12</v>
      </c>
      <c r="F276" s="6" t="s">
        <v>1630</v>
      </c>
      <c r="G276" s="6">
        <v>60</v>
      </c>
      <c r="H276" s="6">
        <v>5</v>
      </c>
      <c r="I276" s="6">
        <v>1.0149999999999999</v>
      </c>
      <c r="J276" s="6">
        <v>95</v>
      </c>
      <c r="K276" s="6" t="s">
        <v>359</v>
      </c>
      <c r="L276" s="6" t="s">
        <v>1307</v>
      </c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hidden="1" customHeight="1">
      <c r="A277" s="6" t="s">
        <v>1624</v>
      </c>
      <c r="B277" s="6" t="s">
        <v>1625</v>
      </c>
      <c r="C277" s="6" t="s">
        <v>481</v>
      </c>
      <c r="D277" s="6" t="s">
        <v>73</v>
      </c>
      <c r="E277" s="6" t="s">
        <v>13</v>
      </c>
      <c r="F277" s="6" t="s">
        <v>1631</v>
      </c>
      <c r="G277" s="6">
        <v>30</v>
      </c>
      <c r="H277" s="6">
        <v>5</v>
      </c>
      <c r="I277" s="6">
        <v>1.0149999999999999</v>
      </c>
      <c r="J277" s="6">
        <v>95</v>
      </c>
      <c r="K277" s="6" t="s">
        <v>359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hidden="1" customHeight="1">
      <c r="A278" s="6" t="s">
        <v>1632</v>
      </c>
      <c r="B278" s="6" t="s">
        <v>1633</v>
      </c>
      <c r="C278" s="6" t="s">
        <v>483</v>
      </c>
      <c r="D278" s="6" t="s">
        <v>39</v>
      </c>
      <c r="E278" s="6" t="s">
        <v>11</v>
      </c>
      <c r="F278" s="6" t="s">
        <v>1634</v>
      </c>
      <c r="G278" s="6">
        <v>20</v>
      </c>
      <c r="H278" s="6">
        <v>3</v>
      </c>
      <c r="I278" s="6">
        <v>1.0149999999999999</v>
      </c>
      <c r="J278" s="6">
        <v>410</v>
      </c>
      <c r="K278" s="6" t="s">
        <v>348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hidden="1" customHeight="1">
      <c r="A279" s="6" t="s">
        <v>1632</v>
      </c>
      <c r="B279" s="6" t="s">
        <v>1633</v>
      </c>
      <c r="C279" s="6" t="s">
        <v>483</v>
      </c>
      <c r="D279" s="6" t="s">
        <v>39</v>
      </c>
      <c r="E279" s="6" t="s">
        <v>12</v>
      </c>
      <c r="F279" s="6" t="s">
        <v>1635</v>
      </c>
      <c r="G279" s="6">
        <v>100</v>
      </c>
      <c r="H279" s="6">
        <v>3</v>
      </c>
      <c r="I279" s="6">
        <v>1.0149999999999999</v>
      </c>
      <c r="J279" s="6">
        <v>410</v>
      </c>
      <c r="K279" s="6" t="s">
        <v>348</v>
      </c>
      <c r="L279" s="6" t="s">
        <v>1322</v>
      </c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hidden="1" customHeight="1">
      <c r="A280" s="6" t="s">
        <v>1632</v>
      </c>
      <c r="B280" s="6" t="s">
        <v>1633</v>
      </c>
      <c r="C280" s="6" t="s">
        <v>483</v>
      </c>
      <c r="D280" s="6" t="s">
        <v>39</v>
      </c>
      <c r="E280" s="6" t="s">
        <v>13</v>
      </c>
      <c r="F280" s="6" t="s">
        <v>1332</v>
      </c>
      <c r="G280" s="6">
        <v>45</v>
      </c>
      <c r="H280" s="6">
        <v>3</v>
      </c>
      <c r="I280" s="6">
        <v>1.0149999999999999</v>
      </c>
      <c r="J280" s="6">
        <v>410</v>
      </c>
      <c r="K280" s="6" t="s">
        <v>348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hidden="1" customHeight="1">
      <c r="A281" s="6" t="s">
        <v>319</v>
      </c>
      <c r="B281" s="6" t="s">
        <v>1636</v>
      </c>
      <c r="C281" s="6" t="s">
        <v>320</v>
      </c>
      <c r="D281" s="6" t="s">
        <v>39</v>
      </c>
      <c r="E281" s="6" t="s">
        <v>11</v>
      </c>
      <c r="F281" s="6" t="s">
        <v>1534</v>
      </c>
      <c r="G281" s="6">
        <v>25</v>
      </c>
      <c r="H281" s="6">
        <v>2</v>
      </c>
      <c r="I281" s="6">
        <v>1.0149999999999999</v>
      </c>
      <c r="J281" s="6">
        <v>400</v>
      </c>
      <c r="K281" s="6" t="s">
        <v>348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hidden="1" customHeight="1">
      <c r="A282" s="6" t="s">
        <v>319</v>
      </c>
      <c r="B282" s="6" t="s">
        <v>1636</v>
      </c>
      <c r="C282" s="6" t="s">
        <v>320</v>
      </c>
      <c r="D282" s="6" t="s">
        <v>39</v>
      </c>
      <c r="E282" s="6" t="s">
        <v>12</v>
      </c>
      <c r="F282" s="6" t="s">
        <v>1637</v>
      </c>
      <c r="G282" s="6">
        <v>180</v>
      </c>
      <c r="H282" s="6">
        <v>2</v>
      </c>
      <c r="I282" s="6">
        <v>1.0149999999999999</v>
      </c>
      <c r="J282" s="6">
        <v>400</v>
      </c>
      <c r="K282" s="6" t="s">
        <v>348</v>
      </c>
      <c r="L282" s="6" t="s">
        <v>1322</v>
      </c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hidden="1" customHeight="1">
      <c r="A283" s="6" t="s">
        <v>319</v>
      </c>
      <c r="B283" s="6" t="s">
        <v>1636</v>
      </c>
      <c r="C283" s="6" t="s">
        <v>320</v>
      </c>
      <c r="D283" s="6" t="s">
        <v>39</v>
      </c>
      <c r="E283" s="6" t="s">
        <v>13</v>
      </c>
      <c r="F283" s="6" t="s">
        <v>1404</v>
      </c>
      <c r="G283" s="6">
        <v>30</v>
      </c>
      <c r="H283" s="6">
        <v>2</v>
      </c>
      <c r="I283" s="6">
        <v>1.0149999999999999</v>
      </c>
      <c r="J283" s="6">
        <v>400</v>
      </c>
      <c r="K283" s="6" t="s">
        <v>348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hidden="1" customHeight="1">
      <c r="A284" s="6" t="s">
        <v>1638</v>
      </c>
      <c r="B284" s="6" t="s">
        <v>1639</v>
      </c>
      <c r="C284" s="6" t="s">
        <v>1640</v>
      </c>
      <c r="D284" s="6" t="s">
        <v>39</v>
      </c>
      <c r="E284" s="6" t="s">
        <v>11</v>
      </c>
      <c r="F284" s="6" t="s">
        <v>1641</v>
      </c>
      <c r="G284" s="6">
        <v>20</v>
      </c>
      <c r="H284" s="6">
        <v>4</v>
      </c>
      <c r="I284" s="6">
        <v>1.0149999999999999</v>
      </c>
      <c r="J284" s="6">
        <v>380</v>
      </c>
      <c r="K284" s="6" t="s">
        <v>348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hidden="1" customHeight="1">
      <c r="A285" s="6" t="s">
        <v>1638</v>
      </c>
      <c r="B285" s="6" t="s">
        <v>1639</v>
      </c>
      <c r="C285" s="6" t="s">
        <v>1640</v>
      </c>
      <c r="D285" s="6" t="s">
        <v>39</v>
      </c>
      <c r="E285" s="6" t="s">
        <v>12</v>
      </c>
      <c r="F285" s="6" t="s">
        <v>1465</v>
      </c>
      <c r="G285" s="6">
        <v>90</v>
      </c>
      <c r="H285" s="6">
        <v>4</v>
      </c>
      <c r="I285" s="6">
        <v>1.0149999999999999</v>
      </c>
      <c r="J285" s="6">
        <v>380</v>
      </c>
      <c r="K285" s="6" t="s">
        <v>348</v>
      </c>
      <c r="L285" s="6" t="s">
        <v>1322</v>
      </c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hidden="1" customHeight="1">
      <c r="A286" s="6" t="s">
        <v>1638</v>
      </c>
      <c r="B286" s="6" t="s">
        <v>1639</v>
      </c>
      <c r="C286" s="6" t="s">
        <v>1640</v>
      </c>
      <c r="D286" s="6" t="s">
        <v>39</v>
      </c>
      <c r="E286" s="6" t="s">
        <v>13</v>
      </c>
      <c r="F286" s="6" t="s">
        <v>1466</v>
      </c>
      <c r="G286" s="6">
        <v>30</v>
      </c>
      <c r="H286" s="6">
        <v>4</v>
      </c>
      <c r="I286" s="6">
        <v>1.0149999999999999</v>
      </c>
      <c r="J286" s="6">
        <v>380</v>
      </c>
      <c r="K286" s="6" t="s">
        <v>348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hidden="1" customHeight="1">
      <c r="A287" s="6" t="s">
        <v>1638</v>
      </c>
      <c r="B287" s="6" t="s">
        <v>1639</v>
      </c>
      <c r="C287" s="6" t="s">
        <v>1640</v>
      </c>
      <c r="D287" s="6" t="s">
        <v>39</v>
      </c>
      <c r="E287" s="6" t="s">
        <v>11</v>
      </c>
      <c r="F287" s="6" t="s">
        <v>1485</v>
      </c>
      <c r="G287" s="6">
        <v>50</v>
      </c>
      <c r="H287" s="6">
        <v>4</v>
      </c>
      <c r="I287" s="6">
        <v>1.0149999999999999</v>
      </c>
      <c r="J287" s="6">
        <v>380</v>
      </c>
      <c r="K287" s="6" t="s">
        <v>348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hidden="1" customHeight="1">
      <c r="A288" s="6" t="s">
        <v>1638</v>
      </c>
      <c r="B288" s="6" t="s">
        <v>1639</v>
      </c>
      <c r="C288" s="6" t="s">
        <v>1640</v>
      </c>
      <c r="D288" s="6" t="s">
        <v>39</v>
      </c>
      <c r="E288" s="6" t="s">
        <v>12</v>
      </c>
      <c r="F288" s="6" t="s">
        <v>1497</v>
      </c>
      <c r="G288" s="6">
        <v>60</v>
      </c>
      <c r="H288" s="6">
        <v>4</v>
      </c>
      <c r="I288" s="6">
        <v>1.0149999999999999</v>
      </c>
      <c r="J288" s="6">
        <v>380</v>
      </c>
      <c r="K288" s="6" t="s">
        <v>348</v>
      </c>
      <c r="L288" s="6" t="s">
        <v>1642</v>
      </c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hidden="1" customHeight="1">
      <c r="A289" s="6" t="s">
        <v>1638</v>
      </c>
      <c r="B289" s="6" t="s">
        <v>1639</v>
      </c>
      <c r="C289" s="6" t="s">
        <v>1640</v>
      </c>
      <c r="D289" s="6" t="s">
        <v>39</v>
      </c>
      <c r="E289" s="6" t="s">
        <v>13</v>
      </c>
      <c r="F289" s="6" t="s">
        <v>1337</v>
      </c>
      <c r="G289" s="6">
        <v>15</v>
      </c>
      <c r="H289" s="6">
        <v>4</v>
      </c>
      <c r="I289" s="6">
        <v>1.0149999999999999</v>
      </c>
      <c r="J289" s="6">
        <v>380</v>
      </c>
      <c r="K289" s="6" t="s">
        <v>348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hidden="1" customHeight="1">
      <c r="A290" s="6" t="s">
        <v>1643</v>
      </c>
      <c r="B290" s="6" t="s">
        <v>1644</v>
      </c>
      <c r="C290" s="6" t="s">
        <v>486</v>
      </c>
      <c r="D290" s="6" t="s">
        <v>39</v>
      </c>
      <c r="E290" s="6" t="s">
        <v>11</v>
      </c>
      <c r="F290" s="6" t="s">
        <v>1645</v>
      </c>
      <c r="G290" s="6">
        <v>50</v>
      </c>
      <c r="H290" s="6">
        <v>3</v>
      </c>
      <c r="I290" s="6">
        <v>1.0149999999999999</v>
      </c>
      <c r="J290" s="6">
        <v>390</v>
      </c>
      <c r="K290" s="6" t="s">
        <v>348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hidden="1" customHeight="1">
      <c r="A291" s="6" t="s">
        <v>1643</v>
      </c>
      <c r="B291" s="6" t="s">
        <v>1644</v>
      </c>
      <c r="C291" s="6" t="s">
        <v>486</v>
      </c>
      <c r="D291" s="6" t="s">
        <v>39</v>
      </c>
      <c r="E291" s="6" t="s">
        <v>12</v>
      </c>
      <c r="F291" s="6" t="s">
        <v>1646</v>
      </c>
      <c r="G291" s="6">
        <v>120</v>
      </c>
      <c r="H291" s="6">
        <v>3</v>
      </c>
      <c r="I291" s="6">
        <v>1.0149999999999999</v>
      </c>
      <c r="J291" s="6">
        <v>390</v>
      </c>
      <c r="K291" s="6" t="s">
        <v>348</v>
      </c>
      <c r="L291" s="6" t="s">
        <v>1327</v>
      </c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hidden="1" customHeight="1">
      <c r="A292" s="6" t="s">
        <v>1643</v>
      </c>
      <c r="B292" s="6" t="s">
        <v>1644</v>
      </c>
      <c r="C292" s="6" t="s">
        <v>486</v>
      </c>
      <c r="D292" s="6" t="s">
        <v>39</v>
      </c>
      <c r="E292" s="6" t="s">
        <v>13</v>
      </c>
      <c r="F292" s="6" t="s">
        <v>1516</v>
      </c>
      <c r="G292" s="6">
        <v>30</v>
      </c>
      <c r="H292" s="6">
        <v>3</v>
      </c>
      <c r="I292" s="6">
        <v>1.0149999999999999</v>
      </c>
      <c r="J292" s="6">
        <v>390</v>
      </c>
      <c r="K292" s="6" t="s">
        <v>348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hidden="1" customHeight="1">
      <c r="A293" s="6" t="s">
        <v>1647</v>
      </c>
      <c r="B293" s="6" t="s">
        <v>1648</v>
      </c>
      <c r="C293" s="6" t="s">
        <v>1649</v>
      </c>
      <c r="D293" s="6" t="s">
        <v>32</v>
      </c>
      <c r="E293" s="6" t="s">
        <v>11</v>
      </c>
      <c r="F293" s="6" t="s">
        <v>1650</v>
      </c>
      <c r="G293" s="6">
        <v>90</v>
      </c>
      <c r="H293" s="6">
        <v>5</v>
      </c>
      <c r="I293" s="6">
        <v>1.0149999999999999</v>
      </c>
      <c r="J293" s="6">
        <v>105</v>
      </c>
      <c r="K293" s="6" t="s">
        <v>348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hidden="1" customHeight="1">
      <c r="A294" s="6" t="s">
        <v>1647</v>
      </c>
      <c r="B294" s="6" t="s">
        <v>1648</v>
      </c>
      <c r="C294" s="6" t="s">
        <v>1649</v>
      </c>
      <c r="D294" s="6" t="s">
        <v>32</v>
      </c>
      <c r="E294" s="6" t="s">
        <v>12</v>
      </c>
      <c r="F294" s="6" t="s">
        <v>1651</v>
      </c>
      <c r="G294" s="6">
        <v>35</v>
      </c>
      <c r="H294" s="6">
        <v>5</v>
      </c>
      <c r="I294" s="6">
        <v>1.0149999999999999</v>
      </c>
      <c r="J294" s="6">
        <v>105</v>
      </c>
      <c r="K294" s="6" t="s">
        <v>348</v>
      </c>
      <c r="L294" s="6" t="s">
        <v>1614</v>
      </c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hidden="1" customHeight="1">
      <c r="A295" s="6" t="s">
        <v>1647</v>
      </c>
      <c r="B295" s="6" t="s">
        <v>1648</v>
      </c>
      <c r="C295" s="6" t="s">
        <v>1649</v>
      </c>
      <c r="D295" s="6" t="s">
        <v>32</v>
      </c>
      <c r="E295" s="6" t="s">
        <v>13</v>
      </c>
      <c r="F295" s="6" t="s">
        <v>1652</v>
      </c>
      <c r="G295" s="6">
        <v>10</v>
      </c>
      <c r="H295" s="6">
        <v>5</v>
      </c>
      <c r="I295" s="6">
        <v>1.0149999999999999</v>
      </c>
      <c r="J295" s="6">
        <v>105</v>
      </c>
      <c r="K295" s="6" t="s">
        <v>348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hidden="1" customHeight="1">
      <c r="A296" s="6" t="s">
        <v>180</v>
      </c>
      <c r="B296" s="6" t="s">
        <v>1653</v>
      </c>
      <c r="C296" s="6" t="s">
        <v>181</v>
      </c>
      <c r="D296" s="6" t="s">
        <v>73</v>
      </c>
      <c r="E296" s="6" t="s">
        <v>11</v>
      </c>
      <c r="F296" s="6" t="s">
        <v>1654</v>
      </c>
      <c r="G296" s="6">
        <v>25</v>
      </c>
      <c r="H296" s="6">
        <v>3</v>
      </c>
      <c r="I296" s="6">
        <v>1.0149999999999999</v>
      </c>
      <c r="J296" s="6">
        <v>103</v>
      </c>
      <c r="K296" s="6" t="s">
        <v>359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hidden="1" customHeight="1">
      <c r="A297" s="6" t="s">
        <v>180</v>
      </c>
      <c r="B297" s="6" t="s">
        <v>1653</v>
      </c>
      <c r="C297" s="6" t="s">
        <v>181</v>
      </c>
      <c r="D297" s="6" t="s">
        <v>73</v>
      </c>
      <c r="E297" s="6" t="s">
        <v>12</v>
      </c>
      <c r="F297" s="6" t="s">
        <v>1655</v>
      </c>
      <c r="G297" s="6">
        <v>180</v>
      </c>
      <c r="H297" s="6">
        <v>3</v>
      </c>
      <c r="I297" s="6">
        <v>1.0149999999999999</v>
      </c>
      <c r="J297" s="6">
        <v>103</v>
      </c>
      <c r="K297" s="6" t="s">
        <v>359</v>
      </c>
      <c r="L297" s="6" t="s">
        <v>1412</v>
      </c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hidden="1" customHeight="1">
      <c r="A298" s="6" t="s">
        <v>180</v>
      </c>
      <c r="B298" s="6" t="s">
        <v>1653</v>
      </c>
      <c r="C298" s="6" t="s">
        <v>181</v>
      </c>
      <c r="D298" s="6" t="s">
        <v>73</v>
      </c>
      <c r="E298" s="6" t="s">
        <v>13</v>
      </c>
      <c r="F298" s="6" t="s">
        <v>1449</v>
      </c>
      <c r="G298" s="6">
        <v>40</v>
      </c>
      <c r="H298" s="6">
        <v>3</v>
      </c>
      <c r="I298" s="6">
        <v>1.0149999999999999</v>
      </c>
      <c r="J298" s="6">
        <v>103</v>
      </c>
      <c r="K298" s="6" t="s">
        <v>359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hidden="1" customHeight="1">
      <c r="A299" s="6" t="s">
        <v>180</v>
      </c>
      <c r="B299" s="6" t="s">
        <v>1653</v>
      </c>
      <c r="C299" s="6" t="s">
        <v>181</v>
      </c>
      <c r="D299" s="6" t="s">
        <v>47</v>
      </c>
      <c r="E299" s="6" t="s">
        <v>11</v>
      </c>
      <c r="F299" s="6" t="s">
        <v>1656</v>
      </c>
      <c r="G299" s="6">
        <v>30</v>
      </c>
      <c r="H299" s="6">
        <v>5</v>
      </c>
      <c r="I299" s="6">
        <v>1.0149999999999999</v>
      </c>
      <c r="J299" s="6">
        <v>52</v>
      </c>
      <c r="K299" s="6" t="s">
        <v>359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hidden="1" customHeight="1">
      <c r="A300" s="6" t="s">
        <v>180</v>
      </c>
      <c r="B300" s="6" t="s">
        <v>1653</v>
      </c>
      <c r="C300" s="6" t="s">
        <v>181</v>
      </c>
      <c r="D300" s="6" t="s">
        <v>47</v>
      </c>
      <c r="E300" s="6" t="s">
        <v>12</v>
      </c>
      <c r="F300" s="6" t="s">
        <v>1657</v>
      </c>
      <c r="G300" s="6">
        <v>140</v>
      </c>
      <c r="H300" s="6">
        <v>5</v>
      </c>
      <c r="I300" s="6">
        <v>1.0149999999999999</v>
      </c>
      <c r="J300" s="6">
        <v>52</v>
      </c>
      <c r="K300" s="6" t="s">
        <v>359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hidden="1" customHeight="1">
      <c r="A301" s="6" t="s">
        <v>180</v>
      </c>
      <c r="B301" s="6" t="s">
        <v>1653</v>
      </c>
      <c r="C301" s="6" t="s">
        <v>181</v>
      </c>
      <c r="D301" s="6" t="s">
        <v>47</v>
      </c>
      <c r="E301" s="6" t="s">
        <v>13</v>
      </c>
      <c r="F301" s="6" t="s">
        <v>1426</v>
      </c>
      <c r="G301" s="6">
        <v>30</v>
      </c>
      <c r="H301" s="6">
        <v>5</v>
      </c>
      <c r="I301" s="6">
        <v>1.0149999999999999</v>
      </c>
      <c r="J301" s="6">
        <v>52</v>
      </c>
      <c r="K301" s="6" t="s">
        <v>359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hidden="1" customHeight="1">
      <c r="A302" s="6" t="s">
        <v>924</v>
      </c>
      <c r="B302" s="6" t="s">
        <v>1658</v>
      </c>
      <c r="C302" s="6" t="s">
        <v>492</v>
      </c>
      <c r="D302" s="6" t="s">
        <v>47</v>
      </c>
      <c r="E302" s="6" t="s">
        <v>11</v>
      </c>
      <c r="F302" s="6" t="s">
        <v>1585</v>
      </c>
      <c r="G302" s="6">
        <v>30</v>
      </c>
      <c r="H302" s="6">
        <v>5</v>
      </c>
      <c r="I302" s="6">
        <v>1.0149999999999999</v>
      </c>
      <c r="J302" s="6">
        <v>52</v>
      </c>
      <c r="K302" s="6" t="s">
        <v>359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hidden="1" customHeight="1">
      <c r="A303" s="6" t="s">
        <v>924</v>
      </c>
      <c r="B303" s="6" t="s">
        <v>1658</v>
      </c>
      <c r="C303" s="6" t="s">
        <v>492</v>
      </c>
      <c r="D303" s="6" t="s">
        <v>47</v>
      </c>
      <c r="E303" s="6" t="s">
        <v>12</v>
      </c>
      <c r="F303" s="6" t="s">
        <v>1659</v>
      </c>
      <c r="G303" s="6">
        <v>160</v>
      </c>
      <c r="H303" s="6">
        <v>5</v>
      </c>
      <c r="I303" s="6">
        <v>1.0149999999999999</v>
      </c>
      <c r="J303" s="6">
        <v>52</v>
      </c>
      <c r="K303" s="6" t="s">
        <v>359</v>
      </c>
      <c r="L303" s="6" t="s">
        <v>1660</v>
      </c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hidden="1" customHeight="1">
      <c r="A304" s="6" t="s">
        <v>924</v>
      </c>
      <c r="B304" s="6" t="s">
        <v>1658</v>
      </c>
      <c r="C304" s="6" t="s">
        <v>492</v>
      </c>
      <c r="D304" s="6" t="s">
        <v>47</v>
      </c>
      <c r="E304" s="6" t="s">
        <v>13</v>
      </c>
      <c r="F304" s="6" t="s">
        <v>1588</v>
      </c>
      <c r="G304" s="6">
        <v>40</v>
      </c>
      <c r="H304" s="6">
        <v>5</v>
      </c>
      <c r="I304" s="6">
        <v>1.0149999999999999</v>
      </c>
      <c r="J304" s="6">
        <v>52</v>
      </c>
      <c r="K304" s="6" t="s">
        <v>359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hidden="1" customHeight="1">
      <c r="A305" s="6" t="s">
        <v>924</v>
      </c>
      <c r="B305" s="6" t="s">
        <v>1658</v>
      </c>
      <c r="C305" s="6" t="s">
        <v>492</v>
      </c>
      <c r="D305" s="6" t="s">
        <v>73</v>
      </c>
      <c r="E305" s="6" t="s">
        <v>11</v>
      </c>
      <c r="F305" s="6" t="s">
        <v>1661</v>
      </c>
      <c r="G305" s="6">
        <v>25</v>
      </c>
      <c r="H305" s="6">
        <v>2</v>
      </c>
      <c r="I305" s="6">
        <v>1.0149999999999999</v>
      </c>
      <c r="J305" s="6">
        <v>103</v>
      </c>
      <c r="K305" s="6" t="s">
        <v>359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hidden="1" customHeight="1">
      <c r="A306" s="6" t="s">
        <v>924</v>
      </c>
      <c r="B306" s="6" t="s">
        <v>1658</v>
      </c>
      <c r="C306" s="6" t="s">
        <v>492</v>
      </c>
      <c r="D306" s="6" t="s">
        <v>73</v>
      </c>
      <c r="E306" s="6" t="s">
        <v>12</v>
      </c>
      <c r="F306" s="6" t="s">
        <v>1399</v>
      </c>
      <c r="G306" s="6">
        <v>180</v>
      </c>
      <c r="H306" s="6">
        <v>2</v>
      </c>
      <c r="I306" s="6">
        <v>1.0149999999999999</v>
      </c>
      <c r="J306" s="6">
        <v>103</v>
      </c>
      <c r="K306" s="6" t="s">
        <v>359</v>
      </c>
      <c r="L306" s="6" t="s">
        <v>1662</v>
      </c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hidden="1" customHeight="1">
      <c r="A307" s="6" t="s">
        <v>924</v>
      </c>
      <c r="B307" s="6" t="s">
        <v>1658</v>
      </c>
      <c r="C307" s="6" t="s">
        <v>492</v>
      </c>
      <c r="D307" s="6" t="s">
        <v>73</v>
      </c>
      <c r="E307" s="6" t="s">
        <v>13</v>
      </c>
      <c r="F307" s="6" t="s">
        <v>1400</v>
      </c>
      <c r="G307" s="6">
        <v>40</v>
      </c>
      <c r="H307" s="6">
        <v>2</v>
      </c>
      <c r="I307" s="6">
        <v>1.0149999999999999</v>
      </c>
      <c r="J307" s="6">
        <v>103</v>
      </c>
      <c r="K307" s="6" t="s">
        <v>359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hidden="1" customHeight="1">
      <c r="A308" s="6" t="s">
        <v>1663</v>
      </c>
      <c r="B308" s="6" t="s">
        <v>1664</v>
      </c>
      <c r="C308" s="6" t="s">
        <v>494</v>
      </c>
      <c r="D308" s="6" t="s">
        <v>32</v>
      </c>
      <c r="E308" s="6" t="s">
        <v>11</v>
      </c>
      <c r="F308" s="6" t="s">
        <v>1665</v>
      </c>
      <c r="G308" s="6">
        <v>30</v>
      </c>
      <c r="H308" s="6">
        <v>5</v>
      </c>
      <c r="I308" s="6">
        <v>1.0149999999999999</v>
      </c>
      <c r="J308" s="6">
        <v>113</v>
      </c>
      <c r="K308" s="6" t="s">
        <v>348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hidden="1" customHeight="1">
      <c r="A309" s="6" t="s">
        <v>1663</v>
      </c>
      <c r="B309" s="6" t="s">
        <v>1664</v>
      </c>
      <c r="C309" s="6" t="s">
        <v>494</v>
      </c>
      <c r="D309" s="6" t="s">
        <v>32</v>
      </c>
      <c r="E309" s="6" t="s">
        <v>12</v>
      </c>
      <c r="F309" s="6" t="s">
        <v>1666</v>
      </c>
      <c r="G309" s="6">
        <v>75</v>
      </c>
      <c r="H309" s="6">
        <v>5</v>
      </c>
      <c r="I309" s="6">
        <v>1.0149999999999999</v>
      </c>
      <c r="J309" s="6">
        <v>113</v>
      </c>
      <c r="K309" s="6" t="s">
        <v>348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hidden="1" customHeight="1">
      <c r="A310" s="6" t="s">
        <v>1663</v>
      </c>
      <c r="B310" s="6" t="s">
        <v>1664</v>
      </c>
      <c r="C310" s="6" t="s">
        <v>494</v>
      </c>
      <c r="D310" s="6" t="s">
        <v>32</v>
      </c>
      <c r="E310" s="6" t="s">
        <v>13</v>
      </c>
      <c r="F310" s="6" t="s">
        <v>1667</v>
      </c>
      <c r="G310" s="6">
        <v>15</v>
      </c>
      <c r="H310" s="6">
        <v>5</v>
      </c>
      <c r="I310" s="6">
        <v>1.0149999999999999</v>
      </c>
      <c r="J310" s="6">
        <v>113</v>
      </c>
      <c r="K310" s="6" t="s">
        <v>348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hidden="1" customHeight="1">
      <c r="A311" s="6" t="s">
        <v>92</v>
      </c>
      <c r="B311" s="6" t="s">
        <v>1668</v>
      </c>
      <c r="C311" s="6" t="s">
        <v>93</v>
      </c>
      <c r="D311" s="6" t="s">
        <v>47</v>
      </c>
      <c r="E311" s="6" t="s">
        <v>11</v>
      </c>
      <c r="F311" s="6" t="s">
        <v>1669</v>
      </c>
      <c r="G311" s="6">
        <v>25</v>
      </c>
      <c r="H311" s="6">
        <v>3</v>
      </c>
      <c r="I311" s="6">
        <v>1.0149999999999999</v>
      </c>
      <c r="J311" s="6">
        <v>52</v>
      </c>
      <c r="K311" s="6" t="s">
        <v>359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hidden="1" customHeight="1">
      <c r="A312" s="6" t="s">
        <v>92</v>
      </c>
      <c r="B312" s="6" t="s">
        <v>1668</v>
      </c>
      <c r="C312" s="6" t="s">
        <v>93</v>
      </c>
      <c r="D312" s="6" t="s">
        <v>47</v>
      </c>
      <c r="E312" s="6" t="s">
        <v>12</v>
      </c>
      <c r="F312" s="6" t="s">
        <v>1396</v>
      </c>
      <c r="G312" s="6">
        <v>130</v>
      </c>
      <c r="H312" s="6">
        <v>3</v>
      </c>
      <c r="I312" s="6">
        <v>1.0149999999999999</v>
      </c>
      <c r="J312" s="6">
        <v>52</v>
      </c>
      <c r="K312" s="6" t="s">
        <v>359</v>
      </c>
      <c r="L312" s="6" t="s">
        <v>1327</v>
      </c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hidden="1" customHeight="1">
      <c r="A313" s="6" t="s">
        <v>92</v>
      </c>
      <c r="B313" s="6" t="s">
        <v>1668</v>
      </c>
      <c r="C313" s="6" t="s">
        <v>93</v>
      </c>
      <c r="D313" s="6" t="s">
        <v>47</v>
      </c>
      <c r="E313" s="6" t="s">
        <v>13</v>
      </c>
      <c r="F313" s="6" t="s">
        <v>1397</v>
      </c>
      <c r="G313" s="6">
        <v>30</v>
      </c>
      <c r="H313" s="6">
        <v>3</v>
      </c>
      <c r="I313" s="6">
        <v>1.0149999999999999</v>
      </c>
      <c r="J313" s="6">
        <v>52</v>
      </c>
      <c r="K313" s="6" t="s">
        <v>359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hidden="1" customHeight="1">
      <c r="A314" s="6" t="s">
        <v>92</v>
      </c>
      <c r="B314" s="6" t="s">
        <v>1668</v>
      </c>
      <c r="C314" s="6" t="s">
        <v>93</v>
      </c>
      <c r="D314" s="6" t="s">
        <v>73</v>
      </c>
      <c r="E314" s="6" t="s">
        <v>11</v>
      </c>
      <c r="F314" s="6" t="s">
        <v>1436</v>
      </c>
      <c r="G314" s="6">
        <v>25</v>
      </c>
      <c r="H314" s="6">
        <v>2</v>
      </c>
      <c r="I314" s="6">
        <v>1.0149999999999999</v>
      </c>
      <c r="J314" s="6">
        <v>103</v>
      </c>
      <c r="K314" s="6" t="s">
        <v>359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hidden="1" customHeight="1">
      <c r="A315" s="6" t="s">
        <v>92</v>
      </c>
      <c r="B315" s="6" t="s">
        <v>1668</v>
      </c>
      <c r="C315" s="6" t="s">
        <v>93</v>
      </c>
      <c r="D315" s="6" t="s">
        <v>73</v>
      </c>
      <c r="E315" s="6" t="s">
        <v>12</v>
      </c>
      <c r="F315" s="6" t="s">
        <v>1670</v>
      </c>
      <c r="G315" s="6">
        <v>190</v>
      </c>
      <c r="H315" s="6">
        <v>2</v>
      </c>
      <c r="I315" s="6">
        <v>1.0149999999999999</v>
      </c>
      <c r="J315" s="6">
        <v>103</v>
      </c>
      <c r="K315" s="6" t="s">
        <v>359</v>
      </c>
      <c r="L315" s="6" t="s">
        <v>1327</v>
      </c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hidden="1" customHeight="1">
      <c r="A316" s="6" t="s">
        <v>92</v>
      </c>
      <c r="B316" s="6" t="s">
        <v>1668</v>
      </c>
      <c r="C316" s="6" t="s">
        <v>93</v>
      </c>
      <c r="D316" s="6" t="s">
        <v>73</v>
      </c>
      <c r="E316" s="6" t="s">
        <v>13</v>
      </c>
      <c r="F316" s="6" t="s">
        <v>1400</v>
      </c>
      <c r="G316" s="6">
        <v>40</v>
      </c>
      <c r="H316" s="6">
        <v>2</v>
      </c>
      <c r="I316" s="6">
        <v>1.0149999999999999</v>
      </c>
      <c r="J316" s="6">
        <v>103</v>
      </c>
      <c r="K316" s="6" t="s">
        <v>359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hidden="1" customHeight="1">
      <c r="A317" s="6" t="s">
        <v>110</v>
      </c>
      <c r="B317" s="6" t="s">
        <v>1671</v>
      </c>
      <c r="C317" s="6" t="s">
        <v>111</v>
      </c>
      <c r="D317" s="6" t="s">
        <v>32</v>
      </c>
      <c r="E317" s="6" t="s">
        <v>11</v>
      </c>
      <c r="F317" s="6" t="s">
        <v>1672</v>
      </c>
      <c r="G317" s="6">
        <v>75</v>
      </c>
      <c r="H317" s="6">
        <v>4</v>
      </c>
      <c r="I317" s="6">
        <v>1.0149999999999999</v>
      </c>
      <c r="J317" s="6">
        <v>100</v>
      </c>
      <c r="K317" s="6" t="s">
        <v>359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hidden="1" customHeight="1">
      <c r="A318" s="6" t="s">
        <v>110</v>
      </c>
      <c r="B318" s="6" t="s">
        <v>1671</v>
      </c>
      <c r="C318" s="6" t="s">
        <v>111</v>
      </c>
      <c r="D318" s="6" t="s">
        <v>32</v>
      </c>
      <c r="E318" s="6" t="s">
        <v>12</v>
      </c>
      <c r="F318" s="6" t="s">
        <v>1673</v>
      </c>
      <c r="G318" s="6">
        <v>60</v>
      </c>
      <c r="H318" s="6">
        <v>4</v>
      </c>
      <c r="I318" s="6">
        <v>1.0149999999999999</v>
      </c>
      <c r="J318" s="6">
        <v>100</v>
      </c>
      <c r="K318" s="6" t="s">
        <v>359</v>
      </c>
      <c r="L318" s="6" t="s">
        <v>1642</v>
      </c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hidden="1" customHeight="1">
      <c r="A319" s="6" t="s">
        <v>110</v>
      </c>
      <c r="B319" s="6" t="s">
        <v>1671</v>
      </c>
      <c r="C319" s="6" t="s">
        <v>111</v>
      </c>
      <c r="D319" s="6" t="s">
        <v>32</v>
      </c>
      <c r="E319" s="6" t="s">
        <v>13</v>
      </c>
      <c r="F319" s="6" t="s">
        <v>1372</v>
      </c>
      <c r="G319" s="6">
        <v>10</v>
      </c>
      <c r="H319" s="6">
        <v>4</v>
      </c>
      <c r="I319" s="6">
        <v>1.0149999999999999</v>
      </c>
      <c r="J319" s="6">
        <v>100</v>
      </c>
      <c r="K319" s="6" t="s">
        <v>359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hidden="1" customHeight="1">
      <c r="A320" s="6" t="s">
        <v>1674</v>
      </c>
      <c r="B320" s="6" t="s">
        <v>1675</v>
      </c>
      <c r="C320" s="6" t="s">
        <v>500</v>
      </c>
      <c r="D320" s="6" t="s">
        <v>32</v>
      </c>
      <c r="E320" s="6" t="s">
        <v>12</v>
      </c>
      <c r="F320" s="6" t="s">
        <v>1676</v>
      </c>
      <c r="G320" s="6">
        <v>35</v>
      </c>
      <c r="H320" s="6">
        <v>4</v>
      </c>
      <c r="I320" s="6">
        <v>1.0149999999999999</v>
      </c>
      <c r="J320" s="6">
        <v>100</v>
      </c>
      <c r="K320" s="6" t="s">
        <v>396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hidden="1" customHeight="1">
      <c r="A321" s="6" t="s">
        <v>1674</v>
      </c>
      <c r="B321" s="6" t="s">
        <v>1675</v>
      </c>
      <c r="C321" s="6" t="s">
        <v>500</v>
      </c>
      <c r="D321" s="6" t="s">
        <v>32</v>
      </c>
      <c r="E321" s="6" t="s">
        <v>13</v>
      </c>
      <c r="F321" s="6" t="s">
        <v>1385</v>
      </c>
      <c r="G321" s="6">
        <v>20</v>
      </c>
      <c r="H321" s="6">
        <v>4</v>
      </c>
      <c r="I321" s="6">
        <v>1.0149999999999999</v>
      </c>
      <c r="J321" s="6">
        <v>100</v>
      </c>
      <c r="K321" s="6" t="s">
        <v>396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hidden="1" customHeight="1">
      <c r="A322" s="6" t="s">
        <v>189</v>
      </c>
      <c r="B322" s="6" t="s">
        <v>1677</v>
      </c>
      <c r="C322" s="6" t="s">
        <v>43</v>
      </c>
      <c r="D322" s="6" t="s">
        <v>32</v>
      </c>
      <c r="E322" s="6" t="s">
        <v>11</v>
      </c>
      <c r="F322" s="6" t="s">
        <v>1678</v>
      </c>
      <c r="G322" s="6">
        <v>35</v>
      </c>
      <c r="H322" s="6">
        <v>4</v>
      </c>
      <c r="I322" s="6">
        <v>1.0149999999999999</v>
      </c>
      <c r="J322" s="6">
        <v>70</v>
      </c>
      <c r="K322" s="6" t="s">
        <v>359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hidden="1" customHeight="1">
      <c r="A323" s="6" t="s">
        <v>189</v>
      </c>
      <c r="B323" s="6" t="s">
        <v>1677</v>
      </c>
      <c r="C323" s="6" t="s">
        <v>43</v>
      </c>
      <c r="D323" s="6" t="s">
        <v>32</v>
      </c>
      <c r="E323" s="6" t="s">
        <v>12</v>
      </c>
      <c r="F323" s="6" t="s">
        <v>1679</v>
      </c>
      <c r="G323" s="6">
        <v>125</v>
      </c>
      <c r="H323" s="6">
        <v>4</v>
      </c>
      <c r="I323" s="6">
        <v>1.0149999999999999</v>
      </c>
      <c r="J323" s="6">
        <v>70</v>
      </c>
      <c r="K323" s="6" t="s">
        <v>359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hidden="1" customHeight="1">
      <c r="A324" s="6" t="s">
        <v>189</v>
      </c>
      <c r="B324" s="6" t="s">
        <v>1677</v>
      </c>
      <c r="C324" s="6" t="s">
        <v>43</v>
      </c>
      <c r="D324" s="6" t="s">
        <v>32</v>
      </c>
      <c r="E324" s="6" t="s">
        <v>13</v>
      </c>
      <c r="F324" s="6" t="s">
        <v>1337</v>
      </c>
      <c r="G324" s="6">
        <v>15</v>
      </c>
      <c r="H324" s="6">
        <v>4</v>
      </c>
      <c r="I324" s="6">
        <v>1.0149999999999999</v>
      </c>
      <c r="J324" s="6">
        <v>70</v>
      </c>
      <c r="K324" s="6" t="s">
        <v>359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hidden="1" customHeight="1">
      <c r="A325" s="6" t="s">
        <v>1680</v>
      </c>
      <c r="B325" s="6" t="s">
        <v>1681</v>
      </c>
      <c r="C325" s="6" t="s">
        <v>503</v>
      </c>
      <c r="D325" s="6" t="s">
        <v>32</v>
      </c>
      <c r="E325" s="6" t="s">
        <v>11</v>
      </c>
      <c r="F325" s="6" t="s">
        <v>1678</v>
      </c>
      <c r="G325" s="6">
        <v>35</v>
      </c>
      <c r="H325" s="6">
        <v>4</v>
      </c>
      <c r="I325" s="6">
        <v>1.0149999999999999</v>
      </c>
      <c r="J325" s="6">
        <v>70</v>
      </c>
      <c r="K325" s="6" t="s">
        <v>359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hidden="1" customHeight="1">
      <c r="A326" s="6" t="s">
        <v>1680</v>
      </c>
      <c r="B326" s="6" t="s">
        <v>1681</v>
      </c>
      <c r="C326" s="6" t="s">
        <v>503</v>
      </c>
      <c r="D326" s="6" t="s">
        <v>32</v>
      </c>
      <c r="E326" s="6" t="s">
        <v>12</v>
      </c>
      <c r="F326" s="6" t="s">
        <v>1679</v>
      </c>
      <c r="G326" s="6">
        <v>125</v>
      </c>
      <c r="H326" s="6">
        <v>4</v>
      </c>
      <c r="I326" s="6">
        <v>1.0149999999999999</v>
      </c>
      <c r="J326" s="6">
        <v>70</v>
      </c>
      <c r="K326" s="6" t="s">
        <v>359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hidden="1" customHeight="1">
      <c r="A327" s="6" t="s">
        <v>1680</v>
      </c>
      <c r="B327" s="6" t="s">
        <v>1681</v>
      </c>
      <c r="C327" s="6" t="s">
        <v>503</v>
      </c>
      <c r="D327" s="6" t="s">
        <v>32</v>
      </c>
      <c r="E327" s="6" t="s">
        <v>13</v>
      </c>
      <c r="F327" s="6" t="s">
        <v>1337</v>
      </c>
      <c r="G327" s="6">
        <v>15</v>
      </c>
      <c r="H327" s="6">
        <v>4</v>
      </c>
      <c r="I327" s="6">
        <v>1.0149999999999999</v>
      </c>
      <c r="J327" s="6">
        <v>70</v>
      </c>
      <c r="K327" s="6" t="s">
        <v>359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hidden="1" customHeight="1">
      <c r="A328" s="6" t="s">
        <v>128</v>
      </c>
      <c r="B328" s="6" t="s">
        <v>1682</v>
      </c>
      <c r="C328" s="6" t="s">
        <v>129</v>
      </c>
      <c r="D328" s="6" t="s">
        <v>32</v>
      </c>
      <c r="E328" s="6" t="s">
        <v>11</v>
      </c>
      <c r="F328" s="6" t="s">
        <v>1683</v>
      </c>
      <c r="G328" s="6">
        <v>95</v>
      </c>
      <c r="H328" s="6">
        <v>4</v>
      </c>
      <c r="I328" s="6">
        <v>1.0149999999999999</v>
      </c>
      <c r="J328" s="6">
        <v>76</v>
      </c>
      <c r="K328" s="6" t="s">
        <v>359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hidden="1" customHeight="1">
      <c r="A329" s="6" t="s">
        <v>128</v>
      </c>
      <c r="B329" s="6" t="s">
        <v>1682</v>
      </c>
      <c r="C329" s="6" t="s">
        <v>129</v>
      </c>
      <c r="D329" s="6" t="s">
        <v>32</v>
      </c>
      <c r="E329" s="6" t="s">
        <v>12</v>
      </c>
      <c r="F329" s="6" t="s">
        <v>1497</v>
      </c>
      <c r="G329" s="6">
        <v>80</v>
      </c>
      <c r="H329" s="6">
        <v>4</v>
      </c>
      <c r="I329" s="6">
        <v>1.0149999999999999</v>
      </c>
      <c r="J329" s="6">
        <v>76</v>
      </c>
      <c r="K329" s="6" t="s">
        <v>359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hidden="1" customHeight="1">
      <c r="A330" s="6" t="s">
        <v>128</v>
      </c>
      <c r="B330" s="6" t="s">
        <v>1682</v>
      </c>
      <c r="C330" s="6" t="s">
        <v>129</v>
      </c>
      <c r="D330" s="6" t="s">
        <v>32</v>
      </c>
      <c r="E330" s="6" t="s">
        <v>13</v>
      </c>
      <c r="F330" s="6" t="s">
        <v>1444</v>
      </c>
      <c r="G330" s="6">
        <v>30</v>
      </c>
      <c r="H330" s="6">
        <v>4</v>
      </c>
      <c r="I330" s="6">
        <v>1.0149999999999999</v>
      </c>
      <c r="J330" s="6">
        <v>76</v>
      </c>
      <c r="K330" s="6" t="s">
        <v>359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hidden="1" customHeight="1">
      <c r="A331" s="6" t="s">
        <v>1684</v>
      </c>
      <c r="B331" s="6" t="s">
        <v>1685</v>
      </c>
      <c r="C331" s="6" t="s">
        <v>506</v>
      </c>
      <c r="D331" s="6" t="s">
        <v>32</v>
      </c>
      <c r="E331" s="6" t="s">
        <v>11</v>
      </c>
      <c r="F331" s="6" t="s">
        <v>1683</v>
      </c>
      <c r="G331" s="6">
        <v>95</v>
      </c>
      <c r="H331" s="6">
        <v>4</v>
      </c>
      <c r="I331" s="6">
        <v>1.0149999999999999</v>
      </c>
      <c r="J331" s="6">
        <v>76</v>
      </c>
      <c r="K331" s="6" t="s">
        <v>359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hidden="1" customHeight="1">
      <c r="A332" s="6" t="s">
        <v>1684</v>
      </c>
      <c r="B332" s="6" t="s">
        <v>1685</v>
      </c>
      <c r="C332" s="6" t="s">
        <v>506</v>
      </c>
      <c r="D332" s="6" t="s">
        <v>32</v>
      </c>
      <c r="E332" s="6" t="s">
        <v>12</v>
      </c>
      <c r="F332" s="6" t="s">
        <v>1497</v>
      </c>
      <c r="G332" s="6">
        <v>80</v>
      </c>
      <c r="H332" s="6">
        <v>4</v>
      </c>
      <c r="I332" s="6">
        <v>1.0149999999999999</v>
      </c>
      <c r="J332" s="6">
        <v>76</v>
      </c>
      <c r="K332" s="6" t="s">
        <v>359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hidden="1" customHeight="1">
      <c r="A333" s="6" t="s">
        <v>1684</v>
      </c>
      <c r="B333" s="6" t="s">
        <v>1685</v>
      </c>
      <c r="C333" s="6" t="s">
        <v>506</v>
      </c>
      <c r="D333" s="6" t="s">
        <v>32</v>
      </c>
      <c r="E333" s="6" t="s">
        <v>13</v>
      </c>
      <c r="F333" s="6" t="s">
        <v>1444</v>
      </c>
      <c r="G333" s="6">
        <v>30</v>
      </c>
      <c r="H333" s="6">
        <v>4</v>
      </c>
      <c r="I333" s="6">
        <v>1.0149999999999999</v>
      </c>
      <c r="J333" s="6">
        <v>76</v>
      </c>
      <c r="K333" s="6" t="s">
        <v>359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hidden="1" customHeight="1">
      <c r="A334" s="6" t="s">
        <v>1686</v>
      </c>
      <c r="B334" s="6" t="s">
        <v>1687</v>
      </c>
      <c r="C334" s="6" t="s">
        <v>508</v>
      </c>
      <c r="D334" s="6" t="s">
        <v>32</v>
      </c>
      <c r="E334" s="6" t="s">
        <v>11</v>
      </c>
      <c r="F334" s="6" t="s">
        <v>1688</v>
      </c>
      <c r="G334" s="6">
        <v>100</v>
      </c>
      <c r="H334" s="6">
        <v>3</v>
      </c>
      <c r="I334" s="6">
        <v>1.0149999999999999</v>
      </c>
      <c r="J334" s="6">
        <v>101.7</v>
      </c>
      <c r="K334" s="6" t="s">
        <v>348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hidden="1" customHeight="1">
      <c r="A335" s="6" t="s">
        <v>1686</v>
      </c>
      <c r="B335" s="6" t="s">
        <v>1687</v>
      </c>
      <c r="C335" s="6" t="s">
        <v>508</v>
      </c>
      <c r="D335" s="6" t="s">
        <v>32</v>
      </c>
      <c r="E335" s="6" t="s">
        <v>12</v>
      </c>
      <c r="F335" s="6" t="s">
        <v>1689</v>
      </c>
      <c r="G335" s="6">
        <v>115</v>
      </c>
      <c r="H335" s="6">
        <v>3</v>
      </c>
      <c r="I335" s="6">
        <v>1.0149999999999999</v>
      </c>
      <c r="J335" s="6">
        <v>101.7</v>
      </c>
      <c r="K335" s="6" t="s">
        <v>348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hidden="1" customHeight="1">
      <c r="A336" s="6" t="s">
        <v>1686</v>
      </c>
      <c r="B336" s="6" t="s">
        <v>1687</v>
      </c>
      <c r="C336" s="6" t="s">
        <v>508</v>
      </c>
      <c r="D336" s="6" t="s">
        <v>32</v>
      </c>
      <c r="E336" s="6" t="s">
        <v>13</v>
      </c>
      <c r="F336" s="6" t="s">
        <v>1690</v>
      </c>
      <c r="G336" s="6">
        <v>50</v>
      </c>
      <c r="H336" s="6">
        <v>3</v>
      </c>
      <c r="I336" s="6">
        <v>1.0149999999999999</v>
      </c>
      <c r="J336" s="6">
        <v>101.7</v>
      </c>
      <c r="K336" s="6" t="s">
        <v>348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hidden="1" customHeight="1">
      <c r="A337" s="6" t="s">
        <v>1691</v>
      </c>
      <c r="B337" s="6" t="s">
        <v>1687</v>
      </c>
      <c r="C337" s="6" t="s">
        <v>1692</v>
      </c>
      <c r="D337" s="6" t="s">
        <v>32</v>
      </c>
      <c r="E337" s="6" t="s">
        <v>11</v>
      </c>
      <c r="F337" s="6" t="s">
        <v>1688</v>
      </c>
      <c r="G337" s="6">
        <v>100</v>
      </c>
      <c r="H337" s="6">
        <v>3</v>
      </c>
      <c r="I337" s="6">
        <v>1.0149999999999999</v>
      </c>
      <c r="J337" s="6">
        <v>101.7</v>
      </c>
      <c r="K337" s="6" t="s">
        <v>348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hidden="1" customHeight="1">
      <c r="A338" s="6" t="s">
        <v>1691</v>
      </c>
      <c r="B338" s="6" t="s">
        <v>1687</v>
      </c>
      <c r="C338" s="6" t="s">
        <v>1692</v>
      </c>
      <c r="D338" s="6" t="s">
        <v>32</v>
      </c>
      <c r="E338" s="6" t="s">
        <v>12</v>
      </c>
      <c r="F338" s="6" t="s">
        <v>1689</v>
      </c>
      <c r="G338" s="6">
        <v>115</v>
      </c>
      <c r="H338" s="6">
        <v>3</v>
      </c>
      <c r="I338" s="6">
        <v>1.0149999999999999</v>
      </c>
      <c r="J338" s="6">
        <v>101.7</v>
      </c>
      <c r="K338" s="6" t="s">
        <v>348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hidden="1" customHeight="1">
      <c r="A339" s="6" t="s">
        <v>1691</v>
      </c>
      <c r="B339" s="6" t="s">
        <v>1687</v>
      </c>
      <c r="C339" s="6" t="s">
        <v>1692</v>
      </c>
      <c r="D339" s="6" t="s">
        <v>32</v>
      </c>
      <c r="E339" s="6" t="s">
        <v>13</v>
      </c>
      <c r="F339" s="6" t="s">
        <v>1690</v>
      </c>
      <c r="G339" s="6">
        <v>50</v>
      </c>
      <c r="H339" s="6">
        <v>3</v>
      </c>
      <c r="I339" s="6">
        <v>1.0149999999999999</v>
      </c>
      <c r="J339" s="6">
        <v>101.7</v>
      </c>
      <c r="K339" s="6" t="s">
        <v>348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hidden="1" customHeight="1">
      <c r="A340" s="6" t="s">
        <v>1693</v>
      </c>
      <c r="B340" s="6" t="s">
        <v>1694</v>
      </c>
      <c r="C340" s="6" t="s">
        <v>510</v>
      </c>
      <c r="D340" s="6" t="s">
        <v>39</v>
      </c>
      <c r="E340" s="6" t="s">
        <v>11</v>
      </c>
      <c r="F340" s="6" t="s">
        <v>1695</v>
      </c>
      <c r="G340" s="6">
        <v>45</v>
      </c>
      <c r="H340" s="6">
        <v>2</v>
      </c>
      <c r="I340" s="6">
        <v>1.0149999999999999</v>
      </c>
      <c r="J340" s="6">
        <v>400</v>
      </c>
      <c r="K340" s="6" t="s">
        <v>348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hidden="1" customHeight="1">
      <c r="A341" s="6" t="s">
        <v>1693</v>
      </c>
      <c r="B341" s="6" t="s">
        <v>1694</v>
      </c>
      <c r="C341" s="6" t="s">
        <v>510</v>
      </c>
      <c r="D341" s="6" t="s">
        <v>39</v>
      </c>
      <c r="E341" s="6" t="s">
        <v>12</v>
      </c>
      <c r="F341" s="6" t="s">
        <v>1696</v>
      </c>
      <c r="G341" s="6">
        <v>180</v>
      </c>
      <c r="H341" s="6">
        <v>2</v>
      </c>
      <c r="I341" s="6">
        <v>1.0149999999999999</v>
      </c>
      <c r="J341" s="6">
        <v>400</v>
      </c>
      <c r="K341" s="6" t="s">
        <v>348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hidden="1" customHeight="1">
      <c r="A342" s="6" t="s">
        <v>1693</v>
      </c>
      <c r="B342" s="6" t="s">
        <v>1694</v>
      </c>
      <c r="C342" s="6" t="s">
        <v>510</v>
      </c>
      <c r="D342" s="6" t="s">
        <v>39</v>
      </c>
      <c r="E342" s="6" t="s">
        <v>13</v>
      </c>
      <c r="F342" s="6" t="s">
        <v>1697</v>
      </c>
      <c r="G342" s="6">
        <v>30</v>
      </c>
      <c r="H342" s="6">
        <v>2</v>
      </c>
      <c r="I342" s="6">
        <v>1.0149999999999999</v>
      </c>
      <c r="J342" s="6">
        <v>400</v>
      </c>
      <c r="K342" s="6" t="s">
        <v>348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hidden="1" customHeight="1">
      <c r="A343" s="6" t="s">
        <v>1693</v>
      </c>
      <c r="B343" s="6" t="s">
        <v>1694</v>
      </c>
      <c r="C343" s="6" t="s">
        <v>510</v>
      </c>
      <c r="D343" s="6" t="s">
        <v>32</v>
      </c>
      <c r="E343" s="6" t="s">
        <v>11</v>
      </c>
      <c r="F343" s="6" t="s">
        <v>1695</v>
      </c>
      <c r="G343" s="6">
        <v>45</v>
      </c>
      <c r="H343" s="6">
        <v>2</v>
      </c>
      <c r="I343" s="6">
        <v>1.0149999999999999</v>
      </c>
      <c r="J343" s="6">
        <v>100</v>
      </c>
      <c r="K343" s="6" t="s">
        <v>348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hidden="1" customHeight="1">
      <c r="A344" s="6" t="s">
        <v>1693</v>
      </c>
      <c r="B344" s="6" t="s">
        <v>1694</v>
      </c>
      <c r="C344" s="6" t="s">
        <v>510</v>
      </c>
      <c r="D344" s="6" t="s">
        <v>32</v>
      </c>
      <c r="E344" s="6" t="s">
        <v>12</v>
      </c>
      <c r="F344" s="6" t="s">
        <v>1698</v>
      </c>
      <c r="G344" s="6">
        <v>180</v>
      </c>
      <c r="H344" s="6">
        <v>2</v>
      </c>
      <c r="I344" s="6">
        <v>1.0149999999999999</v>
      </c>
      <c r="J344" s="6">
        <v>100</v>
      </c>
      <c r="K344" s="6" t="s">
        <v>348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hidden="1" customHeight="1">
      <c r="A345" s="6" t="s">
        <v>1693</v>
      </c>
      <c r="B345" s="6" t="s">
        <v>1694</v>
      </c>
      <c r="C345" s="6" t="s">
        <v>510</v>
      </c>
      <c r="D345" s="6" t="s">
        <v>32</v>
      </c>
      <c r="E345" s="6" t="s">
        <v>13</v>
      </c>
      <c r="F345" s="6" t="s">
        <v>1699</v>
      </c>
      <c r="G345" s="6">
        <v>15</v>
      </c>
      <c r="H345" s="6">
        <v>2</v>
      </c>
      <c r="I345" s="6">
        <v>1.0149999999999999</v>
      </c>
      <c r="J345" s="6">
        <v>100</v>
      </c>
      <c r="K345" s="6" t="s">
        <v>348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hidden="1" customHeight="1">
      <c r="A346" s="6" t="s">
        <v>1700</v>
      </c>
      <c r="B346" s="6" t="s">
        <v>1701</v>
      </c>
      <c r="C346" s="6" t="s">
        <v>512</v>
      </c>
      <c r="D346" s="6" t="s">
        <v>32</v>
      </c>
      <c r="E346" s="6" t="s">
        <v>12</v>
      </c>
      <c r="F346" s="6" t="s">
        <v>1702</v>
      </c>
      <c r="G346" s="6">
        <v>75</v>
      </c>
      <c r="H346" s="6">
        <v>5</v>
      </c>
      <c r="I346" s="6">
        <v>1.0149999999999999</v>
      </c>
      <c r="J346" s="6">
        <v>56</v>
      </c>
      <c r="K346" s="6" t="s">
        <v>396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hidden="1" customHeight="1">
      <c r="A347" s="6" t="s">
        <v>1700</v>
      </c>
      <c r="B347" s="6" t="s">
        <v>1701</v>
      </c>
      <c r="C347" s="6" t="s">
        <v>512</v>
      </c>
      <c r="D347" s="6" t="s">
        <v>32</v>
      </c>
      <c r="E347" s="6" t="s">
        <v>13</v>
      </c>
      <c r="F347" s="6" t="s">
        <v>1703</v>
      </c>
      <c r="G347" s="6">
        <v>15</v>
      </c>
      <c r="H347" s="6">
        <v>5</v>
      </c>
      <c r="I347" s="6">
        <v>1.0149999999999999</v>
      </c>
      <c r="J347" s="6">
        <v>56</v>
      </c>
      <c r="K347" s="6" t="s">
        <v>396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hidden="1" customHeight="1">
      <c r="A348" s="6" t="s">
        <v>1700</v>
      </c>
      <c r="B348" s="6" t="s">
        <v>1701</v>
      </c>
      <c r="C348" s="6" t="s">
        <v>512</v>
      </c>
      <c r="D348" s="6" t="s">
        <v>32</v>
      </c>
      <c r="E348" s="6" t="s">
        <v>12</v>
      </c>
      <c r="F348" s="6" t="s">
        <v>1704</v>
      </c>
      <c r="G348" s="6">
        <v>335</v>
      </c>
      <c r="H348" s="6">
        <v>1</v>
      </c>
      <c r="I348" s="6">
        <v>1.0149999999999999</v>
      </c>
      <c r="J348" s="6">
        <v>56</v>
      </c>
      <c r="K348" s="6" t="s">
        <v>513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hidden="1" customHeight="1">
      <c r="A349" s="6" t="s">
        <v>1700</v>
      </c>
      <c r="B349" s="6" t="s">
        <v>1701</v>
      </c>
      <c r="C349" s="6" t="s">
        <v>512</v>
      </c>
      <c r="D349" s="6" t="s">
        <v>32</v>
      </c>
      <c r="E349" s="6" t="s">
        <v>13</v>
      </c>
      <c r="F349" s="6" t="s">
        <v>1705</v>
      </c>
      <c r="G349" s="6">
        <v>30</v>
      </c>
      <c r="H349" s="6">
        <v>1</v>
      </c>
      <c r="I349" s="6">
        <v>1.0149999999999999</v>
      </c>
      <c r="J349" s="6">
        <v>56</v>
      </c>
      <c r="K349" s="6" t="s">
        <v>513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hidden="1" customHeight="1">
      <c r="A350" s="6" t="s">
        <v>1706</v>
      </c>
      <c r="B350" s="6" t="s">
        <v>1707</v>
      </c>
      <c r="C350" s="6" t="s">
        <v>515</v>
      </c>
      <c r="D350" s="6" t="s">
        <v>47</v>
      </c>
      <c r="E350" s="6" t="s">
        <v>11</v>
      </c>
      <c r="F350" s="6" t="s">
        <v>1708</v>
      </c>
      <c r="G350" s="6">
        <v>50</v>
      </c>
      <c r="H350" s="6">
        <v>3</v>
      </c>
      <c r="I350" s="6">
        <v>1.0149999999999999</v>
      </c>
      <c r="J350" s="6">
        <v>51</v>
      </c>
      <c r="K350" s="6" t="s">
        <v>359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hidden="1" customHeight="1">
      <c r="A351" s="6" t="s">
        <v>1706</v>
      </c>
      <c r="B351" s="6" t="s">
        <v>1707</v>
      </c>
      <c r="C351" s="6" t="s">
        <v>515</v>
      </c>
      <c r="D351" s="6" t="s">
        <v>47</v>
      </c>
      <c r="E351" s="6" t="s">
        <v>12</v>
      </c>
      <c r="F351" s="6" t="s">
        <v>1709</v>
      </c>
      <c r="G351" s="6">
        <v>135</v>
      </c>
      <c r="H351" s="6">
        <v>3</v>
      </c>
      <c r="I351" s="6">
        <v>1.0149999999999999</v>
      </c>
      <c r="J351" s="6">
        <v>51</v>
      </c>
      <c r="K351" s="6" t="s">
        <v>359</v>
      </c>
      <c r="L351" s="6" t="s">
        <v>1322</v>
      </c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hidden="1" customHeight="1">
      <c r="A352" s="6" t="s">
        <v>1706</v>
      </c>
      <c r="B352" s="6" t="s">
        <v>1707</v>
      </c>
      <c r="C352" s="6" t="s">
        <v>515</v>
      </c>
      <c r="D352" s="6" t="s">
        <v>47</v>
      </c>
      <c r="E352" s="6" t="s">
        <v>13</v>
      </c>
      <c r="F352" s="6" t="s">
        <v>1710</v>
      </c>
      <c r="G352" s="6">
        <v>30</v>
      </c>
      <c r="H352" s="6">
        <v>3</v>
      </c>
      <c r="I352" s="6">
        <v>1.0149999999999999</v>
      </c>
      <c r="J352" s="6">
        <v>51</v>
      </c>
      <c r="K352" s="6" t="s">
        <v>359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hidden="1" customHeight="1">
      <c r="A353" s="6" t="s">
        <v>1706</v>
      </c>
      <c r="B353" s="6" t="s">
        <v>1707</v>
      </c>
      <c r="C353" s="6" t="s">
        <v>515</v>
      </c>
      <c r="D353" s="6" t="s">
        <v>73</v>
      </c>
      <c r="E353" s="6" t="s">
        <v>12</v>
      </c>
      <c r="F353" s="6" t="s">
        <v>1711</v>
      </c>
      <c r="G353" s="6">
        <v>180</v>
      </c>
      <c r="H353" s="6">
        <v>2</v>
      </c>
      <c r="I353" s="6">
        <v>1.0149999999999999</v>
      </c>
      <c r="J353" s="6">
        <v>103</v>
      </c>
      <c r="K353" s="6" t="s">
        <v>359</v>
      </c>
      <c r="L353" s="6" t="s">
        <v>1322</v>
      </c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hidden="1" customHeight="1">
      <c r="A354" s="6" t="s">
        <v>1706</v>
      </c>
      <c r="B354" s="6" t="s">
        <v>1707</v>
      </c>
      <c r="C354" s="6" t="s">
        <v>515</v>
      </c>
      <c r="D354" s="6" t="s">
        <v>73</v>
      </c>
      <c r="E354" s="6" t="s">
        <v>13</v>
      </c>
      <c r="F354" s="6" t="s">
        <v>1712</v>
      </c>
      <c r="G354" s="6">
        <v>30</v>
      </c>
      <c r="H354" s="6">
        <v>2</v>
      </c>
      <c r="I354" s="6">
        <v>1.0149999999999999</v>
      </c>
      <c r="J354" s="6">
        <v>103</v>
      </c>
      <c r="K354" s="6" t="s">
        <v>359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hidden="1" customHeight="1">
      <c r="A355" s="6" t="s">
        <v>144</v>
      </c>
      <c r="B355" s="6" t="s">
        <v>1713</v>
      </c>
      <c r="C355" s="6" t="s">
        <v>145</v>
      </c>
      <c r="D355" s="6" t="s">
        <v>47</v>
      </c>
      <c r="E355" s="6" t="s">
        <v>11</v>
      </c>
      <c r="F355" s="6" t="s">
        <v>1714</v>
      </c>
      <c r="G355" s="6">
        <v>30</v>
      </c>
      <c r="H355" s="6">
        <v>5</v>
      </c>
      <c r="I355" s="6">
        <v>1.0149999999999999</v>
      </c>
      <c r="J355" s="6">
        <v>52</v>
      </c>
      <c r="K355" s="6" t="s">
        <v>359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hidden="1" customHeight="1">
      <c r="A356" s="6" t="s">
        <v>144</v>
      </c>
      <c r="B356" s="6" t="s">
        <v>1713</v>
      </c>
      <c r="C356" s="6" t="s">
        <v>145</v>
      </c>
      <c r="D356" s="6" t="s">
        <v>47</v>
      </c>
      <c r="E356" s="6" t="s">
        <v>12</v>
      </c>
      <c r="F356" s="6" t="s">
        <v>1715</v>
      </c>
      <c r="G356" s="6">
        <v>125</v>
      </c>
      <c r="H356" s="6">
        <v>5</v>
      </c>
      <c r="I356" s="6">
        <v>1.0149999999999999</v>
      </c>
      <c r="J356" s="6">
        <v>52</v>
      </c>
      <c r="K356" s="6" t="s">
        <v>359</v>
      </c>
      <c r="L356" s="6" t="s">
        <v>1716</v>
      </c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hidden="1" customHeight="1">
      <c r="A357" s="6" t="s">
        <v>144</v>
      </c>
      <c r="B357" s="6" t="s">
        <v>1713</v>
      </c>
      <c r="C357" s="6" t="s">
        <v>145</v>
      </c>
      <c r="D357" s="6" t="s">
        <v>47</v>
      </c>
      <c r="E357" s="6" t="s">
        <v>13</v>
      </c>
      <c r="F357" s="6" t="s">
        <v>1426</v>
      </c>
      <c r="G357" s="6">
        <v>30</v>
      </c>
      <c r="H357" s="6">
        <v>5</v>
      </c>
      <c r="I357" s="6">
        <v>1.0149999999999999</v>
      </c>
      <c r="J357" s="6">
        <v>52</v>
      </c>
      <c r="K357" s="6" t="s">
        <v>359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hidden="1" customHeight="1">
      <c r="A358" s="6" t="s">
        <v>144</v>
      </c>
      <c r="B358" s="6" t="s">
        <v>1713</v>
      </c>
      <c r="C358" s="6" t="s">
        <v>145</v>
      </c>
      <c r="D358" s="6" t="s">
        <v>73</v>
      </c>
      <c r="E358" s="6" t="s">
        <v>11</v>
      </c>
      <c r="F358" s="6" t="s">
        <v>1429</v>
      </c>
      <c r="G358" s="6">
        <v>30</v>
      </c>
      <c r="H358" s="6">
        <v>3</v>
      </c>
      <c r="I358" s="6">
        <v>1.0149999999999999</v>
      </c>
      <c r="J358" s="6">
        <v>103</v>
      </c>
      <c r="K358" s="6" t="s">
        <v>359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hidden="1" customHeight="1">
      <c r="A359" s="6" t="s">
        <v>144</v>
      </c>
      <c r="B359" s="6" t="s">
        <v>1713</v>
      </c>
      <c r="C359" s="6" t="s">
        <v>145</v>
      </c>
      <c r="D359" s="6" t="s">
        <v>73</v>
      </c>
      <c r="E359" s="6" t="s">
        <v>12</v>
      </c>
      <c r="F359" s="6" t="s">
        <v>1717</v>
      </c>
      <c r="G359" s="6">
        <v>180</v>
      </c>
      <c r="H359" s="6">
        <v>3</v>
      </c>
      <c r="I359" s="6">
        <v>1.0149999999999999</v>
      </c>
      <c r="J359" s="6">
        <v>103</v>
      </c>
      <c r="K359" s="6" t="s">
        <v>359</v>
      </c>
      <c r="L359" s="6" t="s">
        <v>1662</v>
      </c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hidden="1" customHeight="1">
      <c r="A360" s="6" t="s">
        <v>144</v>
      </c>
      <c r="B360" s="6" t="s">
        <v>1713</v>
      </c>
      <c r="C360" s="6" t="s">
        <v>145</v>
      </c>
      <c r="D360" s="6" t="s">
        <v>73</v>
      </c>
      <c r="E360" s="6" t="s">
        <v>13</v>
      </c>
      <c r="F360" s="6" t="s">
        <v>1449</v>
      </c>
      <c r="G360" s="6">
        <v>40</v>
      </c>
      <c r="H360" s="6">
        <v>3</v>
      </c>
      <c r="I360" s="6">
        <v>1.0149999999999999</v>
      </c>
      <c r="J360" s="6">
        <v>103</v>
      </c>
      <c r="K360" s="6" t="s">
        <v>359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hidden="1" customHeight="1">
      <c r="A361" s="6" t="s">
        <v>1030</v>
      </c>
      <c r="B361" s="6" t="s">
        <v>1718</v>
      </c>
      <c r="C361" s="6" t="s">
        <v>519</v>
      </c>
      <c r="D361" s="6" t="s">
        <v>47</v>
      </c>
      <c r="E361" s="6" t="s">
        <v>11</v>
      </c>
      <c r="F361" s="6" t="s">
        <v>1719</v>
      </c>
      <c r="G361" s="6">
        <v>105</v>
      </c>
      <c r="H361" s="6">
        <v>3</v>
      </c>
      <c r="I361" s="6">
        <v>1.0149999999999999</v>
      </c>
      <c r="J361" s="6">
        <v>52</v>
      </c>
      <c r="K361" s="6" t="s">
        <v>359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hidden="1" customHeight="1">
      <c r="A362" s="6" t="s">
        <v>1030</v>
      </c>
      <c r="B362" s="6" t="s">
        <v>1718</v>
      </c>
      <c r="C362" s="6" t="s">
        <v>519</v>
      </c>
      <c r="D362" s="6" t="s">
        <v>47</v>
      </c>
      <c r="E362" s="6" t="s">
        <v>12</v>
      </c>
      <c r="F362" s="6" t="s">
        <v>1720</v>
      </c>
      <c r="G362" s="6">
        <v>150</v>
      </c>
      <c r="H362" s="6">
        <v>3</v>
      </c>
      <c r="I362" s="6">
        <v>1.0149999999999999</v>
      </c>
      <c r="J362" s="6">
        <v>52</v>
      </c>
      <c r="K362" s="6" t="s">
        <v>359</v>
      </c>
      <c r="L362" s="6" t="s">
        <v>1307</v>
      </c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hidden="1" customHeight="1">
      <c r="A363" s="6" t="s">
        <v>1030</v>
      </c>
      <c r="B363" s="6" t="s">
        <v>1718</v>
      </c>
      <c r="C363" s="6" t="s">
        <v>519</v>
      </c>
      <c r="D363" s="6" t="s">
        <v>47</v>
      </c>
      <c r="E363" s="6" t="s">
        <v>13</v>
      </c>
      <c r="F363" s="6" t="s">
        <v>1721</v>
      </c>
      <c r="G363" s="6">
        <v>30</v>
      </c>
      <c r="H363" s="6">
        <v>3</v>
      </c>
      <c r="I363" s="6">
        <v>1.0149999999999999</v>
      </c>
      <c r="J363" s="6">
        <v>52</v>
      </c>
      <c r="K363" s="6" t="s">
        <v>359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hidden="1" customHeight="1">
      <c r="A364" s="6" t="s">
        <v>1030</v>
      </c>
      <c r="B364" s="6" t="s">
        <v>1718</v>
      </c>
      <c r="C364" s="6" t="s">
        <v>519</v>
      </c>
      <c r="D364" s="6" t="s">
        <v>73</v>
      </c>
      <c r="E364" s="6" t="s">
        <v>11</v>
      </c>
      <c r="F364" s="6" t="s">
        <v>1722</v>
      </c>
      <c r="G364" s="6">
        <v>135</v>
      </c>
      <c r="H364" s="6">
        <v>2</v>
      </c>
      <c r="I364" s="6">
        <v>1.0149999999999999</v>
      </c>
      <c r="J364" s="6">
        <v>103</v>
      </c>
      <c r="K364" s="6" t="s">
        <v>359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hidden="1" customHeight="1">
      <c r="A365" s="6" t="s">
        <v>1030</v>
      </c>
      <c r="B365" s="6" t="s">
        <v>1718</v>
      </c>
      <c r="C365" s="6" t="s">
        <v>519</v>
      </c>
      <c r="D365" s="6" t="s">
        <v>73</v>
      </c>
      <c r="E365" s="6" t="s">
        <v>12</v>
      </c>
      <c r="F365" s="6" t="s">
        <v>1723</v>
      </c>
      <c r="G365" s="6">
        <v>200</v>
      </c>
      <c r="H365" s="6">
        <v>2</v>
      </c>
      <c r="I365" s="6">
        <v>1.0149999999999999</v>
      </c>
      <c r="J365" s="6">
        <v>103</v>
      </c>
      <c r="K365" s="6" t="s">
        <v>359</v>
      </c>
      <c r="L365" s="6" t="s">
        <v>1307</v>
      </c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hidden="1" customHeight="1">
      <c r="A366" s="6" t="s">
        <v>1030</v>
      </c>
      <c r="B366" s="6" t="s">
        <v>1718</v>
      </c>
      <c r="C366" s="6" t="s">
        <v>519</v>
      </c>
      <c r="D366" s="6" t="s">
        <v>73</v>
      </c>
      <c r="E366" s="6" t="s">
        <v>13</v>
      </c>
      <c r="F366" s="6" t="s">
        <v>1724</v>
      </c>
      <c r="G366" s="6">
        <v>40</v>
      </c>
      <c r="H366" s="6">
        <v>2</v>
      </c>
      <c r="I366" s="6">
        <v>1.0149999999999999</v>
      </c>
      <c r="J366" s="6">
        <v>103</v>
      </c>
      <c r="K366" s="6" t="s">
        <v>359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hidden="1" customHeight="1">
      <c r="A367" s="6" t="s">
        <v>1725</v>
      </c>
      <c r="B367" s="6" t="s">
        <v>1726</v>
      </c>
      <c r="C367" s="6" t="s">
        <v>522</v>
      </c>
      <c r="D367" s="6" t="s">
        <v>39</v>
      </c>
      <c r="E367" s="6" t="s">
        <v>11</v>
      </c>
      <c r="F367" s="6" t="s">
        <v>1727</v>
      </c>
      <c r="G367" s="6">
        <v>45</v>
      </c>
      <c r="H367" s="6">
        <v>3</v>
      </c>
      <c r="I367" s="6">
        <v>1.0149999999999999</v>
      </c>
      <c r="J367" s="6">
        <v>362</v>
      </c>
      <c r="K367" s="6" t="s">
        <v>348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hidden="1" customHeight="1">
      <c r="A368" s="6" t="s">
        <v>1725</v>
      </c>
      <c r="B368" s="6" t="s">
        <v>1726</v>
      </c>
      <c r="C368" s="6" t="s">
        <v>522</v>
      </c>
      <c r="D368" s="6" t="s">
        <v>39</v>
      </c>
      <c r="E368" s="6" t="s">
        <v>12</v>
      </c>
      <c r="F368" s="6" t="s">
        <v>1728</v>
      </c>
      <c r="G368" s="6">
        <v>120</v>
      </c>
      <c r="H368" s="6">
        <v>3</v>
      </c>
      <c r="I368" s="6">
        <v>1.0149999999999999</v>
      </c>
      <c r="J368" s="6">
        <v>362</v>
      </c>
      <c r="K368" s="6" t="s">
        <v>348</v>
      </c>
      <c r="L368" s="6" t="s">
        <v>1307</v>
      </c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hidden="1" customHeight="1">
      <c r="A369" s="6" t="s">
        <v>1725</v>
      </c>
      <c r="B369" s="6" t="s">
        <v>1726</v>
      </c>
      <c r="C369" s="6" t="s">
        <v>522</v>
      </c>
      <c r="D369" s="6" t="s">
        <v>39</v>
      </c>
      <c r="E369" s="6" t="s">
        <v>13</v>
      </c>
      <c r="F369" s="6" t="s">
        <v>1729</v>
      </c>
      <c r="G369" s="6">
        <v>40</v>
      </c>
      <c r="H369" s="6">
        <v>3</v>
      </c>
      <c r="I369" s="6">
        <v>1.0149999999999999</v>
      </c>
      <c r="J369" s="6">
        <v>362</v>
      </c>
      <c r="K369" s="6" t="s">
        <v>348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hidden="1" customHeight="1">
      <c r="A370" s="6" t="s">
        <v>1725</v>
      </c>
      <c r="B370" s="6" t="s">
        <v>1726</v>
      </c>
      <c r="C370" s="6" t="s">
        <v>522</v>
      </c>
      <c r="D370" s="6" t="s">
        <v>32</v>
      </c>
      <c r="E370" s="6" t="s">
        <v>11</v>
      </c>
      <c r="F370" s="6" t="s">
        <v>1730</v>
      </c>
      <c r="G370" s="6">
        <v>45</v>
      </c>
      <c r="H370" s="6">
        <v>4</v>
      </c>
      <c r="I370" s="6">
        <v>1.0149999999999999</v>
      </c>
      <c r="J370" s="6">
        <v>362</v>
      </c>
      <c r="K370" s="6" t="s">
        <v>348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hidden="1" customHeight="1">
      <c r="A371" s="6" t="s">
        <v>1725</v>
      </c>
      <c r="B371" s="6" t="s">
        <v>1726</v>
      </c>
      <c r="C371" s="6" t="s">
        <v>522</v>
      </c>
      <c r="D371" s="6" t="s">
        <v>32</v>
      </c>
      <c r="E371" s="6" t="s">
        <v>12</v>
      </c>
      <c r="F371" s="6" t="s">
        <v>1731</v>
      </c>
      <c r="G371" s="6">
        <v>80</v>
      </c>
      <c r="H371" s="6">
        <v>4</v>
      </c>
      <c r="I371" s="6">
        <v>1.0149999999999999</v>
      </c>
      <c r="J371" s="6">
        <v>362</v>
      </c>
      <c r="K371" s="6" t="s">
        <v>348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hidden="1" customHeight="1">
      <c r="A372" s="6" t="s">
        <v>1725</v>
      </c>
      <c r="B372" s="6" t="s">
        <v>1726</v>
      </c>
      <c r="C372" s="6" t="s">
        <v>522</v>
      </c>
      <c r="D372" s="6" t="s">
        <v>32</v>
      </c>
      <c r="E372" s="6" t="s">
        <v>13</v>
      </c>
      <c r="F372" s="6" t="s">
        <v>1732</v>
      </c>
      <c r="G372" s="6">
        <v>20</v>
      </c>
      <c r="H372" s="6">
        <v>4</v>
      </c>
      <c r="I372" s="6">
        <v>1.0149999999999999</v>
      </c>
      <c r="J372" s="6">
        <v>362</v>
      </c>
      <c r="K372" s="6" t="s">
        <v>348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hidden="1" customHeight="1">
      <c r="A373" s="6" t="s">
        <v>962</v>
      </c>
      <c r="B373" s="6" t="s">
        <v>1733</v>
      </c>
      <c r="C373" s="6" t="s">
        <v>524</v>
      </c>
      <c r="D373" s="6" t="s">
        <v>32</v>
      </c>
      <c r="E373" s="6" t="s">
        <v>11</v>
      </c>
      <c r="F373" s="6" t="s">
        <v>1734</v>
      </c>
      <c r="G373" s="6">
        <v>50</v>
      </c>
      <c r="H373" s="6">
        <v>5</v>
      </c>
      <c r="I373" s="6">
        <v>1.0149999999999999</v>
      </c>
      <c r="J373" s="6">
        <v>95</v>
      </c>
      <c r="K373" s="6" t="s">
        <v>348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hidden="1" customHeight="1">
      <c r="A374" s="6" t="s">
        <v>962</v>
      </c>
      <c r="B374" s="6" t="s">
        <v>1733</v>
      </c>
      <c r="C374" s="6" t="s">
        <v>524</v>
      </c>
      <c r="D374" s="6" t="s">
        <v>32</v>
      </c>
      <c r="E374" s="6" t="s">
        <v>12</v>
      </c>
      <c r="F374" s="6" t="s">
        <v>1538</v>
      </c>
      <c r="G374" s="6">
        <v>55</v>
      </c>
      <c r="H374" s="6">
        <v>5</v>
      </c>
      <c r="I374" s="6">
        <v>1.0149999999999999</v>
      </c>
      <c r="J374" s="6">
        <v>95</v>
      </c>
      <c r="K374" s="6" t="s">
        <v>348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hidden="1" customHeight="1">
      <c r="A375" s="6" t="s">
        <v>962</v>
      </c>
      <c r="B375" s="6" t="s">
        <v>1733</v>
      </c>
      <c r="C375" s="6" t="s">
        <v>524</v>
      </c>
      <c r="D375" s="6" t="s">
        <v>32</v>
      </c>
      <c r="E375" s="6" t="s">
        <v>13</v>
      </c>
      <c r="F375" s="6" t="s">
        <v>1422</v>
      </c>
      <c r="G375" s="6">
        <v>10</v>
      </c>
      <c r="H375" s="6">
        <v>5</v>
      </c>
      <c r="I375" s="6">
        <v>1.0149999999999999</v>
      </c>
      <c r="J375" s="6">
        <v>95</v>
      </c>
      <c r="K375" s="6" t="s">
        <v>348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hidden="1" customHeight="1">
      <c r="A376" s="6" t="s">
        <v>1735</v>
      </c>
      <c r="B376" s="6" t="s">
        <v>1736</v>
      </c>
      <c r="C376" s="6" t="s">
        <v>526</v>
      </c>
      <c r="D376" s="6" t="s">
        <v>32</v>
      </c>
      <c r="E376" s="6" t="s">
        <v>11</v>
      </c>
      <c r="F376" s="6" t="s">
        <v>1737</v>
      </c>
      <c r="G376" s="6">
        <v>40</v>
      </c>
      <c r="H376" s="6">
        <v>2</v>
      </c>
      <c r="I376" s="6">
        <v>1.0149999999999999</v>
      </c>
      <c r="J376" s="6">
        <v>99</v>
      </c>
      <c r="K376" s="6" t="s">
        <v>348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hidden="1" customHeight="1">
      <c r="A377" s="6" t="s">
        <v>1735</v>
      </c>
      <c r="B377" s="6" t="s">
        <v>1736</v>
      </c>
      <c r="C377" s="6" t="s">
        <v>526</v>
      </c>
      <c r="D377" s="6" t="s">
        <v>32</v>
      </c>
      <c r="E377" s="6" t="s">
        <v>12</v>
      </c>
      <c r="F377" s="6" t="s">
        <v>1738</v>
      </c>
      <c r="G377" s="6">
        <v>175</v>
      </c>
      <c r="H377" s="6">
        <v>2</v>
      </c>
      <c r="I377" s="6">
        <v>1.0149999999999999</v>
      </c>
      <c r="J377" s="6">
        <v>99</v>
      </c>
      <c r="K377" s="6" t="s">
        <v>348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hidden="1" customHeight="1">
      <c r="A378" s="6" t="s">
        <v>1735</v>
      </c>
      <c r="B378" s="6" t="s">
        <v>1736</v>
      </c>
      <c r="C378" s="6" t="s">
        <v>526</v>
      </c>
      <c r="D378" s="6" t="s">
        <v>32</v>
      </c>
      <c r="E378" s="6" t="s">
        <v>13</v>
      </c>
      <c r="F378" s="6" t="s">
        <v>1739</v>
      </c>
      <c r="G378" s="6">
        <v>20</v>
      </c>
      <c r="H378" s="6">
        <v>2</v>
      </c>
      <c r="I378" s="6">
        <v>1.0149999999999999</v>
      </c>
      <c r="J378" s="6">
        <v>99</v>
      </c>
      <c r="K378" s="6" t="s">
        <v>348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hidden="1" customHeight="1">
      <c r="A379" s="6" t="s">
        <v>183</v>
      </c>
      <c r="B379" s="6" t="s">
        <v>1740</v>
      </c>
      <c r="C379" s="6" t="s">
        <v>184</v>
      </c>
      <c r="D379" s="6" t="s">
        <v>32</v>
      </c>
      <c r="E379" s="6" t="s">
        <v>12</v>
      </c>
      <c r="F379" s="6" t="s">
        <v>1741</v>
      </c>
      <c r="G379" s="6">
        <v>190</v>
      </c>
      <c r="H379" s="6">
        <v>2</v>
      </c>
      <c r="I379" s="6">
        <v>1.0149999999999999</v>
      </c>
      <c r="J379" s="6">
        <v>18</v>
      </c>
      <c r="K379" s="6" t="s">
        <v>513</v>
      </c>
      <c r="L379" s="6" t="s">
        <v>1742</v>
      </c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hidden="1" customHeight="1">
      <c r="A380" s="6" t="s">
        <v>183</v>
      </c>
      <c r="B380" s="6" t="s">
        <v>1740</v>
      </c>
      <c r="C380" s="6" t="s">
        <v>184</v>
      </c>
      <c r="D380" s="6" t="s">
        <v>32</v>
      </c>
      <c r="E380" s="6" t="s">
        <v>13</v>
      </c>
      <c r="F380" s="6" t="s">
        <v>1743</v>
      </c>
      <c r="G380" s="6">
        <v>10</v>
      </c>
      <c r="H380" s="6">
        <v>2</v>
      </c>
      <c r="I380" s="6">
        <v>1.0149999999999999</v>
      </c>
      <c r="J380" s="6">
        <v>18</v>
      </c>
      <c r="K380" s="6" t="s">
        <v>513</v>
      </c>
      <c r="L380" s="6" t="s">
        <v>1742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hidden="1" customHeight="1">
      <c r="A381" s="6" t="s">
        <v>183</v>
      </c>
      <c r="B381" s="6" t="s">
        <v>1740</v>
      </c>
      <c r="C381" s="6" t="s">
        <v>184</v>
      </c>
      <c r="D381" s="6" t="s">
        <v>32</v>
      </c>
      <c r="E381" s="6" t="s">
        <v>12</v>
      </c>
      <c r="F381" s="6" t="s">
        <v>1744</v>
      </c>
      <c r="G381" s="6">
        <v>190</v>
      </c>
      <c r="H381" s="6">
        <v>5</v>
      </c>
      <c r="I381" s="6">
        <v>1.0149999999999999</v>
      </c>
      <c r="J381" s="6">
        <v>18</v>
      </c>
      <c r="K381" s="6" t="s">
        <v>513</v>
      </c>
      <c r="L381" s="6" t="s">
        <v>1745</v>
      </c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hidden="1" customHeight="1">
      <c r="A382" s="6" t="s">
        <v>183</v>
      </c>
      <c r="B382" s="6" t="s">
        <v>1740</v>
      </c>
      <c r="C382" s="6" t="s">
        <v>184</v>
      </c>
      <c r="D382" s="6" t="s">
        <v>32</v>
      </c>
      <c r="E382" s="6" t="s">
        <v>13</v>
      </c>
      <c r="F382" s="6" t="s">
        <v>1746</v>
      </c>
      <c r="G382" s="6">
        <v>10</v>
      </c>
      <c r="H382" s="6">
        <v>5</v>
      </c>
      <c r="I382" s="6">
        <v>1.0149999999999999</v>
      </c>
      <c r="J382" s="6">
        <v>18</v>
      </c>
      <c r="K382" s="6" t="s">
        <v>513</v>
      </c>
      <c r="L382" s="6" t="s">
        <v>1745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hidden="1" customHeight="1">
      <c r="A383" s="6" t="s">
        <v>267</v>
      </c>
      <c r="B383" s="6" t="s">
        <v>1747</v>
      </c>
      <c r="C383" s="6" t="s">
        <v>268</v>
      </c>
      <c r="D383" s="6" t="s">
        <v>32</v>
      </c>
      <c r="E383" s="6" t="s">
        <v>11</v>
      </c>
      <c r="F383" s="6" t="s">
        <v>1748</v>
      </c>
      <c r="G383" s="6">
        <v>35</v>
      </c>
      <c r="H383" s="6">
        <v>3</v>
      </c>
      <c r="I383" s="6">
        <v>1.0149999999999999</v>
      </c>
      <c r="J383" s="6">
        <v>78</v>
      </c>
      <c r="K383" s="6" t="s">
        <v>348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hidden="1" customHeight="1">
      <c r="A384" s="6" t="s">
        <v>267</v>
      </c>
      <c r="B384" s="6" t="s">
        <v>1747</v>
      </c>
      <c r="C384" s="6" t="s">
        <v>268</v>
      </c>
      <c r="D384" s="6" t="s">
        <v>32</v>
      </c>
      <c r="E384" s="6" t="s">
        <v>12</v>
      </c>
      <c r="F384" s="6" t="s">
        <v>1749</v>
      </c>
      <c r="G384" s="6">
        <v>125</v>
      </c>
      <c r="H384" s="6">
        <v>3</v>
      </c>
      <c r="I384" s="6">
        <v>1.0149999999999999</v>
      </c>
      <c r="J384" s="6">
        <v>78</v>
      </c>
      <c r="K384" s="6" t="s">
        <v>348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hidden="1" customHeight="1">
      <c r="A385" s="6" t="s">
        <v>267</v>
      </c>
      <c r="B385" s="6" t="s">
        <v>1747</v>
      </c>
      <c r="C385" s="6" t="s">
        <v>268</v>
      </c>
      <c r="D385" s="6" t="s">
        <v>32</v>
      </c>
      <c r="E385" s="6" t="s">
        <v>13</v>
      </c>
      <c r="F385" s="6" t="s">
        <v>1350</v>
      </c>
      <c r="G385" s="6">
        <v>15</v>
      </c>
      <c r="H385" s="6">
        <v>3</v>
      </c>
      <c r="I385" s="6">
        <v>1.0149999999999999</v>
      </c>
      <c r="J385" s="6">
        <v>78</v>
      </c>
      <c r="K385" s="6" t="s">
        <v>348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hidden="1" customHeight="1">
      <c r="A386" s="6" t="s">
        <v>1034</v>
      </c>
      <c r="B386" s="6" t="s">
        <v>1750</v>
      </c>
      <c r="C386" s="6" t="s">
        <v>530</v>
      </c>
      <c r="D386" s="6" t="s">
        <v>39</v>
      </c>
      <c r="E386" s="6" t="s">
        <v>11</v>
      </c>
      <c r="F386" s="6" t="s">
        <v>1534</v>
      </c>
      <c r="G386" s="6">
        <v>20</v>
      </c>
      <c r="H386" s="6">
        <v>2</v>
      </c>
      <c r="I386" s="6">
        <v>1.0149999999999999</v>
      </c>
      <c r="J386" s="6">
        <v>400</v>
      </c>
      <c r="K386" s="6" t="s">
        <v>348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hidden="1" customHeight="1">
      <c r="A387" s="6" t="s">
        <v>1034</v>
      </c>
      <c r="B387" s="6" t="s">
        <v>1750</v>
      </c>
      <c r="C387" s="6" t="s">
        <v>530</v>
      </c>
      <c r="D387" s="6" t="s">
        <v>39</v>
      </c>
      <c r="E387" s="6" t="s">
        <v>12</v>
      </c>
      <c r="F387" s="6" t="s">
        <v>1535</v>
      </c>
      <c r="G387" s="6">
        <v>180</v>
      </c>
      <c r="H387" s="6">
        <v>2</v>
      </c>
      <c r="I387" s="6">
        <v>1.0149999999999999</v>
      </c>
      <c r="J387" s="6">
        <v>400</v>
      </c>
      <c r="K387" s="6" t="s">
        <v>348</v>
      </c>
      <c r="L387" s="6" t="s">
        <v>1322</v>
      </c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hidden="1" customHeight="1">
      <c r="A388" s="6" t="s">
        <v>1034</v>
      </c>
      <c r="B388" s="6" t="s">
        <v>1750</v>
      </c>
      <c r="C388" s="6" t="s">
        <v>530</v>
      </c>
      <c r="D388" s="6" t="s">
        <v>39</v>
      </c>
      <c r="E388" s="6" t="s">
        <v>13</v>
      </c>
      <c r="F388" s="6" t="s">
        <v>1536</v>
      </c>
      <c r="G388" s="6">
        <v>30</v>
      </c>
      <c r="H388" s="6">
        <v>2</v>
      </c>
      <c r="I388" s="6">
        <v>1.0149999999999999</v>
      </c>
      <c r="J388" s="6">
        <v>400</v>
      </c>
      <c r="K388" s="6" t="s">
        <v>348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hidden="1" customHeight="1">
      <c r="A389" s="6" t="s">
        <v>1032</v>
      </c>
      <c r="B389" s="6" t="s">
        <v>1751</v>
      </c>
      <c r="C389" s="6" t="s">
        <v>532</v>
      </c>
      <c r="D389" s="6" t="s">
        <v>47</v>
      </c>
      <c r="E389" s="6" t="s">
        <v>11</v>
      </c>
      <c r="F389" s="6" t="s">
        <v>1489</v>
      </c>
      <c r="G389" s="6">
        <v>20</v>
      </c>
      <c r="H389" s="6">
        <v>3</v>
      </c>
      <c r="I389" s="6">
        <v>1.0149999999999999</v>
      </c>
      <c r="J389" s="6">
        <v>52</v>
      </c>
      <c r="K389" s="6" t="s">
        <v>359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hidden="1" customHeight="1">
      <c r="A390" s="6" t="s">
        <v>1032</v>
      </c>
      <c r="B390" s="6" t="s">
        <v>1751</v>
      </c>
      <c r="C390" s="6" t="s">
        <v>532</v>
      </c>
      <c r="D390" s="6" t="s">
        <v>47</v>
      </c>
      <c r="E390" s="6" t="s">
        <v>12</v>
      </c>
      <c r="F390" s="6" t="s">
        <v>1752</v>
      </c>
      <c r="G390" s="6">
        <v>160</v>
      </c>
      <c r="H390" s="6">
        <v>3</v>
      </c>
      <c r="I390" s="6">
        <v>1.0149999999999999</v>
      </c>
      <c r="J390" s="6">
        <v>52</v>
      </c>
      <c r="K390" s="6" t="s">
        <v>359</v>
      </c>
      <c r="L390" s="6" t="s">
        <v>1753</v>
      </c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hidden="1" customHeight="1">
      <c r="A391" s="6" t="s">
        <v>1032</v>
      </c>
      <c r="B391" s="6" t="s">
        <v>1751</v>
      </c>
      <c r="C391" s="6" t="s">
        <v>532</v>
      </c>
      <c r="D391" s="6" t="s">
        <v>47</v>
      </c>
      <c r="E391" s="6" t="s">
        <v>13</v>
      </c>
      <c r="F391" s="6" t="s">
        <v>1721</v>
      </c>
      <c r="G391" s="6">
        <v>35</v>
      </c>
      <c r="H391" s="6">
        <v>3</v>
      </c>
      <c r="I391" s="6">
        <v>1.0149999999999999</v>
      </c>
      <c r="J391" s="6">
        <v>52</v>
      </c>
      <c r="K391" s="6" t="s">
        <v>359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hidden="1" customHeight="1">
      <c r="A392" s="6" t="s">
        <v>58</v>
      </c>
      <c r="B392" s="6" t="s">
        <v>1754</v>
      </c>
      <c r="C392" s="6" t="s">
        <v>59</v>
      </c>
      <c r="D392" s="6" t="s">
        <v>39</v>
      </c>
      <c r="E392" s="6" t="s">
        <v>11</v>
      </c>
      <c r="F392" s="6" t="s">
        <v>1755</v>
      </c>
      <c r="G392" s="6">
        <v>25</v>
      </c>
      <c r="H392" s="6">
        <v>2</v>
      </c>
      <c r="I392" s="6">
        <v>1.0149999999999999</v>
      </c>
      <c r="J392" s="6">
        <v>367.5</v>
      </c>
      <c r="K392" s="6" t="s">
        <v>348</v>
      </c>
      <c r="L392" s="6" t="s">
        <v>1756</v>
      </c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hidden="1" customHeight="1">
      <c r="A393" s="6" t="s">
        <v>58</v>
      </c>
      <c r="B393" s="6" t="s">
        <v>1754</v>
      </c>
      <c r="C393" s="6" t="s">
        <v>59</v>
      </c>
      <c r="D393" s="6" t="s">
        <v>39</v>
      </c>
      <c r="E393" s="6" t="s">
        <v>12</v>
      </c>
      <c r="F393" s="6" t="s">
        <v>1757</v>
      </c>
      <c r="G393" s="6">
        <v>320</v>
      </c>
      <c r="H393" s="6">
        <v>2</v>
      </c>
      <c r="I393" s="6">
        <v>1.0149999999999999</v>
      </c>
      <c r="J393" s="6">
        <v>367.5</v>
      </c>
      <c r="K393" s="6" t="s">
        <v>348</v>
      </c>
      <c r="L393" s="6" t="s">
        <v>1758</v>
      </c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hidden="1" customHeight="1">
      <c r="A394" s="6" t="s">
        <v>58</v>
      </c>
      <c r="B394" s="6" t="s">
        <v>1754</v>
      </c>
      <c r="C394" s="6" t="s">
        <v>59</v>
      </c>
      <c r="D394" s="6" t="s">
        <v>39</v>
      </c>
      <c r="E394" s="6" t="s">
        <v>13</v>
      </c>
      <c r="F394" s="6" t="s">
        <v>1759</v>
      </c>
      <c r="G394" s="6">
        <v>50</v>
      </c>
      <c r="H394" s="6">
        <v>2</v>
      </c>
      <c r="I394" s="6">
        <v>1.0149999999999999</v>
      </c>
      <c r="J394" s="6">
        <v>367.5</v>
      </c>
      <c r="K394" s="6" t="s">
        <v>348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hidden="1" customHeight="1">
      <c r="A395" s="6" t="s">
        <v>1760</v>
      </c>
      <c r="B395" s="6" t="s">
        <v>1761</v>
      </c>
      <c r="C395" s="6" t="s">
        <v>535</v>
      </c>
      <c r="D395" s="6" t="s">
        <v>47</v>
      </c>
      <c r="E395" s="6" t="s">
        <v>11</v>
      </c>
      <c r="F395" s="6" t="s">
        <v>1410</v>
      </c>
      <c r="G395" s="6">
        <v>25</v>
      </c>
      <c r="H395" s="6">
        <v>4</v>
      </c>
      <c r="I395" s="6">
        <v>1.0149999999999999</v>
      </c>
      <c r="J395" s="6">
        <v>52</v>
      </c>
      <c r="K395" s="6" t="s">
        <v>359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hidden="1" customHeight="1">
      <c r="A396" s="6" t="s">
        <v>1760</v>
      </c>
      <c r="B396" s="6" t="s">
        <v>1761</v>
      </c>
      <c r="C396" s="6" t="s">
        <v>535</v>
      </c>
      <c r="D396" s="6" t="s">
        <v>47</v>
      </c>
      <c r="E396" s="6" t="s">
        <v>12</v>
      </c>
      <c r="F396" s="6" t="s">
        <v>1762</v>
      </c>
      <c r="G396" s="6">
        <v>140</v>
      </c>
      <c r="H396" s="6">
        <v>4</v>
      </c>
      <c r="I396" s="6">
        <v>1.0149999999999999</v>
      </c>
      <c r="J396" s="6">
        <v>52</v>
      </c>
      <c r="K396" s="6" t="s">
        <v>359</v>
      </c>
      <c r="L396" s="6" t="s">
        <v>1662</v>
      </c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hidden="1" customHeight="1">
      <c r="A397" s="6" t="s">
        <v>1760</v>
      </c>
      <c r="B397" s="6" t="s">
        <v>1761</v>
      </c>
      <c r="C397" s="6" t="s">
        <v>535</v>
      </c>
      <c r="D397" s="6" t="s">
        <v>47</v>
      </c>
      <c r="E397" s="6" t="s">
        <v>13</v>
      </c>
      <c r="F397" s="6" t="s">
        <v>1763</v>
      </c>
      <c r="G397" s="6">
        <v>90</v>
      </c>
      <c r="H397" s="6">
        <v>4</v>
      </c>
      <c r="I397" s="6">
        <v>1.0149999999999999</v>
      </c>
      <c r="J397" s="6">
        <v>52</v>
      </c>
      <c r="K397" s="6" t="s">
        <v>359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hidden="1" customHeight="1">
      <c r="A398" s="6" t="s">
        <v>1764</v>
      </c>
      <c r="B398" s="6" t="s">
        <v>1765</v>
      </c>
      <c r="C398" s="6" t="s">
        <v>537</v>
      </c>
      <c r="D398" s="6" t="s">
        <v>47</v>
      </c>
      <c r="E398" s="6" t="s">
        <v>11</v>
      </c>
      <c r="F398" s="6" t="s">
        <v>1410</v>
      </c>
      <c r="G398" s="6">
        <v>25</v>
      </c>
      <c r="H398" s="6">
        <v>4</v>
      </c>
      <c r="I398" s="6">
        <v>1.0149999999999999</v>
      </c>
      <c r="J398" s="6">
        <v>52</v>
      </c>
      <c r="K398" s="6" t="s">
        <v>359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hidden="1" customHeight="1">
      <c r="A399" s="6" t="s">
        <v>1764</v>
      </c>
      <c r="B399" s="6" t="s">
        <v>1765</v>
      </c>
      <c r="C399" s="6" t="s">
        <v>537</v>
      </c>
      <c r="D399" s="6" t="s">
        <v>47</v>
      </c>
      <c r="E399" s="6" t="s">
        <v>12</v>
      </c>
      <c r="F399" s="6" t="s">
        <v>1762</v>
      </c>
      <c r="G399" s="6">
        <v>140</v>
      </c>
      <c r="H399" s="6">
        <v>4</v>
      </c>
      <c r="I399" s="6">
        <v>1.0149999999999999</v>
      </c>
      <c r="J399" s="6">
        <v>52</v>
      </c>
      <c r="K399" s="6" t="s">
        <v>359</v>
      </c>
      <c r="L399" s="6" t="s">
        <v>1662</v>
      </c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hidden="1" customHeight="1">
      <c r="A400" s="6" t="s">
        <v>1764</v>
      </c>
      <c r="B400" s="6" t="s">
        <v>1765</v>
      </c>
      <c r="C400" s="6" t="s">
        <v>537</v>
      </c>
      <c r="D400" s="6" t="s">
        <v>47</v>
      </c>
      <c r="E400" s="6" t="s">
        <v>13</v>
      </c>
      <c r="F400" s="6" t="s">
        <v>1763</v>
      </c>
      <c r="G400" s="6">
        <v>90</v>
      </c>
      <c r="H400" s="6">
        <v>4</v>
      </c>
      <c r="I400" s="6">
        <v>1.0149999999999999</v>
      </c>
      <c r="J400" s="6">
        <v>52</v>
      </c>
      <c r="K400" s="6" t="s">
        <v>359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hidden="1" customHeight="1">
      <c r="A401" s="6" t="s">
        <v>1764</v>
      </c>
      <c r="B401" s="6" t="s">
        <v>1765</v>
      </c>
      <c r="C401" s="6" t="s">
        <v>537</v>
      </c>
      <c r="D401" s="6" t="s">
        <v>73</v>
      </c>
      <c r="E401" s="6" t="s">
        <v>11</v>
      </c>
      <c r="F401" s="6" t="s">
        <v>1429</v>
      </c>
      <c r="G401" s="6">
        <v>30</v>
      </c>
      <c r="H401" s="6">
        <v>3</v>
      </c>
      <c r="I401" s="6">
        <v>1.0149999999999999</v>
      </c>
      <c r="J401" s="6">
        <v>103</v>
      </c>
      <c r="K401" s="6" t="s">
        <v>359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hidden="1" customHeight="1">
      <c r="A402" s="6" t="s">
        <v>1764</v>
      </c>
      <c r="B402" s="6" t="s">
        <v>1765</v>
      </c>
      <c r="C402" s="6" t="s">
        <v>537</v>
      </c>
      <c r="D402" s="6" t="s">
        <v>73</v>
      </c>
      <c r="E402" s="6" t="s">
        <v>12</v>
      </c>
      <c r="F402" s="6" t="s">
        <v>1766</v>
      </c>
      <c r="G402" s="6">
        <v>170</v>
      </c>
      <c r="H402" s="6">
        <v>3</v>
      </c>
      <c r="I402" s="6">
        <v>1.0149999999999999</v>
      </c>
      <c r="J402" s="6">
        <v>103</v>
      </c>
      <c r="K402" s="6" t="s">
        <v>359</v>
      </c>
      <c r="L402" s="6" t="s">
        <v>1307</v>
      </c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hidden="1" customHeight="1">
      <c r="A403" s="6" t="s">
        <v>1764</v>
      </c>
      <c r="B403" s="6" t="s">
        <v>1765</v>
      </c>
      <c r="C403" s="6" t="s">
        <v>537</v>
      </c>
      <c r="D403" s="6" t="s">
        <v>73</v>
      </c>
      <c r="E403" s="6" t="s">
        <v>13</v>
      </c>
      <c r="F403" s="6" t="s">
        <v>1767</v>
      </c>
      <c r="G403" s="6">
        <v>90</v>
      </c>
      <c r="H403" s="6">
        <v>3</v>
      </c>
      <c r="I403" s="6">
        <v>1.0149999999999999</v>
      </c>
      <c r="J403" s="6">
        <v>103</v>
      </c>
      <c r="K403" s="6" t="s">
        <v>359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hidden="1" customHeight="1">
      <c r="A404" s="6" t="s">
        <v>163</v>
      </c>
      <c r="B404" s="6" t="s">
        <v>1768</v>
      </c>
      <c r="C404" s="6" t="s">
        <v>164</v>
      </c>
      <c r="D404" s="6" t="s">
        <v>47</v>
      </c>
      <c r="E404" s="6" t="s">
        <v>11</v>
      </c>
      <c r="F404" s="6" t="s">
        <v>1769</v>
      </c>
      <c r="G404" s="6">
        <v>35</v>
      </c>
      <c r="H404" s="6">
        <v>4</v>
      </c>
      <c r="I404" s="6">
        <v>1.0149999999999999</v>
      </c>
      <c r="J404" s="6">
        <v>50</v>
      </c>
      <c r="K404" s="6" t="s">
        <v>359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hidden="1" customHeight="1">
      <c r="A405" s="6" t="s">
        <v>163</v>
      </c>
      <c r="B405" s="6" t="s">
        <v>1768</v>
      </c>
      <c r="C405" s="6" t="s">
        <v>164</v>
      </c>
      <c r="D405" s="6" t="s">
        <v>47</v>
      </c>
      <c r="E405" s="6" t="s">
        <v>12</v>
      </c>
      <c r="F405" s="6" t="s">
        <v>1770</v>
      </c>
      <c r="G405" s="6">
        <v>140</v>
      </c>
      <c r="H405" s="6">
        <v>4</v>
      </c>
      <c r="I405" s="6">
        <v>1.0149999999999999</v>
      </c>
      <c r="J405" s="6">
        <v>50</v>
      </c>
      <c r="K405" s="6" t="s">
        <v>359</v>
      </c>
      <c r="L405" s="6" t="s">
        <v>1662</v>
      </c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hidden="1" customHeight="1">
      <c r="A406" s="6" t="s">
        <v>163</v>
      </c>
      <c r="B406" s="6" t="s">
        <v>1768</v>
      </c>
      <c r="C406" s="6" t="s">
        <v>164</v>
      </c>
      <c r="D406" s="6" t="s">
        <v>47</v>
      </c>
      <c r="E406" s="6" t="s">
        <v>13</v>
      </c>
      <c r="F406" s="6" t="s">
        <v>1771</v>
      </c>
      <c r="G406" s="6">
        <v>40</v>
      </c>
      <c r="H406" s="6">
        <v>4</v>
      </c>
      <c r="I406" s="6">
        <v>1.0149999999999999</v>
      </c>
      <c r="J406" s="6">
        <v>50</v>
      </c>
      <c r="K406" s="6" t="s">
        <v>359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hidden="1" customHeight="1">
      <c r="A407" s="6" t="s">
        <v>1772</v>
      </c>
      <c r="B407" s="6" t="s">
        <v>1773</v>
      </c>
      <c r="C407" s="6" t="s">
        <v>540</v>
      </c>
      <c r="D407" s="6" t="s">
        <v>39</v>
      </c>
      <c r="E407" s="6" t="s">
        <v>11</v>
      </c>
      <c r="F407" s="6" t="s">
        <v>1641</v>
      </c>
      <c r="G407" s="6">
        <v>20</v>
      </c>
      <c r="H407" s="6">
        <v>4</v>
      </c>
      <c r="I407" s="6">
        <v>1.0149999999999999</v>
      </c>
      <c r="J407" s="6">
        <v>400</v>
      </c>
      <c r="K407" s="6" t="s">
        <v>348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hidden="1" customHeight="1">
      <c r="A408" s="6" t="s">
        <v>1772</v>
      </c>
      <c r="B408" s="6" t="s">
        <v>1773</v>
      </c>
      <c r="C408" s="6" t="s">
        <v>540</v>
      </c>
      <c r="D408" s="6" t="s">
        <v>39</v>
      </c>
      <c r="E408" s="6" t="s">
        <v>12</v>
      </c>
      <c r="F408" s="6" t="s">
        <v>1465</v>
      </c>
      <c r="G408" s="6">
        <v>90</v>
      </c>
      <c r="H408" s="6">
        <v>4</v>
      </c>
      <c r="I408" s="6">
        <v>1.0149999999999999</v>
      </c>
      <c r="J408" s="6">
        <v>400</v>
      </c>
      <c r="K408" s="6" t="s">
        <v>348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hidden="1" customHeight="1">
      <c r="A409" s="6" t="s">
        <v>1772</v>
      </c>
      <c r="B409" s="6" t="s">
        <v>1773</v>
      </c>
      <c r="C409" s="6" t="s">
        <v>540</v>
      </c>
      <c r="D409" s="6" t="s">
        <v>39</v>
      </c>
      <c r="E409" s="6" t="s">
        <v>13</v>
      </c>
      <c r="F409" s="6" t="s">
        <v>1466</v>
      </c>
      <c r="G409" s="6">
        <v>30</v>
      </c>
      <c r="H409" s="6">
        <v>4</v>
      </c>
      <c r="I409" s="6">
        <v>1.0149999999999999</v>
      </c>
      <c r="J409" s="6">
        <v>400</v>
      </c>
      <c r="K409" s="6" t="s">
        <v>348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hidden="1" customHeight="1">
      <c r="A410" s="6" t="s">
        <v>1774</v>
      </c>
      <c r="B410" s="6" t="s">
        <v>1775</v>
      </c>
      <c r="C410" s="6" t="s">
        <v>542</v>
      </c>
      <c r="D410" s="6" t="s">
        <v>39</v>
      </c>
      <c r="E410" s="6" t="s">
        <v>11</v>
      </c>
      <c r="F410" s="6" t="s">
        <v>1641</v>
      </c>
      <c r="G410" s="6">
        <v>20</v>
      </c>
      <c r="H410" s="6">
        <v>4</v>
      </c>
      <c r="I410" s="6">
        <v>1.0149999999999999</v>
      </c>
      <c r="J410" s="6">
        <v>200</v>
      </c>
      <c r="K410" s="6" t="s">
        <v>348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hidden="1" customHeight="1">
      <c r="A411" s="6" t="s">
        <v>1774</v>
      </c>
      <c r="B411" s="6" t="s">
        <v>1775</v>
      </c>
      <c r="C411" s="6" t="s">
        <v>542</v>
      </c>
      <c r="D411" s="6" t="s">
        <v>39</v>
      </c>
      <c r="E411" s="6" t="s">
        <v>12</v>
      </c>
      <c r="F411" s="6" t="s">
        <v>1563</v>
      </c>
      <c r="G411" s="6">
        <v>100</v>
      </c>
      <c r="H411" s="6">
        <v>4</v>
      </c>
      <c r="I411" s="6">
        <v>1.0149999999999999</v>
      </c>
      <c r="J411" s="6">
        <v>200</v>
      </c>
      <c r="K411" s="6" t="s">
        <v>348</v>
      </c>
      <c r="L411" s="6" t="s">
        <v>1662</v>
      </c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hidden="1" customHeight="1">
      <c r="A412" s="6" t="s">
        <v>1774</v>
      </c>
      <c r="B412" s="6" t="s">
        <v>1775</v>
      </c>
      <c r="C412" s="6" t="s">
        <v>542</v>
      </c>
      <c r="D412" s="6" t="s">
        <v>39</v>
      </c>
      <c r="E412" s="6" t="s">
        <v>13</v>
      </c>
      <c r="F412" s="6" t="s">
        <v>1776</v>
      </c>
      <c r="G412" s="6">
        <v>45</v>
      </c>
      <c r="H412" s="6">
        <v>4</v>
      </c>
      <c r="I412" s="6">
        <v>1.0149999999999999</v>
      </c>
      <c r="J412" s="6">
        <v>200</v>
      </c>
      <c r="K412" s="6" t="s">
        <v>348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hidden="1" customHeight="1">
      <c r="A413" s="6" t="s">
        <v>1777</v>
      </c>
      <c r="B413" s="6" t="s">
        <v>1778</v>
      </c>
      <c r="C413" s="6" t="s">
        <v>544</v>
      </c>
      <c r="D413" s="6" t="s">
        <v>47</v>
      </c>
      <c r="E413" s="6" t="s">
        <v>11</v>
      </c>
      <c r="F413" s="6" t="s">
        <v>1779</v>
      </c>
      <c r="G413" s="6">
        <v>70</v>
      </c>
      <c r="H413" s="6">
        <v>3</v>
      </c>
      <c r="I413" s="6">
        <v>1.0149999999999999</v>
      </c>
      <c r="J413" s="6">
        <v>50</v>
      </c>
      <c r="K413" s="6" t="s">
        <v>359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hidden="1" customHeight="1">
      <c r="A414" s="6" t="s">
        <v>1777</v>
      </c>
      <c r="B414" s="6" t="s">
        <v>1778</v>
      </c>
      <c r="C414" s="6" t="s">
        <v>544</v>
      </c>
      <c r="D414" s="6" t="s">
        <v>47</v>
      </c>
      <c r="E414" s="6" t="s">
        <v>12</v>
      </c>
      <c r="F414" s="6" t="s">
        <v>1780</v>
      </c>
      <c r="G414" s="6">
        <v>130</v>
      </c>
      <c r="H414" s="6">
        <v>3</v>
      </c>
      <c r="I414" s="6">
        <v>1.0149999999999999</v>
      </c>
      <c r="J414" s="6">
        <v>50</v>
      </c>
      <c r="K414" s="6" t="s">
        <v>359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hidden="1" customHeight="1">
      <c r="A415" s="6" t="s">
        <v>1777</v>
      </c>
      <c r="B415" s="6" t="s">
        <v>1778</v>
      </c>
      <c r="C415" s="6" t="s">
        <v>544</v>
      </c>
      <c r="D415" s="6" t="s">
        <v>47</v>
      </c>
      <c r="E415" s="6" t="s">
        <v>13</v>
      </c>
      <c r="F415" s="6" t="s">
        <v>1721</v>
      </c>
      <c r="G415" s="6">
        <v>30</v>
      </c>
      <c r="H415" s="6">
        <v>3</v>
      </c>
      <c r="I415" s="6">
        <v>1.0149999999999999</v>
      </c>
      <c r="J415" s="6">
        <v>50</v>
      </c>
      <c r="K415" s="6" t="s">
        <v>359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hidden="1" customHeight="1">
      <c r="A416" s="6" t="s">
        <v>1781</v>
      </c>
      <c r="B416" s="6" t="s">
        <v>1782</v>
      </c>
      <c r="C416" s="6" t="s">
        <v>546</v>
      </c>
      <c r="D416" s="6" t="s">
        <v>32</v>
      </c>
      <c r="E416" s="6" t="s">
        <v>11</v>
      </c>
      <c r="F416" s="6" t="s">
        <v>1783</v>
      </c>
      <c r="G416" s="6">
        <v>100</v>
      </c>
      <c r="H416" s="6">
        <v>5</v>
      </c>
      <c r="I416" s="6">
        <v>1.0149999999999999</v>
      </c>
      <c r="J416" s="6">
        <v>100</v>
      </c>
      <c r="K416" s="6" t="s">
        <v>348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hidden="1" customHeight="1">
      <c r="A417" s="6" t="s">
        <v>1781</v>
      </c>
      <c r="B417" s="6" t="s">
        <v>1782</v>
      </c>
      <c r="C417" s="6" t="s">
        <v>546</v>
      </c>
      <c r="D417" s="6" t="s">
        <v>32</v>
      </c>
      <c r="E417" s="6" t="s">
        <v>12</v>
      </c>
      <c r="F417" s="6" t="s">
        <v>1784</v>
      </c>
      <c r="G417" s="6">
        <v>30</v>
      </c>
      <c r="H417" s="6">
        <v>5</v>
      </c>
      <c r="I417" s="6">
        <v>1.0149999999999999</v>
      </c>
      <c r="J417" s="6">
        <v>100</v>
      </c>
      <c r="K417" s="6" t="s">
        <v>348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hidden="1" customHeight="1">
      <c r="A418" s="6" t="s">
        <v>1781</v>
      </c>
      <c r="B418" s="6" t="s">
        <v>1782</v>
      </c>
      <c r="C418" s="6" t="s">
        <v>546</v>
      </c>
      <c r="D418" s="6" t="s">
        <v>32</v>
      </c>
      <c r="E418" s="6" t="s">
        <v>13</v>
      </c>
      <c r="F418" s="6" t="s">
        <v>1301</v>
      </c>
      <c r="G418" s="6">
        <v>15</v>
      </c>
      <c r="H418" s="6">
        <v>5</v>
      </c>
      <c r="I418" s="6">
        <v>1.0149999999999999</v>
      </c>
      <c r="J418" s="6">
        <v>100</v>
      </c>
      <c r="K418" s="6" t="s">
        <v>348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hidden="1" customHeight="1">
      <c r="A419" s="6" t="s">
        <v>233</v>
      </c>
      <c r="B419" s="6" t="s">
        <v>1785</v>
      </c>
      <c r="C419" s="6" t="s">
        <v>234</v>
      </c>
      <c r="D419" s="6" t="s">
        <v>39</v>
      </c>
      <c r="E419" s="6" t="s">
        <v>11</v>
      </c>
      <c r="F419" s="6" t="s">
        <v>1786</v>
      </c>
      <c r="G419" s="6">
        <v>60</v>
      </c>
      <c r="H419" s="6">
        <v>4</v>
      </c>
      <c r="I419" s="6">
        <v>1.0149999999999999</v>
      </c>
      <c r="J419" s="6">
        <v>412</v>
      </c>
      <c r="K419" s="6" t="s">
        <v>348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hidden="1" customHeight="1">
      <c r="A420" s="6" t="s">
        <v>233</v>
      </c>
      <c r="B420" s="6" t="s">
        <v>1785</v>
      </c>
      <c r="C420" s="6" t="s">
        <v>234</v>
      </c>
      <c r="D420" s="6" t="s">
        <v>39</v>
      </c>
      <c r="E420" s="6" t="s">
        <v>12</v>
      </c>
      <c r="F420" s="6" t="s">
        <v>1498</v>
      </c>
      <c r="G420" s="6">
        <v>110</v>
      </c>
      <c r="H420" s="6">
        <v>4</v>
      </c>
      <c r="I420" s="6">
        <v>1.0149999999999999</v>
      </c>
      <c r="J420" s="6">
        <v>412</v>
      </c>
      <c r="K420" s="6" t="s">
        <v>348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hidden="1" customHeight="1">
      <c r="A421" s="6" t="s">
        <v>233</v>
      </c>
      <c r="B421" s="6" t="s">
        <v>1785</v>
      </c>
      <c r="C421" s="6" t="s">
        <v>234</v>
      </c>
      <c r="D421" s="6" t="s">
        <v>39</v>
      </c>
      <c r="E421" s="6" t="s">
        <v>13</v>
      </c>
      <c r="F421" s="6" t="s">
        <v>1466</v>
      </c>
      <c r="G421" s="6">
        <v>30</v>
      </c>
      <c r="H421" s="6">
        <v>4</v>
      </c>
      <c r="I421" s="6">
        <v>1.0149999999999999</v>
      </c>
      <c r="J421" s="6">
        <v>412</v>
      </c>
      <c r="K421" s="6" t="s">
        <v>348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hidden="1" customHeight="1">
      <c r="A422" s="6" t="s">
        <v>233</v>
      </c>
      <c r="B422" s="6" t="s">
        <v>1785</v>
      </c>
      <c r="C422" s="6" t="s">
        <v>234</v>
      </c>
      <c r="D422" s="6" t="s">
        <v>32</v>
      </c>
      <c r="E422" s="6" t="s">
        <v>11</v>
      </c>
      <c r="F422" s="6" t="s">
        <v>1344</v>
      </c>
      <c r="G422" s="6">
        <v>20</v>
      </c>
      <c r="H422" s="6">
        <v>4</v>
      </c>
      <c r="I422" s="6">
        <v>1.0149999999999999</v>
      </c>
      <c r="J422" s="6">
        <v>107</v>
      </c>
      <c r="K422" s="6" t="s">
        <v>348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hidden="1" customHeight="1">
      <c r="A423" s="6" t="s">
        <v>233</v>
      </c>
      <c r="B423" s="6" t="s">
        <v>1785</v>
      </c>
      <c r="C423" s="6" t="s">
        <v>234</v>
      </c>
      <c r="D423" s="6" t="s">
        <v>32</v>
      </c>
      <c r="E423" s="6" t="s">
        <v>12</v>
      </c>
      <c r="F423" s="6" t="s">
        <v>1497</v>
      </c>
      <c r="G423" s="6">
        <v>80</v>
      </c>
      <c r="H423" s="6">
        <v>4</v>
      </c>
      <c r="I423" s="6">
        <v>1.0149999999999999</v>
      </c>
      <c r="J423" s="6">
        <v>107</v>
      </c>
      <c r="K423" s="6" t="s">
        <v>348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hidden="1" customHeight="1">
      <c r="A424" s="6" t="s">
        <v>233</v>
      </c>
      <c r="B424" s="6" t="s">
        <v>1785</v>
      </c>
      <c r="C424" s="6" t="s">
        <v>234</v>
      </c>
      <c r="D424" s="6" t="s">
        <v>32</v>
      </c>
      <c r="E424" s="6" t="s">
        <v>13</v>
      </c>
      <c r="F424" s="6" t="s">
        <v>1787</v>
      </c>
      <c r="G424" s="6">
        <v>25</v>
      </c>
      <c r="H424" s="6">
        <v>4</v>
      </c>
      <c r="I424" s="6">
        <v>1.0149999999999999</v>
      </c>
      <c r="J424" s="6">
        <v>107</v>
      </c>
      <c r="K424" s="6" t="s">
        <v>348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hidden="1" customHeight="1">
      <c r="A425" s="6" t="s">
        <v>310</v>
      </c>
      <c r="B425" s="6" t="s">
        <v>1788</v>
      </c>
      <c r="C425" s="6" t="s">
        <v>311</v>
      </c>
      <c r="D425" s="6" t="s">
        <v>47</v>
      </c>
      <c r="E425" s="6" t="s">
        <v>11</v>
      </c>
      <c r="F425" s="6" t="s">
        <v>1789</v>
      </c>
      <c r="G425" s="6">
        <v>60</v>
      </c>
      <c r="H425" s="6">
        <v>3</v>
      </c>
      <c r="I425" s="6">
        <v>1.0149999999999999</v>
      </c>
      <c r="J425" s="6">
        <v>52</v>
      </c>
      <c r="K425" s="6" t="s">
        <v>359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hidden="1" customHeight="1">
      <c r="A426" s="6" t="s">
        <v>310</v>
      </c>
      <c r="B426" s="6" t="s">
        <v>1788</v>
      </c>
      <c r="C426" s="6" t="s">
        <v>311</v>
      </c>
      <c r="D426" s="6" t="s">
        <v>47</v>
      </c>
      <c r="E426" s="6" t="s">
        <v>12</v>
      </c>
      <c r="F426" s="6" t="s">
        <v>1623</v>
      </c>
      <c r="G426" s="6">
        <v>120</v>
      </c>
      <c r="H426" s="6">
        <v>3</v>
      </c>
      <c r="I426" s="6">
        <v>1.0149999999999999</v>
      </c>
      <c r="J426" s="6">
        <v>52</v>
      </c>
      <c r="K426" s="6" t="s">
        <v>359</v>
      </c>
      <c r="L426" s="6" t="s">
        <v>1327</v>
      </c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hidden="1" customHeight="1">
      <c r="A427" s="6" t="s">
        <v>310</v>
      </c>
      <c r="B427" s="6" t="s">
        <v>1788</v>
      </c>
      <c r="C427" s="6" t="s">
        <v>311</v>
      </c>
      <c r="D427" s="6" t="s">
        <v>47</v>
      </c>
      <c r="E427" s="6" t="s">
        <v>13</v>
      </c>
      <c r="F427" s="6" t="s">
        <v>1790</v>
      </c>
      <c r="G427" s="6">
        <v>105</v>
      </c>
      <c r="H427" s="6">
        <v>3</v>
      </c>
      <c r="I427" s="6">
        <v>1.0149999999999999</v>
      </c>
      <c r="J427" s="6">
        <v>52</v>
      </c>
      <c r="K427" s="6" t="s">
        <v>359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hidden="1" customHeight="1">
      <c r="A428" s="6" t="s">
        <v>216</v>
      </c>
      <c r="B428" s="6" t="s">
        <v>1791</v>
      </c>
      <c r="C428" s="6" t="s">
        <v>217</v>
      </c>
      <c r="D428" s="6" t="s">
        <v>32</v>
      </c>
      <c r="E428" s="6" t="s">
        <v>11</v>
      </c>
      <c r="F428" s="6" t="s">
        <v>1792</v>
      </c>
      <c r="G428" s="6">
        <v>45</v>
      </c>
      <c r="H428" s="6">
        <v>4</v>
      </c>
      <c r="I428" s="6">
        <v>1.0149999999999999</v>
      </c>
      <c r="J428" s="6">
        <v>79.5</v>
      </c>
      <c r="K428" s="6" t="s">
        <v>348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hidden="1" customHeight="1">
      <c r="A429" s="6" t="s">
        <v>216</v>
      </c>
      <c r="B429" s="6" t="s">
        <v>1791</v>
      </c>
      <c r="C429" s="6" t="s">
        <v>217</v>
      </c>
      <c r="D429" s="6" t="s">
        <v>32</v>
      </c>
      <c r="E429" s="6" t="s">
        <v>12</v>
      </c>
      <c r="F429" s="6" t="s">
        <v>1345</v>
      </c>
      <c r="G429" s="6">
        <v>105</v>
      </c>
      <c r="H429" s="6">
        <v>4</v>
      </c>
      <c r="I429" s="6">
        <v>1.0149999999999999</v>
      </c>
      <c r="J429" s="6">
        <v>79.5</v>
      </c>
      <c r="K429" s="6" t="s">
        <v>348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hidden="1" customHeight="1">
      <c r="A430" s="6" t="s">
        <v>216</v>
      </c>
      <c r="B430" s="6" t="s">
        <v>1791</v>
      </c>
      <c r="C430" s="6" t="s">
        <v>217</v>
      </c>
      <c r="D430" s="6" t="s">
        <v>32</v>
      </c>
      <c r="E430" s="6" t="s">
        <v>13</v>
      </c>
      <c r="F430" s="6" t="s">
        <v>1385</v>
      </c>
      <c r="G430" s="6">
        <v>20</v>
      </c>
      <c r="H430" s="6">
        <v>4</v>
      </c>
      <c r="I430" s="6">
        <v>1.0149999999999999</v>
      </c>
      <c r="J430" s="6">
        <v>79.5</v>
      </c>
      <c r="K430" s="6" t="s">
        <v>348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hidden="1" customHeight="1">
      <c r="A431" s="6" t="s">
        <v>1793</v>
      </c>
      <c r="B431" s="6" t="s">
        <v>1794</v>
      </c>
      <c r="C431" s="6" t="s">
        <v>217</v>
      </c>
      <c r="D431" s="6" t="s">
        <v>32</v>
      </c>
      <c r="E431" s="6" t="s">
        <v>11</v>
      </c>
      <c r="F431" s="6" t="s">
        <v>1792</v>
      </c>
      <c r="G431" s="6">
        <v>45</v>
      </c>
      <c r="H431" s="6">
        <v>4</v>
      </c>
      <c r="I431" s="6">
        <v>1.0149999999999999</v>
      </c>
      <c r="J431" s="6">
        <v>79.5</v>
      </c>
      <c r="K431" s="6" t="s">
        <v>359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hidden="1" customHeight="1">
      <c r="A432" s="6" t="s">
        <v>1793</v>
      </c>
      <c r="B432" s="6" t="s">
        <v>1794</v>
      </c>
      <c r="C432" s="6" t="s">
        <v>217</v>
      </c>
      <c r="D432" s="6" t="s">
        <v>32</v>
      </c>
      <c r="E432" s="6" t="s">
        <v>12</v>
      </c>
      <c r="F432" s="6" t="s">
        <v>1345</v>
      </c>
      <c r="G432" s="6">
        <v>105</v>
      </c>
      <c r="H432" s="6">
        <v>4</v>
      </c>
      <c r="I432" s="6">
        <v>1.0149999999999999</v>
      </c>
      <c r="J432" s="6">
        <v>79.5</v>
      </c>
      <c r="K432" s="6" t="s">
        <v>359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hidden="1" customHeight="1">
      <c r="A433" s="6" t="s">
        <v>1793</v>
      </c>
      <c r="B433" s="6" t="s">
        <v>1794</v>
      </c>
      <c r="C433" s="6" t="s">
        <v>217</v>
      </c>
      <c r="D433" s="6" t="s">
        <v>32</v>
      </c>
      <c r="E433" s="6" t="s">
        <v>13</v>
      </c>
      <c r="F433" s="6" t="s">
        <v>1385</v>
      </c>
      <c r="G433" s="6">
        <v>20</v>
      </c>
      <c r="H433" s="6">
        <v>4</v>
      </c>
      <c r="I433" s="6">
        <v>1.0149999999999999</v>
      </c>
      <c r="J433" s="6">
        <v>79.5</v>
      </c>
      <c r="K433" s="6" t="s">
        <v>359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hidden="1" customHeight="1">
      <c r="A434" s="6" t="s">
        <v>1795</v>
      </c>
      <c r="B434" s="6" t="s">
        <v>1796</v>
      </c>
      <c r="C434" s="6" t="s">
        <v>553</v>
      </c>
      <c r="D434" s="6" t="s">
        <v>39</v>
      </c>
      <c r="E434" s="6" t="s">
        <v>11</v>
      </c>
      <c r="F434" s="6" t="s">
        <v>1797</v>
      </c>
      <c r="G434" s="6">
        <v>20</v>
      </c>
      <c r="H434" s="6">
        <v>5</v>
      </c>
      <c r="I434" s="6">
        <v>1.0149999999999999</v>
      </c>
      <c r="J434" s="6">
        <v>400</v>
      </c>
      <c r="K434" s="6" t="s">
        <v>348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hidden="1" customHeight="1">
      <c r="A435" s="6" t="s">
        <v>1795</v>
      </c>
      <c r="B435" s="6" t="s">
        <v>1796</v>
      </c>
      <c r="C435" s="6" t="s">
        <v>553</v>
      </c>
      <c r="D435" s="6" t="s">
        <v>39</v>
      </c>
      <c r="E435" s="6" t="s">
        <v>12</v>
      </c>
      <c r="F435" s="6" t="s">
        <v>1798</v>
      </c>
      <c r="G435" s="6">
        <v>60</v>
      </c>
      <c r="H435" s="6">
        <v>5</v>
      </c>
      <c r="I435" s="6">
        <v>1.0149999999999999</v>
      </c>
      <c r="J435" s="6">
        <v>400</v>
      </c>
      <c r="K435" s="6" t="s">
        <v>348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hidden="1" customHeight="1">
      <c r="A436" s="6" t="s">
        <v>1795</v>
      </c>
      <c r="B436" s="6" t="s">
        <v>1796</v>
      </c>
      <c r="C436" s="6" t="s">
        <v>553</v>
      </c>
      <c r="D436" s="6" t="s">
        <v>39</v>
      </c>
      <c r="E436" s="6" t="s">
        <v>13</v>
      </c>
      <c r="F436" s="6" t="s">
        <v>1799</v>
      </c>
      <c r="G436" s="6">
        <v>30</v>
      </c>
      <c r="H436" s="6">
        <v>5</v>
      </c>
      <c r="I436" s="6">
        <v>1.0149999999999999</v>
      </c>
      <c r="J436" s="6">
        <v>400</v>
      </c>
      <c r="K436" s="6" t="s">
        <v>348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hidden="1" customHeight="1">
      <c r="A437" s="6" t="s">
        <v>1795</v>
      </c>
      <c r="B437" s="6" t="s">
        <v>1796</v>
      </c>
      <c r="C437" s="6" t="s">
        <v>553</v>
      </c>
      <c r="D437" s="6" t="s">
        <v>32</v>
      </c>
      <c r="E437" s="6" t="s">
        <v>11</v>
      </c>
      <c r="F437" s="6" t="s">
        <v>1800</v>
      </c>
      <c r="G437" s="6">
        <v>20</v>
      </c>
      <c r="H437" s="6">
        <v>8</v>
      </c>
      <c r="I437" s="6">
        <v>1.0149999999999999</v>
      </c>
      <c r="J437" s="6">
        <v>110</v>
      </c>
      <c r="K437" s="6" t="s">
        <v>348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hidden="1" customHeight="1">
      <c r="A438" s="6" t="s">
        <v>1795</v>
      </c>
      <c r="B438" s="6" t="s">
        <v>1796</v>
      </c>
      <c r="C438" s="6" t="s">
        <v>553</v>
      </c>
      <c r="D438" s="6" t="s">
        <v>32</v>
      </c>
      <c r="E438" s="6" t="s">
        <v>12</v>
      </c>
      <c r="F438" s="6" t="s">
        <v>1801</v>
      </c>
      <c r="G438" s="6">
        <v>45</v>
      </c>
      <c r="H438" s="6">
        <v>8</v>
      </c>
      <c r="I438" s="6">
        <v>1.0149999999999999</v>
      </c>
      <c r="J438" s="6">
        <v>110</v>
      </c>
      <c r="K438" s="6" t="s">
        <v>348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hidden="1" customHeight="1">
      <c r="A439" s="6" t="s">
        <v>1795</v>
      </c>
      <c r="B439" s="6" t="s">
        <v>1796</v>
      </c>
      <c r="C439" s="6" t="s">
        <v>553</v>
      </c>
      <c r="D439" s="6" t="s">
        <v>32</v>
      </c>
      <c r="E439" s="6" t="s">
        <v>13</v>
      </c>
      <c r="F439" s="6" t="s">
        <v>1802</v>
      </c>
      <c r="G439" s="6">
        <v>10</v>
      </c>
      <c r="H439" s="6">
        <v>8</v>
      </c>
      <c r="I439" s="6">
        <v>1.0149999999999999</v>
      </c>
      <c r="J439" s="6">
        <v>110</v>
      </c>
      <c r="K439" s="6" t="s">
        <v>348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hidden="1" customHeight="1">
      <c r="A440" s="6" t="s">
        <v>1803</v>
      </c>
      <c r="B440" s="6" t="s">
        <v>1804</v>
      </c>
      <c r="C440" s="6" t="s">
        <v>555</v>
      </c>
      <c r="D440" s="6" t="s">
        <v>39</v>
      </c>
      <c r="E440" s="6" t="s">
        <v>11</v>
      </c>
      <c r="F440" s="6" t="s">
        <v>1452</v>
      </c>
      <c r="G440" s="6">
        <v>40</v>
      </c>
      <c r="H440" s="6">
        <v>4</v>
      </c>
      <c r="I440" s="6">
        <v>1.0149999999999999</v>
      </c>
      <c r="J440" s="6">
        <v>400</v>
      </c>
      <c r="K440" s="6" t="s">
        <v>348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hidden="1" customHeight="1">
      <c r="A441" s="6" t="s">
        <v>1803</v>
      </c>
      <c r="B441" s="6" t="s">
        <v>1804</v>
      </c>
      <c r="C441" s="6" t="s">
        <v>555</v>
      </c>
      <c r="D441" s="6" t="s">
        <v>39</v>
      </c>
      <c r="E441" s="6" t="s">
        <v>12</v>
      </c>
      <c r="F441" s="6" t="s">
        <v>1563</v>
      </c>
      <c r="G441" s="6">
        <v>100</v>
      </c>
      <c r="H441" s="6">
        <v>4</v>
      </c>
      <c r="I441" s="6">
        <v>1.0149999999999999</v>
      </c>
      <c r="J441" s="6">
        <v>400</v>
      </c>
      <c r="K441" s="6" t="s">
        <v>348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hidden="1" customHeight="1">
      <c r="A442" s="6" t="s">
        <v>1803</v>
      </c>
      <c r="B442" s="6" t="s">
        <v>1804</v>
      </c>
      <c r="C442" s="6" t="s">
        <v>555</v>
      </c>
      <c r="D442" s="6" t="s">
        <v>39</v>
      </c>
      <c r="E442" s="6" t="s">
        <v>13</v>
      </c>
      <c r="F442" s="6" t="s">
        <v>1805</v>
      </c>
      <c r="G442" s="6">
        <v>40</v>
      </c>
      <c r="H442" s="6">
        <v>4</v>
      </c>
      <c r="I442" s="6">
        <v>1.0149999999999999</v>
      </c>
      <c r="J442" s="6">
        <v>400</v>
      </c>
      <c r="K442" s="6" t="s">
        <v>348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hidden="1" customHeight="1">
      <c r="A443" s="6" t="s">
        <v>1806</v>
      </c>
      <c r="B443" s="6" t="s">
        <v>1807</v>
      </c>
      <c r="C443" s="6" t="s">
        <v>557</v>
      </c>
      <c r="D443" s="6" t="s">
        <v>47</v>
      </c>
      <c r="E443" s="6" t="s">
        <v>11</v>
      </c>
      <c r="F443" s="6" t="s">
        <v>1797</v>
      </c>
      <c r="G443" s="6">
        <v>20</v>
      </c>
      <c r="H443" s="6">
        <v>5</v>
      </c>
      <c r="I443" s="6">
        <v>1.0149999999999999</v>
      </c>
      <c r="J443" s="6">
        <v>52</v>
      </c>
      <c r="K443" s="6" t="s">
        <v>359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hidden="1" customHeight="1">
      <c r="A444" s="6" t="s">
        <v>1806</v>
      </c>
      <c r="B444" s="6" t="s">
        <v>1807</v>
      </c>
      <c r="C444" s="6" t="s">
        <v>557</v>
      </c>
      <c r="D444" s="6" t="s">
        <v>47</v>
      </c>
      <c r="E444" s="6" t="s">
        <v>12</v>
      </c>
      <c r="F444" s="6" t="s">
        <v>1808</v>
      </c>
      <c r="G444" s="6">
        <v>120</v>
      </c>
      <c r="H444" s="6">
        <v>5</v>
      </c>
      <c r="I444" s="6">
        <v>1.0149999999999999</v>
      </c>
      <c r="J444" s="6">
        <v>52</v>
      </c>
      <c r="K444" s="6" t="s">
        <v>359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hidden="1" customHeight="1">
      <c r="A445" s="6" t="s">
        <v>1806</v>
      </c>
      <c r="B445" s="6" t="s">
        <v>1807</v>
      </c>
      <c r="C445" s="6" t="s">
        <v>557</v>
      </c>
      <c r="D445" s="6" t="s">
        <v>47</v>
      </c>
      <c r="E445" s="6" t="s">
        <v>13</v>
      </c>
      <c r="F445" s="6" t="s">
        <v>1446</v>
      </c>
      <c r="G445" s="6">
        <v>40</v>
      </c>
      <c r="H445" s="6">
        <v>5</v>
      </c>
      <c r="I445" s="6">
        <v>1.0149999999999999</v>
      </c>
      <c r="J445" s="6">
        <v>52</v>
      </c>
      <c r="K445" s="6" t="s">
        <v>359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hidden="1" customHeight="1">
      <c r="A446" s="6" t="s">
        <v>95</v>
      </c>
      <c r="B446" s="6" t="s">
        <v>1809</v>
      </c>
      <c r="C446" s="6" t="s">
        <v>96</v>
      </c>
      <c r="D446" s="6" t="s">
        <v>32</v>
      </c>
      <c r="E446" s="6" t="s">
        <v>11</v>
      </c>
      <c r="F446" s="6" t="s">
        <v>1734</v>
      </c>
      <c r="G446" s="6">
        <v>50</v>
      </c>
      <c r="H446" s="6">
        <v>5</v>
      </c>
      <c r="I446" s="6">
        <v>1.0149999999999999</v>
      </c>
      <c r="J446" s="6">
        <v>96</v>
      </c>
      <c r="K446" s="6" t="s">
        <v>348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hidden="1" customHeight="1">
      <c r="A447" s="6" t="s">
        <v>95</v>
      </c>
      <c r="B447" s="6" t="s">
        <v>1809</v>
      </c>
      <c r="C447" s="6" t="s">
        <v>96</v>
      </c>
      <c r="D447" s="6" t="s">
        <v>32</v>
      </c>
      <c r="E447" s="6" t="s">
        <v>12</v>
      </c>
      <c r="F447" s="6" t="s">
        <v>1538</v>
      </c>
      <c r="G447" s="6">
        <v>55</v>
      </c>
      <c r="H447" s="6">
        <v>5</v>
      </c>
      <c r="I447" s="6">
        <v>1.0149999999999999</v>
      </c>
      <c r="J447" s="6">
        <v>96</v>
      </c>
      <c r="K447" s="6" t="s">
        <v>348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hidden="1" customHeight="1">
      <c r="A448" s="6" t="s">
        <v>95</v>
      </c>
      <c r="B448" s="6" t="s">
        <v>1809</v>
      </c>
      <c r="C448" s="6" t="s">
        <v>96</v>
      </c>
      <c r="D448" s="6" t="s">
        <v>32</v>
      </c>
      <c r="E448" s="6" t="s">
        <v>13</v>
      </c>
      <c r="F448" s="6" t="s">
        <v>1539</v>
      </c>
      <c r="G448" s="6">
        <v>15</v>
      </c>
      <c r="H448" s="6">
        <v>5</v>
      </c>
      <c r="I448" s="6">
        <v>1.0149999999999999</v>
      </c>
      <c r="J448" s="6">
        <v>96</v>
      </c>
      <c r="K448" s="6" t="s">
        <v>348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hidden="1" customHeight="1">
      <c r="A449" s="6" t="s">
        <v>52</v>
      </c>
      <c r="B449" s="6" t="s">
        <v>1810</v>
      </c>
      <c r="C449" s="6" t="s">
        <v>53</v>
      </c>
      <c r="D449" s="6" t="s">
        <v>47</v>
      </c>
      <c r="E449" s="6" t="s">
        <v>11</v>
      </c>
      <c r="F449" s="6" t="s">
        <v>1811</v>
      </c>
      <c r="G449" s="6">
        <v>75</v>
      </c>
      <c r="H449" s="6">
        <v>2</v>
      </c>
      <c r="I449" s="6">
        <v>1.0149999999999999</v>
      </c>
      <c r="J449" s="6">
        <v>44</v>
      </c>
      <c r="K449" s="6" t="s">
        <v>359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hidden="1" customHeight="1">
      <c r="A450" s="6" t="s">
        <v>52</v>
      </c>
      <c r="B450" s="6" t="s">
        <v>1810</v>
      </c>
      <c r="C450" s="6" t="s">
        <v>53</v>
      </c>
      <c r="D450" s="6" t="s">
        <v>47</v>
      </c>
      <c r="E450" s="6" t="s">
        <v>12</v>
      </c>
      <c r="F450" s="6" t="s">
        <v>1812</v>
      </c>
      <c r="G450" s="6">
        <v>165</v>
      </c>
      <c r="H450" s="6">
        <v>2</v>
      </c>
      <c r="I450" s="6">
        <v>1.0149999999999999</v>
      </c>
      <c r="J450" s="6">
        <v>44</v>
      </c>
      <c r="K450" s="6" t="s">
        <v>359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hidden="1" customHeight="1">
      <c r="A451" s="6" t="s">
        <v>52</v>
      </c>
      <c r="B451" s="6" t="s">
        <v>1810</v>
      </c>
      <c r="C451" s="6" t="s">
        <v>53</v>
      </c>
      <c r="D451" s="6" t="s">
        <v>47</v>
      </c>
      <c r="E451" s="6" t="s">
        <v>13</v>
      </c>
      <c r="F451" s="6" t="s">
        <v>1813</v>
      </c>
      <c r="G451" s="6">
        <v>90</v>
      </c>
      <c r="H451" s="6">
        <v>2</v>
      </c>
      <c r="I451" s="6">
        <v>1.0149999999999999</v>
      </c>
      <c r="J451" s="6">
        <v>44</v>
      </c>
      <c r="K451" s="6" t="s">
        <v>359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hidden="1" customHeight="1">
      <c r="A452" s="6" t="s">
        <v>104</v>
      </c>
      <c r="B452" s="6" t="s">
        <v>1814</v>
      </c>
      <c r="C452" s="6" t="s">
        <v>105</v>
      </c>
      <c r="D452" s="6" t="s">
        <v>39</v>
      </c>
      <c r="E452" s="6" t="s">
        <v>11</v>
      </c>
      <c r="F452" s="6" t="s">
        <v>1815</v>
      </c>
      <c r="G452" s="6">
        <v>30</v>
      </c>
      <c r="H452" s="6">
        <v>4</v>
      </c>
      <c r="I452" s="6">
        <v>1.0149999999999999</v>
      </c>
      <c r="J452" s="6">
        <v>297</v>
      </c>
      <c r="K452" s="6" t="s">
        <v>348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hidden="1" customHeight="1">
      <c r="A453" s="6" t="s">
        <v>104</v>
      </c>
      <c r="B453" s="6" t="s">
        <v>1814</v>
      </c>
      <c r="C453" s="6" t="s">
        <v>105</v>
      </c>
      <c r="D453" s="6" t="s">
        <v>39</v>
      </c>
      <c r="E453" s="6" t="s">
        <v>12</v>
      </c>
      <c r="F453" s="6" t="s">
        <v>1816</v>
      </c>
      <c r="G453" s="6">
        <v>95</v>
      </c>
      <c r="H453" s="6">
        <v>4</v>
      </c>
      <c r="I453" s="6">
        <v>1.0149999999999999</v>
      </c>
      <c r="J453" s="6">
        <v>297</v>
      </c>
      <c r="K453" s="6" t="s">
        <v>348</v>
      </c>
      <c r="L453" s="6" t="s">
        <v>1662</v>
      </c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hidden="1" customHeight="1">
      <c r="A454" s="6" t="s">
        <v>104</v>
      </c>
      <c r="B454" s="6" t="s">
        <v>1814</v>
      </c>
      <c r="C454" s="6" t="s">
        <v>105</v>
      </c>
      <c r="D454" s="6" t="s">
        <v>39</v>
      </c>
      <c r="E454" s="6" t="s">
        <v>13</v>
      </c>
      <c r="F454" s="6" t="s">
        <v>1466</v>
      </c>
      <c r="G454" s="6">
        <v>30</v>
      </c>
      <c r="H454" s="6">
        <v>4</v>
      </c>
      <c r="I454" s="6">
        <v>1.0149999999999999</v>
      </c>
      <c r="J454" s="6">
        <v>297</v>
      </c>
      <c r="K454" s="6" t="s">
        <v>348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hidden="1" customHeight="1">
      <c r="A455" s="6" t="s">
        <v>141</v>
      </c>
      <c r="B455" s="6" t="s">
        <v>1817</v>
      </c>
      <c r="C455" s="6" t="s">
        <v>142</v>
      </c>
      <c r="D455" s="6" t="s">
        <v>73</v>
      </c>
      <c r="E455" s="6" t="s">
        <v>11</v>
      </c>
      <c r="F455" s="6" t="s">
        <v>1436</v>
      </c>
      <c r="G455" s="6">
        <v>25</v>
      </c>
      <c r="H455" s="6">
        <v>2</v>
      </c>
      <c r="I455" s="6">
        <v>1.0149999999999999</v>
      </c>
      <c r="J455" s="6">
        <v>103</v>
      </c>
      <c r="K455" s="6" t="s">
        <v>359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hidden="1" customHeight="1">
      <c r="A456" s="6" t="s">
        <v>141</v>
      </c>
      <c r="B456" s="6" t="s">
        <v>1817</v>
      </c>
      <c r="C456" s="6" t="s">
        <v>142</v>
      </c>
      <c r="D456" s="6" t="s">
        <v>73</v>
      </c>
      <c r="E456" s="6" t="s">
        <v>12</v>
      </c>
      <c r="F456" s="6" t="s">
        <v>1399</v>
      </c>
      <c r="G456" s="6">
        <v>180</v>
      </c>
      <c r="H456" s="6">
        <v>2</v>
      </c>
      <c r="I456" s="6">
        <v>1.0149999999999999</v>
      </c>
      <c r="J456" s="6">
        <v>103</v>
      </c>
      <c r="K456" s="6" t="s">
        <v>359</v>
      </c>
      <c r="L456" s="6" t="s">
        <v>1437</v>
      </c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hidden="1" customHeight="1">
      <c r="A457" s="6" t="s">
        <v>141</v>
      </c>
      <c r="B457" s="6" t="s">
        <v>1817</v>
      </c>
      <c r="C457" s="6" t="s">
        <v>142</v>
      </c>
      <c r="D457" s="6" t="s">
        <v>73</v>
      </c>
      <c r="E457" s="6" t="s">
        <v>13</v>
      </c>
      <c r="F457" s="6" t="s">
        <v>1575</v>
      </c>
      <c r="G457" s="6">
        <v>30</v>
      </c>
      <c r="H457" s="6">
        <v>2</v>
      </c>
      <c r="I457" s="6">
        <v>1.0149999999999999</v>
      </c>
      <c r="J457" s="6">
        <v>103</v>
      </c>
      <c r="K457" s="6" t="s">
        <v>359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hidden="1" customHeight="1">
      <c r="A458" s="6" t="s">
        <v>141</v>
      </c>
      <c r="B458" s="6" t="s">
        <v>1817</v>
      </c>
      <c r="C458" s="6" t="s">
        <v>142</v>
      </c>
      <c r="D458" s="6" t="s">
        <v>47</v>
      </c>
      <c r="E458" s="6" t="s">
        <v>11</v>
      </c>
      <c r="F458" s="6" t="s">
        <v>1818</v>
      </c>
      <c r="G458" s="6">
        <v>25</v>
      </c>
      <c r="H458" s="6">
        <v>5</v>
      </c>
      <c r="I458" s="6">
        <v>1.0149999999999999</v>
      </c>
      <c r="J458" s="6">
        <v>52</v>
      </c>
      <c r="K458" s="6" t="s">
        <v>359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hidden="1" customHeight="1">
      <c r="A459" s="6" t="s">
        <v>141</v>
      </c>
      <c r="B459" s="6" t="s">
        <v>1817</v>
      </c>
      <c r="C459" s="6" t="s">
        <v>142</v>
      </c>
      <c r="D459" s="6" t="s">
        <v>47</v>
      </c>
      <c r="E459" s="6" t="s">
        <v>12</v>
      </c>
      <c r="F459" s="6" t="s">
        <v>1819</v>
      </c>
      <c r="G459" s="6">
        <v>130</v>
      </c>
      <c r="H459" s="6">
        <v>5</v>
      </c>
      <c r="I459" s="6">
        <v>1.0149999999999999</v>
      </c>
      <c r="J459" s="6">
        <v>52</v>
      </c>
      <c r="K459" s="6" t="s">
        <v>359</v>
      </c>
      <c r="L459" s="6" t="s">
        <v>1437</v>
      </c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hidden="1" customHeight="1">
      <c r="A460" s="6" t="s">
        <v>141</v>
      </c>
      <c r="B460" s="6" t="s">
        <v>1817</v>
      </c>
      <c r="C460" s="6" t="s">
        <v>142</v>
      </c>
      <c r="D460" s="6" t="s">
        <v>47</v>
      </c>
      <c r="E460" s="6" t="s">
        <v>13</v>
      </c>
      <c r="F460" s="6" t="s">
        <v>1820</v>
      </c>
      <c r="G460" s="6">
        <v>30</v>
      </c>
      <c r="H460" s="6">
        <v>5</v>
      </c>
      <c r="I460" s="6">
        <v>1.0149999999999999</v>
      </c>
      <c r="J460" s="6">
        <v>52</v>
      </c>
      <c r="K460" s="6" t="s">
        <v>359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>
      <c r="A461" s="6" t="s">
        <v>166</v>
      </c>
      <c r="B461" s="6" t="s">
        <v>1821</v>
      </c>
      <c r="C461" s="6" t="s">
        <v>167</v>
      </c>
      <c r="D461" s="6" t="s">
        <v>47</v>
      </c>
      <c r="E461" s="6" t="s">
        <v>11</v>
      </c>
      <c r="F461" s="6" t="s">
        <v>1433</v>
      </c>
      <c r="G461" s="6">
        <v>25</v>
      </c>
      <c r="H461" s="6">
        <v>5</v>
      </c>
      <c r="I461" s="6">
        <v>1.0149999999999999</v>
      </c>
      <c r="J461" s="6">
        <v>52</v>
      </c>
      <c r="K461" s="6" t="s">
        <v>359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>
      <c r="A462" s="6" t="s">
        <v>166</v>
      </c>
      <c r="B462" s="6" t="s">
        <v>1821</v>
      </c>
      <c r="C462" s="6" t="s">
        <v>167</v>
      </c>
      <c r="D462" s="6" t="s">
        <v>47</v>
      </c>
      <c r="E462" s="6" t="s">
        <v>12</v>
      </c>
      <c r="F462" s="6" t="s">
        <v>1822</v>
      </c>
      <c r="G462" s="6">
        <v>130</v>
      </c>
      <c r="H462" s="6">
        <v>5</v>
      </c>
      <c r="I462" s="6">
        <v>1.0149999999999999</v>
      </c>
      <c r="J462" s="6">
        <v>52</v>
      </c>
      <c r="K462" s="6" t="s">
        <v>359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>
      <c r="A463" s="6" t="s">
        <v>166</v>
      </c>
      <c r="B463" s="6" t="s">
        <v>1821</v>
      </c>
      <c r="C463" s="6" t="s">
        <v>167</v>
      </c>
      <c r="D463" s="6" t="s">
        <v>47</v>
      </c>
      <c r="E463" s="6" t="s">
        <v>13</v>
      </c>
      <c r="F463" s="6" t="s">
        <v>1823</v>
      </c>
      <c r="G463" s="6">
        <v>40</v>
      </c>
      <c r="H463" s="6">
        <v>5</v>
      </c>
      <c r="I463" s="6">
        <v>1.0149999999999999</v>
      </c>
      <c r="J463" s="6">
        <v>52</v>
      </c>
      <c r="K463" s="6" t="s">
        <v>359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>
      <c r="A464" s="6" t="s">
        <v>166</v>
      </c>
      <c r="B464" s="6" t="s">
        <v>1821</v>
      </c>
      <c r="C464" s="6" t="s">
        <v>167</v>
      </c>
      <c r="D464" s="6" t="s">
        <v>73</v>
      </c>
      <c r="E464" s="6" t="s">
        <v>11</v>
      </c>
      <c r="F464" s="6" t="s">
        <v>1824</v>
      </c>
      <c r="G464" s="6">
        <v>25</v>
      </c>
      <c r="H464" s="6">
        <v>2</v>
      </c>
      <c r="I464" s="6">
        <v>1.0149999999999999</v>
      </c>
      <c r="J464" s="6">
        <v>103</v>
      </c>
      <c r="K464" s="6" t="s">
        <v>359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>
      <c r="A465" s="6" t="s">
        <v>166</v>
      </c>
      <c r="B465" s="6" t="s">
        <v>1821</v>
      </c>
      <c r="C465" s="6" t="s">
        <v>167</v>
      </c>
      <c r="D465" s="6" t="s">
        <v>73</v>
      </c>
      <c r="E465" s="6" t="s">
        <v>12</v>
      </c>
      <c r="F465" s="6" t="s">
        <v>1399</v>
      </c>
      <c r="G465" s="6">
        <v>180</v>
      </c>
      <c r="H465" s="6">
        <v>2</v>
      </c>
      <c r="I465" s="6">
        <v>1.0149999999999999</v>
      </c>
      <c r="J465" s="6">
        <v>103</v>
      </c>
      <c r="K465" s="6" t="s">
        <v>359</v>
      </c>
      <c r="L465" s="6" t="s">
        <v>1662</v>
      </c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>
      <c r="A466" s="6" t="s">
        <v>166</v>
      </c>
      <c r="B466" s="6" t="s">
        <v>1821</v>
      </c>
      <c r="C466" s="6" t="s">
        <v>167</v>
      </c>
      <c r="D466" s="6" t="s">
        <v>73</v>
      </c>
      <c r="E466" s="6" t="s">
        <v>13</v>
      </c>
      <c r="F466" s="6" t="s">
        <v>1400</v>
      </c>
      <c r="G466" s="6">
        <v>40</v>
      </c>
      <c r="H466" s="6">
        <v>2</v>
      </c>
      <c r="I466" s="6">
        <v>1.0149999999999999</v>
      </c>
      <c r="J466" s="6">
        <v>103</v>
      </c>
      <c r="K466" s="6" t="s">
        <v>359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hidden="1" customHeight="1">
      <c r="A467" s="6" t="s">
        <v>89</v>
      </c>
      <c r="B467" s="6" t="s">
        <v>1825</v>
      </c>
      <c r="C467" s="6" t="s">
        <v>90</v>
      </c>
      <c r="D467" s="6" t="s">
        <v>39</v>
      </c>
      <c r="E467" s="6" t="s">
        <v>11</v>
      </c>
      <c r="F467" s="6" t="s">
        <v>1410</v>
      </c>
      <c r="G467" s="6">
        <v>25</v>
      </c>
      <c r="H467" s="6">
        <v>4</v>
      </c>
      <c r="I467" s="6">
        <v>1.0149999999999999</v>
      </c>
      <c r="J467" s="6">
        <v>412</v>
      </c>
      <c r="K467" s="6" t="s">
        <v>348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hidden="1" customHeight="1">
      <c r="A468" s="6" t="s">
        <v>89</v>
      </c>
      <c r="B468" s="6" t="s">
        <v>1825</v>
      </c>
      <c r="C468" s="6" t="s">
        <v>90</v>
      </c>
      <c r="D468" s="6" t="s">
        <v>39</v>
      </c>
      <c r="E468" s="6" t="s">
        <v>12</v>
      </c>
      <c r="F468" s="6" t="s">
        <v>1486</v>
      </c>
      <c r="G468" s="6">
        <v>120</v>
      </c>
      <c r="H468" s="6">
        <v>4</v>
      </c>
      <c r="I468" s="6">
        <v>1.0149999999999999</v>
      </c>
      <c r="J468" s="6">
        <v>412</v>
      </c>
      <c r="K468" s="6" t="s">
        <v>348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hidden="1" customHeight="1">
      <c r="A469" s="6" t="s">
        <v>89</v>
      </c>
      <c r="B469" s="6" t="s">
        <v>1825</v>
      </c>
      <c r="C469" s="6" t="s">
        <v>90</v>
      </c>
      <c r="D469" s="6" t="s">
        <v>39</v>
      </c>
      <c r="E469" s="6" t="s">
        <v>13</v>
      </c>
      <c r="F469" s="6" t="s">
        <v>1466</v>
      </c>
      <c r="G469" s="6">
        <v>30</v>
      </c>
      <c r="H469" s="6">
        <v>4</v>
      </c>
      <c r="I469" s="6">
        <v>1.0149999999999999</v>
      </c>
      <c r="J469" s="6">
        <v>412</v>
      </c>
      <c r="K469" s="6" t="s">
        <v>348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hidden="1" customHeight="1">
      <c r="A470" s="6" t="s">
        <v>243</v>
      </c>
      <c r="B470" s="6" t="s">
        <v>1826</v>
      </c>
      <c r="C470" s="6" t="s">
        <v>244</v>
      </c>
      <c r="D470" s="6" t="s">
        <v>32</v>
      </c>
      <c r="E470" s="6" t="s">
        <v>11</v>
      </c>
      <c r="F470" s="6" t="s">
        <v>1678</v>
      </c>
      <c r="G470" s="6">
        <v>35</v>
      </c>
      <c r="H470" s="6">
        <v>4</v>
      </c>
      <c r="I470" s="6">
        <v>1.0149999999999999</v>
      </c>
      <c r="J470" s="6">
        <v>70</v>
      </c>
      <c r="K470" s="6" t="s">
        <v>348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hidden="1" customHeight="1">
      <c r="A471" s="6" t="s">
        <v>243</v>
      </c>
      <c r="B471" s="6" t="s">
        <v>1826</v>
      </c>
      <c r="C471" s="6" t="s">
        <v>244</v>
      </c>
      <c r="D471" s="6" t="s">
        <v>32</v>
      </c>
      <c r="E471" s="6" t="s">
        <v>12</v>
      </c>
      <c r="F471" s="6" t="s">
        <v>1827</v>
      </c>
      <c r="G471" s="6">
        <v>125</v>
      </c>
      <c r="H471" s="6">
        <v>4</v>
      </c>
      <c r="I471" s="6">
        <v>1.0149999999999999</v>
      </c>
      <c r="J471" s="6">
        <v>70</v>
      </c>
      <c r="K471" s="6" t="s">
        <v>348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hidden="1" customHeight="1">
      <c r="A472" s="6" t="s">
        <v>243</v>
      </c>
      <c r="B472" s="6" t="s">
        <v>1826</v>
      </c>
      <c r="C472" s="6" t="s">
        <v>244</v>
      </c>
      <c r="D472" s="6" t="s">
        <v>32</v>
      </c>
      <c r="E472" s="6" t="s">
        <v>13</v>
      </c>
      <c r="F472" s="6" t="s">
        <v>1337</v>
      </c>
      <c r="G472" s="6">
        <v>15</v>
      </c>
      <c r="H472" s="6">
        <v>4</v>
      </c>
      <c r="I472" s="6">
        <v>1.0149999999999999</v>
      </c>
      <c r="J472" s="6">
        <v>70</v>
      </c>
      <c r="K472" s="6" t="s">
        <v>348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hidden="1" customHeight="1">
      <c r="A473" s="6" t="s">
        <v>67</v>
      </c>
      <c r="B473" s="6" t="s">
        <v>1828</v>
      </c>
      <c r="C473" s="6" t="s">
        <v>68</v>
      </c>
      <c r="D473" s="6" t="s">
        <v>39</v>
      </c>
      <c r="E473" s="6" t="s">
        <v>11</v>
      </c>
      <c r="F473" s="6" t="s">
        <v>1410</v>
      </c>
      <c r="G473" s="6">
        <v>25</v>
      </c>
      <c r="H473" s="6">
        <v>4</v>
      </c>
      <c r="I473" s="6">
        <v>1.0149999999999999</v>
      </c>
      <c r="J473" s="6">
        <v>400</v>
      </c>
      <c r="K473" s="6" t="s">
        <v>348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hidden="1" customHeight="1">
      <c r="A474" s="6" t="s">
        <v>67</v>
      </c>
      <c r="B474" s="6" t="s">
        <v>1828</v>
      </c>
      <c r="C474" s="6" t="s">
        <v>68</v>
      </c>
      <c r="D474" s="6" t="s">
        <v>39</v>
      </c>
      <c r="E474" s="6" t="s">
        <v>12</v>
      </c>
      <c r="F474" s="6" t="s">
        <v>1411</v>
      </c>
      <c r="G474" s="6">
        <v>120</v>
      </c>
      <c r="H474" s="6">
        <v>4</v>
      </c>
      <c r="I474" s="6">
        <v>1.0149999999999999</v>
      </c>
      <c r="J474" s="6">
        <v>400</v>
      </c>
      <c r="K474" s="6" t="s">
        <v>348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hidden="1" customHeight="1">
      <c r="A475" s="6" t="s">
        <v>67</v>
      </c>
      <c r="B475" s="6" t="s">
        <v>1828</v>
      </c>
      <c r="C475" s="6" t="s">
        <v>68</v>
      </c>
      <c r="D475" s="6" t="s">
        <v>39</v>
      </c>
      <c r="E475" s="6" t="s">
        <v>13</v>
      </c>
      <c r="F475" s="6" t="s">
        <v>1413</v>
      </c>
      <c r="G475" s="6">
        <v>30</v>
      </c>
      <c r="H475" s="6">
        <v>4</v>
      </c>
      <c r="I475" s="6">
        <v>1.0149999999999999</v>
      </c>
      <c r="J475" s="6">
        <v>400</v>
      </c>
      <c r="K475" s="6" t="s">
        <v>348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hidden="1" customHeight="1">
      <c r="A476" s="6" t="s">
        <v>98</v>
      </c>
      <c r="B476" s="6" t="s">
        <v>1829</v>
      </c>
      <c r="C476" s="6" t="s">
        <v>99</v>
      </c>
      <c r="D476" s="6" t="s">
        <v>32</v>
      </c>
      <c r="E476" s="6" t="s">
        <v>12</v>
      </c>
      <c r="F476" s="6" t="s">
        <v>1830</v>
      </c>
      <c r="G476" s="6">
        <v>160</v>
      </c>
      <c r="H476" s="6">
        <v>2</v>
      </c>
      <c r="I476" s="6">
        <v>1.0149999999999999</v>
      </c>
      <c r="J476" s="6">
        <v>100</v>
      </c>
      <c r="K476" s="6" t="s">
        <v>348</v>
      </c>
      <c r="L476" s="6" t="s">
        <v>1614</v>
      </c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hidden="1" customHeight="1">
      <c r="A477" s="6" t="s">
        <v>98</v>
      </c>
      <c r="B477" s="6" t="s">
        <v>1829</v>
      </c>
      <c r="C477" s="6" t="s">
        <v>99</v>
      </c>
      <c r="D477" s="6" t="s">
        <v>32</v>
      </c>
      <c r="E477" s="6" t="s">
        <v>13</v>
      </c>
      <c r="F477" s="6" t="s">
        <v>1831</v>
      </c>
      <c r="G477" s="6">
        <v>30</v>
      </c>
      <c r="H477" s="6">
        <v>2</v>
      </c>
      <c r="I477" s="6">
        <v>1.0149999999999999</v>
      </c>
      <c r="J477" s="6">
        <v>100</v>
      </c>
      <c r="K477" s="6" t="s">
        <v>348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hidden="1" customHeight="1">
      <c r="A478" s="6" t="s">
        <v>113</v>
      </c>
      <c r="B478" s="6" t="s">
        <v>1832</v>
      </c>
      <c r="C478" s="6" t="s">
        <v>114</v>
      </c>
      <c r="D478" s="6" t="s">
        <v>32</v>
      </c>
      <c r="E478" s="6" t="s">
        <v>11</v>
      </c>
      <c r="F478" s="6" t="s">
        <v>1565</v>
      </c>
      <c r="G478" s="6">
        <v>25</v>
      </c>
      <c r="H478" s="6">
        <v>5</v>
      </c>
      <c r="I478" s="6">
        <v>1.0149999999999999</v>
      </c>
      <c r="J478" s="6">
        <v>100</v>
      </c>
      <c r="K478" s="6" t="s">
        <v>348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hidden="1" customHeight="1">
      <c r="A479" s="6" t="s">
        <v>113</v>
      </c>
      <c r="B479" s="6" t="s">
        <v>1832</v>
      </c>
      <c r="C479" s="6" t="s">
        <v>114</v>
      </c>
      <c r="D479" s="6" t="s">
        <v>32</v>
      </c>
      <c r="E479" s="6" t="s">
        <v>12</v>
      </c>
      <c r="F479" s="6" t="s">
        <v>1833</v>
      </c>
      <c r="G479" s="6">
        <v>80</v>
      </c>
      <c r="H479" s="6">
        <v>5</v>
      </c>
      <c r="I479" s="6">
        <v>1.0149999999999999</v>
      </c>
      <c r="J479" s="6">
        <v>100</v>
      </c>
      <c r="K479" s="6" t="s">
        <v>348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hidden="1" customHeight="1">
      <c r="A480" s="6" t="s">
        <v>113</v>
      </c>
      <c r="B480" s="6" t="s">
        <v>1832</v>
      </c>
      <c r="C480" s="6" t="s">
        <v>114</v>
      </c>
      <c r="D480" s="6" t="s">
        <v>32</v>
      </c>
      <c r="E480" s="6" t="s">
        <v>13</v>
      </c>
      <c r="F480" s="6" t="s">
        <v>1539</v>
      </c>
      <c r="G480" s="6">
        <v>15</v>
      </c>
      <c r="H480" s="6">
        <v>5</v>
      </c>
      <c r="I480" s="6">
        <v>1.0149999999999999</v>
      </c>
      <c r="J480" s="6">
        <v>100</v>
      </c>
      <c r="K480" s="6" t="s">
        <v>348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hidden="1" customHeight="1">
      <c r="A481" s="6" t="s">
        <v>75</v>
      </c>
      <c r="B481" s="6" t="s">
        <v>1834</v>
      </c>
      <c r="C481" s="6" t="s">
        <v>76</v>
      </c>
      <c r="D481" s="6" t="s">
        <v>32</v>
      </c>
      <c r="E481" s="6" t="s">
        <v>11</v>
      </c>
      <c r="F481" s="6" t="s">
        <v>1410</v>
      </c>
      <c r="G481" s="6">
        <v>25</v>
      </c>
      <c r="H481" s="6">
        <v>4</v>
      </c>
      <c r="I481" s="6">
        <v>1.0149999999999999</v>
      </c>
      <c r="J481" s="6">
        <v>103</v>
      </c>
      <c r="K481" s="6" t="s">
        <v>348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hidden="1" customHeight="1">
      <c r="A482" s="6" t="s">
        <v>75</v>
      </c>
      <c r="B482" s="6" t="s">
        <v>1834</v>
      </c>
      <c r="C482" s="6" t="s">
        <v>76</v>
      </c>
      <c r="D482" s="6" t="s">
        <v>32</v>
      </c>
      <c r="E482" s="6" t="s">
        <v>12</v>
      </c>
      <c r="F482" s="6" t="s">
        <v>1336</v>
      </c>
      <c r="G482" s="6">
        <v>110</v>
      </c>
      <c r="H482" s="6">
        <v>4</v>
      </c>
      <c r="I482" s="6">
        <v>1.0149999999999999</v>
      </c>
      <c r="J482" s="6">
        <v>103</v>
      </c>
      <c r="K482" s="6" t="s">
        <v>348</v>
      </c>
      <c r="L482" s="6" t="s">
        <v>1662</v>
      </c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hidden="1" customHeight="1">
      <c r="A483" s="6" t="s">
        <v>75</v>
      </c>
      <c r="B483" s="6" t="s">
        <v>1834</v>
      </c>
      <c r="C483" s="6" t="s">
        <v>76</v>
      </c>
      <c r="D483" s="6" t="s">
        <v>32</v>
      </c>
      <c r="E483" s="6" t="s">
        <v>13</v>
      </c>
      <c r="F483" s="6" t="s">
        <v>1385</v>
      </c>
      <c r="G483" s="6">
        <v>20</v>
      </c>
      <c r="H483" s="6">
        <v>4</v>
      </c>
      <c r="I483" s="6">
        <v>1.0149999999999999</v>
      </c>
      <c r="J483" s="6">
        <v>103</v>
      </c>
      <c r="K483" s="6" t="s">
        <v>348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hidden="1" customHeight="1">
      <c r="A484" s="6" t="s">
        <v>240</v>
      </c>
      <c r="B484" s="6" t="s">
        <v>1835</v>
      </c>
      <c r="C484" s="6" t="s">
        <v>241</v>
      </c>
      <c r="D484" s="6" t="s">
        <v>32</v>
      </c>
      <c r="E484" s="6" t="s">
        <v>12</v>
      </c>
      <c r="F484" s="6" t="s">
        <v>1836</v>
      </c>
      <c r="G484" s="6">
        <v>30</v>
      </c>
      <c r="H484" s="6">
        <v>10</v>
      </c>
      <c r="I484" s="6">
        <v>1.0149999999999999</v>
      </c>
      <c r="J484" s="6">
        <v>48</v>
      </c>
      <c r="K484" s="6" t="s">
        <v>348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hidden="1" customHeight="1">
      <c r="A485" s="6" t="s">
        <v>240</v>
      </c>
      <c r="B485" s="6" t="s">
        <v>1835</v>
      </c>
      <c r="C485" s="6" t="s">
        <v>241</v>
      </c>
      <c r="D485" s="6" t="s">
        <v>32</v>
      </c>
      <c r="E485" s="6" t="s">
        <v>13</v>
      </c>
      <c r="F485" s="6" t="s">
        <v>1837</v>
      </c>
      <c r="G485" s="6">
        <v>15</v>
      </c>
      <c r="H485" s="6">
        <v>10</v>
      </c>
      <c r="I485" s="6">
        <v>1.0149999999999999</v>
      </c>
      <c r="J485" s="6">
        <v>48</v>
      </c>
      <c r="K485" s="6" t="s">
        <v>348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hidden="1" customHeight="1">
      <c r="A486" s="6" t="s">
        <v>314</v>
      </c>
      <c r="B486" s="6" t="s">
        <v>1838</v>
      </c>
      <c r="C486" s="6" t="s">
        <v>315</v>
      </c>
      <c r="D486" s="6" t="s">
        <v>32</v>
      </c>
      <c r="E486" s="6" t="s">
        <v>11</v>
      </c>
      <c r="F486" s="6" t="s">
        <v>1344</v>
      </c>
      <c r="G486" s="6">
        <v>20</v>
      </c>
      <c r="H486" s="6">
        <v>4</v>
      </c>
      <c r="I486" s="6">
        <v>1.0149999999999999</v>
      </c>
      <c r="J486" s="6">
        <v>100</v>
      </c>
      <c r="K486" s="6" t="s">
        <v>348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hidden="1" customHeight="1">
      <c r="A487" s="6" t="s">
        <v>314</v>
      </c>
      <c r="B487" s="6" t="s">
        <v>1838</v>
      </c>
      <c r="C487" s="6" t="s">
        <v>315</v>
      </c>
      <c r="D487" s="6" t="s">
        <v>32</v>
      </c>
      <c r="E487" s="6" t="s">
        <v>12</v>
      </c>
      <c r="F487" s="6" t="s">
        <v>1839</v>
      </c>
      <c r="G487" s="6">
        <v>85</v>
      </c>
      <c r="H487" s="6">
        <v>4</v>
      </c>
      <c r="I487" s="6">
        <v>1.0149999999999999</v>
      </c>
      <c r="J487" s="6">
        <v>100</v>
      </c>
      <c r="K487" s="6" t="s">
        <v>348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hidden="1" customHeight="1">
      <c r="A488" s="6" t="s">
        <v>314</v>
      </c>
      <c r="B488" s="6" t="s">
        <v>1838</v>
      </c>
      <c r="C488" s="6" t="s">
        <v>315</v>
      </c>
      <c r="D488" s="6" t="s">
        <v>32</v>
      </c>
      <c r="E488" s="6" t="s">
        <v>13</v>
      </c>
      <c r="F488" s="6" t="s">
        <v>1337</v>
      </c>
      <c r="G488" s="6">
        <v>15</v>
      </c>
      <c r="H488" s="6">
        <v>4</v>
      </c>
      <c r="I488" s="6">
        <v>1.0149999999999999</v>
      </c>
      <c r="J488" s="6">
        <v>100</v>
      </c>
      <c r="K488" s="6" t="s">
        <v>348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hidden="1" customHeight="1">
      <c r="A489" s="6" t="s">
        <v>186</v>
      </c>
      <c r="B489" s="6" t="s">
        <v>1840</v>
      </c>
      <c r="C489" s="6" t="s">
        <v>187</v>
      </c>
      <c r="D489" s="6" t="s">
        <v>32</v>
      </c>
      <c r="E489" s="6" t="s">
        <v>11</v>
      </c>
      <c r="F489" s="6" t="s">
        <v>1841</v>
      </c>
      <c r="G489" s="6">
        <v>20</v>
      </c>
      <c r="H489" s="6">
        <v>4</v>
      </c>
      <c r="I489" s="6">
        <v>1.0149999999999999</v>
      </c>
      <c r="J489" s="6">
        <v>103</v>
      </c>
      <c r="K489" s="6" t="s">
        <v>348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hidden="1" customHeight="1">
      <c r="A490" s="6" t="s">
        <v>186</v>
      </c>
      <c r="B490" s="6" t="s">
        <v>1840</v>
      </c>
      <c r="C490" s="6" t="s">
        <v>187</v>
      </c>
      <c r="D490" s="6" t="s">
        <v>32</v>
      </c>
      <c r="E490" s="6" t="s">
        <v>12</v>
      </c>
      <c r="F490" s="6" t="s">
        <v>1336</v>
      </c>
      <c r="G490" s="6">
        <v>110</v>
      </c>
      <c r="H490" s="6">
        <v>4</v>
      </c>
      <c r="I490" s="6">
        <v>1.0149999999999999</v>
      </c>
      <c r="J490" s="6">
        <v>103</v>
      </c>
      <c r="K490" s="6" t="s">
        <v>348</v>
      </c>
      <c r="L490" s="6" t="s">
        <v>1662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hidden="1" customHeight="1">
      <c r="A491" s="6" t="s">
        <v>186</v>
      </c>
      <c r="B491" s="6" t="s">
        <v>1840</v>
      </c>
      <c r="C491" s="6" t="s">
        <v>187</v>
      </c>
      <c r="D491" s="6" t="s">
        <v>32</v>
      </c>
      <c r="E491" s="6" t="s">
        <v>13</v>
      </c>
      <c r="F491" s="6" t="s">
        <v>1385</v>
      </c>
      <c r="G491" s="6">
        <v>20</v>
      </c>
      <c r="H491" s="6">
        <v>4</v>
      </c>
      <c r="I491" s="6">
        <v>1.0149999999999999</v>
      </c>
      <c r="J491" s="6">
        <v>103</v>
      </c>
      <c r="K491" s="6" t="s">
        <v>348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hidden="1" customHeight="1">
      <c r="A492" s="6" t="s">
        <v>298</v>
      </c>
      <c r="B492" s="6" t="s">
        <v>1842</v>
      </c>
      <c r="C492" s="6" t="s">
        <v>299</v>
      </c>
      <c r="D492" s="6" t="s">
        <v>32</v>
      </c>
      <c r="E492" s="6" t="s">
        <v>12</v>
      </c>
      <c r="F492" s="6" t="s">
        <v>1843</v>
      </c>
      <c r="G492" s="6">
        <v>150</v>
      </c>
      <c r="H492" s="6">
        <v>3</v>
      </c>
      <c r="I492" s="6">
        <v>1.0149999999999999</v>
      </c>
      <c r="J492" s="6">
        <v>99</v>
      </c>
      <c r="K492" s="6" t="s">
        <v>348</v>
      </c>
      <c r="L492" s="6" t="s">
        <v>1614</v>
      </c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hidden="1" customHeight="1">
      <c r="A493" s="6" t="s">
        <v>298</v>
      </c>
      <c r="B493" s="6" t="s">
        <v>1842</v>
      </c>
      <c r="C493" s="6" t="s">
        <v>299</v>
      </c>
      <c r="D493" s="6" t="s">
        <v>32</v>
      </c>
      <c r="E493" s="6" t="s">
        <v>13</v>
      </c>
      <c r="F493" s="6" t="s">
        <v>1844</v>
      </c>
      <c r="G493" s="6">
        <v>30</v>
      </c>
      <c r="H493" s="6">
        <v>3</v>
      </c>
      <c r="I493" s="6">
        <v>1.0149999999999999</v>
      </c>
      <c r="J493" s="6">
        <v>99</v>
      </c>
      <c r="K493" s="6" t="s">
        <v>348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hidden="1" customHeight="1">
      <c r="A494" s="6" t="s">
        <v>322</v>
      </c>
      <c r="B494" s="6" t="s">
        <v>1845</v>
      </c>
      <c r="C494" s="6" t="s">
        <v>323</v>
      </c>
      <c r="D494" s="6" t="s">
        <v>47</v>
      </c>
      <c r="E494" s="6" t="s">
        <v>11</v>
      </c>
      <c r="F494" s="6" t="s">
        <v>1846</v>
      </c>
      <c r="G494" s="6">
        <v>35</v>
      </c>
      <c r="H494" s="6">
        <v>3</v>
      </c>
      <c r="I494" s="6">
        <v>1.0149999999999999</v>
      </c>
      <c r="J494" s="6">
        <v>52</v>
      </c>
      <c r="K494" s="6" t="s">
        <v>359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hidden="1" customHeight="1">
      <c r="A495" s="6" t="s">
        <v>322</v>
      </c>
      <c r="B495" s="6" t="s">
        <v>1845</v>
      </c>
      <c r="C495" s="6" t="s">
        <v>323</v>
      </c>
      <c r="D495" s="6" t="s">
        <v>47</v>
      </c>
      <c r="E495" s="6" t="s">
        <v>12</v>
      </c>
      <c r="F495" s="6" t="s">
        <v>1847</v>
      </c>
      <c r="G495" s="6">
        <v>125</v>
      </c>
      <c r="H495" s="6">
        <v>3</v>
      </c>
      <c r="I495" s="6">
        <v>1.0149999999999999</v>
      </c>
      <c r="J495" s="6">
        <v>52</v>
      </c>
      <c r="K495" s="6" t="s">
        <v>359</v>
      </c>
      <c r="L495" s="6" t="s">
        <v>1614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hidden="1" customHeight="1">
      <c r="A496" s="6" t="s">
        <v>322</v>
      </c>
      <c r="B496" s="6" t="s">
        <v>1845</v>
      </c>
      <c r="C496" s="6" t="s">
        <v>323</v>
      </c>
      <c r="D496" s="6" t="s">
        <v>47</v>
      </c>
      <c r="E496" s="6" t="s">
        <v>13</v>
      </c>
      <c r="F496" s="6" t="s">
        <v>1431</v>
      </c>
      <c r="G496" s="6">
        <v>30</v>
      </c>
      <c r="H496" s="6">
        <v>3</v>
      </c>
      <c r="I496" s="6">
        <v>1.0149999999999999</v>
      </c>
      <c r="J496" s="6">
        <v>52</v>
      </c>
      <c r="K496" s="6" t="s">
        <v>359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hidden="1" customHeight="1">
      <c r="A497" s="6" t="s">
        <v>302</v>
      </c>
      <c r="B497" s="6" t="s">
        <v>1848</v>
      </c>
      <c r="C497" s="6" t="s">
        <v>303</v>
      </c>
      <c r="D497" s="6" t="s">
        <v>32</v>
      </c>
      <c r="E497" s="6" t="s">
        <v>11</v>
      </c>
      <c r="F497" s="6" t="s">
        <v>1849</v>
      </c>
      <c r="G497" s="6">
        <v>100</v>
      </c>
      <c r="H497" s="6">
        <v>3</v>
      </c>
      <c r="I497" s="6">
        <v>1.0149999999999999</v>
      </c>
      <c r="J497" s="6">
        <v>75</v>
      </c>
      <c r="K497" s="6" t="s">
        <v>348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hidden="1" customHeight="1">
      <c r="A498" s="6" t="s">
        <v>302</v>
      </c>
      <c r="B498" s="6" t="s">
        <v>1848</v>
      </c>
      <c r="C498" s="6" t="s">
        <v>303</v>
      </c>
      <c r="D498" s="6" t="s">
        <v>32</v>
      </c>
      <c r="E498" s="6" t="s">
        <v>12</v>
      </c>
      <c r="F498" s="6" t="s">
        <v>1850</v>
      </c>
      <c r="G498" s="6">
        <v>160</v>
      </c>
      <c r="H498" s="6">
        <v>3</v>
      </c>
      <c r="I498" s="6">
        <v>1.0149999999999999</v>
      </c>
      <c r="J498" s="6">
        <v>75</v>
      </c>
      <c r="K498" s="6" t="s">
        <v>348</v>
      </c>
      <c r="L498" s="6" t="s">
        <v>1614</v>
      </c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hidden="1" customHeight="1">
      <c r="A499" s="6" t="s">
        <v>302</v>
      </c>
      <c r="B499" s="6" t="s">
        <v>1848</v>
      </c>
      <c r="C499" s="6" t="s">
        <v>303</v>
      </c>
      <c r="D499" s="6" t="s">
        <v>32</v>
      </c>
      <c r="E499" s="6" t="s">
        <v>13</v>
      </c>
      <c r="F499" s="6" t="s">
        <v>1350</v>
      </c>
      <c r="G499" s="6">
        <v>15</v>
      </c>
      <c r="H499" s="6">
        <v>3</v>
      </c>
      <c r="I499" s="6">
        <v>1.0149999999999999</v>
      </c>
      <c r="J499" s="6">
        <v>75</v>
      </c>
      <c r="K499" s="6" t="s">
        <v>348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hidden="1" customHeight="1">
      <c r="A500" s="6" t="s">
        <v>286</v>
      </c>
      <c r="B500" s="6" t="s">
        <v>1851</v>
      </c>
      <c r="C500" s="6" t="s">
        <v>287</v>
      </c>
      <c r="D500" s="6" t="s">
        <v>32</v>
      </c>
      <c r="E500" s="6" t="s">
        <v>11</v>
      </c>
      <c r="F500" s="6" t="s">
        <v>1849</v>
      </c>
      <c r="G500" s="6">
        <v>100</v>
      </c>
      <c r="H500" s="6">
        <v>3</v>
      </c>
      <c r="I500" s="6">
        <v>1.0149999999999999</v>
      </c>
      <c r="J500" s="6">
        <v>75</v>
      </c>
      <c r="K500" s="6" t="s">
        <v>348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hidden="1" customHeight="1">
      <c r="A501" s="6" t="s">
        <v>286</v>
      </c>
      <c r="B501" s="6" t="s">
        <v>1851</v>
      </c>
      <c r="C501" s="6" t="s">
        <v>287</v>
      </c>
      <c r="D501" s="6" t="s">
        <v>32</v>
      </c>
      <c r="E501" s="6" t="s">
        <v>12</v>
      </c>
      <c r="F501" s="6" t="s">
        <v>1850</v>
      </c>
      <c r="G501" s="6">
        <v>160</v>
      </c>
      <c r="H501" s="6">
        <v>3</v>
      </c>
      <c r="I501" s="6">
        <v>1.0149999999999999</v>
      </c>
      <c r="J501" s="6">
        <v>75</v>
      </c>
      <c r="K501" s="6" t="s">
        <v>348</v>
      </c>
      <c r="L501" s="6" t="s">
        <v>1614</v>
      </c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hidden="1" customHeight="1">
      <c r="A502" s="6" t="s">
        <v>286</v>
      </c>
      <c r="B502" s="6" t="s">
        <v>1851</v>
      </c>
      <c r="C502" s="6" t="s">
        <v>287</v>
      </c>
      <c r="D502" s="6" t="s">
        <v>32</v>
      </c>
      <c r="E502" s="6" t="s">
        <v>13</v>
      </c>
      <c r="F502" s="6" t="s">
        <v>1350</v>
      </c>
      <c r="G502" s="6">
        <v>15</v>
      </c>
      <c r="H502" s="6">
        <v>3</v>
      </c>
      <c r="I502" s="6">
        <v>1.0149999999999999</v>
      </c>
      <c r="J502" s="6">
        <v>75</v>
      </c>
      <c r="K502" s="6" t="s">
        <v>348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hidden="1" customHeight="1">
      <c r="A503" s="6" t="s">
        <v>325</v>
      </c>
      <c r="B503" s="6" t="s">
        <v>1852</v>
      </c>
      <c r="C503" s="6" t="s">
        <v>326</v>
      </c>
      <c r="D503" s="6" t="s">
        <v>32</v>
      </c>
      <c r="E503" s="6" t="s">
        <v>11</v>
      </c>
      <c r="F503" s="6" t="s">
        <v>1410</v>
      </c>
      <c r="G503" s="6">
        <v>25</v>
      </c>
      <c r="H503" s="6">
        <v>4</v>
      </c>
      <c r="I503" s="6">
        <v>1.0149999999999999</v>
      </c>
      <c r="J503" s="6">
        <v>100</v>
      </c>
      <c r="K503" s="6" t="s">
        <v>348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hidden="1" customHeight="1">
      <c r="A504" s="6" t="s">
        <v>325</v>
      </c>
      <c r="B504" s="6" t="s">
        <v>1852</v>
      </c>
      <c r="C504" s="6" t="s">
        <v>326</v>
      </c>
      <c r="D504" s="6" t="s">
        <v>32</v>
      </c>
      <c r="E504" s="6" t="s">
        <v>12</v>
      </c>
      <c r="F504" s="6" t="s">
        <v>1336</v>
      </c>
      <c r="G504" s="6">
        <v>110</v>
      </c>
      <c r="H504" s="6">
        <v>4</v>
      </c>
      <c r="I504" s="6">
        <v>1.0149999999999999</v>
      </c>
      <c r="J504" s="6">
        <v>100</v>
      </c>
      <c r="K504" s="6" t="s">
        <v>348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hidden="1" customHeight="1">
      <c r="A505" s="6" t="s">
        <v>325</v>
      </c>
      <c r="B505" s="6" t="s">
        <v>1852</v>
      </c>
      <c r="C505" s="6" t="s">
        <v>326</v>
      </c>
      <c r="D505" s="6" t="s">
        <v>32</v>
      </c>
      <c r="E505" s="6" t="s">
        <v>13</v>
      </c>
      <c r="F505" s="6" t="s">
        <v>1337</v>
      </c>
      <c r="G505" s="6">
        <v>15</v>
      </c>
      <c r="H505" s="6">
        <v>4</v>
      </c>
      <c r="I505" s="6">
        <v>1.0149999999999999</v>
      </c>
      <c r="J505" s="6">
        <v>100</v>
      </c>
      <c r="K505" s="6" t="s">
        <v>348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hidden="1" customHeight="1">
      <c r="A506" s="6" t="s">
        <v>1853</v>
      </c>
      <c r="B506" s="6" t="s">
        <v>1854</v>
      </c>
      <c r="C506" s="6" t="s">
        <v>580</v>
      </c>
      <c r="D506" s="6" t="s">
        <v>47</v>
      </c>
      <c r="E506" s="6" t="s">
        <v>11</v>
      </c>
      <c r="F506" s="6" t="s">
        <v>1855</v>
      </c>
      <c r="G506" s="6">
        <v>30</v>
      </c>
      <c r="H506" s="6">
        <v>5</v>
      </c>
      <c r="I506" s="6">
        <v>1.0149999999999999</v>
      </c>
      <c r="J506" s="6">
        <v>52</v>
      </c>
      <c r="K506" s="6" t="s">
        <v>359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hidden="1" customHeight="1">
      <c r="A507" s="6" t="s">
        <v>1853</v>
      </c>
      <c r="B507" s="6" t="s">
        <v>1854</v>
      </c>
      <c r="C507" s="6" t="s">
        <v>580</v>
      </c>
      <c r="D507" s="6" t="s">
        <v>47</v>
      </c>
      <c r="E507" s="6" t="s">
        <v>12</v>
      </c>
      <c r="F507" s="6" t="s">
        <v>1856</v>
      </c>
      <c r="G507" s="6">
        <v>125</v>
      </c>
      <c r="H507" s="6">
        <v>5</v>
      </c>
      <c r="I507" s="6">
        <v>1.0149999999999999</v>
      </c>
      <c r="J507" s="6">
        <v>50</v>
      </c>
      <c r="K507" s="6" t="s">
        <v>359</v>
      </c>
      <c r="L507" s="6" t="s">
        <v>1614</v>
      </c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hidden="1" customHeight="1">
      <c r="A508" s="6" t="s">
        <v>1853</v>
      </c>
      <c r="B508" s="6" t="s">
        <v>1854</v>
      </c>
      <c r="C508" s="6" t="s">
        <v>580</v>
      </c>
      <c r="D508" s="6" t="s">
        <v>47</v>
      </c>
      <c r="E508" s="6" t="s">
        <v>13</v>
      </c>
      <c r="F508" s="6" t="s">
        <v>1857</v>
      </c>
      <c r="G508" s="6">
        <v>30</v>
      </c>
      <c r="H508" s="6">
        <v>5</v>
      </c>
      <c r="I508" s="6">
        <v>1.0149999999999999</v>
      </c>
      <c r="J508" s="6">
        <v>50</v>
      </c>
      <c r="K508" s="6" t="s">
        <v>359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hidden="1" customHeight="1">
      <c r="A509" s="6" t="s">
        <v>1853</v>
      </c>
      <c r="B509" s="6" t="s">
        <v>1854</v>
      </c>
      <c r="C509" s="6" t="s">
        <v>580</v>
      </c>
      <c r="D509" s="6" t="s">
        <v>73</v>
      </c>
      <c r="E509" s="6" t="s">
        <v>11</v>
      </c>
      <c r="F509" s="6" t="s">
        <v>1858</v>
      </c>
      <c r="G509" s="6">
        <v>20</v>
      </c>
      <c r="H509" s="6">
        <v>2</v>
      </c>
      <c r="I509" s="6">
        <v>1.0149999999999999</v>
      </c>
      <c r="J509" s="6">
        <v>103</v>
      </c>
      <c r="K509" s="6" t="s">
        <v>359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hidden="1" customHeight="1">
      <c r="A510" s="6" t="s">
        <v>1853</v>
      </c>
      <c r="B510" s="6" t="s">
        <v>1854</v>
      </c>
      <c r="C510" s="6" t="s">
        <v>580</v>
      </c>
      <c r="D510" s="6" t="s">
        <v>73</v>
      </c>
      <c r="E510" s="6" t="s">
        <v>12</v>
      </c>
      <c r="F510" s="6" t="s">
        <v>1399</v>
      </c>
      <c r="G510" s="6">
        <v>180</v>
      </c>
      <c r="H510" s="6">
        <v>2</v>
      </c>
      <c r="I510" s="6">
        <v>1.0149999999999999</v>
      </c>
      <c r="J510" s="6">
        <v>103</v>
      </c>
      <c r="K510" s="6" t="s">
        <v>359</v>
      </c>
      <c r="L510" s="6" t="s">
        <v>1662</v>
      </c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hidden="1" customHeight="1">
      <c r="A511" s="6" t="s">
        <v>1853</v>
      </c>
      <c r="B511" s="6" t="s">
        <v>1854</v>
      </c>
      <c r="C511" s="6" t="s">
        <v>580</v>
      </c>
      <c r="D511" s="6" t="s">
        <v>73</v>
      </c>
      <c r="E511" s="6" t="s">
        <v>13</v>
      </c>
      <c r="F511" s="6" t="s">
        <v>1400</v>
      </c>
      <c r="G511" s="6">
        <v>40</v>
      </c>
      <c r="H511" s="6">
        <v>2</v>
      </c>
      <c r="I511" s="6">
        <v>1.0149999999999999</v>
      </c>
      <c r="J511" s="6">
        <v>103</v>
      </c>
      <c r="K511" s="6" t="s">
        <v>359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hidden="1" customHeight="1">
      <c r="A512" s="6" t="s">
        <v>926</v>
      </c>
      <c r="B512" s="6" t="s">
        <v>1859</v>
      </c>
      <c r="C512" s="6" t="s">
        <v>582</v>
      </c>
      <c r="D512" s="6" t="s">
        <v>39</v>
      </c>
      <c r="E512" s="6" t="s">
        <v>11</v>
      </c>
      <c r="F512" s="6" t="s">
        <v>1417</v>
      </c>
      <c r="G512" s="6">
        <v>40</v>
      </c>
      <c r="H512" s="6">
        <v>3</v>
      </c>
      <c r="I512" s="6">
        <v>1.0149999999999999</v>
      </c>
      <c r="J512" s="6">
        <v>412</v>
      </c>
      <c r="K512" s="6" t="s">
        <v>348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hidden="1" customHeight="1">
      <c r="A513" s="6" t="s">
        <v>926</v>
      </c>
      <c r="B513" s="6" t="s">
        <v>1859</v>
      </c>
      <c r="C513" s="6" t="s">
        <v>582</v>
      </c>
      <c r="D513" s="6" t="s">
        <v>39</v>
      </c>
      <c r="E513" s="6" t="s">
        <v>12</v>
      </c>
      <c r="F513" s="6" t="s">
        <v>1635</v>
      </c>
      <c r="G513" s="6">
        <v>100</v>
      </c>
      <c r="H513" s="6">
        <v>3</v>
      </c>
      <c r="I513" s="6">
        <v>1.0149999999999999</v>
      </c>
      <c r="J513" s="6">
        <v>412</v>
      </c>
      <c r="K513" s="6" t="s">
        <v>348</v>
      </c>
      <c r="L513" s="6" t="s">
        <v>1662</v>
      </c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hidden="1" customHeight="1">
      <c r="A514" s="6" t="s">
        <v>926</v>
      </c>
      <c r="B514" s="6" t="s">
        <v>1859</v>
      </c>
      <c r="C514" s="6" t="s">
        <v>582</v>
      </c>
      <c r="D514" s="6" t="s">
        <v>39</v>
      </c>
      <c r="E514" s="6" t="s">
        <v>13</v>
      </c>
      <c r="F514" s="6" t="s">
        <v>1860</v>
      </c>
      <c r="G514" s="6">
        <v>40</v>
      </c>
      <c r="H514" s="6">
        <v>3</v>
      </c>
      <c r="I514" s="6">
        <v>1.0149999999999999</v>
      </c>
      <c r="J514" s="6">
        <v>412</v>
      </c>
      <c r="K514" s="6" t="s">
        <v>348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hidden="1" customHeight="1">
      <c r="A515" s="6" t="s">
        <v>1861</v>
      </c>
      <c r="B515" s="6" t="s">
        <v>1862</v>
      </c>
      <c r="C515" s="6" t="s">
        <v>1863</v>
      </c>
      <c r="D515" s="6" t="s">
        <v>39</v>
      </c>
      <c r="E515" s="6" t="s">
        <v>11</v>
      </c>
      <c r="F515" s="6" t="s">
        <v>1383</v>
      </c>
      <c r="G515" s="6">
        <v>65</v>
      </c>
      <c r="H515" s="6">
        <v>4</v>
      </c>
      <c r="I515" s="6">
        <v>1.0149999999999999</v>
      </c>
      <c r="J515" s="6">
        <v>412</v>
      </c>
      <c r="K515" s="6" t="s">
        <v>348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hidden="1" customHeight="1">
      <c r="A516" s="6" t="s">
        <v>1861</v>
      </c>
      <c r="B516" s="6" t="s">
        <v>1862</v>
      </c>
      <c r="C516" s="6" t="s">
        <v>1863</v>
      </c>
      <c r="D516" s="6" t="s">
        <v>39</v>
      </c>
      <c r="E516" s="6" t="s">
        <v>12</v>
      </c>
      <c r="F516" s="6" t="s">
        <v>1563</v>
      </c>
      <c r="G516" s="6">
        <v>100</v>
      </c>
      <c r="H516" s="6">
        <v>4</v>
      </c>
      <c r="I516" s="6">
        <v>1.0149999999999999</v>
      </c>
      <c r="J516" s="6">
        <v>412</v>
      </c>
      <c r="K516" s="6" t="s">
        <v>348</v>
      </c>
      <c r="L516" s="6" t="s">
        <v>1662</v>
      </c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hidden="1" customHeight="1">
      <c r="A517" s="6" t="s">
        <v>1861</v>
      </c>
      <c r="B517" s="6" t="s">
        <v>1862</v>
      </c>
      <c r="C517" s="6" t="s">
        <v>1863</v>
      </c>
      <c r="D517" s="6" t="s">
        <v>39</v>
      </c>
      <c r="E517" s="6" t="s">
        <v>13</v>
      </c>
      <c r="F517" s="6" t="s">
        <v>1864</v>
      </c>
      <c r="G517" s="6">
        <v>30</v>
      </c>
      <c r="H517" s="6">
        <v>4</v>
      </c>
      <c r="I517" s="6">
        <v>1.0149999999999999</v>
      </c>
      <c r="J517" s="6">
        <v>412</v>
      </c>
      <c r="K517" s="6" t="s">
        <v>348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hidden="1" customHeight="1">
      <c r="A518" s="6" t="s">
        <v>1865</v>
      </c>
      <c r="B518" s="6" t="s">
        <v>1866</v>
      </c>
      <c r="C518" s="6" t="s">
        <v>586</v>
      </c>
      <c r="D518" s="6" t="s">
        <v>32</v>
      </c>
      <c r="E518" s="6" t="s">
        <v>11</v>
      </c>
      <c r="F518" s="6" t="s">
        <v>1867</v>
      </c>
      <c r="G518" s="6">
        <v>100</v>
      </c>
      <c r="H518" s="6">
        <v>3</v>
      </c>
      <c r="I518" s="6">
        <v>1.0149999999999999</v>
      </c>
      <c r="J518" s="6">
        <v>98</v>
      </c>
      <c r="K518" s="6" t="s">
        <v>348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hidden="1" customHeight="1">
      <c r="A519" s="6" t="s">
        <v>1865</v>
      </c>
      <c r="B519" s="6" t="s">
        <v>1866</v>
      </c>
      <c r="C519" s="6" t="s">
        <v>586</v>
      </c>
      <c r="D519" s="6" t="s">
        <v>32</v>
      </c>
      <c r="E519" s="6" t="s">
        <v>12</v>
      </c>
      <c r="F519" s="6" t="s">
        <v>1868</v>
      </c>
      <c r="G519" s="6">
        <v>130</v>
      </c>
      <c r="H519" s="6">
        <v>3</v>
      </c>
      <c r="I519" s="6">
        <v>1.0149999999999999</v>
      </c>
      <c r="J519" s="6">
        <v>98</v>
      </c>
      <c r="K519" s="6" t="s">
        <v>348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hidden="1" customHeight="1">
      <c r="A520" s="6" t="s">
        <v>1865</v>
      </c>
      <c r="B520" s="6" t="s">
        <v>1866</v>
      </c>
      <c r="C520" s="6" t="s">
        <v>586</v>
      </c>
      <c r="D520" s="6" t="s">
        <v>32</v>
      </c>
      <c r="E520" s="6" t="s">
        <v>13</v>
      </c>
      <c r="F520" s="6" t="s">
        <v>1869</v>
      </c>
      <c r="G520" s="6">
        <v>30</v>
      </c>
      <c r="H520" s="6">
        <v>3</v>
      </c>
      <c r="I520" s="6">
        <v>1.0149999999999999</v>
      </c>
      <c r="J520" s="6">
        <v>98</v>
      </c>
      <c r="K520" s="6" t="s">
        <v>348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hidden="1" customHeight="1">
      <c r="A521" s="6" t="s">
        <v>1870</v>
      </c>
      <c r="B521" s="6" t="s">
        <v>1871</v>
      </c>
      <c r="C521" s="6" t="s">
        <v>588</v>
      </c>
      <c r="D521" s="6" t="s">
        <v>32</v>
      </c>
      <c r="E521" s="6" t="s">
        <v>11</v>
      </c>
      <c r="F521" s="6" t="s">
        <v>1849</v>
      </c>
      <c r="G521" s="6">
        <v>100</v>
      </c>
      <c r="H521" s="6">
        <v>3</v>
      </c>
      <c r="I521" s="6">
        <v>1.0149999999999999</v>
      </c>
      <c r="J521" s="6">
        <v>71.5</v>
      </c>
      <c r="K521" s="6" t="s">
        <v>348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hidden="1" customHeight="1">
      <c r="A522" s="6" t="s">
        <v>1870</v>
      </c>
      <c r="B522" s="6" t="s">
        <v>1871</v>
      </c>
      <c r="C522" s="6" t="s">
        <v>588</v>
      </c>
      <c r="D522" s="6" t="s">
        <v>32</v>
      </c>
      <c r="E522" s="6" t="s">
        <v>12</v>
      </c>
      <c r="F522" s="6" t="s">
        <v>1850</v>
      </c>
      <c r="G522" s="6">
        <v>160</v>
      </c>
      <c r="H522" s="6">
        <v>3</v>
      </c>
      <c r="I522" s="6">
        <v>1.0149999999999999</v>
      </c>
      <c r="J522" s="6">
        <v>71.5</v>
      </c>
      <c r="K522" s="6" t="s">
        <v>348</v>
      </c>
      <c r="L522" s="6" t="s">
        <v>1412</v>
      </c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hidden="1" customHeight="1">
      <c r="A523" s="6" t="s">
        <v>1870</v>
      </c>
      <c r="B523" s="6" t="s">
        <v>1871</v>
      </c>
      <c r="C523" s="6" t="s">
        <v>588</v>
      </c>
      <c r="D523" s="6" t="s">
        <v>32</v>
      </c>
      <c r="E523" s="6" t="s">
        <v>13</v>
      </c>
      <c r="F523" s="6" t="s">
        <v>1350</v>
      </c>
      <c r="G523" s="6">
        <v>15</v>
      </c>
      <c r="H523" s="6">
        <v>3</v>
      </c>
      <c r="I523" s="6">
        <v>1.0149999999999999</v>
      </c>
      <c r="J523" s="6">
        <v>71.5</v>
      </c>
      <c r="K523" s="6" t="s">
        <v>348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hidden="1" customHeight="1">
      <c r="A524" s="6" t="s">
        <v>1872</v>
      </c>
      <c r="B524" s="6" t="s">
        <v>1873</v>
      </c>
      <c r="C524" s="6" t="s">
        <v>590</v>
      </c>
      <c r="D524" s="6" t="s">
        <v>32</v>
      </c>
      <c r="E524" s="6" t="s">
        <v>11</v>
      </c>
      <c r="F524" s="6" t="s">
        <v>1849</v>
      </c>
      <c r="G524" s="6">
        <v>100</v>
      </c>
      <c r="H524" s="6">
        <v>3</v>
      </c>
      <c r="I524" s="6">
        <v>1.0149999999999999</v>
      </c>
      <c r="J524" s="6">
        <v>71.5</v>
      </c>
      <c r="K524" s="6" t="s">
        <v>348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hidden="1" customHeight="1">
      <c r="A525" s="6" t="s">
        <v>1872</v>
      </c>
      <c r="B525" s="6" t="s">
        <v>1873</v>
      </c>
      <c r="C525" s="6" t="s">
        <v>590</v>
      </c>
      <c r="D525" s="6" t="s">
        <v>32</v>
      </c>
      <c r="E525" s="6" t="s">
        <v>12</v>
      </c>
      <c r="F525" s="6" t="s">
        <v>1850</v>
      </c>
      <c r="G525" s="6">
        <v>160</v>
      </c>
      <c r="H525" s="6">
        <v>3</v>
      </c>
      <c r="I525" s="6">
        <v>1.0149999999999999</v>
      </c>
      <c r="J525" s="6">
        <v>71.5</v>
      </c>
      <c r="K525" s="6" t="s">
        <v>348</v>
      </c>
      <c r="L525" s="6" t="s">
        <v>1412</v>
      </c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hidden="1" customHeight="1">
      <c r="A526" s="6" t="s">
        <v>1872</v>
      </c>
      <c r="B526" s="6" t="s">
        <v>1873</v>
      </c>
      <c r="C526" s="6" t="s">
        <v>590</v>
      </c>
      <c r="D526" s="6" t="s">
        <v>32</v>
      </c>
      <c r="E526" s="6" t="s">
        <v>13</v>
      </c>
      <c r="F526" s="6" t="s">
        <v>1350</v>
      </c>
      <c r="G526" s="6">
        <v>15</v>
      </c>
      <c r="H526" s="6">
        <v>3</v>
      </c>
      <c r="I526" s="6">
        <v>1.0149999999999999</v>
      </c>
      <c r="J526" s="6">
        <v>71.5</v>
      </c>
      <c r="K526" s="6" t="s">
        <v>348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hidden="1" customHeight="1">
      <c r="A527" s="6" t="s">
        <v>1874</v>
      </c>
      <c r="B527" s="6" t="s">
        <v>1875</v>
      </c>
      <c r="C527" s="6" t="s">
        <v>592</v>
      </c>
      <c r="D527" s="6" t="s">
        <v>73</v>
      </c>
      <c r="E527" s="6" t="s">
        <v>11</v>
      </c>
      <c r="F527" s="6" t="s">
        <v>1876</v>
      </c>
      <c r="G527" s="6">
        <v>60</v>
      </c>
      <c r="H527" s="6">
        <v>3</v>
      </c>
      <c r="I527" s="6">
        <v>1.0149999999999999</v>
      </c>
      <c r="J527" s="6">
        <v>103</v>
      </c>
      <c r="K527" s="6" t="s">
        <v>359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hidden="1" customHeight="1">
      <c r="A528" s="6" t="s">
        <v>1874</v>
      </c>
      <c r="B528" s="6" t="s">
        <v>1875</v>
      </c>
      <c r="C528" s="6" t="s">
        <v>592</v>
      </c>
      <c r="D528" s="6" t="s">
        <v>73</v>
      </c>
      <c r="E528" s="6" t="s">
        <v>12</v>
      </c>
      <c r="F528" s="6" t="s">
        <v>1877</v>
      </c>
      <c r="G528" s="6">
        <v>165</v>
      </c>
      <c r="H528" s="6">
        <v>3</v>
      </c>
      <c r="I528" s="6">
        <v>1.0149999999999999</v>
      </c>
      <c r="J528" s="6">
        <v>103</v>
      </c>
      <c r="K528" s="6" t="s">
        <v>359</v>
      </c>
      <c r="L528" s="6" t="s">
        <v>1412</v>
      </c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hidden="1" customHeight="1">
      <c r="A529" s="6" t="s">
        <v>1874</v>
      </c>
      <c r="B529" s="6" t="s">
        <v>1875</v>
      </c>
      <c r="C529" s="6" t="s">
        <v>592</v>
      </c>
      <c r="D529" s="6" t="s">
        <v>73</v>
      </c>
      <c r="E529" s="6" t="s">
        <v>13</v>
      </c>
      <c r="F529" s="6" t="s">
        <v>1449</v>
      </c>
      <c r="G529" s="6">
        <v>40</v>
      </c>
      <c r="H529" s="6">
        <v>3</v>
      </c>
      <c r="I529" s="6">
        <v>1.0149999999999999</v>
      </c>
      <c r="J529" s="6">
        <v>103</v>
      </c>
      <c r="K529" s="6" t="s">
        <v>359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hidden="1" customHeight="1">
      <c r="A530" s="6" t="s">
        <v>1874</v>
      </c>
      <c r="B530" s="6" t="s">
        <v>1875</v>
      </c>
      <c r="C530" s="6" t="s">
        <v>592</v>
      </c>
      <c r="D530" s="6" t="s">
        <v>47</v>
      </c>
      <c r="E530" s="6" t="s">
        <v>11</v>
      </c>
      <c r="F530" s="6" t="s">
        <v>1656</v>
      </c>
      <c r="G530" s="6">
        <v>30</v>
      </c>
      <c r="H530" s="6">
        <v>5</v>
      </c>
      <c r="I530" s="6">
        <v>1.0149999999999999</v>
      </c>
      <c r="J530" s="6">
        <v>52</v>
      </c>
      <c r="K530" s="6" t="s">
        <v>359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hidden="1" customHeight="1">
      <c r="A531" s="6" t="s">
        <v>1874</v>
      </c>
      <c r="B531" s="6" t="s">
        <v>1875</v>
      </c>
      <c r="C531" s="6" t="s">
        <v>592</v>
      </c>
      <c r="D531" s="6" t="s">
        <v>47</v>
      </c>
      <c r="E531" s="6" t="s">
        <v>12</v>
      </c>
      <c r="F531" s="6" t="s">
        <v>1878</v>
      </c>
      <c r="G531" s="6">
        <v>140</v>
      </c>
      <c r="H531" s="6">
        <v>5</v>
      </c>
      <c r="I531" s="6">
        <v>1.0149999999999999</v>
      </c>
      <c r="J531" s="6">
        <v>52</v>
      </c>
      <c r="K531" s="6" t="s">
        <v>359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hidden="1" customHeight="1">
      <c r="A532" s="6" t="s">
        <v>1874</v>
      </c>
      <c r="B532" s="6" t="s">
        <v>1875</v>
      </c>
      <c r="C532" s="6" t="s">
        <v>592</v>
      </c>
      <c r="D532" s="6" t="s">
        <v>47</v>
      </c>
      <c r="E532" s="6" t="s">
        <v>13</v>
      </c>
      <c r="F532" s="6" t="s">
        <v>1823</v>
      </c>
      <c r="G532" s="6">
        <v>40</v>
      </c>
      <c r="H532" s="6">
        <v>5</v>
      </c>
      <c r="I532" s="6">
        <v>1.0149999999999999</v>
      </c>
      <c r="J532" s="6">
        <v>52</v>
      </c>
      <c r="K532" s="6" t="s">
        <v>359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hidden="1" customHeight="1">
      <c r="A533" s="6" t="s">
        <v>1879</v>
      </c>
      <c r="B533" s="6" t="s">
        <v>1880</v>
      </c>
      <c r="C533" s="6" t="s">
        <v>594</v>
      </c>
      <c r="D533" s="6" t="s">
        <v>32</v>
      </c>
      <c r="E533" s="6" t="s">
        <v>12</v>
      </c>
      <c r="F533" s="6" t="s">
        <v>1830</v>
      </c>
      <c r="G533" s="6">
        <v>160</v>
      </c>
      <c r="H533" s="6">
        <v>2</v>
      </c>
      <c r="I533" s="6">
        <v>1.0149999999999999</v>
      </c>
      <c r="J533" s="6">
        <v>95</v>
      </c>
      <c r="K533" s="6" t="s">
        <v>348</v>
      </c>
      <c r="L533" s="6" t="s">
        <v>1614</v>
      </c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hidden="1" customHeight="1">
      <c r="A534" s="6" t="s">
        <v>1879</v>
      </c>
      <c r="B534" s="6" t="s">
        <v>1880</v>
      </c>
      <c r="C534" s="6" t="s">
        <v>594</v>
      </c>
      <c r="D534" s="6" t="s">
        <v>32</v>
      </c>
      <c r="E534" s="6" t="s">
        <v>13</v>
      </c>
      <c r="F534" s="6" t="s">
        <v>1831</v>
      </c>
      <c r="G534" s="6">
        <v>30</v>
      </c>
      <c r="H534" s="6">
        <v>2</v>
      </c>
      <c r="I534" s="6">
        <v>1.0149999999999999</v>
      </c>
      <c r="J534" s="6">
        <v>95</v>
      </c>
      <c r="K534" s="6" t="s">
        <v>348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hidden="1" customHeight="1">
      <c r="A535" s="6" t="s">
        <v>1881</v>
      </c>
      <c r="B535" s="6" t="s">
        <v>1882</v>
      </c>
      <c r="C535" s="6" t="s">
        <v>596</v>
      </c>
      <c r="D535" s="6" t="s">
        <v>32</v>
      </c>
      <c r="E535" s="6" t="s">
        <v>12</v>
      </c>
      <c r="F535" s="6" t="s">
        <v>1363</v>
      </c>
      <c r="G535" s="6">
        <v>50</v>
      </c>
      <c r="H535" s="6">
        <v>5</v>
      </c>
      <c r="I535" s="6">
        <v>1.0149999999999999</v>
      </c>
      <c r="J535" s="6">
        <v>88</v>
      </c>
      <c r="K535" s="6" t="s">
        <v>396</v>
      </c>
      <c r="L535" s="6" t="s">
        <v>1614</v>
      </c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hidden="1" customHeight="1">
      <c r="A536" s="6" t="s">
        <v>1881</v>
      </c>
      <c r="B536" s="6" t="s">
        <v>1882</v>
      </c>
      <c r="C536" s="6" t="s">
        <v>596</v>
      </c>
      <c r="D536" s="6" t="s">
        <v>32</v>
      </c>
      <c r="E536" s="6" t="s">
        <v>13</v>
      </c>
      <c r="F536" s="6" t="s">
        <v>1818</v>
      </c>
      <c r="G536" s="6">
        <v>25</v>
      </c>
      <c r="H536" s="6">
        <v>5</v>
      </c>
      <c r="I536" s="6">
        <v>1.0149999999999999</v>
      </c>
      <c r="J536" s="6">
        <v>88</v>
      </c>
      <c r="K536" s="6" t="s">
        <v>396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hidden="1" customHeight="1">
      <c r="A537" s="6" t="s">
        <v>1883</v>
      </c>
      <c r="B537" s="6" t="s">
        <v>1884</v>
      </c>
      <c r="C537" s="6" t="s">
        <v>598</v>
      </c>
      <c r="D537" s="6" t="s">
        <v>32</v>
      </c>
      <c r="E537" s="6" t="s">
        <v>11</v>
      </c>
      <c r="F537" s="6" t="s">
        <v>1885</v>
      </c>
      <c r="G537" s="6">
        <v>20</v>
      </c>
      <c r="H537" s="6">
        <v>9</v>
      </c>
      <c r="I537" s="6">
        <v>1.0149999999999999</v>
      </c>
      <c r="J537" s="6">
        <v>100</v>
      </c>
      <c r="K537" s="6" t="s">
        <v>348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hidden="1" customHeight="1">
      <c r="A538" s="6" t="s">
        <v>1883</v>
      </c>
      <c r="B538" s="6" t="s">
        <v>1884</v>
      </c>
      <c r="C538" s="6" t="s">
        <v>598</v>
      </c>
      <c r="D538" s="6" t="s">
        <v>32</v>
      </c>
      <c r="E538" s="6" t="s">
        <v>12</v>
      </c>
      <c r="F538" s="6" t="s">
        <v>1886</v>
      </c>
      <c r="G538" s="6">
        <v>35</v>
      </c>
      <c r="H538" s="6">
        <v>9</v>
      </c>
      <c r="I538" s="6">
        <v>1.0149999999999999</v>
      </c>
      <c r="J538" s="6">
        <v>100</v>
      </c>
      <c r="K538" s="6" t="s">
        <v>348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hidden="1" customHeight="1">
      <c r="A539" s="6" t="s">
        <v>1883</v>
      </c>
      <c r="B539" s="6" t="s">
        <v>1884</v>
      </c>
      <c r="C539" s="6" t="s">
        <v>598</v>
      </c>
      <c r="D539" s="6" t="s">
        <v>32</v>
      </c>
      <c r="E539" s="6" t="s">
        <v>13</v>
      </c>
      <c r="F539" s="6" t="s">
        <v>1887</v>
      </c>
      <c r="G539" s="6">
        <v>10</v>
      </c>
      <c r="H539" s="6">
        <v>9</v>
      </c>
      <c r="I539" s="6">
        <v>1.0149999999999999</v>
      </c>
      <c r="J539" s="6">
        <v>100</v>
      </c>
      <c r="K539" s="6" t="s">
        <v>348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hidden="1" customHeight="1">
      <c r="A540" s="6" t="s">
        <v>1888</v>
      </c>
      <c r="B540" s="6" t="s">
        <v>1889</v>
      </c>
      <c r="C540" s="6" t="s">
        <v>600</v>
      </c>
      <c r="D540" s="6" t="s">
        <v>32</v>
      </c>
      <c r="E540" s="6" t="s">
        <v>11</v>
      </c>
      <c r="F540" s="6" t="s">
        <v>1890</v>
      </c>
      <c r="G540" s="6">
        <v>75</v>
      </c>
      <c r="H540" s="6">
        <v>3</v>
      </c>
      <c r="I540" s="6">
        <v>1.0149999999999999</v>
      </c>
      <c r="J540" s="6">
        <v>52</v>
      </c>
      <c r="K540" s="6" t="s">
        <v>348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hidden="1" customHeight="1">
      <c r="A541" s="6" t="s">
        <v>1888</v>
      </c>
      <c r="B541" s="6" t="s">
        <v>1889</v>
      </c>
      <c r="C541" s="6" t="s">
        <v>600</v>
      </c>
      <c r="D541" s="6" t="s">
        <v>32</v>
      </c>
      <c r="E541" s="6" t="s">
        <v>12</v>
      </c>
      <c r="F541" s="6" t="s">
        <v>1891</v>
      </c>
      <c r="G541" s="6">
        <v>120</v>
      </c>
      <c r="H541" s="6">
        <v>3</v>
      </c>
      <c r="I541" s="6">
        <v>1.0149999999999999</v>
      </c>
      <c r="J541" s="6">
        <v>52</v>
      </c>
      <c r="K541" s="6" t="s">
        <v>348</v>
      </c>
      <c r="L541" s="6" t="s">
        <v>1662</v>
      </c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hidden="1" customHeight="1">
      <c r="A542" s="6" t="s">
        <v>1888</v>
      </c>
      <c r="B542" s="6" t="s">
        <v>1889</v>
      </c>
      <c r="C542" s="6" t="s">
        <v>600</v>
      </c>
      <c r="D542" s="6" t="s">
        <v>32</v>
      </c>
      <c r="E542" s="6" t="s">
        <v>13</v>
      </c>
      <c r="F542" s="6" t="s">
        <v>1892</v>
      </c>
      <c r="G542" s="6">
        <v>20</v>
      </c>
      <c r="H542" s="6">
        <v>3</v>
      </c>
      <c r="I542" s="6">
        <v>1.0149999999999999</v>
      </c>
      <c r="J542" s="6">
        <v>52</v>
      </c>
      <c r="K542" s="6" t="s">
        <v>348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hidden="1" customHeight="1">
      <c r="A543" s="6" t="s">
        <v>1022</v>
      </c>
      <c r="B543" s="6" t="s">
        <v>1893</v>
      </c>
      <c r="C543" s="6" t="s">
        <v>602</v>
      </c>
      <c r="D543" s="6" t="s">
        <v>73</v>
      </c>
      <c r="E543" s="6" t="s">
        <v>11</v>
      </c>
      <c r="F543" s="6" t="s">
        <v>1429</v>
      </c>
      <c r="G543" s="6">
        <v>30</v>
      </c>
      <c r="H543" s="6">
        <v>3</v>
      </c>
      <c r="I543" s="6">
        <v>1.0149999999999999</v>
      </c>
      <c r="J543" s="6">
        <v>100</v>
      </c>
      <c r="K543" s="6" t="s">
        <v>359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hidden="1" customHeight="1">
      <c r="A544" s="6" t="s">
        <v>1022</v>
      </c>
      <c r="B544" s="6" t="s">
        <v>1893</v>
      </c>
      <c r="C544" s="6" t="s">
        <v>602</v>
      </c>
      <c r="D544" s="6" t="s">
        <v>73</v>
      </c>
      <c r="E544" s="6" t="s">
        <v>12</v>
      </c>
      <c r="F544" s="6" t="s">
        <v>1448</v>
      </c>
      <c r="G544" s="6">
        <v>190</v>
      </c>
      <c r="H544" s="6">
        <v>3</v>
      </c>
      <c r="I544" s="6">
        <v>1.0149999999999999</v>
      </c>
      <c r="J544" s="6">
        <v>100</v>
      </c>
      <c r="K544" s="6" t="s">
        <v>359</v>
      </c>
      <c r="L544" s="6" t="s">
        <v>1662</v>
      </c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hidden="1" customHeight="1">
      <c r="A545" s="6" t="s">
        <v>1022</v>
      </c>
      <c r="B545" s="6" t="s">
        <v>1893</v>
      </c>
      <c r="C545" s="6" t="s">
        <v>602</v>
      </c>
      <c r="D545" s="6" t="s">
        <v>73</v>
      </c>
      <c r="E545" s="6" t="s">
        <v>13</v>
      </c>
      <c r="F545" s="6" t="s">
        <v>1449</v>
      </c>
      <c r="G545" s="6">
        <v>40</v>
      </c>
      <c r="H545" s="6">
        <v>3</v>
      </c>
      <c r="I545" s="6">
        <v>1.0149999999999999</v>
      </c>
      <c r="J545" s="6">
        <v>100</v>
      </c>
      <c r="K545" s="6" t="s">
        <v>359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hidden="1" customHeight="1">
      <c r="A546" s="6" t="s">
        <v>1894</v>
      </c>
      <c r="B546" s="6" t="s">
        <v>1895</v>
      </c>
      <c r="C546" s="6" t="s">
        <v>604</v>
      </c>
      <c r="D546" s="6" t="s">
        <v>32</v>
      </c>
      <c r="E546" s="6" t="s">
        <v>11</v>
      </c>
      <c r="F546" s="6" t="s">
        <v>1896</v>
      </c>
      <c r="G546" s="6">
        <v>35</v>
      </c>
      <c r="H546" s="6">
        <v>6</v>
      </c>
      <c r="I546" s="6">
        <v>1.0149999999999999</v>
      </c>
      <c r="J546" s="6">
        <v>100</v>
      </c>
      <c r="K546" s="6" t="s">
        <v>348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hidden="1" customHeight="1">
      <c r="A547" s="6" t="s">
        <v>1894</v>
      </c>
      <c r="B547" s="6" t="s">
        <v>1895</v>
      </c>
      <c r="C547" s="6" t="s">
        <v>604</v>
      </c>
      <c r="D547" s="6" t="s">
        <v>32</v>
      </c>
      <c r="E547" s="6" t="s">
        <v>12</v>
      </c>
      <c r="F547" s="6" t="s">
        <v>1897</v>
      </c>
      <c r="G547" s="6">
        <v>60</v>
      </c>
      <c r="H547" s="6">
        <v>6</v>
      </c>
      <c r="I547" s="6">
        <v>1.0149999999999999</v>
      </c>
      <c r="J547" s="6">
        <v>100</v>
      </c>
      <c r="K547" s="6" t="s">
        <v>348</v>
      </c>
      <c r="L547" s="6" t="s">
        <v>1898</v>
      </c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hidden="1" customHeight="1">
      <c r="A548" s="6" t="s">
        <v>1894</v>
      </c>
      <c r="B548" s="6" t="s">
        <v>1895</v>
      </c>
      <c r="C548" s="6" t="s">
        <v>604</v>
      </c>
      <c r="D548" s="6" t="s">
        <v>32</v>
      </c>
      <c r="E548" s="6" t="s">
        <v>13</v>
      </c>
      <c r="F548" s="6" t="s">
        <v>1899</v>
      </c>
      <c r="G548" s="6">
        <v>15</v>
      </c>
      <c r="H548" s="6">
        <v>6</v>
      </c>
      <c r="I548" s="6">
        <v>1.0149999999999999</v>
      </c>
      <c r="J548" s="6">
        <v>100</v>
      </c>
      <c r="K548" s="6" t="s">
        <v>348</v>
      </c>
      <c r="L548" s="6" t="s">
        <v>1898</v>
      </c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hidden="1" customHeight="1">
      <c r="A549" s="6" t="s">
        <v>1894</v>
      </c>
      <c r="B549" s="6" t="s">
        <v>1895</v>
      </c>
      <c r="C549" s="6" t="s">
        <v>604</v>
      </c>
      <c r="D549" s="6" t="s">
        <v>32</v>
      </c>
      <c r="E549" s="6" t="s">
        <v>12</v>
      </c>
      <c r="F549" s="6" t="s">
        <v>1900</v>
      </c>
      <c r="G549" s="6">
        <v>60</v>
      </c>
      <c r="H549" s="6">
        <v>12</v>
      </c>
      <c r="I549" s="6">
        <v>1.0149999999999999</v>
      </c>
      <c r="J549" s="6">
        <v>100</v>
      </c>
      <c r="K549" s="6" t="s">
        <v>348</v>
      </c>
      <c r="L549" s="6" t="s">
        <v>1745</v>
      </c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hidden="1" customHeight="1">
      <c r="A550" s="6" t="s">
        <v>1894</v>
      </c>
      <c r="B550" s="6" t="s">
        <v>1895</v>
      </c>
      <c r="C550" s="6" t="s">
        <v>604</v>
      </c>
      <c r="D550" s="6" t="s">
        <v>32</v>
      </c>
      <c r="E550" s="6" t="s">
        <v>13</v>
      </c>
      <c r="F550" s="6" t="s">
        <v>1901</v>
      </c>
      <c r="G550" s="6">
        <v>15</v>
      </c>
      <c r="H550" s="6">
        <v>12</v>
      </c>
      <c r="I550" s="6">
        <v>1.0149999999999999</v>
      </c>
      <c r="J550" s="6">
        <v>100</v>
      </c>
      <c r="K550" s="6" t="s">
        <v>348</v>
      </c>
      <c r="L550" s="6" t="s">
        <v>1745</v>
      </c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hidden="1" customHeight="1">
      <c r="A551" s="6" t="s">
        <v>1902</v>
      </c>
      <c r="B551" s="6" t="s">
        <v>1903</v>
      </c>
      <c r="C551" s="6" t="s">
        <v>606</v>
      </c>
      <c r="D551" s="6" t="s">
        <v>39</v>
      </c>
      <c r="E551" s="6" t="s">
        <v>11</v>
      </c>
      <c r="F551" s="6" t="s">
        <v>1904</v>
      </c>
      <c r="G551" s="6">
        <v>40</v>
      </c>
      <c r="H551" s="6">
        <v>3</v>
      </c>
      <c r="I551" s="6">
        <v>1.0149999999999999</v>
      </c>
      <c r="J551" s="6">
        <v>412</v>
      </c>
      <c r="K551" s="6" t="s">
        <v>348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hidden="1" customHeight="1">
      <c r="A552" s="6" t="s">
        <v>1902</v>
      </c>
      <c r="B552" s="6" t="s">
        <v>1903</v>
      </c>
      <c r="C552" s="6" t="s">
        <v>606</v>
      </c>
      <c r="D552" s="6" t="s">
        <v>39</v>
      </c>
      <c r="E552" s="6" t="s">
        <v>12</v>
      </c>
      <c r="F552" s="6" t="s">
        <v>1515</v>
      </c>
      <c r="G552" s="6">
        <v>130</v>
      </c>
      <c r="H552" s="6">
        <v>3</v>
      </c>
      <c r="I552" s="6">
        <v>1.0149999999999999</v>
      </c>
      <c r="J552" s="6">
        <v>412</v>
      </c>
      <c r="K552" s="6" t="s">
        <v>348</v>
      </c>
      <c r="L552" s="6" t="s">
        <v>1662</v>
      </c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hidden="1" customHeight="1">
      <c r="A553" s="6" t="s">
        <v>1902</v>
      </c>
      <c r="B553" s="6" t="s">
        <v>1903</v>
      </c>
      <c r="C553" s="6" t="s">
        <v>606</v>
      </c>
      <c r="D553" s="6" t="s">
        <v>39</v>
      </c>
      <c r="E553" s="6" t="s">
        <v>13</v>
      </c>
      <c r="F553" s="6" t="s">
        <v>1516</v>
      </c>
      <c r="G553" s="6">
        <v>30</v>
      </c>
      <c r="H553" s="6">
        <v>3</v>
      </c>
      <c r="I553" s="6">
        <v>1.0149999999999999</v>
      </c>
      <c r="J553" s="6">
        <v>412</v>
      </c>
      <c r="K553" s="6" t="s">
        <v>348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hidden="1" customHeight="1">
      <c r="A554" s="6" t="s">
        <v>1905</v>
      </c>
      <c r="B554" s="6" t="s">
        <v>1906</v>
      </c>
      <c r="C554" s="6" t="s">
        <v>608</v>
      </c>
      <c r="D554" s="6" t="s">
        <v>73</v>
      </c>
      <c r="E554" s="6" t="s">
        <v>11</v>
      </c>
      <c r="F554" s="6" t="s">
        <v>1907</v>
      </c>
      <c r="G554" s="6">
        <v>30</v>
      </c>
      <c r="H554" s="6">
        <v>2</v>
      </c>
      <c r="I554" s="6">
        <v>1.0149999999999999</v>
      </c>
      <c r="J554" s="6">
        <v>109</v>
      </c>
      <c r="K554" s="6" t="s">
        <v>359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hidden="1" customHeight="1">
      <c r="A555" s="6" t="s">
        <v>1905</v>
      </c>
      <c r="B555" s="6" t="s">
        <v>1906</v>
      </c>
      <c r="C555" s="6" t="s">
        <v>608</v>
      </c>
      <c r="D555" s="6" t="s">
        <v>73</v>
      </c>
      <c r="E555" s="6" t="s">
        <v>12</v>
      </c>
      <c r="F555" s="6" t="s">
        <v>1574</v>
      </c>
      <c r="G555" s="6">
        <v>170</v>
      </c>
      <c r="H555" s="6">
        <v>2</v>
      </c>
      <c r="I555" s="6">
        <v>1.0149999999999999</v>
      </c>
      <c r="J555" s="6">
        <v>109</v>
      </c>
      <c r="K555" s="6" t="s">
        <v>359</v>
      </c>
      <c r="L555" s="6" t="s">
        <v>1662</v>
      </c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hidden="1" customHeight="1">
      <c r="A556" s="6" t="s">
        <v>1905</v>
      </c>
      <c r="B556" s="6" t="s">
        <v>1906</v>
      </c>
      <c r="C556" s="6" t="s">
        <v>608</v>
      </c>
      <c r="D556" s="6" t="s">
        <v>73</v>
      </c>
      <c r="E556" s="6" t="s">
        <v>13</v>
      </c>
      <c r="F556" s="6" t="s">
        <v>1400</v>
      </c>
      <c r="G556" s="6">
        <v>40</v>
      </c>
      <c r="H556" s="6">
        <v>2</v>
      </c>
      <c r="I556" s="6">
        <v>1.0149999999999999</v>
      </c>
      <c r="J556" s="6">
        <v>109</v>
      </c>
      <c r="K556" s="6" t="s">
        <v>359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hidden="1" customHeight="1">
      <c r="A557" s="6" t="s">
        <v>1908</v>
      </c>
      <c r="B557" s="6" t="s">
        <v>1909</v>
      </c>
      <c r="C557" s="6" t="s">
        <v>610</v>
      </c>
      <c r="D557" s="6" t="s">
        <v>32</v>
      </c>
      <c r="E557" s="6" t="s">
        <v>11</v>
      </c>
      <c r="F557" s="6" t="s">
        <v>1910</v>
      </c>
      <c r="G557" s="6">
        <v>30</v>
      </c>
      <c r="H557" s="6">
        <v>5</v>
      </c>
      <c r="I557" s="6">
        <v>1.0149999999999999</v>
      </c>
      <c r="J557" s="6">
        <v>100</v>
      </c>
      <c r="K557" s="6" t="s">
        <v>348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hidden="1" customHeight="1">
      <c r="A558" s="6" t="s">
        <v>1908</v>
      </c>
      <c r="B558" s="6" t="s">
        <v>1909</v>
      </c>
      <c r="C558" s="6" t="s">
        <v>610</v>
      </c>
      <c r="D558" s="6" t="s">
        <v>32</v>
      </c>
      <c r="E558" s="6" t="s">
        <v>12</v>
      </c>
      <c r="F558" s="6" t="s">
        <v>1911</v>
      </c>
      <c r="G558" s="6">
        <v>75</v>
      </c>
      <c r="H558" s="6">
        <v>5</v>
      </c>
      <c r="I558" s="6">
        <v>1.0149999999999999</v>
      </c>
      <c r="J558" s="6">
        <v>100</v>
      </c>
      <c r="K558" s="6" t="s">
        <v>348</v>
      </c>
      <c r="L558" s="6" t="s">
        <v>1662</v>
      </c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hidden="1" customHeight="1">
      <c r="A559" s="6" t="s">
        <v>1908</v>
      </c>
      <c r="B559" s="6" t="s">
        <v>1909</v>
      </c>
      <c r="C559" s="6" t="s">
        <v>610</v>
      </c>
      <c r="D559" s="6" t="s">
        <v>32</v>
      </c>
      <c r="E559" s="6" t="s">
        <v>13</v>
      </c>
      <c r="F559" s="6" t="s">
        <v>1539</v>
      </c>
      <c r="G559" s="6">
        <v>15</v>
      </c>
      <c r="H559" s="6">
        <v>5</v>
      </c>
      <c r="I559" s="6">
        <v>1.0149999999999999</v>
      </c>
      <c r="J559" s="6">
        <v>100</v>
      </c>
      <c r="K559" s="6" t="s">
        <v>348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hidden="1" customHeight="1">
      <c r="A560" s="6" t="s">
        <v>1912</v>
      </c>
      <c r="B560" s="6" t="s">
        <v>1913</v>
      </c>
      <c r="C560" s="6" t="s">
        <v>612</v>
      </c>
      <c r="D560" s="6" t="s">
        <v>32</v>
      </c>
      <c r="E560" s="6" t="s">
        <v>11</v>
      </c>
      <c r="F560" s="6" t="s">
        <v>1538</v>
      </c>
      <c r="G560" s="6">
        <v>55</v>
      </c>
      <c r="H560" s="6">
        <v>5</v>
      </c>
      <c r="I560" s="6">
        <v>1.0149999999999999</v>
      </c>
      <c r="J560" s="6">
        <v>100</v>
      </c>
      <c r="K560" s="6" t="s">
        <v>348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hidden="1" customHeight="1">
      <c r="A561" s="6" t="s">
        <v>1912</v>
      </c>
      <c r="B561" s="6" t="s">
        <v>1913</v>
      </c>
      <c r="C561" s="6" t="s">
        <v>612</v>
      </c>
      <c r="D561" s="6" t="s">
        <v>32</v>
      </c>
      <c r="E561" s="6" t="s">
        <v>12</v>
      </c>
      <c r="F561" s="6" t="s">
        <v>1914</v>
      </c>
      <c r="G561" s="6">
        <v>65</v>
      </c>
      <c r="H561" s="6">
        <v>5</v>
      </c>
      <c r="I561" s="6">
        <v>1.0149999999999999</v>
      </c>
      <c r="J561" s="6">
        <v>100</v>
      </c>
      <c r="K561" s="6" t="s">
        <v>348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hidden="1" customHeight="1">
      <c r="A562" s="6" t="s">
        <v>1912</v>
      </c>
      <c r="B562" s="6" t="s">
        <v>1913</v>
      </c>
      <c r="C562" s="6" t="s">
        <v>612</v>
      </c>
      <c r="D562" s="6" t="s">
        <v>32</v>
      </c>
      <c r="E562" s="6" t="s">
        <v>13</v>
      </c>
      <c r="F562" s="6" t="s">
        <v>1915</v>
      </c>
      <c r="G562" s="6">
        <v>30</v>
      </c>
      <c r="H562" s="6">
        <v>5</v>
      </c>
      <c r="I562" s="6">
        <v>1.0149999999999999</v>
      </c>
      <c r="J562" s="6">
        <v>100</v>
      </c>
      <c r="K562" s="6" t="s">
        <v>348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hidden="1" customHeight="1">
      <c r="A563" s="6" t="s">
        <v>1916</v>
      </c>
      <c r="B563" s="6" t="s">
        <v>1917</v>
      </c>
      <c r="C563" s="6" t="s">
        <v>614</v>
      </c>
      <c r="D563" s="6" t="s">
        <v>32</v>
      </c>
      <c r="E563" s="6" t="s">
        <v>11</v>
      </c>
      <c r="F563" s="6" t="s">
        <v>1918</v>
      </c>
      <c r="G563" s="6">
        <v>30</v>
      </c>
      <c r="H563" s="6">
        <v>4</v>
      </c>
      <c r="I563" s="6">
        <v>1.0149999999999999</v>
      </c>
      <c r="J563" s="6">
        <v>103</v>
      </c>
      <c r="K563" s="6" t="s">
        <v>348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hidden="1" customHeight="1">
      <c r="A564" s="6" t="s">
        <v>1916</v>
      </c>
      <c r="B564" s="6" t="s">
        <v>1917</v>
      </c>
      <c r="C564" s="6" t="s">
        <v>614</v>
      </c>
      <c r="D564" s="6" t="s">
        <v>32</v>
      </c>
      <c r="E564" s="6" t="s">
        <v>12</v>
      </c>
      <c r="F564" s="6" t="s">
        <v>1336</v>
      </c>
      <c r="G564" s="6">
        <v>110</v>
      </c>
      <c r="H564" s="6">
        <v>4</v>
      </c>
      <c r="I564" s="6">
        <v>1.0149999999999999</v>
      </c>
      <c r="J564" s="6">
        <v>103</v>
      </c>
      <c r="K564" s="6" t="s">
        <v>348</v>
      </c>
      <c r="L564" s="6" t="s">
        <v>1662</v>
      </c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hidden="1" customHeight="1">
      <c r="A565" s="6" t="s">
        <v>1916</v>
      </c>
      <c r="B565" s="6" t="s">
        <v>1917</v>
      </c>
      <c r="C565" s="6" t="s">
        <v>614</v>
      </c>
      <c r="D565" s="6" t="s">
        <v>32</v>
      </c>
      <c r="E565" s="6" t="s">
        <v>13</v>
      </c>
      <c r="F565" s="6" t="s">
        <v>1337</v>
      </c>
      <c r="G565" s="6">
        <v>15</v>
      </c>
      <c r="H565" s="6">
        <v>4</v>
      </c>
      <c r="I565" s="6">
        <v>1.0149999999999999</v>
      </c>
      <c r="J565" s="6">
        <v>103</v>
      </c>
      <c r="K565" s="6" t="s">
        <v>348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hidden="1" customHeight="1">
      <c r="A566" s="6" t="s">
        <v>1919</v>
      </c>
      <c r="B566" s="6" t="s">
        <v>1920</v>
      </c>
      <c r="C566" s="6" t="s">
        <v>616</v>
      </c>
      <c r="D566" s="6" t="s">
        <v>32</v>
      </c>
      <c r="E566" s="6" t="s">
        <v>11</v>
      </c>
      <c r="F566" s="6" t="s">
        <v>1596</v>
      </c>
      <c r="G566" s="6">
        <v>95</v>
      </c>
      <c r="H566" s="6">
        <v>4</v>
      </c>
      <c r="I566" s="6">
        <v>1.0149999999999999</v>
      </c>
      <c r="J566" s="6">
        <v>62</v>
      </c>
      <c r="K566" s="6" t="s">
        <v>348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hidden="1" customHeight="1">
      <c r="A567" s="6" t="s">
        <v>1919</v>
      </c>
      <c r="B567" s="6" t="s">
        <v>1920</v>
      </c>
      <c r="C567" s="6" t="s">
        <v>616</v>
      </c>
      <c r="D567" s="6" t="s">
        <v>32</v>
      </c>
      <c r="E567" s="6" t="s">
        <v>12</v>
      </c>
      <c r="F567" s="6" t="s">
        <v>1497</v>
      </c>
      <c r="G567" s="6">
        <v>80</v>
      </c>
      <c r="H567" s="6">
        <v>4</v>
      </c>
      <c r="I567" s="6">
        <v>1.0149999999999999</v>
      </c>
      <c r="J567" s="6">
        <v>62</v>
      </c>
      <c r="K567" s="6" t="s">
        <v>348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hidden="1" customHeight="1">
      <c r="A568" s="6" t="s">
        <v>1919</v>
      </c>
      <c r="B568" s="6" t="s">
        <v>1920</v>
      </c>
      <c r="C568" s="6" t="s">
        <v>616</v>
      </c>
      <c r="D568" s="6" t="s">
        <v>32</v>
      </c>
      <c r="E568" s="6" t="s">
        <v>13</v>
      </c>
      <c r="F568" s="6" t="s">
        <v>1444</v>
      </c>
      <c r="G568" s="6">
        <v>30</v>
      </c>
      <c r="H568" s="6">
        <v>4</v>
      </c>
      <c r="I568" s="6">
        <v>1.0149999999999999</v>
      </c>
      <c r="J568" s="6">
        <v>62</v>
      </c>
      <c r="K568" s="6" t="s">
        <v>348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hidden="1" customHeight="1">
      <c r="A569" s="6" t="s">
        <v>1921</v>
      </c>
      <c r="B569" s="6" t="s">
        <v>1922</v>
      </c>
      <c r="C569" s="6" t="s">
        <v>618</v>
      </c>
      <c r="D569" s="6" t="s">
        <v>32</v>
      </c>
      <c r="E569" s="6" t="s">
        <v>12</v>
      </c>
      <c r="F569" s="6" t="s">
        <v>1923</v>
      </c>
      <c r="G569" s="6">
        <v>40</v>
      </c>
      <c r="H569" s="6">
        <v>1</v>
      </c>
      <c r="I569" s="6">
        <v>1.0149999999999999</v>
      </c>
      <c r="J569" s="6">
        <v>62</v>
      </c>
      <c r="K569" s="6" t="s">
        <v>396</v>
      </c>
      <c r="L569" s="6" t="s">
        <v>1745</v>
      </c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hidden="1" customHeight="1">
      <c r="A570" s="6" t="s">
        <v>1921</v>
      </c>
      <c r="B570" s="6" t="s">
        <v>1922</v>
      </c>
      <c r="C570" s="6" t="s">
        <v>618</v>
      </c>
      <c r="D570" s="6" t="s">
        <v>32</v>
      </c>
      <c r="E570" s="6" t="s">
        <v>13</v>
      </c>
      <c r="F570" s="6" t="s">
        <v>1301</v>
      </c>
      <c r="G570" s="6">
        <v>15</v>
      </c>
      <c r="H570" s="6">
        <v>1</v>
      </c>
      <c r="I570" s="6">
        <v>1.0149999999999999</v>
      </c>
      <c r="J570" s="6">
        <v>62</v>
      </c>
      <c r="K570" s="6" t="s">
        <v>396</v>
      </c>
      <c r="L570" s="6" t="s">
        <v>1745</v>
      </c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hidden="1" customHeight="1">
      <c r="A571" s="6" t="s">
        <v>1921</v>
      </c>
      <c r="B571" s="6" t="s">
        <v>1922</v>
      </c>
      <c r="C571" s="6" t="s">
        <v>618</v>
      </c>
      <c r="D571" s="6" t="s">
        <v>32</v>
      </c>
      <c r="E571" s="6" t="s">
        <v>12</v>
      </c>
      <c r="F571" s="6" t="s">
        <v>1924</v>
      </c>
      <c r="G571" s="6">
        <v>190</v>
      </c>
      <c r="H571" s="6">
        <v>2</v>
      </c>
      <c r="I571" s="6">
        <v>1.0149999999999999</v>
      </c>
      <c r="J571" s="6">
        <v>62</v>
      </c>
      <c r="K571" s="6" t="s">
        <v>513</v>
      </c>
      <c r="L571" s="6" t="s">
        <v>1742</v>
      </c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hidden="1" customHeight="1">
      <c r="A572" s="6" t="s">
        <v>1921</v>
      </c>
      <c r="B572" s="6" t="s">
        <v>1922</v>
      </c>
      <c r="C572" s="6" t="s">
        <v>618</v>
      </c>
      <c r="D572" s="6" t="s">
        <v>32</v>
      </c>
      <c r="E572" s="6" t="s">
        <v>13</v>
      </c>
      <c r="F572" s="6" t="s">
        <v>1925</v>
      </c>
      <c r="G572" s="6">
        <v>15</v>
      </c>
      <c r="H572" s="6">
        <v>2</v>
      </c>
      <c r="I572" s="6">
        <v>1.0149999999999999</v>
      </c>
      <c r="J572" s="6">
        <v>62</v>
      </c>
      <c r="K572" s="6" t="s">
        <v>513</v>
      </c>
      <c r="L572" s="6" t="s">
        <v>1742</v>
      </c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hidden="1" customHeight="1">
      <c r="A573" s="6" t="s">
        <v>1926</v>
      </c>
      <c r="B573" s="6" t="s">
        <v>1927</v>
      </c>
      <c r="C573" s="6" t="s">
        <v>620</v>
      </c>
      <c r="D573" s="6" t="s">
        <v>47</v>
      </c>
      <c r="E573" s="6" t="s">
        <v>11</v>
      </c>
      <c r="F573" s="6" t="s">
        <v>1928</v>
      </c>
      <c r="G573" s="6">
        <v>75</v>
      </c>
      <c r="H573" s="6">
        <v>8</v>
      </c>
      <c r="I573" s="6">
        <v>1.0149999999999999</v>
      </c>
      <c r="J573" s="6">
        <v>52</v>
      </c>
      <c r="K573" s="6" t="s">
        <v>359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hidden="1" customHeight="1">
      <c r="A574" s="6" t="s">
        <v>1926</v>
      </c>
      <c r="B574" s="6" t="s">
        <v>1927</v>
      </c>
      <c r="C574" s="6" t="s">
        <v>620</v>
      </c>
      <c r="D574" s="6" t="s">
        <v>47</v>
      </c>
      <c r="E574" s="6" t="s">
        <v>12</v>
      </c>
      <c r="F574" s="6" t="s">
        <v>1627</v>
      </c>
      <c r="G574" s="6">
        <v>50</v>
      </c>
      <c r="H574" s="6">
        <v>8</v>
      </c>
      <c r="I574" s="6">
        <v>1.0149999999999999</v>
      </c>
      <c r="J574" s="6">
        <v>52</v>
      </c>
      <c r="K574" s="6" t="s">
        <v>359</v>
      </c>
      <c r="L574" s="6" t="s">
        <v>1307</v>
      </c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hidden="1" customHeight="1">
      <c r="A575" s="6" t="s">
        <v>1926</v>
      </c>
      <c r="B575" s="6" t="s">
        <v>1927</v>
      </c>
      <c r="C575" s="6" t="s">
        <v>620</v>
      </c>
      <c r="D575" s="6" t="s">
        <v>47</v>
      </c>
      <c r="E575" s="6" t="s">
        <v>13</v>
      </c>
      <c r="F575" s="6" t="s">
        <v>1628</v>
      </c>
      <c r="G575" s="6">
        <v>30</v>
      </c>
      <c r="H575" s="6">
        <v>8</v>
      </c>
      <c r="I575" s="6">
        <v>1.0149999999999999</v>
      </c>
      <c r="J575" s="6">
        <v>52</v>
      </c>
      <c r="K575" s="6" t="s">
        <v>359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hidden="1" customHeight="1">
      <c r="A576" s="6" t="s">
        <v>1929</v>
      </c>
      <c r="B576" s="6" t="s">
        <v>1930</v>
      </c>
      <c r="C576" s="6" t="s">
        <v>622</v>
      </c>
      <c r="D576" s="6" t="s">
        <v>39</v>
      </c>
      <c r="E576" s="6" t="s">
        <v>12</v>
      </c>
      <c r="F576" s="6" t="s">
        <v>1592</v>
      </c>
      <c r="G576" s="6">
        <v>315</v>
      </c>
      <c r="H576" s="6">
        <v>1</v>
      </c>
      <c r="I576" s="6">
        <v>1.0149999999999999</v>
      </c>
      <c r="J576" s="6">
        <v>412</v>
      </c>
      <c r="K576" s="6" t="s">
        <v>348</v>
      </c>
      <c r="L576" s="6" t="s">
        <v>1322</v>
      </c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hidden="1" customHeight="1">
      <c r="A577" s="6" t="s">
        <v>1929</v>
      </c>
      <c r="B577" s="6" t="s">
        <v>1930</v>
      </c>
      <c r="C577" s="6" t="s">
        <v>622</v>
      </c>
      <c r="D577" s="6" t="s">
        <v>39</v>
      </c>
      <c r="E577" s="6" t="s">
        <v>13</v>
      </c>
      <c r="F577" s="6" t="s">
        <v>1593</v>
      </c>
      <c r="G577" s="6">
        <v>30</v>
      </c>
      <c r="H577" s="6">
        <v>1</v>
      </c>
      <c r="I577" s="6">
        <v>1.0149999999999999</v>
      </c>
      <c r="J577" s="6">
        <v>412</v>
      </c>
      <c r="K577" s="6" t="s">
        <v>348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hidden="1" customHeight="1">
      <c r="A578" s="6" t="s">
        <v>1931</v>
      </c>
      <c r="B578" s="6" t="s">
        <v>1932</v>
      </c>
      <c r="C578" s="6" t="s">
        <v>624</v>
      </c>
      <c r="D578" s="6" t="s">
        <v>73</v>
      </c>
      <c r="E578" s="6" t="s">
        <v>11</v>
      </c>
      <c r="F578" s="6" t="s">
        <v>1933</v>
      </c>
      <c r="G578" s="6">
        <v>40</v>
      </c>
      <c r="H578" s="6">
        <v>2</v>
      </c>
      <c r="I578" s="6">
        <v>1.0149999999999999</v>
      </c>
      <c r="J578" s="6">
        <v>103</v>
      </c>
      <c r="K578" s="6" t="s">
        <v>359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hidden="1" customHeight="1">
      <c r="A579" s="6" t="s">
        <v>1931</v>
      </c>
      <c r="B579" s="6" t="s">
        <v>1932</v>
      </c>
      <c r="C579" s="6" t="s">
        <v>624</v>
      </c>
      <c r="D579" s="6" t="s">
        <v>73</v>
      </c>
      <c r="E579" s="6" t="s">
        <v>12</v>
      </c>
      <c r="F579" s="6" t="s">
        <v>1934</v>
      </c>
      <c r="G579" s="6">
        <v>200</v>
      </c>
      <c r="H579" s="6">
        <v>2</v>
      </c>
      <c r="I579" s="6">
        <v>1.0149999999999999</v>
      </c>
      <c r="J579" s="6">
        <v>103</v>
      </c>
      <c r="K579" s="6" t="s">
        <v>359</v>
      </c>
      <c r="L579" s="6" t="s">
        <v>1662</v>
      </c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hidden="1" customHeight="1">
      <c r="A580" s="6" t="s">
        <v>1931</v>
      </c>
      <c r="B580" s="6" t="s">
        <v>1932</v>
      </c>
      <c r="C580" s="6" t="s">
        <v>624</v>
      </c>
      <c r="D580" s="6" t="s">
        <v>73</v>
      </c>
      <c r="E580" s="6" t="s">
        <v>13</v>
      </c>
      <c r="F580" s="6" t="s">
        <v>1400</v>
      </c>
      <c r="G580" s="6">
        <v>40</v>
      </c>
      <c r="H580" s="6">
        <v>2</v>
      </c>
      <c r="I580" s="6">
        <v>1.0149999999999999</v>
      </c>
      <c r="J580" s="6">
        <v>103</v>
      </c>
      <c r="K580" s="6" t="s">
        <v>359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hidden="1" customHeight="1">
      <c r="A581" s="6" t="s">
        <v>1935</v>
      </c>
      <c r="B581" s="6" t="s">
        <v>1936</v>
      </c>
      <c r="C581" s="6" t="s">
        <v>626</v>
      </c>
      <c r="D581" s="6" t="s">
        <v>73</v>
      </c>
      <c r="E581" s="6" t="s">
        <v>11</v>
      </c>
      <c r="F581" s="6" t="s">
        <v>1824</v>
      </c>
      <c r="G581" s="6">
        <v>25</v>
      </c>
      <c r="H581" s="6">
        <v>2</v>
      </c>
      <c r="I581" s="6">
        <v>1.0149999999999999</v>
      </c>
      <c r="J581" s="6">
        <v>103</v>
      </c>
      <c r="K581" s="6" t="s">
        <v>359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hidden="1" customHeight="1">
      <c r="A582" s="6" t="s">
        <v>1935</v>
      </c>
      <c r="B582" s="6" t="s">
        <v>1936</v>
      </c>
      <c r="C582" s="6" t="s">
        <v>626</v>
      </c>
      <c r="D582" s="6" t="s">
        <v>73</v>
      </c>
      <c r="E582" s="6" t="s">
        <v>12</v>
      </c>
      <c r="F582" s="6" t="s">
        <v>1399</v>
      </c>
      <c r="G582" s="6">
        <v>180</v>
      </c>
      <c r="H582" s="6">
        <v>2</v>
      </c>
      <c r="I582" s="6">
        <v>1.0149999999999999</v>
      </c>
      <c r="J582" s="6">
        <v>103</v>
      </c>
      <c r="K582" s="6" t="s">
        <v>359</v>
      </c>
      <c r="L582" s="6" t="s">
        <v>1662</v>
      </c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hidden="1" customHeight="1">
      <c r="A583" s="6" t="s">
        <v>1935</v>
      </c>
      <c r="B583" s="6" t="s">
        <v>1936</v>
      </c>
      <c r="C583" s="6" t="s">
        <v>626</v>
      </c>
      <c r="D583" s="6" t="s">
        <v>73</v>
      </c>
      <c r="E583" s="6" t="s">
        <v>13</v>
      </c>
      <c r="F583" s="6" t="s">
        <v>1400</v>
      </c>
      <c r="G583" s="6">
        <v>40</v>
      </c>
      <c r="H583" s="6">
        <v>2</v>
      </c>
      <c r="I583" s="6">
        <v>1.0149999999999999</v>
      </c>
      <c r="J583" s="6">
        <v>103</v>
      </c>
      <c r="K583" s="6" t="s">
        <v>359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hidden="1" customHeight="1">
      <c r="A584" s="6" t="s">
        <v>1937</v>
      </c>
      <c r="B584" s="6" t="s">
        <v>1938</v>
      </c>
      <c r="C584" s="6" t="s">
        <v>628</v>
      </c>
      <c r="D584" s="6" t="s">
        <v>32</v>
      </c>
      <c r="E584" s="6" t="s">
        <v>11</v>
      </c>
      <c r="F584" s="6" t="s">
        <v>1939</v>
      </c>
      <c r="G584" s="6">
        <v>25</v>
      </c>
      <c r="H584" s="6">
        <v>5</v>
      </c>
      <c r="I584" s="6">
        <v>1.0149999999999999</v>
      </c>
      <c r="J584" s="6">
        <v>105</v>
      </c>
      <c r="K584" s="6" t="s">
        <v>348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hidden="1" customHeight="1">
      <c r="A585" s="6" t="s">
        <v>1937</v>
      </c>
      <c r="B585" s="6" t="s">
        <v>1938</v>
      </c>
      <c r="C585" s="6" t="s">
        <v>628</v>
      </c>
      <c r="D585" s="6" t="s">
        <v>32</v>
      </c>
      <c r="E585" s="6" t="s">
        <v>12</v>
      </c>
      <c r="F585" s="6" t="s">
        <v>1940</v>
      </c>
      <c r="G585" s="6">
        <v>85</v>
      </c>
      <c r="H585" s="6">
        <v>5</v>
      </c>
      <c r="I585" s="6">
        <v>1.0149999999999999</v>
      </c>
      <c r="J585" s="6">
        <v>105</v>
      </c>
      <c r="K585" s="6" t="s">
        <v>348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hidden="1" customHeight="1">
      <c r="A586" s="6" t="s">
        <v>1937</v>
      </c>
      <c r="B586" s="6" t="s">
        <v>1938</v>
      </c>
      <c r="C586" s="6" t="s">
        <v>628</v>
      </c>
      <c r="D586" s="6" t="s">
        <v>32</v>
      </c>
      <c r="E586" s="6" t="s">
        <v>13</v>
      </c>
      <c r="F586" s="6" t="s">
        <v>1539</v>
      </c>
      <c r="G586" s="6">
        <v>15</v>
      </c>
      <c r="H586" s="6">
        <v>5</v>
      </c>
      <c r="I586" s="6">
        <v>1.0149999999999999</v>
      </c>
      <c r="J586" s="6">
        <v>105</v>
      </c>
      <c r="K586" s="6" t="s">
        <v>348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hidden="1" customHeight="1">
      <c r="A587" s="6" t="s">
        <v>1937</v>
      </c>
      <c r="B587" s="6" t="s">
        <v>1938</v>
      </c>
      <c r="C587" s="6" t="s">
        <v>628</v>
      </c>
      <c r="D587" s="6" t="s">
        <v>39</v>
      </c>
      <c r="E587" s="6" t="s">
        <v>11</v>
      </c>
      <c r="F587" s="6" t="s">
        <v>1941</v>
      </c>
      <c r="G587" s="6">
        <v>25</v>
      </c>
      <c r="H587" s="6">
        <v>4</v>
      </c>
      <c r="I587" s="6">
        <v>1.0149999999999999</v>
      </c>
      <c r="J587" s="6">
        <v>412</v>
      </c>
      <c r="K587" s="6" t="s">
        <v>348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hidden="1" customHeight="1">
      <c r="A588" s="6" t="s">
        <v>1937</v>
      </c>
      <c r="B588" s="6" t="s">
        <v>1938</v>
      </c>
      <c r="C588" s="6" t="s">
        <v>628</v>
      </c>
      <c r="D588" s="6" t="s">
        <v>39</v>
      </c>
      <c r="E588" s="6" t="s">
        <v>12</v>
      </c>
      <c r="F588" s="6" t="s">
        <v>1942</v>
      </c>
      <c r="G588" s="6">
        <v>105</v>
      </c>
      <c r="H588" s="6">
        <v>4</v>
      </c>
      <c r="I588" s="6">
        <v>1.0149999999999999</v>
      </c>
      <c r="J588" s="6">
        <v>412</v>
      </c>
      <c r="K588" s="6" t="s">
        <v>348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hidden="1" customHeight="1">
      <c r="A589" s="6" t="s">
        <v>1937</v>
      </c>
      <c r="B589" s="6" t="s">
        <v>1938</v>
      </c>
      <c r="C589" s="6" t="s">
        <v>628</v>
      </c>
      <c r="D589" s="6" t="s">
        <v>39</v>
      </c>
      <c r="E589" s="6" t="s">
        <v>13</v>
      </c>
      <c r="F589" s="6" t="s">
        <v>1466</v>
      </c>
      <c r="G589" s="6">
        <v>30</v>
      </c>
      <c r="H589" s="6">
        <v>4</v>
      </c>
      <c r="I589" s="6">
        <v>1.0149999999999999</v>
      </c>
      <c r="J589" s="6">
        <v>412</v>
      </c>
      <c r="K589" s="6" t="s">
        <v>348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hidden="1" customHeight="1">
      <c r="A590" s="6" t="s">
        <v>1943</v>
      </c>
      <c r="B590" s="6" t="s">
        <v>1917</v>
      </c>
      <c r="C590" s="6" t="s">
        <v>630</v>
      </c>
      <c r="D590" s="6" t="s">
        <v>32</v>
      </c>
      <c r="E590" s="6" t="s">
        <v>11</v>
      </c>
      <c r="F590" s="6" t="s">
        <v>1944</v>
      </c>
      <c r="G590" s="6">
        <v>30</v>
      </c>
      <c r="H590" s="6">
        <v>4</v>
      </c>
      <c r="I590" s="6">
        <v>1.0149999999999999</v>
      </c>
      <c r="J590" s="6">
        <v>103</v>
      </c>
      <c r="K590" s="6" t="s">
        <v>348</v>
      </c>
      <c r="L590" s="6" t="s">
        <v>1662</v>
      </c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hidden="1" customHeight="1">
      <c r="A591" s="6" t="s">
        <v>1943</v>
      </c>
      <c r="B591" s="6" t="s">
        <v>1917</v>
      </c>
      <c r="C591" s="6" t="s">
        <v>630</v>
      </c>
      <c r="D591" s="6" t="s">
        <v>32</v>
      </c>
      <c r="E591" s="6" t="s">
        <v>12</v>
      </c>
      <c r="F591" s="6" t="s">
        <v>1336</v>
      </c>
      <c r="G591" s="6">
        <v>110</v>
      </c>
      <c r="H591" s="6">
        <v>4</v>
      </c>
      <c r="I591" s="6">
        <v>1.0149999999999999</v>
      </c>
      <c r="J591" s="6">
        <v>103</v>
      </c>
      <c r="K591" s="6" t="s">
        <v>348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hidden="1" customHeight="1">
      <c r="A592" s="6" t="s">
        <v>1943</v>
      </c>
      <c r="B592" s="6" t="s">
        <v>1917</v>
      </c>
      <c r="C592" s="6" t="s">
        <v>630</v>
      </c>
      <c r="D592" s="6" t="s">
        <v>32</v>
      </c>
      <c r="E592" s="6" t="s">
        <v>13</v>
      </c>
      <c r="F592" s="6" t="s">
        <v>1337</v>
      </c>
      <c r="G592" s="6">
        <v>15</v>
      </c>
      <c r="H592" s="6">
        <v>4</v>
      </c>
      <c r="I592" s="6">
        <v>1.0149999999999999</v>
      </c>
      <c r="J592" s="6">
        <v>103</v>
      </c>
      <c r="K592" s="6" t="s">
        <v>348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hidden="1" customHeight="1">
      <c r="A593" s="6" t="s">
        <v>1945</v>
      </c>
      <c r="B593" s="6" t="s">
        <v>1917</v>
      </c>
      <c r="C593" s="6" t="s">
        <v>632</v>
      </c>
      <c r="D593" s="6" t="s">
        <v>32</v>
      </c>
      <c r="E593" s="6" t="s">
        <v>11</v>
      </c>
      <c r="F593" s="6" t="s">
        <v>1944</v>
      </c>
      <c r="G593" s="6">
        <v>30</v>
      </c>
      <c r="H593" s="6">
        <v>4</v>
      </c>
      <c r="I593" s="6">
        <v>1.0149999999999999</v>
      </c>
      <c r="J593" s="6">
        <v>103</v>
      </c>
      <c r="K593" s="6" t="s">
        <v>348</v>
      </c>
      <c r="L593" s="6" t="s">
        <v>1662</v>
      </c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hidden="1" customHeight="1">
      <c r="A594" s="6" t="s">
        <v>1945</v>
      </c>
      <c r="B594" s="6" t="s">
        <v>1917</v>
      </c>
      <c r="C594" s="6" t="s">
        <v>632</v>
      </c>
      <c r="D594" s="6" t="s">
        <v>32</v>
      </c>
      <c r="E594" s="6" t="s">
        <v>12</v>
      </c>
      <c r="F594" s="6" t="s">
        <v>1336</v>
      </c>
      <c r="G594" s="6">
        <v>110</v>
      </c>
      <c r="H594" s="6">
        <v>4</v>
      </c>
      <c r="I594" s="6">
        <v>1.0149999999999999</v>
      </c>
      <c r="J594" s="6">
        <v>103</v>
      </c>
      <c r="K594" s="6" t="s">
        <v>348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hidden="1" customHeight="1">
      <c r="A595" s="6" t="s">
        <v>1945</v>
      </c>
      <c r="B595" s="6" t="s">
        <v>1917</v>
      </c>
      <c r="C595" s="6" t="s">
        <v>632</v>
      </c>
      <c r="D595" s="6" t="s">
        <v>32</v>
      </c>
      <c r="E595" s="6" t="s">
        <v>13</v>
      </c>
      <c r="F595" s="6" t="s">
        <v>1337</v>
      </c>
      <c r="G595" s="6">
        <v>15</v>
      </c>
      <c r="H595" s="6">
        <v>4</v>
      </c>
      <c r="I595" s="6">
        <v>1.0149999999999999</v>
      </c>
      <c r="J595" s="6">
        <v>103</v>
      </c>
      <c r="K595" s="6" t="s">
        <v>348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hidden="1" customHeight="1">
      <c r="A596" s="6" t="s">
        <v>1946</v>
      </c>
      <c r="B596" s="6" t="s">
        <v>1947</v>
      </c>
      <c r="C596" s="6" t="s">
        <v>634</v>
      </c>
      <c r="D596" s="6" t="s">
        <v>39</v>
      </c>
      <c r="E596" s="6" t="s">
        <v>11</v>
      </c>
      <c r="F596" s="6" t="s">
        <v>1948</v>
      </c>
      <c r="G596" s="6">
        <v>20</v>
      </c>
      <c r="H596" s="6">
        <v>4</v>
      </c>
      <c r="I596" s="6">
        <v>1.0149999999999999</v>
      </c>
      <c r="J596" s="6">
        <v>400</v>
      </c>
      <c r="K596" s="6" t="s">
        <v>348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hidden="1" customHeight="1">
      <c r="A597" s="6" t="s">
        <v>1946</v>
      </c>
      <c r="B597" s="6" t="s">
        <v>1947</v>
      </c>
      <c r="C597" s="6" t="s">
        <v>634</v>
      </c>
      <c r="D597" s="6" t="s">
        <v>39</v>
      </c>
      <c r="E597" s="6" t="s">
        <v>12</v>
      </c>
      <c r="F597" s="6" t="s">
        <v>1498</v>
      </c>
      <c r="G597" s="6">
        <v>110</v>
      </c>
      <c r="H597" s="6">
        <v>4</v>
      </c>
      <c r="I597" s="6">
        <v>1.0149999999999999</v>
      </c>
      <c r="J597" s="6">
        <v>400</v>
      </c>
      <c r="K597" s="6" t="s">
        <v>348</v>
      </c>
      <c r="L597" s="6" t="s">
        <v>1307</v>
      </c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hidden="1" customHeight="1">
      <c r="A598" s="6" t="s">
        <v>1946</v>
      </c>
      <c r="B598" s="6" t="s">
        <v>1947</v>
      </c>
      <c r="C598" s="6" t="s">
        <v>634</v>
      </c>
      <c r="D598" s="6" t="s">
        <v>39</v>
      </c>
      <c r="E598" s="6" t="s">
        <v>13</v>
      </c>
      <c r="F598" s="6" t="s">
        <v>1466</v>
      </c>
      <c r="G598" s="6">
        <v>30</v>
      </c>
      <c r="H598" s="6">
        <v>4</v>
      </c>
      <c r="I598" s="6">
        <v>1.0149999999999999</v>
      </c>
      <c r="J598" s="6">
        <v>400</v>
      </c>
      <c r="K598" s="6" t="s">
        <v>348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hidden="1" customHeight="1">
      <c r="A599" s="6" t="s">
        <v>1949</v>
      </c>
      <c r="B599" s="6" t="s">
        <v>1950</v>
      </c>
      <c r="C599" s="6" t="s">
        <v>636</v>
      </c>
      <c r="D599" s="6" t="s">
        <v>39</v>
      </c>
      <c r="E599" s="6" t="s">
        <v>11</v>
      </c>
      <c r="F599" s="6" t="s">
        <v>1948</v>
      </c>
      <c r="G599" s="6">
        <v>20</v>
      </c>
      <c r="H599" s="6">
        <v>5</v>
      </c>
      <c r="I599" s="6">
        <v>1.0149999999999999</v>
      </c>
      <c r="J599" s="6">
        <v>412</v>
      </c>
      <c r="K599" s="6" t="s">
        <v>348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hidden="1" customHeight="1">
      <c r="A600" s="6" t="s">
        <v>1949</v>
      </c>
      <c r="B600" s="6" t="s">
        <v>1950</v>
      </c>
      <c r="C600" s="6" t="s">
        <v>636</v>
      </c>
      <c r="D600" s="6" t="s">
        <v>39</v>
      </c>
      <c r="E600" s="6" t="s">
        <v>12</v>
      </c>
      <c r="F600" s="6" t="s">
        <v>1951</v>
      </c>
      <c r="G600" s="6">
        <v>80</v>
      </c>
      <c r="H600" s="6">
        <v>5</v>
      </c>
      <c r="I600" s="6">
        <v>1.0149999999999999</v>
      </c>
      <c r="J600" s="6">
        <v>412</v>
      </c>
      <c r="K600" s="6" t="s">
        <v>348</v>
      </c>
      <c r="L600" s="6" t="s">
        <v>1307</v>
      </c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hidden="1" customHeight="1">
      <c r="A601" s="6" t="s">
        <v>1949</v>
      </c>
      <c r="B601" s="6" t="s">
        <v>1950</v>
      </c>
      <c r="C601" s="6" t="s">
        <v>636</v>
      </c>
      <c r="D601" s="6" t="s">
        <v>39</v>
      </c>
      <c r="E601" s="6" t="s">
        <v>13</v>
      </c>
      <c r="F601" s="6" t="s">
        <v>1799</v>
      </c>
      <c r="G601" s="6">
        <v>30</v>
      </c>
      <c r="H601" s="6">
        <v>5</v>
      </c>
      <c r="I601" s="6">
        <v>1.0149999999999999</v>
      </c>
      <c r="J601" s="6">
        <v>412</v>
      </c>
      <c r="K601" s="6" t="s">
        <v>348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hidden="1" customHeight="1">
      <c r="A602" s="6" t="s">
        <v>1952</v>
      </c>
      <c r="B602" s="6" t="s">
        <v>1953</v>
      </c>
      <c r="C602" s="6" t="s">
        <v>638</v>
      </c>
      <c r="D602" s="6" t="s">
        <v>47</v>
      </c>
      <c r="E602" s="6" t="s">
        <v>11</v>
      </c>
      <c r="F602" s="6" t="s">
        <v>1954</v>
      </c>
      <c r="G602" s="6">
        <v>30</v>
      </c>
      <c r="H602" s="6">
        <v>5</v>
      </c>
      <c r="I602" s="6">
        <v>1.0149999999999999</v>
      </c>
      <c r="J602" s="6">
        <v>52</v>
      </c>
      <c r="K602" s="6" t="s">
        <v>359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hidden="1" customHeight="1">
      <c r="A603" s="6" t="s">
        <v>1952</v>
      </c>
      <c r="B603" s="6" t="s">
        <v>1953</v>
      </c>
      <c r="C603" s="6" t="s">
        <v>638</v>
      </c>
      <c r="D603" s="6" t="s">
        <v>47</v>
      </c>
      <c r="E603" s="6" t="s">
        <v>12</v>
      </c>
      <c r="F603" s="6" t="s">
        <v>1955</v>
      </c>
      <c r="G603" s="6">
        <v>130</v>
      </c>
      <c r="H603" s="6">
        <v>5</v>
      </c>
      <c r="I603" s="6">
        <v>1.0149999999999999</v>
      </c>
      <c r="J603" s="6">
        <v>52</v>
      </c>
      <c r="K603" s="6" t="s">
        <v>359</v>
      </c>
      <c r="L603" s="6" t="s">
        <v>1412</v>
      </c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hidden="1" customHeight="1">
      <c r="A604" s="6" t="s">
        <v>1952</v>
      </c>
      <c r="B604" s="6" t="s">
        <v>1953</v>
      </c>
      <c r="C604" s="6" t="s">
        <v>638</v>
      </c>
      <c r="D604" s="6" t="s">
        <v>47</v>
      </c>
      <c r="E604" s="6" t="s">
        <v>13</v>
      </c>
      <c r="F604" s="6" t="s">
        <v>1857</v>
      </c>
      <c r="G604" s="6">
        <v>30</v>
      </c>
      <c r="H604" s="6">
        <v>5</v>
      </c>
      <c r="I604" s="6">
        <v>1.0149999999999999</v>
      </c>
      <c r="J604" s="6">
        <v>52</v>
      </c>
      <c r="K604" s="6" t="s">
        <v>359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hidden="1" customHeight="1">
      <c r="A605" s="6" t="s">
        <v>1952</v>
      </c>
      <c r="B605" s="6" t="s">
        <v>1953</v>
      </c>
      <c r="C605" s="6" t="s">
        <v>638</v>
      </c>
      <c r="D605" s="6" t="s">
        <v>73</v>
      </c>
      <c r="E605" s="6" t="s">
        <v>11</v>
      </c>
      <c r="F605" s="6" t="s">
        <v>1907</v>
      </c>
      <c r="G605" s="6">
        <v>30</v>
      </c>
      <c r="H605" s="6">
        <v>2</v>
      </c>
      <c r="I605" s="6">
        <v>1.0149999999999999</v>
      </c>
      <c r="J605" s="6">
        <v>103</v>
      </c>
      <c r="K605" s="6" t="s">
        <v>359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hidden="1" customHeight="1">
      <c r="A606" s="6" t="s">
        <v>1952</v>
      </c>
      <c r="B606" s="6" t="s">
        <v>1953</v>
      </c>
      <c r="C606" s="6" t="s">
        <v>638</v>
      </c>
      <c r="D606" s="6" t="s">
        <v>73</v>
      </c>
      <c r="E606" s="6" t="s">
        <v>12</v>
      </c>
      <c r="F606" s="6" t="s">
        <v>1399</v>
      </c>
      <c r="G606" s="6">
        <v>180</v>
      </c>
      <c r="H606" s="6">
        <v>2</v>
      </c>
      <c r="I606" s="6">
        <v>1.0149999999999999</v>
      </c>
      <c r="J606" s="6">
        <v>103</v>
      </c>
      <c r="K606" s="6" t="s">
        <v>359</v>
      </c>
      <c r="L606" s="6" t="s">
        <v>1662</v>
      </c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hidden="1" customHeight="1">
      <c r="A607" s="6" t="s">
        <v>1952</v>
      </c>
      <c r="B607" s="6" t="s">
        <v>1953</v>
      </c>
      <c r="C607" s="6" t="s">
        <v>638</v>
      </c>
      <c r="D607" s="6" t="s">
        <v>73</v>
      </c>
      <c r="E607" s="6" t="s">
        <v>13</v>
      </c>
      <c r="F607" s="6" t="s">
        <v>1400</v>
      </c>
      <c r="G607" s="6">
        <v>40</v>
      </c>
      <c r="H607" s="6">
        <v>2</v>
      </c>
      <c r="I607" s="6">
        <v>1.0149999999999999</v>
      </c>
      <c r="J607" s="6">
        <v>103</v>
      </c>
      <c r="K607" s="6" t="s">
        <v>359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hidden="1" customHeight="1">
      <c r="A608" s="6" t="s">
        <v>1047</v>
      </c>
      <c r="B608" s="6" t="s">
        <v>1956</v>
      </c>
      <c r="C608" s="6" t="s">
        <v>640</v>
      </c>
      <c r="D608" s="6" t="s">
        <v>32</v>
      </c>
      <c r="E608" s="6" t="s">
        <v>11</v>
      </c>
      <c r="F608" s="6" t="s">
        <v>1957</v>
      </c>
      <c r="G608" s="6">
        <v>30</v>
      </c>
      <c r="H608" s="6">
        <v>5</v>
      </c>
      <c r="I608" s="6">
        <v>1.0149999999999999</v>
      </c>
      <c r="J608" s="6">
        <v>103</v>
      </c>
      <c r="K608" s="6" t="s">
        <v>348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hidden="1" customHeight="1">
      <c r="A609" s="6" t="s">
        <v>1047</v>
      </c>
      <c r="B609" s="6" t="s">
        <v>1956</v>
      </c>
      <c r="C609" s="6" t="s">
        <v>640</v>
      </c>
      <c r="D609" s="6" t="s">
        <v>32</v>
      </c>
      <c r="E609" s="6" t="s">
        <v>12</v>
      </c>
      <c r="F609" s="6" t="s">
        <v>1911</v>
      </c>
      <c r="G609" s="6">
        <v>75</v>
      </c>
      <c r="H609" s="6">
        <v>5</v>
      </c>
      <c r="I609" s="6">
        <v>1.0149999999999999</v>
      </c>
      <c r="J609" s="6">
        <v>100</v>
      </c>
      <c r="K609" s="6" t="s">
        <v>348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hidden="1" customHeight="1">
      <c r="A610" s="6" t="s">
        <v>1047</v>
      </c>
      <c r="B610" s="6" t="s">
        <v>1956</v>
      </c>
      <c r="C610" s="6" t="s">
        <v>640</v>
      </c>
      <c r="D610" s="6" t="s">
        <v>32</v>
      </c>
      <c r="E610" s="6" t="s">
        <v>13</v>
      </c>
      <c r="F610" s="6" t="s">
        <v>1539</v>
      </c>
      <c r="G610" s="6">
        <v>15</v>
      </c>
      <c r="H610" s="6">
        <v>5</v>
      </c>
      <c r="I610" s="6">
        <v>1.0149999999999999</v>
      </c>
      <c r="J610" s="6">
        <v>100</v>
      </c>
      <c r="K610" s="6" t="s">
        <v>348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hidden="1" customHeight="1">
      <c r="A611" s="6" t="s">
        <v>1958</v>
      </c>
      <c r="B611" s="6" t="s">
        <v>1959</v>
      </c>
      <c r="C611" s="6" t="s">
        <v>642</v>
      </c>
      <c r="D611" s="6" t="s">
        <v>32</v>
      </c>
      <c r="E611" s="6" t="s">
        <v>11</v>
      </c>
      <c r="F611" s="6" t="s">
        <v>1960</v>
      </c>
      <c r="G611" s="6">
        <v>20</v>
      </c>
      <c r="H611" s="6">
        <v>13</v>
      </c>
      <c r="I611" s="6">
        <v>1.0149999999999999</v>
      </c>
      <c r="J611" s="6">
        <v>35</v>
      </c>
      <c r="K611" s="6" t="s">
        <v>348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hidden="1" customHeight="1">
      <c r="A612" s="6" t="s">
        <v>1958</v>
      </c>
      <c r="B612" s="6" t="s">
        <v>1959</v>
      </c>
      <c r="C612" s="6" t="s">
        <v>642</v>
      </c>
      <c r="D612" s="6" t="s">
        <v>32</v>
      </c>
      <c r="E612" s="6" t="s">
        <v>12</v>
      </c>
      <c r="F612" s="6" t="s">
        <v>1961</v>
      </c>
      <c r="G612" s="6">
        <v>35</v>
      </c>
      <c r="H612" s="6">
        <v>13</v>
      </c>
      <c r="I612" s="6">
        <v>1.0149999999999999</v>
      </c>
      <c r="J612" s="6">
        <v>35</v>
      </c>
      <c r="K612" s="6" t="s">
        <v>348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hidden="1" customHeight="1">
      <c r="A613" s="6" t="s">
        <v>1958</v>
      </c>
      <c r="B613" s="6" t="s">
        <v>1959</v>
      </c>
      <c r="C613" s="6" t="s">
        <v>642</v>
      </c>
      <c r="D613" s="6" t="s">
        <v>32</v>
      </c>
      <c r="E613" s="6" t="s">
        <v>13</v>
      </c>
      <c r="F613" s="6" t="s">
        <v>1962</v>
      </c>
      <c r="G613" s="6">
        <v>10</v>
      </c>
      <c r="H613" s="6">
        <v>13</v>
      </c>
      <c r="I613" s="6">
        <v>1.0149999999999999</v>
      </c>
      <c r="J613" s="6">
        <v>35</v>
      </c>
      <c r="K613" s="6" t="s">
        <v>348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hidden="1" customHeight="1">
      <c r="A614" s="6" t="s">
        <v>1963</v>
      </c>
      <c r="B614" s="6" t="s">
        <v>1964</v>
      </c>
      <c r="C614" s="6" t="s">
        <v>644</v>
      </c>
      <c r="D614" s="6" t="s">
        <v>32</v>
      </c>
      <c r="E614" s="6" t="s">
        <v>11</v>
      </c>
      <c r="F614" s="6" t="s">
        <v>1489</v>
      </c>
      <c r="G614" s="6">
        <v>20</v>
      </c>
      <c r="H614" s="6">
        <v>3</v>
      </c>
      <c r="I614" s="6">
        <v>1.0149999999999999</v>
      </c>
      <c r="J614" s="6">
        <v>69</v>
      </c>
      <c r="K614" s="6" t="s">
        <v>359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hidden="1" customHeight="1">
      <c r="A615" s="6" t="s">
        <v>1963</v>
      </c>
      <c r="B615" s="6" t="s">
        <v>1964</v>
      </c>
      <c r="C615" s="6" t="s">
        <v>644</v>
      </c>
      <c r="D615" s="6" t="s">
        <v>32</v>
      </c>
      <c r="E615" s="6" t="s">
        <v>12</v>
      </c>
      <c r="F615" s="6" t="s">
        <v>1965</v>
      </c>
      <c r="G615" s="6">
        <v>155</v>
      </c>
      <c r="H615" s="6">
        <v>3</v>
      </c>
      <c r="I615" s="6">
        <v>1.0149999999999999</v>
      </c>
      <c r="J615" s="6">
        <v>69</v>
      </c>
      <c r="K615" s="6" t="s">
        <v>359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hidden="1" customHeight="1">
      <c r="A616" s="6" t="s">
        <v>1963</v>
      </c>
      <c r="B616" s="6" t="s">
        <v>1964</v>
      </c>
      <c r="C616" s="6" t="s">
        <v>644</v>
      </c>
      <c r="D616" s="6" t="s">
        <v>32</v>
      </c>
      <c r="E616" s="6" t="s">
        <v>13</v>
      </c>
      <c r="F616" s="6" t="s">
        <v>1966</v>
      </c>
      <c r="G616" s="6">
        <v>15</v>
      </c>
      <c r="H616" s="6">
        <v>3</v>
      </c>
      <c r="I616" s="6">
        <v>1.0149999999999999</v>
      </c>
      <c r="J616" s="6">
        <v>69</v>
      </c>
      <c r="K616" s="6" t="s">
        <v>359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hidden="1" customHeight="1">
      <c r="A617" s="6" t="s">
        <v>1967</v>
      </c>
      <c r="B617" s="6" t="s">
        <v>1406</v>
      </c>
      <c r="C617" s="6" t="s">
        <v>391</v>
      </c>
      <c r="D617" s="6" t="s">
        <v>32</v>
      </c>
      <c r="E617" s="6" t="s">
        <v>12</v>
      </c>
      <c r="F617" s="6" t="s">
        <v>1336</v>
      </c>
      <c r="G617" s="6">
        <v>110</v>
      </c>
      <c r="H617" s="6">
        <v>4</v>
      </c>
      <c r="I617" s="6">
        <v>1.0149999999999999</v>
      </c>
      <c r="J617" s="6">
        <v>60</v>
      </c>
      <c r="K617" s="6" t="s">
        <v>396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hidden="1" customHeight="1">
      <c r="A618" s="6" t="s">
        <v>1967</v>
      </c>
      <c r="B618" s="6" t="s">
        <v>1406</v>
      </c>
      <c r="C618" s="6" t="s">
        <v>391</v>
      </c>
      <c r="D618" s="6" t="s">
        <v>32</v>
      </c>
      <c r="E618" s="6" t="s">
        <v>13</v>
      </c>
      <c r="F618" s="6" t="s">
        <v>1337</v>
      </c>
      <c r="G618" s="6">
        <v>15</v>
      </c>
      <c r="H618" s="6">
        <v>4</v>
      </c>
      <c r="I618" s="6">
        <v>1.0149999999999999</v>
      </c>
      <c r="J618" s="6">
        <v>60</v>
      </c>
      <c r="K618" s="6" t="s">
        <v>396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hidden="1" customHeight="1">
      <c r="A619" s="6" t="s">
        <v>1968</v>
      </c>
      <c r="B619" s="6" t="s">
        <v>1969</v>
      </c>
      <c r="C619" s="6" t="s">
        <v>647</v>
      </c>
      <c r="D619" s="6" t="s">
        <v>32</v>
      </c>
      <c r="E619" s="6" t="s">
        <v>11</v>
      </c>
      <c r="F619" s="6" t="s">
        <v>1970</v>
      </c>
      <c r="G619" s="6">
        <v>20</v>
      </c>
      <c r="H619" s="6">
        <v>8</v>
      </c>
      <c r="I619" s="6">
        <v>1.0149999999999999</v>
      </c>
      <c r="J619" s="6">
        <v>35</v>
      </c>
      <c r="K619" s="6" t="s">
        <v>348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hidden="1" customHeight="1">
      <c r="A620" s="6" t="s">
        <v>1968</v>
      </c>
      <c r="B620" s="6" t="s">
        <v>1969</v>
      </c>
      <c r="C620" s="6" t="s">
        <v>647</v>
      </c>
      <c r="D620" s="6" t="s">
        <v>32</v>
      </c>
      <c r="E620" s="6" t="s">
        <v>12</v>
      </c>
      <c r="F620" s="6" t="s">
        <v>1971</v>
      </c>
      <c r="G620" s="6">
        <v>55</v>
      </c>
      <c r="H620" s="6">
        <v>8</v>
      </c>
      <c r="I620" s="6">
        <v>1.0149999999999999</v>
      </c>
      <c r="J620" s="6">
        <v>35</v>
      </c>
      <c r="K620" s="6" t="s">
        <v>348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hidden="1" customHeight="1">
      <c r="A621" s="6" t="s">
        <v>1968</v>
      </c>
      <c r="B621" s="6" t="s">
        <v>1969</v>
      </c>
      <c r="C621" s="6" t="s">
        <v>647</v>
      </c>
      <c r="D621" s="6" t="s">
        <v>32</v>
      </c>
      <c r="E621" s="6" t="s">
        <v>13</v>
      </c>
      <c r="F621" s="6" t="s">
        <v>1972</v>
      </c>
      <c r="G621" s="6">
        <v>15</v>
      </c>
      <c r="H621" s="6">
        <v>8</v>
      </c>
      <c r="I621" s="6">
        <v>1.0149999999999999</v>
      </c>
      <c r="J621" s="6">
        <v>35</v>
      </c>
      <c r="K621" s="6" t="s">
        <v>348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hidden="1" customHeight="1">
      <c r="A622" s="6" t="s">
        <v>1007</v>
      </c>
      <c r="B622" s="6" t="s">
        <v>1973</v>
      </c>
      <c r="C622" s="6" t="s">
        <v>649</v>
      </c>
      <c r="D622" s="6" t="s">
        <v>32</v>
      </c>
      <c r="E622" s="6" t="s">
        <v>11</v>
      </c>
      <c r="F622" s="6" t="s">
        <v>1970</v>
      </c>
      <c r="G622" s="6">
        <v>20</v>
      </c>
      <c r="H622" s="6">
        <v>8</v>
      </c>
      <c r="I622" s="6">
        <v>1.0149999999999999</v>
      </c>
      <c r="J622" s="6">
        <v>65</v>
      </c>
      <c r="K622" s="6" t="s">
        <v>348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hidden="1" customHeight="1">
      <c r="A623" s="6" t="s">
        <v>1007</v>
      </c>
      <c r="B623" s="6" t="s">
        <v>1973</v>
      </c>
      <c r="C623" s="6" t="s">
        <v>649</v>
      </c>
      <c r="D623" s="6" t="s">
        <v>32</v>
      </c>
      <c r="E623" s="6" t="s">
        <v>12</v>
      </c>
      <c r="F623" s="6" t="s">
        <v>1971</v>
      </c>
      <c r="G623" s="6">
        <v>55</v>
      </c>
      <c r="H623" s="6">
        <v>8</v>
      </c>
      <c r="I623" s="6">
        <v>1.0149999999999999</v>
      </c>
      <c r="J623" s="6">
        <v>65</v>
      </c>
      <c r="K623" s="6" t="s">
        <v>348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hidden="1" customHeight="1">
      <c r="A624" s="6" t="s">
        <v>1007</v>
      </c>
      <c r="B624" s="6" t="s">
        <v>1973</v>
      </c>
      <c r="C624" s="6" t="s">
        <v>649</v>
      </c>
      <c r="D624" s="6" t="s">
        <v>32</v>
      </c>
      <c r="E624" s="6" t="s">
        <v>13</v>
      </c>
      <c r="F624" s="6" t="s">
        <v>1972</v>
      </c>
      <c r="G624" s="6">
        <v>15</v>
      </c>
      <c r="H624" s="6">
        <v>8</v>
      </c>
      <c r="I624" s="6">
        <v>1.0149999999999999</v>
      </c>
      <c r="J624" s="6">
        <v>65</v>
      </c>
      <c r="K624" s="6" t="s">
        <v>348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hidden="1" customHeight="1">
      <c r="A625" s="6" t="s">
        <v>1974</v>
      </c>
      <c r="B625" s="6" t="s">
        <v>1975</v>
      </c>
      <c r="C625" s="6" t="s">
        <v>651</v>
      </c>
      <c r="D625" s="6" t="s">
        <v>32</v>
      </c>
      <c r="E625" s="6" t="s">
        <v>11</v>
      </c>
      <c r="F625" s="6" t="s">
        <v>1970</v>
      </c>
      <c r="G625" s="6">
        <v>20</v>
      </c>
      <c r="H625" s="6">
        <v>8</v>
      </c>
      <c r="I625" s="6">
        <v>1.0149999999999999</v>
      </c>
      <c r="J625" s="6">
        <v>35</v>
      </c>
      <c r="K625" s="6" t="s">
        <v>348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hidden="1" customHeight="1">
      <c r="A626" s="6" t="s">
        <v>1974</v>
      </c>
      <c r="B626" s="6" t="s">
        <v>1975</v>
      </c>
      <c r="C626" s="6" t="s">
        <v>651</v>
      </c>
      <c r="D626" s="6" t="s">
        <v>32</v>
      </c>
      <c r="E626" s="6" t="s">
        <v>12</v>
      </c>
      <c r="F626" s="6" t="s">
        <v>1971</v>
      </c>
      <c r="G626" s="6">
        <v>55</v>
      </c>
      <c r="H626" s="6">
        <v>8</v>
      </c>
      <c r="I626" s="6">
        <v>1.0149999999999999</v>
      </c>
      <c r="J626" s="6">
        <v>35</v>
      </c>
      <c r="K626" s="6" t="s">
        <v>348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hidden="1" customHeight="1">
      <c r="A627" s="6" t="s">
        <v>1974</v>
      </c>
      <c r="B627" s="6" t="s">
        <v>1975</v>
      </c>
      <c r="C627" s="6" t="s">
        <v>651</v>
      </c>
      <c r="D627" s="6" t="s">
        <v>32</v>
      </c>
      <c r="E627" s="6" t="s">
        <v>13</v>
      </c>
      <c r="F627" s="6" t="s">
        <v>1972</v>
      </c>
      <c r="G627" s="6">
        <v>15</v>
      </c>
      <c r="H627" s="6">
        <v>8</v>
      </c>
      <c r="I627" s="6">
        <v>1.0149999999999999</v>
      </c>
      <c r="J627" s="6">
        <v>35</v>
      </c>
      <c r="K627" s="6" t="s">
        <v>348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hidden="1" customHeight="1">
      <c r="A628" s="6" t="s">
        <v>1005</v>
      </c>
      <c r="B628" s="6" t="s">
        <v>1976</v>
      </c>
      <c r="C628" s="6" t="s">
        <v>651</v>
      </c>
      <c r="D628" s="6" t="s">
        <v>32</v>
      </c>
      <c r="E628" s="6" t="s">
        <v>11</v>
      </c>
      <c r="F628" s="6" t="s">
        <v>1970</v>
      </c>
      <c r="G628" s="6">
        <v>20</v>
      </c>
      <c r="H628" s="6">
        <v>8</v>
      </c>
      <c r="I628" s="6">
        <v>1.0149999999999999</v>
      </c>
      <c r="J628" s="6">
        <v>65</v>
      </c>
      <c r="K628" s="6" t="s">
        <v>348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hidden="1" customHeight="1">
      <c r="A629" s="6" t="s">
        <v>1005</v>
      </c>
      <c r="B629" s="6" t="s">
        <v>1976</v>
      </c>
      <c r="C629" s="6" t="s">
        <v>651</v>
      </c>
      <c r="D629" s="6" t="s">
        <v>32</v>
      </c>
      <c r="E629" s="6" t="s">
        <v>12</v>
      </c>
      <c r="F629" s="6" t="s">
        <v>1971</v>
      </c>
      <c r="G629" s="6">
        <v>55</v>
      </c>
      <c r="H629" s="6">
        <v>8</v>
      </c>
      <c r="I629" s="6">
        <v>1.0149999999999999</v>
      </c>
      <c r="J629" s="6">
        <v>65</v>
      </c>
      <c r="K629" s="6" t="s">
        <v>348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hidden="1" customHeight="1">
      <c r="A630" s="6" t="s">
        <v>1005</v>
      </c>
      <c r="B630" s="6" t="s">
        <v>1976</v>
      </c>
      <c r="C630" s="6" t="s">
        <v>651</v>
      </c>
      <c r="D630" s="6" t="s">
        <v>32</v>
      </c>
      <c r="E630" s="6" t="s">
        <v>13</v>
      </c>
      <c r="F630" s="6" t="s">
        <v>1972</v>
      </c>
      <c r="G630" s="6">
        <v>15</v>
      </c>
      <c r="H630" s="6">
        <v>8</v>
      </c>
      <c r="I630" s="6">
        <v>1.0149999999999999</v>
      </c>
      <c r="J630" s="6">
        <v>65</v>
      </c>
      <c r="K630" s="6" t="s">
        <v>348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hidden="1" customHeight="1">
      <c r="A631" s="6" t="s">
        <v>1005</v>
      </c>
      <c r="B631" s="6" t="s">
        <v>1976</v>
      </c>
      <c r="C631" s="6" t="s">
        <v>651</v>
      </c>
      <c r="D631" s="6" t="s">
        <v>39</v>
      </c>
      <c r="E631" s="6" t="s">
        <v>11</v>
      </c>
      <c r="F631" s="6" t="s">
        <v>1489</v>
      </c>
      <c r="G631" s="6">
        <v>20</v>
      </c>
      <c r="H631" s="6">
        <v>3</v>
      </c>
      <c r="I631" s="6">
        <v>1.0149999999999999</v>
      </c>
      <c r="J631" s="6">
        <v>410</v>
      </c>
      <c r="K631" s="6" t="s">
        <v>348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hidden="1" customHeight="1">
      <c r="A632" s="6" t="s">
        <v>1005</v>
      </c>
      <c r="B632" s="6" t="s">
        <v>1976</v>
      </c>
      <c r="C632" s="6" t="s">
        <v>651</v>
      </c>
      <c r="D632" s="6" t="s">
        <v>39</v>
      </c>
      <c r="E632" s="6" t="s">
        <v>12</v>
      </c>
      <c r="F632" s="6" t="s">
        <v>1977</v>
      </c>
      <c r="G632" s="6">
        <v>80</v>
      </c>
      <c r="H632" s="6">
        <v>3</v>
      </c>
      <c r="I632" s="6">
        <v>1.0149999999999999</v>
      </c>
      <c r="J632" s="6">
        <v>410</v>
      </c>
      <c r="K632" s="6" t="s">
        <v>348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hidden="1" customHeight="1">
      <c r="A633" s="6" t="s">
        <v>1005</v>
      </c>
      <c r="B633" s="6" t="s">
        <v>1976</v>
      </c>
      <c r="C633" s="6" t="s">
        <v>651</v>
      </c>
      <c r="D633" s="6" t="s">
        <v>39</v>
      </c>
      <c r="E633" s="6" t="s">
        <v>13</v>
      </c>
      <c r="F633" s="6" t="s">
        <v>1388</v>
      </c>
      <c r="G633" s="6">
        <v>30</v>
      </c>
      <c r="H633" s="6">
        <v>3</v>
      </c>
      <c r="I633" s="6">
        <v>1.0149999999999999</v>
      </c>
      <c r="J633" s="6">
        <v>410</v>
      </c>
      <c r="K633" s="6" t="s">
        <v>348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hidden="1" customHeight="1">
      <c r="A634" s="6" t="s">
        <v>1978</v>
      </c>
      <c r="B634" s="6" t="s">
        <v>1979</v>
      </c>
      <c r="C634" s="6" t="s">
        <v>654</v>
      </c>
      <c r="D634" s="6" t="s">
        <v>47</v>
      </c>
      <c r="E634" s="6" t="s">
        <v>11</v>
      </c>
      <c r="F634" s="6" t="s">
        <v>1618</v>
      </c>
      <c r="G634" s="6">
        <v>40</v>
      </c>
      <c r="H634" s="6">
        <v>3</v>
      </c>
      <c r="I634" s="6">
        <v>1.0149999999999999</v>
      </c>
      <c r="J634" s="6">
        <v>52</v>
      </c>
      <c r="K634" s="6" t="s">
        <v>359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hidden="1" customHeight="1">
      <c r="A635" s="6" t="s">
        <v>1978</v>
      </c>
      <c r="B635" s="6" t="s">
        <v>1979</v>
      </c>
      <c r="C635" s="6" t="s">
        <v>654</v>
      </c>
      <c r="D635" s="6" t="s">
        <v>47</v>
      </c>
      <c r="E635" s="6" t="s">
        <v>12</v>
      </c>
      <c r="F635" s="6" t="s">
        <v>1980</v>
      </c>
      <c r="G635" s="6">
        <v>120</v>
      </c>
      <c r="H635" s="6">
        <v>3</v>
      </c>
      <c r="I635" s="6">
        <v>1.0149999999999999</v>
      </c>
      <c r="J635" s="6">
        <v>52</v>
      </c>
      <c r="K635" s="6" t="s">
        <v>359</v>
      </c>
      <c r="L635" s="6" t="s">
        <v>1307</v>
      </c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hidden="1" customHeight="1">
      <c r="A636" s="6" t="s">
        <v>1978</v>
      </c>
      <c r="B636" s="6" t="s">
        <v>1979</v>
      </c>
      <c r="C636" s="6" t="s">
        <v>654</v>
      </c>
      <c r="D636" s="6" t="s">
        <v>47</v>
      </c>
      <c r="E636" s="6" t="s">
        <v>13</v>
      </c>
      <c r="F636" s="6" t="s">
        <v>1431</v>
      </c>
      <c r="G636" s="6">
        <v>30</v>
      </c>
      <c r="H636" s="6">
        <v>3</v>
      </c>
      <c r="I636" s="6">
        <v>1.0149999999999999</v>
      </c>
      <c r="J636" s="6">
        <v>52</v>
      </c>
      <c r="K636" s="6" t="s">
        <v>359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hidden="1" customHeight="1">
      <c r="A637" s="6" t="s">
        <v>1981</v>
      </c>
      <c r="B637" s="6" t="s">
        <v>1982</v>
      </c>
      <c r="C637" s="6" t="s">
        <v>1983</v>
      </c>
      <c r="D637" s="6" t="s">
        <v>73</v>
      </c>
      <c r="E637" s="6" t="s">
        <v>11</v>
      </c>
      <c r="F637" s="6" t="s">
        <v>1984</v>
      </c>
      <c r="G637" s="6">
        <v>25</v>
      </c>
      <c r="H637" s="6">
        <v>2</v>
      </c>
      <c r="I637" s="6">
        <v>1.0149999999999999</v>
      </c>
      <c r="J637" s="6">
        <v>103</v>
      </c>
      <c r="K637" s="6" t="s">
        <v>359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hidden="1" customHeight="1">
      <c r="A638" s="6" t="s">
        <v>1981</v>
      </c>
      <c r="B638" s="6" t="s">
        <v>1982</v>
      </c>
      <c r="C638" s="6" t="s">
        <v>1983</v>
      </c>
      <c r="D638" s="6" t="s">
        <v>73</v>
      </c>
      <c r="E638" s="6" t="s">
        <v>12</v>
      </c>
      <c r="F638" s="6" t="s">
        <v>1399</v>
      </c>
      <c r="G638" s="6">
        <v>180</v>
      </c>
      <c r="H638" s="6">
        <v>2</v>
      </c>
      <c r="I638" s="6">
        <v>1.0149999999999999</v>
      </c>
      <c r="J638" s="6">
        <v>103</v>
      </c>
      <c r="K638" s="6" t="s">
        <v>359</v>
      </c>
      <c r="L638" s="6" t="s">
        <v>1662</v>
      </c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hidden="1" customHeight="1">
      <c r="A639" s="6" t="s">
        <v>1981</v>
      </c>
      <c r="B639" s="6" t="s">
        <v>1982</v>
      </c>
      <c r="C639" s="6" t="s">
        <v>1983</v>
      </c>
      <c r="D639" s="6" t="s">
        <v>73</v>
      </c>
      <c r="E639" s="6" t="s">
        <v>13</v>
      </c>
      <c r="F639" s="6" t="s">
        <v>1400</v>
      </c>
      <c r="G639" s="6">
        <v>40</v>
      </c>
      <c r="H639" s="6">
        <v>2</v>
      </c>
      <c r="I639" s="6">
        <v>1.0149999999999999</v>
      </c>
      <c r="J639" s="6">
        <v>103</v>
      </c>
      <c r="K639" s="6" t="s">
        <v>359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hidden="1" customHeight="1">
      <c r="A640" s="6" t="s">
        <v>1985</v>
      </c>
      <c r="B640" s="6" t="s">
        <v>1986</v>
      </c>
      <c r="C640" s="6" t="s">
        <v>656</v>
      </c>
      <c r="D640" s="6" t="s">
        <v>32</v>
      </c>
      <c r="E640" s="6" t="s">
        <v>11</v>
      </c>
      <c r="F640" s="6" t="s">
        <v>1987</v>
      </c>
      <c r="G640" s="6">
        <v>55</v>
      </c>
      <c r="H640" s="6">
        <v>5</v>
      </c>
      <c r="I640" s="6">
        <v>1.0149999999999999</v>
      </c>
      <c r="J640" s="6">
        <v>412</v>
      </c>
      <c r="K640" s="6" t="s">
        <v>348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hidden="1" customHeight="1">
      <c r="A641" s="6" t="s">
        <v>1985</v>
      </c>
      <c r="B641" s="6" t="s">
        <v>1986</v>
      </c>
      <c r="C641" s="6" t="s">
        <v>656</v>
      </c>
      <c r="D641" s="6" t="s">
        <v>32</v>
      </c>
      <c r="E641" s="6" t="s">
        <v>12</v>
      </c>
      <c r="F641" s="6" t="s">
        <v>1911</v>
      </c>
      <c r="G641" s="6">
        <v>75</v>
      </c>
      <c r="H641" s="6">
        <v>5</v>
      </c>
      <c r="I641" s="6">
        <v>1.0149999999999999</v>
      </c>
      <c r="J641" s="6">
        <v>412</v>
      </c>
      <c r="K641" s="6" t="s">
        <v>348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hidden="1" customHeight="1">
      <c r="A642" s="6" t="s">
        <v>1985</v>
      </c>
      <c r="B642" s="6" t="s">
        <v>1986</v>
      </c>
      <c r="C642" s="6" t="s">
        <v>656</v>
      </c>
      <c r="D642" s="6" t="s">
        <v>32</v>
      </c>
      <c r="E642" s="6" t="s">
        <v>13</v>
      </c>
      <c r="F642" s="6" t="s">
        <v>1539</v>
      </c>
      <c r="G642" s="6">
        <v>15</v>
      </c>
      <c r="H642" s="6">
        <v>5</v>
      </c>
      <c r="I642" s="6">
        <v>1.0149999999999999</v>
      </c>
      <c r="J642" s="6">
        <v>412</v>
      </c>
      <c r="K642" s="6" t="s">
        <v>348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hidden="1" customHeight="1">
      <c r="A643" s="6" t="s">
        <v>1988</v>
      </c>
      <c r="B643" s="6" t="s">
        <v>1989</v>
      </c>
      <c r="C643" s="6" t="s">
        <v>658</v>
      </c>
      <c r="D643" s="6" t="s">
        <v>32</v>
      </c>
      <c r="E643" s="6" t="s">
        <v>11</v>
      </c>
      <c r="F643" s="6" t="s">
        <v>1538</v>
      </c>
      <c r="G643" s="6">
        <v>55</v>
      </c>
      <c r="H643" s="6">
        <v>5</v>
      </c>
      <c r="I643" s="6">
        <v>1.0149999999999999</v>
      </c>
      <c r="J643" s="6">
        <v>18</v>
      </c>
      <c r="K643" s="6" t="s">
        <v>348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hidden="1" customHeight="1">
      <c r="A644" s="6" t="s">
        <v>1988</v>
      </c>
      <c r="B644" s="6" t="s">
        <v>1989</v>
      </c>
      <c r="C644" s="6" t="s">
        <v>658</v>
      </c>
      <c r="D644" s="6" t="s">
        <v>32</v>
      </c>
      <c r="E644" s="6" t="s">
        <v>12</v>
      </c>
      <c r="F644" s="6" t="s">
        <v>1990</v>
      </c>
      <c r="G644" s="6">
        <v>25</v>
      </c>
      <c r="H644" s="6">
        <v>5</v>
      </c>
      <c r="I644" s="6">
        <v>1.0149999999999999</v>
      </c>
      <c r="J644" s="6">
        <v>18</v>
      </c>
      <c r="K644" s="6" t="s">
        <v>348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hidden="1" customHeight="1">
      <c r="A645" s="6" t="s">
        <v>1988</v>
      </c>
      <c r="B645" s="6" t="s">
        <v>1989</v>
      </c>
      <c r="C645" s="6" t="s">
        <v>658</v>
      </c>
      <c r="D645" s="6" t="s">
        <v>32</v>
      </c>
      <c r="E645" s="6" t="s">
        <v>13</v>
      </c>
      <c r="F645" s="6" t="s">
        <v>1422</v>
      </c>
      <c r="G645" s="6">
        <v>10</v>
      </c>
      <c r="H645" s="6">
        <v>5</v>
      </c>
      <c r="I645" s="6">
        <v>1.0149999999999999</v>
      </c>
      <c r="J645" s="6">
        <v>18</v>
      </c>
      <c r="K645" s="6" t="s">
        <v>348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hidden="1" customHeight="1">
      <c r="A646" s="6" t="s">
        <v>1991</v>
      </c>
      <c r="B646" s="6" t="s">
        <v>1992</v>
      </c>
      <c r="C646" s="6" t="s">
        <v>660</v>
      </c>
      <c r="D646" s="6" t="s">
        <v>32</v>
      </c>
      <c r="E646" s="6" t="s">
        <v>12</v>
      </c>
      <c r="F646" s="6" t="s">
        <v>1993</v>
      </c>
      <c r="G646" s="6">
        <v>120</v>
      </c>
      <c r="H646" s="6">
        <v>4</v>
      </c>
      <c r="I646" s="6">
        <v>1.0149999999999999</v>
      </c>
      <c r="J646" s="6">
        <v>79</v>
      </c>
      <c r="K646" s="6" t="s">
        <v>359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hidden="1" customHeight="1">
      <c r="A647" s="6" t="s">
        <v>1991</v>
      </c>
      <c r="B647" s="6" t="s">
        <v>1992</v>
      </c>
      <c r="C647" s="6" t="s">
        <v>660</v>
      </c>
      <c r="D647" s="6" t="s">
        <v>32</v>
      </c>
      <c r="E647" s="6" t="s">
        <v>13</v>
      </c>
      <c r="F647" s="6" t="s">
        <v>1337</v>
      </c>
      <c r="G647" s="6">
        <v>15</v>
      </c>
      <c r="H647" s="6">
        <v>4</v>
      </c>
      <c r="I647" s="6">
        <v>1.0149999999999999</v>
      </c>
      <c r="J647" s="6">
        <v>79</v>
      </c>
      <c r="K647" s="6" t="s">
        <v>359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hidden="1" customHeight="1">
      <c r="A648" s="6" t="s">
        <v>1994</v>
      </c>
      <c r="B648" s="6" t="s">
        <v>1995</v>
      </c>
      <c r="C648" s="6" t="s">
        <v>662</v>
      </c>
      <c r="D648" s="6" t="s">
        <v>664</v>
      </c>
      <c r="E648" s="6" t="s">
        <v>11</v>
      </c>
      <c r="F648" s="6" t="s">
        <v>1996</v>
      </c>
      <c r="G648" s="6">
        <v>15</v>
      </c>
      <c r="H648" s="6">
        <v>1</v>
      </c>
      <c r="I648" s="6">
        <v>1.0149999999999999</v>
      </c>
      <c r="J648" s="6">
        <v>18</v>
      </c>
      <c r="K648" s="6" t="s">
        <v>359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hidden="1" customHeight="1">
      <c r="A649" s="6" t="s">
        <v>1994</v>
      </c>
      <c r="B649" s="6" t="s">
        <v>1995</v>
      </c>
      <c r="C649" s="6" t="s">
        <v>662</v>
      </c>
      <c r="D649" s="6" t="s">
        <v>664</v>
      </c>
      <c r="E649" s="6" t="s">
        <v>12</v>
      </c>
      <c r="F649" s="6" t="s">
        <v>1997</v>
      </c>
      <c r="G649" s="6">
        <v>140</v>
      </c>
      <c r="H649" s="6">
        <v>1</v>
      </c>
      <c r="I649" s="6">
        <v>1.0149999999999999</v>
      </c>
      <c r="J649" s="6">
        <v>18</v>
      </c>
      <c r="K649" s="6" t="s">
        <v>359</v>
      </c>
      <c r="L649" s="6" t="s">
        <v>1662</v>
      </c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hidden="1" customHeight="1">
      <c r="A650" s="6" t="s">
        <v>1994</v>
      </c>
      <c r="B650" s="6" t="s">
        <v>1995</v>
      </c>
      <c r="C650" s="6" t="s">
        <v>662</v>
      </c>
      <c r="D650" s="6" t="s">
        <v>664</v>
      </c>
      <c r="E650" s="6" t="s">
        <v>13</v>
      </c>
      <c r="F650" s="6" t="s">
        <v>1998</v>
      </c>
      <c r="G650" s="6">
        <v>30</v>
      </c>
      <c r="H650" s="6">
        <v>1</v>
      </c>
      <c r="I650" s="6">
        <v>1.0149999999999999</v>
      </c>
      <c r="J650" s="6">
        <v>18</v>
      </c>
      <c r="K650" s="6" t="s">
        <v>359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hidden="1" customHeight="1">
      <c r="A651" s="6" t="s">
        <v>1999</v>
      </c>
      <c r="B651" s="6" t="s">
        <v>2000</v>
      </c>
      <c r="C651" s="6" t="s">
        <v>667</v>
      </c>
      <c r="D651" s="6" t="s">
        <v>47</v>
      </c>
      <c r="E651" s="6" t="s">
        <v>11</v>
      </c>
      <c r="F651" s="6" t="s">
        <v>2001</v>
      </c>
      <c r="G651" s="6">
        <v>105</v>
      </c>
      <c r="H651" s="6">
        <v>2</v>
      </c>
      <c r="I651" s="6">
        <v>1.0149999999999999</v>
      </c>
      <c r="J651" s="6">
        <v>52</v>
      </c>
      <c r="K651" s="6" t="s">
        <v>359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hidden="1" customHeight="1">
      <c r="A652" s="6" t="s">
        <v>1999</v>
      </c>
      <c r="B652" s="6" t="s">
        <v>2000</v>
      </c>
      <c r="C652" s="6" t="s">
        <v>667</v>
      </c>
      <c r="D652" s="6" t="s">
        <v>47</v>
      </c>
      <c r="E652" s="6" t="s">
        <v>12</v>
      </c>
      <c r="F652" s="6" t="s">
        <v>2002</v>
      </c>
      <c r="G652" s="6">
        <v>115</v>
      </c>
      <c r="H652" s="6">
        <v>2</v>
      </c>
      <c r="I652" s="6">
        <v>1.0149999999999999</v>
      </c>
      <c r="J652" s="6">
        <v>52</v>
      </c>
      <c r="K652" s="6" t="s">
        <v>359</v>
      </c>
      <c r="L652" s="6" t="s">
        <v>1662</v>
      </c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hidden="1" customHeight="1">
      <c r="A653" s="6" t="s">
        <v>1999</v>
      </c>
      <c r="B653" s="6" t="s">
        <v>2000</v>
      </c>
      <c r="C653" s="6" t="s">
        <v>667</v>
      </c>
      <c r="D653" s="6" t="s">
        <v>47</v>
      </c>
      <c r="E653" s="6" t="s">
        <v>13</v>
      </c>
      <c r="F653" s="6" t="s">
        <v>1328</v>
      </c>
      <c r="G653" s="6">
        <v>90</v>
      </c>
      <c r="H653" s="6">
        <v>2</v>
      </c>
      <c r="I653" s="6">
        <v>1.0149999999999999</v>
      </c>
      <c r="J653" s="6">
        <v>52</v>
      </c>
      <c r="K653" s="6" t="s">
        <v>359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hidden="1" customHeight="1">
      <c r="A654" s="6" t="s">
        <v>2003</v>
      </c>
      <c r="B654" s="6" t="s">
        <v>2004</v>
      </c>
      <c r="C654" s="6" t="s">
        <v>2005</v>
      </c>
      <c r="D654" s="6" t="s">
        <v>39</v>
      </c>
      <c r="E654" s="6" t="s">
        <v>11</v>
      </c>
      <c r="F654" s="6" t="s">
        <v>2006</v>
      </c>
      <c r="G654" s="6">
        <v>80</v>
      </c>
      <c r="H654" s="6">
        <v>3</v>
      </c>
      <c r="I654" s="6">
        <v>1.0149999999999999</v>
      </c>
      <c r="J654" s="6">
        <v>310</v>
      </c>
      <c r="K654" s="6" t="s">
        <v>348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hidden="1" customHeight="1">
      <c r="A655" s="6" t="s">
        <v>2003</v>
      </c>
      <c r="B655" s="6" t="s">
        <v>2004</v>
      </c>
      <c r="C655" s="6" t="s">
        <v>2005</v>
      </c>
      <c r="D655" s="6" t="s">
        <v>39</v>
      </c>
      <c r="E655" s="6" t="s">
        <v>12</v>
      </c>
      <c r="F655" s="6" t="s">
        <v>1331</v>
      </c>
      <c r="G655" s="6">
        <v>120</v>
      </c>
      <c r="H655" s="6">
        <v>3</v>
      </c>
      <c r="I655" s="6">
        <v>1.0149999999999999</v>
      </c>
      <c r="J655" s="6">
        <v>310</v>
      </c>
      <c r="K655" s="6" t="s">
        <v>348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hidden="1" customHeight="1">
      <c r="A656" s="6" t="s">
        <v>2003</v>
      </c>
      <c r="B656" s="6" t="s">
        <v>2004</v>
      </c>
      <c r="C656" s="6" t="s">
        <v>2005</v>
      </c>
      <c r="D656" s="6" t="s">
        <v>39</v>
      </c>
      <c r="E656" s="6" t="s">
        <v>13</v>
      </c>
      <c r="F656" s="6" t="s">
        <v>1388</v>
      </c>
      <c r="G656" s="6">
        <v>30</v>
      </c>
      <c r="H656" s="6">
        <v>3</v>
      </c>
      <c r="I656" s="6">
        <v>1.0149999999999999</v>
      </c>
      <c r="J656" s="6">
        <v>310</v>
      </c>
      <c r="K656" s="6" t="s">
        <v>348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hidden="1" customHeight="1">
      <c r="A657" s="6" t="s">
        <v>2007</v>
      </c>
      <c r="B657" s="6" t="s">
        <v>2008</v>
      </c>
      <c r="C657" s="6" t="s">
        <v>671</v>
      </c>
      <c r="D657" s="6" t="s">
        <v>47</v>
      </c>
      <c r="E657" s="6" t="s">
        <v>11</v>
      </c>
      <c r="F657" s="6" t="s">
        <v>2009</v>
      </c>
      <c r="G657" s="6">
        <v>25</v>
      </c>
      <c r="H657" s="6">
        <v>3</v>
      </c>
      <c r="I657" s="6">
        <v>1.0149999999999999</v>
      </c>
      <c r="J657" s="6">
        <v>52</v>
      </c>
      <c r="K657" s="6" t="s">
        <v>359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hidden="1" customHeight="1">
      <c r="A658" s="6" t="s">
        <v>2007</v>
      </c>
      <c r="B658" s="6" t="s">
        <v>2008</v>
      </c>
      <c r="C658" s="6" t="s">
        <v>671</v>
      </c>
      <c r="D658" s="6" t="s">
        <v>47</v>
      </c>
      <c r="E658" s="6" t="s">
        <v>12</v>
      </c>
      <c r="F658" s="6" t="s">
        <v>2010</v>
      </c>
      <c r="G658" s="6">
        <v>145</v>
      </c>
      <c r="H658" s="6">
        <v>3</v>
      </c>
      <c r="I658" s="6">
        <v>1.0149999999999999</v>
      </c>
      <c r="J658" s="6">
        <v>52</v>
      </c>
      <c r="K658" s="6" t="s">
        <v>359</v>
      </c>
      <c r="L658" s="6" t="s">
        <v>1662</v>
      </c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hidden="1" customHeight="1">
      <c r="A659" s="6" t="s">
        <v>2007</v>
      </c>
      <c r="B659" s="6" t="s">
        <v>2008</v>
      </c>
      <c r="C659" s="6" t="s">
        <v>671</v>
      </c>
      <c r="D659" s="6" t="s">
        <v>47</v>
      </c>
      <c r="E659" s="6" t="s">
        <v>13</v>
      </c>
      <c r="F659" s="6" t="s">
        <v>2011</v>
      </c>
      <c r="G659" s="6">
        <v>30</v>
      </c>
      <c r="H659" s="6">
        <v>3</v>
      </c>
      <c r="I659" s="6">
        <v>1.0149999999999999</v>
      </c>
      <c r="J659" s="6">
        <v>52</v>
      </c>
      <c r="K659" s="6" t="s">
        <v>359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hidden="1" customHeight="1">
      <c r="A660" s="6" t="s">
        <v>2007</v>
      </c>
      <c r="B660" s="6" t="s">
        <v>2008</v>
      </c>
      <c r="C660" s="6" t="s">
        <v>671</v>
      </c>
      <c r="D660" s="6" t="s">
        <v>73</v>
      </c>
      <c r="E660" s="6" t="s">
        <v>11</v>
      </c>
      <c r="F660" s="6" t="s">
        <v>2012</v>
      </c>
      <c r="G660" s="6">
        <v>25</v>
      </c>
      <c r="H660" s="6">
        <v>2</v>
      </c>
      <c r="I660" s="6">
        <v>1.0149999999999999</v>
      </c>
      <c r="J660" s="6">
        <v>103</v>
      </c>
      <c r="K660" s="6" t="s">
        <v>359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hidden="1" customHeight="1">
      <c r="A661" s="6" t="s">
        <v>2007</v>
      </c>
      <c r="B661" s="6" t="s">
        <v>2008</v>
      </c>
      <c r="C661" s="6" t="s">
        <v>671</v>
      </c>
      <c r="D661" s="6" t="s">
        <v>73</v>
      </c>
      <c r="E661" s="6" t="s">
        <v>12</v>
      </c>
      <c r="F661" s="6" t="s">
        <v>2013</v>
      </c>
      <c r="G661" s="6">
        <v>190</v>
      </c>
      <c r="H661" s="6">
        <v>2</v>
      </c>
      <c r="I661" s="6">
        <v>1.0149999999999999</v>
      </c>
      <c r="J661" s="6">
        <v>103</v>
      </c>
      <c r="K661" s="6" t="s">
        <v>359</v>
      </c>
      <c r="L661" s="6" t="s">
        <v>1662</v>
      </c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hidden="1" customHeight="1">
      <c r="A662" s="6" t="s">
        <v>2007</v>
      </c>
      <c r="B662" s="6" t="s">
        <v>2008</v>
      </c>
      <c r="C662" s="6" t="s">
        <v>671</v>
      </c>
      <c r="D662" s="6" t="s">
        <v>73</v>
      </c>
      <c r="E662" s="6" t="s">
        <v>13</v>
      </c>
      <c r="F662" s="6" t="s">
        <v>1400</v>
      </c>
      <c r="G662" s="6">
        <v>40</v>
      </c>
      <c r="H662" s="6">
        <v>2</v>
      </c>
      <c r="I662" s="6">
        <v>1.0149999999999999</v>
      </c>
      <c r="J662" s="6">
        <v>103</v>
      </c>
      <c r="K662" s="6" t="s">
        <v>359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hidden="1" customHeight="1">
      <c r="A663" s="6" t="s">
        <v>2014</v>
      </c>
      <c r="B663" s="6" t="s">
        <v>2015</v>
      </c>
      <c r="C663" s="6" t="s">
        <v>673</v>
      </c>
      <c r="D663" s="6" t="s">
        <v>47</v>
      </c>
      <c r="E663" s="6" t="s">
        <v>11</v>
      </c>
      <c r="F663" s="6" t="s">
        <v>2016</v>
      </c>
      <c r="G663" s="6">
        <v>30</v>
      </c>
      <c r="H663" s="6">
        <v>5</v>
      </c>
      <c r="I663" s="6">
        <v>1.0149999999999999</v>
      </c>
      <c r="J663" s="6">
        <v>52</v>
      </c>
      <c r="K663" s="6" t="s">
        <v>359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hidden="1" customHeight="1">
      <c r="A664" s="6" t="s">
        <v>2014</v>
      </c>
      <c r="B664" s="6" t="s">
        <v>2015</v>
      </c>
      <c r="C664" s="6" t="s">
        <v>673</v>
      </c>
      <c r="D664" s="6" t="s">
        <v>47</v>
      </c>
      <c r="E664" s="6" t="s">
        <v>12</v>
      </c>
      <c r="F664" s="6" t="s">
        <v>1715</v>
      </c>
      <c r="G664" s="6">
        <v>125</v>
      </c>
      <c r="H664" s="6">
        <v>5</v>
      </c>
      <c r="I664" s="6">
        <v>1.0149999999999999</v>
      </c>
      <c r="J664" s="6">
        <v>52</v>
      </c>
      <c r="K664" s="6" t="s">
        <v>359</v>
      </c>
      <c r="L664" s="6" t="s">
        <v>1716</v>
      </c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hidden="1" customHeight="1">
      <c r="A665" s="6" t="s">
        <v>2014</v>
      </c>
      <c r="B665" s="6" t="s">
        <v>2015</v>
      </c>
      <c r="C665" s="6" t="s">
        <v>673</v>
      </c>
      <c r="D665" s="6" t="s">
        <v>47</v>
      </c>
      <c r="E665" s="6" t="s">
        <v>13</v>
      </c>
      <c r="F665" s="6" t="s">
        <v>1426</v>
      </c>
      <c r="G665" s="6">
        <v>30</v>
      </c>
      <c r="H665" s="6">
        <v>5</v>
      </c>
      <c r="I665" s="6">
        <v>1.0149999999999999</v>
      </c>
      <c r="J665" s="6">
        <v>52</v>
      </c>
      <c r="K665" s="6" t="s">
        <v>359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hidden="1" customHeight="1">
      <c r="A666" s="6" t="s">
        <v>2014</v>
      </c>
      <c r="B666" s="6" t="s">
        <v>2015</v>
      </c>
      <c r="C666" s="6" t="s">
        <v>673</v>
      </c>
      <c r="D666" s="6" t="s">
        <v>73</v>
      </c>
      <c r="E666" s="6" t="s">
        <v>11</v>
      </c>
      <c r="F666" s="6" t="s">
        <v>1824</v>
      </c>
      <c r="G666" s="6">
        <v>25</v>
      </c>
      <c r="H666" s="6">
        <v>2</v>
      </c>
      <c r="I666" s="6">
        <v>1.0149999999999999</v>
      </c>
      <c r="J666" s="6">
        <v>103</v>
      </c>
      <c r="K666" s="6" t="s">
        <v>359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hidden="1" customHeight="1">
      <c r="A667" s="6" t="s">
        <v>2014</v>
      </c>
      <c r="B667" s="6" t="s">
        <v>2015</v>
      </c>
      <c r="C667" s="6" t="s">
        <v>673</v>
      </c>
      <c r="D667" s="6" t="s">
        <v>73</v>
      </c>
      <c r="E667" s="6" t="s">
        <v>12</v>
      </c>
      <c r="F667" s="6" t="s">
        <v>1399</v>
      </c>
      <c r="G667" s="6">
        <v>180</v>
      </c>
      <c r="H667" s="6">
        <v>2</v>
      </c>
      <c r="I667" s="6">
        <v>1.0149999999999999</v>
      </c>
      <c r="J667" s="6">
        <v>103</v>
      </c>
      <c r="K667" s="6" t="s">
        <v>359</v>
      </c>
      <c r="L667" s="6" t="s">
        <v>1662</v>
      </c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hidden="1" customHeight="1">
      <c r="A668" s="6" t="s">
        <v>2014</v>
      </c>
      <c r="B668" s="6" t="s">
        <v>2015</v>
      </c>
      <c r="C668" s="6" t="s">
        <v>673</v>
      </c>
      <c r="D668" s="6" t="s">
        <v>73</v>
      </c>
      <c r="E668" s="6" t="s">
        <v>13</v>
      </c>
      <c r="F668" s="6" t="s">
        <v>1400</v>
      </c>
      <c r="G668" s="6">
        <v>40</v>
      </c>
      <c r="H668" s="6">
        <v>2</v>
      </c>
      <c r="I668" s="6">
        <v>1.0149999999999999</v>
      </c>
      <c r="J668" s="6">
        <v>103</v>
      </c>
      <c r="K668" s="6" t="s">
        <v>359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hidden="1" customHeight="1">
      <c r="A669" s="6" t="s">
        <v>2017</v>
      </c>
      <c r="B669" s="6" t="s">
        <v>2018</v>
      </c>
      <c r="C669" s="6" t="s">
        <v>675</v>
      </c>
      <c r="D669" s="6" t="s">
        <v>47</v>
      </c>
      <c r="E669" s="6" t="s">
        <v>11</v>
      </c>
      <c r="F669" s="6" t="s">
        <v>1439</v>
      </c>
      <c r="G669" s="6">
        <v>25</v>
      </c>
      <c r="H669" s="6">
        <v>3</v>
      </c>
      <c r="I669" s="6">
        <v>1.0149999999999999</v>
      </c>
      <c r="J669" s="6">
        <v>52</v>
      </c>
      <c r="K669" s="6" t="s">
        <v>359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hidden="1" customHeight="1">
      <c r="A670" s="6" t="s">
        <v>2017</v>
      </c>
      <c r="B670" s="6" t="s">
        <v>2018</v>
      </c>
      <c r="C670" s="6" t="s">
        <v>675</v>
      </c>
      <c r="D670" s="6" t="s">
        <v>47</v>
      </c>
      <c r="E670" s="6" t="s">
        <v>12</v>
      </c>
      <c r="F670" s="6" t="s">
        <v>2019</v>
      </c>
      <c r="G670" s="6">
        <v>125</v>
      </c>
      <c r="H670" s="6">
        <v>3</v>
      </c>
      <c r="I670" s="6">
        <v>1.0149999999999999</v>
      </c>
      <c r="J670" s="6">
        <v>52</v>
      </c>
      <c r="K670" s="6" t="s">
        <v>359</v>
      </c>
      <c r="L670" s="6" t="s">
        <v>1614</v>
      </c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hidden="1" customHeight="1">
      <c r="A671" s="6" t="s">
        <v>2017</v>
      </c>
      <c r="B671" s="6" t="s">
        <v>2018</v>
      </c>
      <c r="C671" s="6" t="s">
        <v>675</v>
      </c>
      <c r="D671" s="6" t="s">
        <v>47</v>
      </c>
      <c r="E671" s="6" t="s">
        <v>13</v>
      </c>
      <c r="F671" s="6" t="s">
        <v>1431</v>
      </c>
      <c r="G671" s="6">
        <v>30</v>
      </c>
      <c r="H671" s="6">
        <v>3</v>
      </c>
      <c r="I671" s="6">
        <v>1.0149999999999999</v>
      </c>
      <c r="J671" s="6">
        <v>52</v>
      </c>
      <c r="K671" s="6" t="s">
        <v>359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hidden="1" customHeight="1">
      <c r="A672" s="6" t="s">
        <v>2020</v>
      </c>
      <c r="B672" s="6" t="s">
        <v>2021</v>
      </c>
      <c r="C672" s="6" t="s">
        <v>677</v>
      </c>
      <c r="D672" s="6" t="s">
        <v>32</v>
      </c>
      <c r="E672" s="6" t="s">
        <v>11</v>
      </c>
      <c r="F672" s="6" t="s">
        <v>1678</v>
      </c>
      <c r="G672" s="6">
        <v>35</v>
      </c>
      <c r="H672" s="6">
        <v>4</v>
      </c>
      <c r="I672" s="6">
        <v>1.0149999999999999</v>
      </c>
      <c r="J672" s="6">
        <v>78</v>
      </c>
      <c r="K672" s="6" t="s">
        <v>348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hidden="1" customHeight="1">
      <c r="A673" s="6" t="s">
        <v>2020</v>
      </c>
      <c r="B673" s="6" t="s">
        <v>2021</v>
      </c>
      <c r="C673" s="6" t="s">
        <v>677</v>
      </c>
      <c r="D673" s="6" t="s">
        <v>32</v>
      </c>
      <c r="E673" s="6" t="s">
        <v>12</v>
      </c>
      <c r="F673" s="6" t="s">
        <v>1679</v>
      </c>
      <c r="G673" s="6">
        <v>125</v>
      </c>
      <c r="H673" s="6">
        <v>4</v>
      </c>
      <c r="I673" s="6">
        <v>1.0149999999999999</v>
      </c>
      <c r="J673" s="6">
        <v>78</v>
      </c>
      <c r="K673" s="6" t="s">
        <v>348</v>
      </c>
      <c r="L673" s="6" t="s">
        <v>2022</v>
      </c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hidden="1" customHeight="1">
      <c r="A674" s="6" t="s">
        <v>2020</v>
      </c>
      <c r="B674" s="6" t="s">
        <v>2021</v>
      </c>
      <c r="C674" s="6" t="s">
        <v>677</v>
      </c>
      <c r="D674" s="6" t="s">
        <v>32</v>
      </c>
      <c r="E674" s="6" t="s">
        <v>13</v>
      </c>
      <c r="F674" s="6" t="s">
        <v>1337</v>
      </c>
      <c r="G674" s="6">
        <v>15</v>
      </c>
      <c r="H674" s="6">
        <v>4</v>
      </c>
      <c r="I674" s="6">
        <v>1.0149999999999999</v>
      </c>
      <c r="J674" s="6">
        <v>78</v>
      </c>
      <c r="K674" s="6" t="s">
        <v>348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hidden="1" customHeight="1">
      <c r="A675" s="6" t="s">
        <v>2023</v>
      </c>
      <c r="B675" s="6" t="s">
        <v>2024</v>
      </c>
      <c r="C675" s="6" t="s">
        <v>679</v>
      </c>
      <c r="D675" s="6" t="s">
        <v>47</v>
      </c>
      <c r="E675" s="6" t="s">
        <v>11</v>
      </c>
      <c r="F675" s="6" t="s">
        <v>1410</v>
      </c>
      <c r="G675" s="6">
        <v>25</v>
      </c>
      <c r="H675" s="6">
        <v>4</v>
      </c>
      <c r="I675" s="6">
        <v>1.0149999999999999</v>
      </c>
      <c r="J675" s="6">
        <v>52</v>
      </c>
      <c r="K675" s="6" t="s">
        <v>359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hidden="1" customHeight="1">
      <c r="A676" s="6" t="s">
        <v>2023</v>
      </c>
      <c r="B676" s="6" t="s">
        <v>2024</v>
      </c>
      <c r="C676" s="6" t="s">
        <v>679</v>
      </c>
      <c r="D676" s="6" t="s">
        <v>47</v>
      </c>
      <c r="E676" s="6" t="s">
        <v>12</v>
      </c>
      <c r="F676" s="6" t="s">
        <v>2025</v>
      </c>
      <c r="G676" s="6">
        <v>130</v>
      </c>
      <c r="H676" s="6">
        <v>4</v>
      </c>
      <c r="I676" s="6">
        <v>1.0149999999999999</v>
      </c>
      <c r="J676" s="6">
        <v>52</v>
      </c>
      <c r="K676" s="6" t="s">
        <v>359</v>
      </c>
      <c r="L676" s="6" t="s">
        <v>1662</v>
      </c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hidden="1" customHeight="1">
      <c r="A677" s="6" t="s">
        <v>2023</v>
      </c>
      <c r="B677" s="6" t="s">
        <v>2024</v>
      </c>
      <c r="C677" s="6" t="s">
        <v>679</v>
      </c>
      <c r="D677" s="6" t="s">
        <v>47</v>
      </c>
      <c r="E677" s="6" t="s">
        <v>13</v>
      </c>
      <c r="F677" s="6" t="s">
        <v>2026</v>
      </c>
      <c r="G677" s="6">
        <v>30</v>
      </c>
      <c r="H677" s="6">
        <v>4</v>
      </c>
      <c r="I677" s="6">
        <v>1.0149999999999999</v>
      </c>
      <c r="J677" s="6">
        <v>52</v>
      </c>
      <c r="K677" s="6" t="s">
        <v>359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hidden="1" customHeight="1">
      <c r="A678" s="6" t="s">
        <v>2027</v>
      </c>
      <c r="B678" s="6" t="s">
        <v>2028</v>
      </c>
      <c r="C678" s="6" t="s">
        <v>681</v>
      </c>
      <c r="D678" s="6" t="s">
        <v>47</v>
      </c>
      <c r="E678" s="6" t="s">
        <v>11</v>
      </c>
      <c r="F678" s="6" t="s">
        <v>1410</v>
      </c>
      <c r="G678" s="6">
        <v>25</v>
      </c>
      <c r="H678" s="6">
        <v>4</v>
      </c>
      <c r="I678" s="6">
        <v>1.0149999999999999</v>
      </c>
      <c r="J678" s="6">
        <v>52</v>
      </c>
      <c r="K678" s="6" t="s">
        <v>359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hidden="1" customHeight="1">
      <c r="A679" s="6" t="s">
        <v>2027</v>
      </c>
      <c r="B679" s="6" t="s">
        <v>2028</v>
      </c>
      <c r="C679" s="6" t="s">
        <v>681</v>
      </c>
      <c r="D679" s="6" t="s">
        <v>47</v>
      </c>
      <c r="E679" s="6" t="s">
        <v>12</v>
      </c>
      <c r="F679" s="6" t="s">
        <v>2025</v>
      </c>
      <c r="G679" s="6">
        <v>130</v>
      </c>
      <c r="H679" s="6">
        <v>4</v>
      </c>
      <c r="I679" s="6">
        <v>1.0149999999999999</v>
      </c>
      <c r="J679" s="6">
        <v>52</v>
      </c>
      <c r="K679" s="6" t="s">
        <v>359</v>
      </c>
      <c r="L679" s="6" t="s">
        <v>1662</v>
      </c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hidden="1" customHeight="1">
      <c r="A680" s="6" t="s">
        <v>2027</v>
      </c>
      <c r="B680" s="6" t="s">
        <v>2028</v>
      </c>
      <c r="C680" s="6" t="s">
        <v>681</v>
      </c>
      <c r="D680" s="6" t="s">
        <v>47</v>
      </c>
      <c r="E680" s="6" t="s">
        <v>13</v>
      </c>
      <c r="F680" s="6" t="s">
        <v>2026</v>
      </c>
      <c r="G680" s="6">
        <v>30</v>
      </c>
      <c r="H680" s="6">
        <v>4</v>
      </c>
      <c r="I680" s="6">
        <v>1.0149999999999999</v>
      </c>
      <c r="J680" s="6">
        <v>52</v>
      </c>
      <c r="K680" s="6" t="s">
        <v>359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hidden="1" customHeight="1">
      <c r="A681" s="6" t="s">
        <v>2029</v>
      </c>
      <c r="B681" s="6" t="s">
        <v>2030</v>
      </c>
      <c r="C681" s="6" t="s">
        <v>683</v>
      </c>
      <c r="D681" s="6" t="s">
        <v>47</v>
      </c>
      <c r="E681" s="6" t="s">
        <v>11</v>
      </c>
      <c r="F681" s="6" t="s">
        <v>2031</v>
      </c>
      <c r="G681" s="6">
        <v>40</v>
      </c>
      <c r="H681" s="6">
        <v>5</v>
      </c>
      <c r="I681" s="6">
        <v>1.0149999999999999</v>
      </c>
      <c r="J681" s="6">
        <v>52</v>
      </c>
      <c r="K681" s="6" t="s">
        <v>359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hidden="1" customHeight="1">
      <c r="A682" s="6" t="s">
        <v>2029</v>
      </c>
      <c r="B682" s="6" t="s">
        <v>2030</v>
      </c>
      <c r="C682" s="6" t="s">
        <v>683</v>
      </c>
      <c r="D682" s="6" t="s">
        <v>47</v>
      </c>
      <c r="E682" s="6" t="s">
        <v>12</v>
      </c>
      <c r="F682" s="6" t="s">
        <v>2032</v>
      </c>
      <c r="G682" s="6">
        <v>140</v>
      </c>
      <c r="H682" s="6">
        <v>5</v>
      </c>
      <c r="I682" s="6">
        <v>1.0149999999999999</v>
      </c>
      <c r="J682" s="6">
        <v>52</v>
      </c>
      <c r="K682" s="6" t="s">
        <v>359</v>
      </c>
      <c r="L682" s="6" t="s">
        <v>1662</v>
      </c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hidden="1" customHeight="1">
      <c r="A683" s="6" t="s">
        <v>2029</v>
      </c>
      <c r="B683" s="6" t="s">
        <v>2030</v>
      </c>
      <c r="C683" s="6" t="s">
        <v>683</v>
      </c>
      <c r="D683" s="6" t="s">
        <v>47</v>
      </c>
      <c r="E683" s="6" t="s">
        <v>13</v>
      </c>
      <c r="F683" s="6" t="s">
        <v>1857</v>
      </c>
      <c r="G683" s="6">
        <v>30</v>
      </c>
      <c r="H683" s="6">
        <v>5</v>
      </c>
      <c r="I683" s="6">
        <v>1.0149999999999999</v>
      </c>
      <c r="J683" s="6">
        <v>52</v>
      </c>
      <c r="K683" s="6" t="s">
        <v>359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hidden="1" customHeight="1">
      <c r="A684" s="6" t="s">
        <v>2029</v>
      </c>
      <c r="B684" s="6" t="s">
        <v>2030</v>
      </c>
      <c r="C684" s="6" t="s">
        <v>683</v>
      </c>
      <c r="D684" s="6" t="s">
        <v>73</v>
      </c>
      <c r="E684" s="6" t="s">
        <v>11</v>
      </c>
      <c r="F684" s="6" t="s">
        <v>1933</v>
      </c>
      <c r="G684" s="6">
        <v>40</v>
      </c>
      <c r="H684" s="6">
        <v>2</v>
      </c>
      <c r="I684" s="6">
        <v>1.0149999999999999</v>
      </c>
      <c r="J684" s="6">
        <v>103</v>
      </c>
      <c r="K684" s="6" t="s">
        <v>359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hidden="1" customHeight="1">
      <c r="A685" s="6" t="s">
        <v>2029</v>
      </c>
      <c r="B685" s="6" t="s">
        <v>2030</v>
      </c>
      <c r="C685" s="6" t="s">
        <v>683</v>
      </c>
      <c r="D685" s="6" t="s">
        <v>73</v>
      </c>
      <c r="E685" s="6" t="s">
        <v>12</v>
      </c>
      <c r="F685" s="6" t="s">
        <v>1399</v>
      </c>
      <c r="G685" s="6">
        <v>180</v>
      </c>
      <c r="H685" s="6">
        <v>2</v>
      </c>
      <c r="I685" s="6">
        <v>1.0149999999999999</v>
      </c>
      <c r="J685" s="6">
        <v>103</v>
      </c>
      <c r="K685" s="6" t="s">
        <v>359</v>
      </c>
      <c r="L685" s="6" t="s">
        <v>1662</v>
      </c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hidden="1" customHeight="1">
      <c r="A686" s="6" t="s">
        <v>2029</v>
      </c>
      <c r="B686" s="6" t="s">
        <v>2030</v>
      </c>
      <c r="C686" s="6" t="s">
        <v>683</v>
      </c>
      <c r="D686" s="6" t="s">
        <v>73</v>
      </c>
      <c r="E686" s="6" t="s">
        <v>13</v>
      </c>
      <c r="F686" s="6" t="s">
        <v>1400</v>
      </c>
      <c r="G686" s="6">
        <v>40</v>
      </c>
      <c r="H686" s="6">
        <v>2</v>
      </c>
      <c r="I686" s="6">
        <v>1.0149999999999999</v>
      </c>
      <c r="J686" s="6">
        <v>103</v>
      </c>
      <c r="K686" s="6" t="s">
        <v>359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hidden="1" customHeight="1">
      <c r="A687" s="6" t="s">
        <v>2033</v>
      </c>
      <c r="B687" s="6" t="s">
        <v>2034</v>
      </c>
      <c r="C687" s="6" t="s">
        <v>685</v>
      </c>
      <c r="D687" s="6" t="s">
        <v>39</v>
      </c>
      <c r="E687" s="6" t="s">
        <v>11</v>
      </c>
      <c r="F687" s="6" t="s">
        <v>1841</v>
      </c>
      <c r="G687" s="6">
        <v>20</v>
      </c>
      <c r="H687" s="6">
        <v>4</v>
      </c>
      <c r="I687" s="6">
        <v>1.0149999999999999</v>
      </c>
      <c r="J687" s="6">
        <v>412</v>
      </c>
      <c r="K687" s="6" t="s">
        <v>348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hidden="1" customHeight="1">
      <c r="A688" s="6" t="s">
        <v>2033</v>
      </c>
      <c r="B688" s="6" t="s">
        <v>2034</v>
      </c>
      <c r="C688" s="6" t="s">
        <v>685</v>
      </c>
      <c r="D688" s="6" t="s">
        <v>39</v>
      </c>
      <c r="E688" s="6" t="s">
        <v>12</v>
      </c>
      <c r="F688" s="6" t="s">
        <v>1498</v>
      </c>
      <c r="G688" s="6">
        <v>110</v>
      </c>
      <c r="H688" s="6">
        <v>4</v>
      </c>
      <c r="I688" s="6">
        <v>1.0149999999999999</v>
      </c>
      <c r="J688" s="6">
        <v>412</v>
      </c>
      <c r="K688" s="6" t="s">
        <v>348</v>
      </c>
      <c r="L688" s="6" t="s">
        <v>1307</v>
      </c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hidden="1" customHeight="1">
      <c r="A689" s="6" t="s">
        <v>2033</v>
      </c>
      <c r="B689" s="6" t="s">
        <v>2034</v>
      </c>
      <c r="C689" s="6" t="s">
        <v>685</v>
      </c>
      <c r="D689" s="6" t="s">
        <v>39</v>
      </c>
      <c r="E689" s="6" t="s">
        <v>13</v>
      </c>
      <c r="F689" s="6" t="s">
        <v>1466</v>
      </c>
      <c r="G689" s="6">
        <v>30</v>
      </c>
      <c r="H689" s="6">
        <v>4</v>
      </c>
      <c r="I689" s="6">
        <v>1.0149999999999999</v>
      </c>
      <c r="J689" s="6">
        <v>412</v>
      </c>
      <c r="K689" s="6" t="s">
        <v>348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hidden="1" customHeight="1">
      <c r="A690" s="6" t="s">
        <v>2035</v>
      </c>
      <c r="B690" s="6" t="s">
        <v>2036</v>
      </c>
      <c r="C690" s="6" t="s">
        <v>687</v>
      </c>
      <c r="D690" s="6" t="s">
        <v>73</v>
      </c>
      <c r="E690" s="6" t="s">
        <v>11</v>
      </c>
      <c r="F690" s="6" t="s">
        <v>1824</v>
      </c>
      <c r="G690" s="6">
        <v>25</v>
      </c>
      <c r="H690" s="6">
        <v>2</v>
      </c>
      <c r="I690" s="6">
        <v>1.0149999999999999</v>
      </c>
      <c r="J690" s="6">
        <v>103</v>
      </c>
      <c r="K690" s="6" t="s">
        <v>359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hidden="1" customHeight="1">
      <c r="A691" s="6" t="s">
        <v>2035</v>
      </c>
      <c r="B691" s="6" t="s">
        <v>2036</v>
      </c>
      <c r="C691" s="6" t="s">
        <v>687</v>
      </c>
      <c r="D691" s="6" t="s">
        <v>73</v>
      </c>
      <c r="E691" s="6" t="s">
        <v>12</v>
      </c>
      <c r="F691" s="6" t="s">
        <v>1399</v>
      </c>
      <c r="G691" s="6">
        <v>180</v>
      </c>
      <c r="H691" s="6">
        <v>2</v>
      </c>
      <c r="I691" s="6">
        <v>1.0149999999999999</v>
      </c>
      <c r="J691" s="6">
        <v>103</v>
      </c>
      <c r="K691" s="6" t="s">
        <v>359</v>
      </c>
      <c r="L691" s="6" t="s">
        <v>1662</v>
      </c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hidden="1" customHeight="1">
      <c r="A692" s="6" t="s">
        <v>2035</v>
      </c>
      <c r="B692" s="6" t="s">
        <v>2036</v>
      </c>
      <c r="C692" s="6" t="s">
        <v>687</v>
      </c>
      <c r="D692" s="6" t="s">
        <v>73</v>
      </c>
      <c r="E692" s="6" t="s">
        <v>13</v>
      </c>
      <c r="F692" s="6" t="s">
        <v>1400</v>
      </c>
      <c r="G692" s="6">
        <v>40</v>
      </c>
      <c r="H692" s="6">
        <v>2</v>
      </c>
      <c r="I692" s="6">
        <v>1.0149999999999999</v>
      </c>
      <c r="J692" s="6">
        <v>103</v>
      </c>
      <c r="K692" s="6" t="s">
        <v>359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hidden="1" customHeight="1">
      <c r="A693" s="6" t="s">
        <v>2037</v>
      </c>
      <c r="B693" s="6" t="s">
        <v>2038</v>
      </c>
      <c r="C693" s="6" t="s">
        <v>689</v>
      </c>
      <c r="D693" s="6" t="s">
        <v>47</v>
      </c>
      <c r="E693" s="6" t="s">
        <v>11</v>
      </c>
      <c r="F693" s="6" t="s">
        <v>1944</v>
      </c>
      <c r="G693" s="6">
        <v>30</v>
      </c>
      <c r="H693" s="6">
        <v>4</v>
      </c>
      <c r="I693" s="6">
        <v>1.0149999999999999</v>
      </c>
      <c r="J693" s="6">
        <v>52</v>
      </c>
      <c r="K693" s="6" t="s">
        <v>359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hidden="1" customHeight="1">
      <c r="A694" s="6" t="s">
        <v>2037</v>
      </c>
      <c r="B694" s="6" t="s">
        <v>2038</v>
      </c>
      <c r="C694" s="6" t="s">
        <v>689</v>
      </c>
      <c r="D694" s="6" t="s">
        <v>47</v>
      </c>
      <c r="E694" s="6" t="s">
        <v>12</v>
      </c>
      <c r="F694" s="6" t="s">
        <v>2039</v>
      </c>
      <c r="G694" s="6">
        <v>155</v>
      </c>
      <c r="H694" s="6">
        <v>4</v>
      </c>
      <c r="I694" s="6">
        <v>1.0149999999999999</v>
      </c>
      <c r="J694" s="6">
        <v>52</v>
      </c>
      <c r="K694" s="6" t="s">
        <v>359</v>
      </c>
      <c r="L694" s="6" t="s">
        <v>1412</v>
      </c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hidden="1" customHeight="1">
      <c r="A695" s="6" t="s">
        <v>2037</v>
      </c>
      <c r="B695" s="6" t="s">
        <v>2038</v>
      </c>
      <c r="C695" s="6" t="s">
        <v>689</v>
      </c>
      <c r="D695" s="6" t="s">
        <v>47</v>
      </c>
      <c r="E695" s="6" t="s">
        <v>13</v>
      </c>
      <c r="F695" s="6" t="s">
        <v>2026</v>
      </c>
      <c r="G695" s="6">
        <v>30</v>
      </c>
      <c r="H695" s="6">
        <v>4</v>
      </c>
      <c r="I695" s="6">
        <v>1.0149999999999999</v>
      </c>
      <c r="J695" s="6">
        <v>52</v>
      </c>
      <c r="K695" s="6" t="s">
        <v>359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hidden="1" customHeight="1">
      <c r="A696" s="6" t="s">
        <v>2040</v>
      </c>
      <c r="B696" s="6" t="s">
        <v>2041</v>
      </c>
      <c r="C696" s="6" t="s">
        <v>691</v>
      </c>
      <c r="D696" s="6" t="s">
        <v>32</v>
      </c>
      <c r="E696" s="6" t="s">
        <v>11</v>
      </c>
      <c r="F696" s="6" t="s">
        <v>1608</v>
      </c>
      <c r="G696" s="6">
        <v>90</v>
      </c>
      <c r="H696" s="6">
        <v>3</v>
      </c>
      <c r="I696" s="6">
        <v>1.0149999999999999</v>
      </c>
      <c r="J696" s="6">
        <v>100</v>
      </c>
      <c r="K696" s="6" t="s">
        <v>348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hidden="1" customHeight="1">
      <c r="A697" s="6" t="s">
        <v>2040</v>
      </c>
      <c r="B697" s="6" t="s">
        <v>2041</v>
      </c>
      <c r="C697" s="6" t="s">
        <v>691</v>
      </c>
      <c r="D697" s="6" t="s">
        <v>32</v>
      </c>
      <c r="E697" s="6" t="s">
        <v>12</v>
      </c>
      <c r="F697" s="6" t="s">
        <v>1583</v>
      </c>
      <c r="G697" s="6">
        <v>50</v>
      </c>
      <c r="H697" s="6">
        <v>3</v>
      </c>
      <c r="I697" s="6">
        <v>1.0149999999999999</v>
      </c>
      <c r="J697" s="6">
        <v>100</v>
      </c>
      <c r="K697" s="6" t="s">
        <v>348</v>
      </c>
      <c r="L697" s="6" t="s">
        <v>1437</v>
      </c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hidden="1" customHeight="1">
      <c r="A698" s="6" t="s">
        <v>2040</v>
      </c>
      <c r="B698" s="6" t="s">
        <v>2041</v>
      </c>
      <c r="C698" s="6" t="s">
        <v>691</v>
      </c>
      <c r="D698" s="6" t="s">
        <v>32</v>
      </c>
      <c r="E698" s="6" t="s">
        <v>13</v>
      </c>
      <c r="F698" s="6" t="s">
        <v>1418</v>
      </c>
      <c r="G698" s="6">
        <v>10</v>
      </c>
      <c r="H698" s="6">
        <v>3</v>
      </c>
      <c r="I698" s="6">
        <v>1.0149999999999999</v>
      </c>
      <c r="J698" s="6">
        <v>100</v>
      </c>
      <c r="K698" s="6" t="s">
        <v>348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hidden="1" customHeight="1">
      <c r="A699" s="6" t="s">
        <v>2042</v>
      </c>
      <c r="B699" s="6" t="s">
        <v>2043</v>
      </c>
      <c r="C699" s="6" t="s">
        <v>693</v>
      </c>
      <c r="D699" s="6" t="s">
        <v>39</v>
      </c>
      <c r="E699" s="6" t="s">
        <v>11</v>
      </c>
      <c r="F699" s="6" t="s">
        <v>2044</v>
      </c>
      <c r="G699" s="6">
        <v>50</v>
      </c>
      <c r="H699" s="6">
        <v>4</v>
      </c>
      <c r="I699" s="6">
        <v>1.0149999999999999</v>
      </c>
      <c r="J699" s="6">
        <v>412</v>
      </c>
      <c r="K699" s="6" t="s">
        <v>348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hidden="1" customHeight="1">
      <c r="A700" s="6" t="s">
        <v>2042</v>
      </c>
      <c r="B700" s="6" t="s">
        <v>2043</v>
      </c>
      <c r="C700" s="6" t="s">
        <v>693</v>
      </c>
      <c r="D700" s="6" t="s">
        <v>39</v>
      </c>
      <c r="E700" s="6" t="s">
        <v>12</v>
      </c>
      <c r="F700" s="6" t="s">
        <v>2045</v>
      </c>
      <c r="G700" s="6">
        <v>80</v>
      </c>
      <c r="H700" s="6">
        <v>4</v>
      </c>
      <c r="I700" s="6">
        <v>1.0149999999999999</v>
      </c>
      <c r="J700" s="6">
        <v>412</v>
      </c>
      <c r="K700" s="6" t="s">
        <v>348</v>
      </c>
      <c r="L700" s="6" t="s">
        <v>1327</v>
      </c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hidden="1" customHeight="1">
      <c r="A701" s="6" t="s">
        <v>2042</v>
      </c>
      <c r="B701" s="6" t="s">
        <v>2043</v>
      </c>
      <c r="C701" s="6" t="s">
        <v>693</v>
      </c>
      <c r="D701" s="6" t="s">
        <v>39</v>
      </c>
      <c r="E701" s="6" t="s">
        <v>13</v>
      </c>
      <c r="F701" s="6" t="s">
        <v>1466</v>
      </c>
      <c r="G701" s="6">
        <v>30</v>
      </c>
      <c r="H701" s="6">
        <v>4</v>
      </c>
      <c r="I701" s="6">
        <v>1.0149999999999999</v>
      </c>
      <c r="J701" s="6">
        <v>412</v>
      </c>
      <c r="K701" s="6" t="s">
        <v>348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hidden="1" customHeight="1">
      <c r="A702" s="6" t="s">
        <v>2046</v>
      </c>
      <c r="B702" s="6" t="s">
        <v>2047</v>
      </c>
      <c r="C702" s="6" t="s">
        <v>2048</v>
      </c>
      <c r="D702" s="6" t="s">
        <v>73</v>
      </c>
      <c r="E702" s="6" t="s">
        <v>11</v>
      </c>
      <c r="F702" s="6" t="s">
        <v>2049</v>
      </c>
      <c r="G702" s="6">
        <v>45</v>
      </c>
      <c r="H702" s="6">
        <v>2</v>
      </c>
      <c r="I702" s="6">
        <v>1.0149999999999999</v>
      </c>
      <c r="J702" s="6">
        <v>103</v>
      </c>
      <c r="K702" s="6" t="s">
        <v>359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hidden="1" customHeight="1">
      <c r="A703" s="6" t="s">
        <v>2046</v>
      </c>
      <c r="B703" s="6" t="s">
        <v>2047</v>
      </c>
      <c r="C703" s="6" t="s">
        <v>2048</v>
      </c>
      <c r="D703" s="6" t="s">
        <v>73</v>
      </c>
      <c r="E703" s="6" t="s">
        <v>12</v>
      </c>
      <c r="F703" s="6" t="s">
        <v>1399</v>
      </c>
      <c r="G703" s="6">
        <v>180</v>
      </c>
      <c r="H703" s="6">
        <v>2</v>
      </c>
      <c r="I703" s="6">
        <v>1.0149999999999999</v>
      </c>
      <c r="J703" s="6">
        <v>103</v>
      </c>
      <c r="K703" s="6" t="s">
        <v>359</v>
      </c>
      <c r="L703" s="6" t="s">
        <v>1662</v>
      </c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hidden="1" customHeight="1">
      <c r="A704" s="6" t="s">
        <v>2046</v>
      </c>
      <c r="B704" s="6" t="s">
        <v>2047</v>
      </c>
      <c r="C704" s="6" t="s">
        <v>2048</v>
      </c>
      <c r="D704" s="6" t="s">
        <v>73</v>
      </c>
      <c r="E704" s="6" t="s">
        <v>13</v>
      </c>
      <c r="F704" s="6" t="s">
        <v>1400</v>
      </c>
      <c r="G704" s="6">
        <v>40</v>
      </c>
      <c r="H704" s="6">
        <v>2</v>
      </c>
      <c r="I704" s="6">
        <v>1.0149999999999999</v>
      </c>
      <c r="J704" s="6">
        <v>103</v>
      </c>
      <c r="K704" s="6" t="s">
        <v>359</v>
      </c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hidden="1" customHeight="1">
      <c r="A705" s="6" t="s">
        <v>2046</v>
      </c>
      <c r="B705" s="6" t="s">
        <v>2047</v>
      </c>
      <c r="C705" s="6" t="s">
        <v>2048</v>
      </c>
      <c r="D705" s="6" t="s">
        <v>47</v>
      </c>
      <c r="E705" s="6" t="s">
        <v>11</v>
      </c>
      <c r="F705" s="6" t="s">
        <v>2050</v>
      </c>
      <c r="G705" s="6">
        <v>45</v>
      </c>
      <c r="H705" s="6">
        <v>5</v>
      </c>
      <c r="I705" s="6">
        <v>1.0149999999999999</v>
      </c>
      <c r="J705" s="6">
        <v>52</v>
      </c>
      <c r="K705" s="6" t="s">
        <v>359</v>
      </c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hidden="1" customHeight="1">
      <c r="A706" s="6" t="s">
        <v>2046</v>
      </c>
      <c r="B706" s="6" t="s">
        <v>2047</v>
      </c>
      <c r="C706" s="6" t="s">
        <v>2048</v>
      </c>
      <c r="D706" s="6" t="s">
        <v>47</v>
      </c>
      <c r="E706" s="6" t="s">
        <v>12</v>
      </c>
      <c r="F706" s="6" t="s">
        <v>2051</v>
      </c>
      <c r="G706" s="6">
        <v>140</v>
      </c>
      <c r="H706" s="6">
        <v>5</v>
      </c>
      <c r="I706" s="6">
        <v>1.0149999999999999</v>
      </c>
      <c r="J706" s="6">
        <v>52</v>
      </c>
      <c r="K706" s="6" t="s">
        <v>359</v>
      </c>
      <c r="L706" s="6" t="s">
        <v>1662</v>
      </c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hidden="1" customHeight="1">
      <c r="A707" s="6" t="s">
        <v>2046</v>
      </c>
      <c r="B707" s="6" t="s">
        <v>2047</v>
      </c>
      <c r="C707" s="6" t="s">
        <v>2048</v>
      </c>
      <c r="D707" s="6" t="s">
        <v>47</v>
      </c>
      <c r="E707" s="6" t="s">
        <v>13</v>
      </c>
      <c r="F707" s="6" t="s">
        <v>1435</v>
      </c>
      <c r="G707" s="6">
        <v>30</v>
      </c>
      <c r="H707" s="6">
        <v>5</v>
      </c>
      <c r="I707" s="6">
        <v>1.0149999999999999</v>
      </c>
      <c r="J707" s="6">
        <v>52</v>
      </c>
      <c r="K707" s="6" t="s">
        <v>359</v>
      </c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hidden="1" customHeight="1">
      <c r="A708" s="6" t="s">
        <v>2052</v>
      </c>
      <c r="B708" s="6" t="s">
        <v>2053</v>
      </c>
      <c r="C708" s="6" t="s">
        <v>695</v>
      </c>
      <c r="D708" s="6" t="s">
        <v>32</v>
      </c>
      <c r="E708" s="6" t="s">
        <v>12</v>
      </c>
      <c r="F708" s="6" t="s">
        <v>1897</v>
      </c>
      <c r="G708" s="6">
        <v>60</v>
      </c>
      <c r="H708" s="6">
        <v>6</v>
      </c>
      <c r="I708" s="6">
        <v>1.0149999999999999</v>
      </c>
      <c r="J708" s="6">
        <v>110</v>
      </c>
      <c r="K708" s="6" t="s">
        <v>348</v>
      </c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hidden="1" customHeight="1">
      <c r="A709" s="6" t="s">
        <v>2052</v>
      </c>
      <c r="B709" s="6" t="s">
        <v>2053</v>
      </c>
      <c r="C709" s="6" t="s">
        <v>695</v>
      </c>
      <c r="D709" s="6" t="s">
        <v>32</v>
      </c>
      <c r="E709" s="6" t="s">
        <v>13</v>
      </c>
      <c r="F709" s="6" t="s">
        <v>1899</v>
      </c>
      <c r="G709" s="6">
        <v>15</v>
      </c>
      <c r="H709" s="6">
        <v>6</v>
      </c>
      <c r="I709" s="6">
        <v>1.0149999999999999</v>
      </c>
      <c r="J709" s="6">
        <v>110</v>
      </c>
      <c r="K709" s="6" t="s">
        <v>348</v>
      </c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hidden="1" customHeight="1">
      <c r="A710" s="6" t="s">
        <v>2054</v>
      </c>
      <c r="B710" s="6" t="s">
        <v>2055</v>
      </c>
      <c r="C710" s="6" t="s">
        <v>697</v>
      </c>
      <c r="D710" s="6" t="s">
        <v>32</v>
      </c>
      <c r="E710" s="6" t="s">
        <v>11</v>
      </c>
      <c r="F710" s="6" t="s">
        <v>1582</v>
      </c>
      <c r="G710" s="6">
        <v>90</v>
      </c>
      <c r="H710" s="6">
        <v>3</v>
      </c>
      <c r="I710" s="6">
        <v>1.0149999999999999</v>
      </c>
      <c r="J710" s="6">
        <v>100</v>
      </c>
      <c r="K710" s="6" t="s">
        <v>348</v>
      </c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hidden="1" customHeight="1">
      <c r="A711" s="6" t="s">
        <v>2054</v>
      </c>
      <c r="B711" s="6" t="s">
        <v>2055</v>
      </c>
      <c r="C711" s="6" t="s">
        <v>697</v>
      </c>
      <c r="D711" s="6" t="s">
        <v>32</v>
      </c>
      <c r="E711" s="6" t="s">
        <v>12</v>
      </c>
      <c r="F711" s="6" t="s">
        <v>1583</v>
      </c>
      <c r="G711" s="6">
        <v>50</v>
      </c>
      <c r="H711" s="6">
        <v>3</v>
      </c>
      <c r="I711" s="6">
        <v>1.0149999999999999</v>
      </c>
      <c r="J711" s="6">
        <v>100</v>
      </c>
      <c r="K711" s="6" t="s">
        <v>348</v>
      </c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hidden="1" customHeight="1">
      <c r="A712" s="6" t="s">
        <v>2054</v>
      </c>
      <c r="B712" s="6" t="s">
        <v>2055</v>
      </c>
      <c r="C712" s="6" t="s">
        <v>697</v>
      </c>
      <c r="D712" s="6" t="s">
        <v>32</v>
      </c>
      <c r="E712" s="6" t="s">
        <v>13</v>
      </c>
      <c r="F712" s="6" t="s">
        <v>1418</v>
      </c>
      <c r="G712" s="6">
        <v>10</v>
      </c>
      <c r="H712" s="6">
        <v>3</v>
      </c>
      <c r="I712" s="6">
        <v>1.0149999999999999</v>
      </c>
      <c r="J712" s="6">
        <v>100</v>
      </c>
      <c r="K712" s="6" t="s">
        <v>348</v>
      </c>
      <c r="L712" s="6" t="s">
        <v>1607</v>
      </c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hidden="1" customHeight="1">
      <c r="A713" s="6" t="s">
        <v>2054</v>
      </c>
      <c r="B713" s="6" t="s">
        <v>2055</v>
      </c>
      <c r="C713" s="6" t="s">
        <v>697</v>
      </c>
      <c r="D713" s="6" t="s">
        <v>39</v>
      </c>
      <c r="E713" s="6" t="s">
        <v>11</v>
      </c>
      <c r="F713" s="6" t="s">
        <v>1582</v>
      </c>
      <c r="G713" s="6">
        <v>90</v>
      </c>
      <c r="H713" s="6">
        <v>3</v>
      </c>
      <c r="I713" s="6">
        <v>1.0149999999999999</v>
      </c>
      <c r="J713" s="6">
        <v>305</v>
      </c>
      <c r="K713" s="6" t="s">
        <v>348</v>
      </c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hidden="1" customHeight="1">
      <c r="A714" s="6" t="s">
        <v>2054</v>
      </c>
      <c r="B714" s="6" t="s">
        <v>2055</v>
      </c>
      <c r="C714" s="6" t="s">
        <v>697</v>
      </c>
      <c r="D714" s="6" t="s">
        <v>39</v>
      </c>
      <c r="E714" s="6" t="s">
        <v>12</v>
      </c>
      <c r="F714" s="6" t="s">
        <v>1609</v>
      </c>
      <c r="G714" s="6">
        <v>90</v>
      </c>
      <c r="H714" s="6">
        <v>3</v>
      </c>
      <c r="I714" s="6">
        <v>1.0149999999999999</v>
      </c>
      <c r="J714" s="6">
        <v>305</v>
      </c>
      <c r="K714" s="6" t="s">
        <v>348</v>
      </c>
      <c r="L714" s="6" t="s">
        <v>1307</v>
      </c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hidden="1" customHeight="1">
      <c r="A715" s="6" t="s">
        <v>2054</v>
      </c>
      <c r="B715" s="6" t="s">
        <v>2055</v>
      </c>
      <c r="C715" s="6" t="s">
        <v>697</v>
      </c>
      <c r="D715" s="6" t="s">
        <v>39</v>
      </c>
      <c r="E715" s="6" t="s">
        <v>13</v>
      </c>
      <c r="F715" s="6" t="s">
        <v>1610</v>
      </c>
      <c r="G715" s="6">
        <v>30</v>
      </c>
      <c r="H715" s="6">
        <v>3</v>
      </c>
      <c r="I715" s="6">
        <v>1.0149999999999999</v>
      </c>
      <c r="J715" s="6">
        <v>305</v>
      </c>
      <c r="K715" s="6" t="s">
        <v>348</v>
      </c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hidden="1" customHeight="1">
      <c r="A716" s="6" t="s">
        <v>969</v>
      </c>
      <c r="B716" s="6" t="s">
        <v>2056</v>
      </c>
      <c r="C716" s="6" t="s">
        <v>699</v>
      </c>
      <c r="D716" s="6" t="s">
        <v>39</v>
      </c>
      <c r="E716" s="6" t="s">
        <v>11</v>
      </c>
      <c r="F716" s="6" t="s">
        <v>1469</v>
      </c>
      <c r="G716" s="6">
        <v>35</v>
      </c>
      <c r="H716" s="6">
        <v>2</v>
      </c>
      <c r="I716" s="6">
        <v>1.0149999999999999</v>
      </c>
      <c r="J716" s="6">
        <v>350</v>
      </c>
      <c r="K716" s="6" t="s">
        <v>348</v>
      </c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hidden="1" customHeight="1">
      <c r="A717" s="6" t="s">
        <v>969</v>
      </c>
      <c r="B717" s="6" t="s">
        <v>2056</v>
      </c>
      <c r="C717" s="6" t="s">
        <v>699</v>
      </c>
      <c r="D717" s="6" t="s">
        <v>39</v>
      </c>
      <c r="E717" s="6" t="s">
        <v>12</v>
      </c>
      <c r="F717" s="6" t="s">
        <v>2057</v>
      </c>
      <c r="G717" s="6">
        <v>165</v>
      </c>
      <c r="H717" s="6">
        <v>2</v>
      </c>
      <c r="I717" s="6">
        <v>1.0149999999999999</v>
      </c>
      <c r="J717" s="6">
        <v>350</v>
      </c>
      <c r="K717" s="6" t="s">
        <v>348</v>
      </c>
      <c r="L717" s="6" t="s">
        <v>1322</v>
      </c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hidden="1" customHeight="1">
      <c r="A718" s="6" t="s">
        <v>969</v>
      </c>
      <c r="B718" s="6" t="s">
        <v>2056</v>
      </c>
      <c r="C718" s="6" t="s">
        <v>699</v>
      </c>
      <c r="D718" s="6" t="s">
        <v>39</v>
      </c>
      <c r="E718" s="6" t="s">
        <v>13</v>
      </c>
      <c r="F718" s="6" t="s">
        <v>2058</v>
      </c>
      <c r="G718" s="6">
        <v>30</v>
      </c>
      <c r="H718" s="6">
        <v>2</v>
      </c>
      <c r="I718" s="6">
        <v>1.0149999999999999</v>
      </c>
      <c r="J718" s="6">
        <v>350</v>
      </c>
      <c r="K718" s="6" t="s">
        <v>348</v>
      </c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hidden="1" customHeight="1">
      <c r="A719" s="6" t="s">
        <v>2059</v>
      </c>
      <c r="B719" s="6" t="s">
        <v>2060</v>
      </c>
      <c r="C719" s="6" t="s">
        <v>701</v>
      </c>
      <c r="D719" s="6" t="s">
        <v>32</v>
      </c>
      <c r="E719" s="6" t="s">
        <v>11</v>
      </c>
      <c r="F719" s="6" t="s">
        <v>2061</v>
      </c>
      <c r="G719" s="6">
        <v>20</v>
      </c>
      <c r="H719" s="6">
        <v>5</v>
      </c>
      <c r="I719" s="6">
        <v>1.0149999999999999</v>
      </c>
      <c r="J719" s="6">
        <v>100</v>
      </c>
      <c r="K719" s="6" t="s">
        <v>348</v>
      </c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hidden="1" customHeight="1">
      <c r="A720" s="6" t="s">
        <v>2059</v>
      </c>
      <c r="B720" s="6" t="s">
        <v>2060</v>
      </c>
      <c r="C720" s="6" t="s">
        <v>701</v>
      </c>
      <c r="D720" s="6" t="s">
        <v>32</v>
      </c>
      <c r="E720" s="6" t="s">
        <v>12</v>
      </c>
      <c r="F720" s="6" t="s">
        <v>1833</v>
      </c>
      <c r="G720" s="6">
        <v>80</v>
      </c>
      <c r="H720" s="6">
        <v>5</v>
      </c>
      <c r="I720" s="6">
        <v>1.0149999999999999</v>
      </c>
      <c r="J720" s="6">
        <v>100</v>
      </c>
      <c r="K720" s="6" t="s">
        <v>348</v>
      </c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hidden="1" customHeight="1">
      <c r="A721" s="6" t="s">
        <v>2059</v>
      </c>
      <c r="B721" s="6" t="s">
        <v>2060</v>
      </c>
      <c r="C721" s="6" t="s">
        <v>701</v>
      </c>
      <c r="D721" s="6" t="s">
        <v>32</v>
      </c>
      <c r="E721" s="6" t="s">
        <v>13</v>
      </c>
      <c r="F721" s="6" t="s">
        <v>1539</v>
      </c>
      <c r="G721" s="6">
        <v>15</v>
      </c>
      <c r="H721" s="6">
        <v>5</v>
      </c>
      <c r="I721" s="6">
        <v>1.0149999999999999</v>
      </c>
      <c r="J721" s="6">
        <v>100</v>
      </c>
      <c r="K721" s="6" t="s">
        <v>348</v>
      </c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hidden="1" customHeight="1">
      <c r="A722" s="6" t="s">
        <v>2062</v>
      </c>
      <c r="B722" s="6" t="s">
        <v>2063</v>
      </c>
      <c r="C722" s="6" t="s">
        <v>703</v>
      </c>
      <c r="D722" s="6" t="s">
        <v>32</v>
      </c>
      <c r="E722" s="6" t="s">
        <v>11</v>
      </c>
      <c r="F722" s="6" t="s">
        <v>2061</v>
      </c>
      <c r="G722" s="6">
        <v>20</v>
      </c>
      <c r="H722" s="6">
        <v>5</v>
      </c>
      <c r="I722" s="6">
        <v>1.0149999999999999</v>
      </c>
      <c r="J722" s="6">
        <v>100</v>
      </c>
      <c r="K722" s="6" t="s">
        <v>348</v>
      </c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hidden="1" customHeight="1">
      <c r="A723" s="6" t="s">
        <v>2062</v>
      </c>
      <c r="B723" s="6" t="s">
        <v>2063</v>
      </c>
      <c r="C723" s="6" t="s">
        <v>703</v>
      </c>
      <c r="D723" s="6" t="s">
        <v>32</v>
      </c>
      <c r="E723" s="6" t="s">
        <v>12</v>
      </c>
      <c r="F723" s="6" t="s">
        <v>1833</v>
      </c>
      <c r="G723" s="6">
        <v>80</v>
      </c>
      <c r="H723" s="6">
        <v>5</v>
      </c>
      <c r="I723" s="6">
        <v>1.0149999999999999</v>
      </c>
      <c r="J723" s="6">
        <v>100</v>
      </c>
      <c r="K723" s="6" t="s">
        <v>348</v>
      </c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hidden="1" customHeight="1">
      <c r="A724" s="6" t="s">
        <v>2062</v>
      </c>
      <c r="B724" s="6" t="s">
        <v>2063</v>
      </c>
      <c r="C724" s="6" t="s">
        <v>703</v>
      </c>
      <c r="D724" s="6" t="s">
        <v>32</v>
      </c>
      <c r="E724" s="6" t="s">
        <v>13</v>
      </c>
      <c r="F724" s="6" t="s">
        <v>1539</v>
      </c>
      <c r="G724" s="6">
        <v>15</v>
      </c>
      <c r="H724" s="6">
        <v>5</v>
      </c>
      <c r="I724" s="6">
        <v>1.0149999999999999</v>
      </c>
      <c r="J724" s="6">
        <v>100</v>
      </c>
      <c r="K724" s="6" t="s">
        <v>348</v>
      </c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hidden="1" customHeight="1">
      <c r="A725" s="6" t="s">
        <v>1066</v>
      </c>
      <c r="B725" s="6" t="s">
        <v>2064</v>
      </c>
      <c r="C725" s="6" t="s">
        <v>705</v>
      </c>
      <c r="D725" s="6" t="s">
        <v>32</v>
      </c>
      <c r="E725" s="6" t="s">
        <v>11</v>
      </c>
      <c r="F725" s="6" t="s">
        <v>2061</v>
      </c>
      <c r="G725" s="6">
        <v>20</v>
      </c>
      <c r="H725" s="6">
        <v>5</v>
      </c>
      <c r="I725" s="6">
        <v>1.0149999999999999</v>
      </c>
      <c r="J725" s="6">
        <v>100</v>
      </c>
      <c r="K725" s="6" t="s">
        <v>348</v>
      </c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hidden="1" customHeight="1">
      <c r="A726" s="6" t="s">
        <v>1066</v>
      </c>
      <c r="B726" s="6" t="s">
        <v>2064</v>
      </c>
      <c r="C726" s="6" t="s">
        <v>705</v>
      </c>
      <c r="D726" s="6" t="s">
        <v>32</v>
      </c>
      <c r="E726" s="6" t="s">
        <v>12</v>
      </c>
      <c r="F726" s="6" t="s">
        <v>1833</v>
      </c>
      <c r="G726" s="6">
        <v>80</v>
      </c>
      <c r="H726" s="6">
        <v>5</v>
      </c>
      <c r="I726" s="6">
        <v>1.0149999999999999</v>
      </c>
      <c r="J726" s="6">
        <v>100</v>
      </c>
      <c r="K726" s="6" t="s">
        <v>348</v>
      </c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hidden="1" customHeight="1">
      <c r="A727" s="6" t="s">
        <v>1066</v>
      </c>
      <c r="B727" s="6" t="s">
        <v>2064</v>
      </c>
      <c r="C727" s="6" t="s">
        <v>705</v>
      </c>
      <c r="D727" s="6" t="s">
        <v>32</v>
      </c>
      <c r="E727" s="6" t="s">
        <v>13</v>
      </c>
      <c r="F727" s="6" t="s">
        <v>1539</v>
      </c>
      <c r="G727" s="6">
        <v>15</v>
      </c>
      <c r="H727" s="6">
        <v>5</v>
      </c>
      <c r="I727" s="6">
        <v>1.0149999999999999</v>
      </c>
      <c r="J727" s="6">
        <v>100</v>
      </c>
      <c r="K727" s="6" t="s">
        <v>348</v>
      </c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hidden="1" customHeight="1">
      <c r="A728" s="6" t="s">
        <v>2065</v>
      </c>
      <c r="B728" s="6" t="s">
        <v>2066</v>
      </c>
      <c r="C728" s="6" t="s">
        <v>2067</v>
      </c>
      <c r="D728" s="6" t="s">
        <v>32</v>
      </c>
      <c r="E728" s="6" t="s">
        <v>11</v>
      </c>
      <c r="F728" s="6" t="s">
        <v>2061</v>
      </c>
      <c r="G728" s="6">
        <v>20</v>
      </c>
      <c r="H728" s="6">
        <v>5</v>
      </c>
      <c r="I728" s="6">
        <v>1.0149999999999999</v>
      </c>
      <c r="J728" s="6">
        <v>81</v>
      </c>
      <c r="K728" s="6" t="s">
        <v>359</v>
      </c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hidden="1" customHeight="1">
      <c r="A729" s="6" t="s">
        <v>2065</v>
      </c>
      <c r="B729" s="6" t="s">
        <v>2066</v>
      </c>
      <c r="C729" s="6" t="s">
        <v>2067</v>
      </c>
      <c r="D729" s="6" t="s">
        <v>32</v>
      </c>
      <c r="E729" s="6" t="s">
        <v>12</v>
      </c>
      <c r="F729" s="6" t="s">
        <v>2068</v>
      </c>
      <c r="G729" s="6">
        <v>90</v>
      </c>
      <c r="H729" s="6">
        <v>5</v>
      </c>
      <c r="I729" s="6">
        <v>1.0149999999999999</v>
      </c>
      <c r="J729" s="6">
        <v>81</v>
      </c>
      <c r="K729" s="6" t="s">
        <v>359</v>
      </c>
      <c r="L729" s="6" t="s">
        <v>1614</v>
      </c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hidden="1" customHeight="1">
      <c r="A730" s="6" t="s">
        <v>2065</v>
      </c>
      <c r="B730" s="6" t="s">
        <v>2066</v>
      </c>
      <c r="C730" s="6" t="s">
        <v>2067</v>
      </c>
      <c r="D730" s="6" t="s">
        <v>32</v>
      </c>
      <c r="E730" s="6" t="s">
        <v>13</v>
      </c>
      <c r="F730" s="6" t="s">
        <v>1539</v>
      </c>
      <c r="G730" s="6">
        <v>15</v>
      </c>
      <c r="H730" s="6">
        <v>5</v>
      </c>
      <c r="I730" s="6">
        <v>1.0149999999999999</v>
      </c>
      <c r="J730" s="6">
        <v>81</v>
      </c>
      <c r="K730" s="6" t="s">
        <v>359</v>
      </c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hidden="1" customHeight="1">
      <c r="A731" s="6" t="s">
        <v>2069</v>
      </c>
      <c r="B731" s="6" t="s">
        <v>2070</v>
      </c>
      <c r="C731" s="6" t="s">
        <v>707</v>
      </c>
      <c r="D731" s="6" t="s">
        <v>47</v>
      </c>
      <c r="E731" s="6" t="s">
        <v>11</v>
      </c>
      <c r="F731" s="6" t="s">
        <v>1429</v>
      </c>
      <c r="G731" s="6">
        <v>20</v>
      </c>
      <c r="H731" s="6">
        <v>3</v>
      </c>
      <c r="I731" s="6">
        <v>1.0149999999999999</v>
      </c>
      <c r="J731" s="6">
        <v>52</v>
      </c>
      <c r="K731" s="6" t="s">
        <v>359</v>
      </c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hidden="1" customHeight="1">
      <c r="A732" s="6" t="s">
        <v>2069</v>
      </c>
      <c r="B732" s="6" t="s">
        <v>2070</v>
      </c>
      <c r="C732" s="6" t="s">
        <v>707</v>
      </c>
      <c r="D732" s="6" t="s">
        <v>47</v>
      </c>
      <c r="E732" s="6" t="s">
        <v>12</v>
      </c>
      <c r="F732" s="6" t="s">
        <v>2071</v>
      </c>
      <c r="G732" s="6">
        <v>130</v>
      </c>
      <c r="H732" s="6">
        <v>3</v>
      </c>
      <c r="I732" s="6">
        <v>1.0149999999999999</v>
      </c>
      <c r="J732" s="6">
        <v>52</v>
      </c>
      <c r="K732" s="6" t="s">
        <v>359</v>
      </c>
      <c r="L732" s="6" t="s">
        <v>1662</v>
      </c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hidden="1" customHeight="1">
      <c r="A733" s="6" t="s">
        <v>2069</v>
      </c>
      <c r="B733" s="6" t="s">
        <v>2070</v>
      </c>
      <c r="C733" s="6" t="s">
        <v>707</v>
      </c>
      <c r="D733" s="6" t="s">
        <v>47</v>
      </c>
      <c r="E733" s="6" t="s">
        <v>13</v>
      </c>
      <c r="F733" s="6" t="s">
        <v>2072</v>
      </c>
      <c r="G733" s="6">
        <v>30</v>
      </c>
      <c r="H733" s="6">
        <v>3</v>
      </c>
      <c r="I733" s="6">
        <v>1.0149999999999999</v>
      </c>
      <c r="J733" s="6">
        <v>52</v>
      </c>
      <c r="K733" s="6" t="s">
        <v>359</v>
      </c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hidden="1" customHeight="1">
      <c r="A734" s="6" t="s">
        <v>2069</v>
      </c>
      <c r="B734" s="6" t="s">
        <v>2070</v>
      </c>
      <c r="C734" s="6" t="s">
        <v>707</v>
      </c>
      <c r="D734" s="6" t="s">
        <v>73</v>
      </c>
      <c r="E734" s="6" t="s">
        <v>11</v>
      </c>
      <c r="F734" s="6" t="s">
        <v>1907</v>
      </c>
      <c r="G734" s="6">
        <v>30</v>
      </c>
      <c r="H734" s="6">
        <v>2</v>
      </c>
      <c r="I734" s="6">
        <v>1.0149999999999999</v>
      </c>
      <c r="J734" s="6">
        <v>103</v>
      </c>
      <c r="K734" s="6" t="s">
        <v>359</v>
      </c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hidden="1" customHeight="1">
      <c r="A735" s="6" t="s">
        <v>2069</v>
      </c>
      <c r="B735" s="6" t="s">
        <v>2070</v>
      </c>
      <c r="C735" s="6" t="s">
        <v>707</v>
      </c>
      <c r="D735" s="6" t="s">
        <v>73</v>
      </c>
      <c r="E735" s="6" t="s">
        <v>12</v>
      </c>
      <c r="F735" s="6" t="s">
        <v>2073</v>
      </c>
      <c r="G735" s="6">
        <v>190</v>
      </c>
      <c r="H735" s="6">
        <v>2</v>
      </c>
      <c r="I735" s="6">
        <v>1.0149999999999999</v>
      </c>
      <c r="J735" s="6">
        <v>103</v>
      </c>
      <c r="K735" s="6" t="s">
        <v>359</v>
      </c>
      <c r="L735" s="6" t="s">
        <v>1662</v>
      </c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hidden="1" customHeight="1">
      <c r="A736" s="6" t="s">
        <v>2069</v>
      </c>
      <c r="B736" s="6" t="s">
        <v>2070</v>
      </c>
      <c r="C736" s="6" t="s">
        <v>707</v>
      </c>
      <c r="D736" s="6" t="s">
        <v>73</v>
      </c>
      <c r="E736" s="6" t="s">
        <v>13</v>
      </c>
      <c r="F736" s="6" t="s">
        <v>2074</v>
      </c>
      <c r="G736" s="6">
        <v>40</v>
      </c>
      <c r="H736" s="6">
        <v>2</v>
      </c>
      <c r="I736" s="6">
        <v>1.0149999999999999</v>
      </c>
      <c r="J736" s="6">
        <v>103</v>
      </c>
      <c r="K736" s="6" t="s">
        <v>359</v>
      </c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hidden="1" customHeight="1">
      <c r="A737" s="6" t="s">
        <v>2075</v>
      </c>
      <c r="B737" s="6" t="s">
        <v>2076</v>
      </c>
      <c r="C737" s="6" t="s">
        <v>709</v>
      </c>
      <c r="D737" s="6" t="s">
        <v>32</v>
      </c>
      <c r="E737" s="6" t="s">
        <v>11</v>
      </c>
      <c r="F737" s="6" t="s">
        <v>2077</v>
      </c>
      <c r="G737" s="6">
        <v>100</v>
      </c>
      <c r="H737" s="6">
        <v>3</v>
      </c>
      <c r="I737" s="6">
        <v>1.0149999999999999</v>
      </c>
      <c r="J737" s="6">
        <v>101.7</v>
      </c>
      <c r="K737" s="6" t="s">
        <v>348</v>
      </c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hidden="1" customHeight="1">
      <c r="A738" s="6" t="s">
        <v>2075</v>
      </c>
      <c r="B738" s="6" t="s">
        <v>2076</v>
      </c>
      <c r="C738" s="6" t="s">
        <v>709</v>
      </c>
      <c r="D738" s="6" t="s">
        <v>32</v>
      </c>
      <c r="E738" s="6" t="s">
        <v>12</v>
      </c>
      <c r="F738" s="6" t="s">
        <v>2078</v>
      </c>
      <c r="G738" s="6">
        <v>115</v>
      </c>
      <c r="H738" s="6">
        <v>3</v>
      </c>
      <c r="I738" s="6">
        <v>1.0149999999999999</v>
      </c>
      <c r="J738" s="6">
        <v>101.7</v>
      </c>
      <c r="K738" s="6" t="s">
        <v>348</v>
      </c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hidden="1" customHeight="1">
      <c r="A739" s="6" t="s">
        <v>2075</v>
      </c>
      <c r="B739" s="6" t="s">
        <v>2076</v>
      </c>
      <c r="C739" s="6" t="s">
        <v>709</v>
      </c>
      <c r="D739" s="6" t="s">
        <v>32</v>
      </c>
      <c r="E739" s="6" t="s">
        <v>13</v>
      </c>
      <c r="F739" s="6" t="s">
        <v>2079</v>
      </c>
      <c r="G739" s="6">
        <v>50</v>
      </c>
      <c r="H739" s="6">
        <v>3</v>
      </c>
      <c r="I739" s="6">
        <v>1.0149999999999999</v>
      </c>
      <c r="J739" s="6">
        <v>101.7</v>
      </c>
      <c r="K739" s="6" t="s">
        <v>348</v>
      </c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hidden="1" customHeight="1">
      <c r="A740" s="6" t="s">
        <v>2080</v>
      </c>
      <c r="B740" s="6" t="s">
        <v>2081</v>
      </c>
      <c r="C740" s="6" t="s">
        <v>2082</v>
      </c>
      <c r="D740" s="6" t="s">
        <v>32</v>
      </c>
      <c r="E740" s="6" t="s">
        <v>11</v>
      </c>
      <c r="F740" s="6" t="s">
        <v>2077</v>
      </c>
      <c r="G740" s="6">
        <v>100</v>
      </c>
      <c r="H740" s="6">
        <v>3</v>
      </c>
      <c r="I740" s="6">
        <v>1.0149999999999999</v>
      </c>
      <c r="J740" s="6">
        <v>101.7</v>
      </c>
      <c r="K740" s="6" t="s">
        <v>348</v>
      </c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hidden="1" customHeight="1">
      <c r="A741" s="6" t="s">
        <v>2080</v>
      </c>
      <c r="B741" s="6" t="s">
        <v>2081</v>
      </c>
      <c r="C741" s="6" t="s">
        <v>2082</v>
      </c>
      <c r="D741" s="6" t="s">
        <v>32</v>
      </c>
      <c r="E741" s="6" t="s">
        <v>12</v>
      </c>
      <c r="F741" s="6" t="s">
        <v>2078</v>
      </c>
      <c r="G741" s="6">
        <v>115</v>
      </c>
      <c r="H741" s="6">
        <v>3</v>
      </c>
      <c r="I741" s="6">
        <v>1.0149999999999999</v>
      </c>
      <c r="J741" s="6">
        <v>101.7</v>
      </c>
      <c r="K741" s="6" t="s">
        <v>348</v>
      </c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hidden="1" customHeight="1">
      <c r="A742" s="6" t="s">
        <v>2080</v>
      </c>
      <c r="B742" s="6" t="s">
        <v>2081</v>
      </c>
      <c r="C742" s="6" t="s">
        <v>2082</v>
      </c>
      <c r="D742" s="6" t="s">
        <v>32</v>
      </c>
      <c r="E742" s="6" t="s">
        <v>13</v>
      </c>
      <c r="F742" s="6" t="s">
        <v>2079</v>
      </c>
      <c r="G742" s="6">
        <v>50</v>
      </c>
      <c r="H742" s="6">
        <v>3</v>
      </c>
      <c r="I742" s="6">
        <v>1.0149999999999999</v>
      </c>
      <c r="J742" s="6">
        <v>101.7</v>
      </c>
      <c r="K742" s="6" t="s">
        <v>348</v>
      </c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hidden="1" customHeight="1">
      <c r="A743" s="6" t="s">
        <v>2083</v>
      </c>
      <c r="B743" s="6" t="s">
        <v>2084</v>
      </c>
      <c r="C743" s="6" t="s">
        <v>711</v>
      </c>
      <c r="D743" s="6" t="s">
        <v>47</v>
      </c>
      <c r="E743" s="6" t="s">
        <v>11</v>
      </c>
      <c r="F743" s="6" t="s">
        <v>2085</v>
      </c>
      <c r="G743" s="6">
        <v>45</v>
      </c>
      <c r="H743" s="6">
        <v>4</v>
      </c>
      <c r="I743" s="6">
        <v>1.0149999999999999</v>
      </c>
      <c r="J743" s="6">
        <v>52</v>
      </c>
      <c r="K743" s="6" t="s">
        <v>359</v>
      </c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hidden="1" customHeight="1">
      <c r="A744" s="6" t="s">
        <v>2083</v>
      </c>
      <c r="B744" s="6" t="s">
        <v>2084</v>
      </c>
      <c r="C744" s="6" t="s">
        <v>711</v>
      </c>
      <c r="D744" s="6" t="s">
        <v>47</v>
      </c>
      <c r="E744" s="6" t="s">
        <v>12</v>
      </c>
      <c r="F744" s="6" t="s">
        <v>2086</v>
      </c>
      <c r="G744" s="6">
        <v>115</v>
      </c>
      <c r="H744" s="6">
        <v>4</v>
      </c>
      <c r="I744" s="6">
        <v>1.0149999999999999</v>
      </c>
      <c r="J744" s="6">
        <v>52</v>
      </c>
      <c r="K744" s="6" t="s">
        <v>359</v>
      </c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hidden="1" customHeight="1">
      <c r="A745" s="6" t="s">
        <v>2083</v>
      </c>
      <c r="B745" s="6" t="s">
        <v>2084</v>
      </c>
      <c r="C745" s="6" t="s">
        <v>711</v>
      </c>
      <c r="D745" s="6" t="s">
        <v>47</v>
      </c>
      <c r="E745" s="6" t="s">
        <v>13</v>
      </c>
      <c r="F745" s="6" t="s">
        <v>2087</v>
      </c>
      <c r="G745" s="6">
        <v>90</v>
      </c>
      <c r="H745" s="6">
        <v>4</v>
      </c>
      <c r="I745" s="6">
        <v>1.0149999999999999</v>
      </c>
      <c r="J745" s="6">
        <v>52</v>
      </c>
      <c r="K745" s="6" t="s">
        <v>359</v>
      </c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hidden="1" customHeight="1">
      <c r="A746" s="6" t="s">
        <v>2088</v>
      </c>
      <c r="B746" s="6" t="s">
        <v>2089</v>
      </c>
      <c r="C746" s="6" t="s">
        <v>713</v>
      </c>
      <c r="D746" s="6" t="s">
        <v>39</v>
      </c>
      <c r="E746" s="6" t="s">
        <v>11</v>
      </c>
      <c r="F746" s="6" t="s">
        <v>2090</v>
      </c>
      <c r="G746" s="6">
        <v>65</v>
      </c>
      <c r="H746" s="6">
        <v>4</v>
      </c>
      <c r="I746" s="6">
        <v>1.0149999999999999</v>
      </c>
      <c r="J746" s="6">
        <v>412</v>
      </c>
      <c r="K746" s="6" t="s">
        <v>348</v>
      </c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hidden="1" customHeight="1">
      <c r="A747" s="6" t="s">
        <v>2088</v>
      </c>
      <c r="B747" s="6" t="s">
        <v>2089</v>
      </c>
      <c r="C747" s="6" t="s">
        <v>713</v>
      </c>
      <c r="D747" s="6" t="s">
        <v>39</v>
      </c>
      <c r="E747" s="6" t="s">
        <v>12</v>
      </c>
      <c r="F747" s="6" t="s">
        <v>2091</v>
      </c>
      <c r="G747" s="6">
        <v>115</v>
      </c>
      <c r="H747" s="6">
        <v>4</v>
      </c>
      <c r="I747" s="6">
        <v>1.0149999999999999</v>
      </c>
      <c r="J747" s="6">
        <v>412</v>
      </c>
      <c r="K747" s="6" t="s">
        <v>348</v>
      </c>
      <c r="L747" s="6" t="s">
        <v>1307</v>
      </c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hidden="1" customHeight="1">
      <c r="A748" s="6" t="s">
        <v>2088</v>
      </c>
      <c r="B748" s="6" t="s">
        <v>2089</v>
      </c>
      <c r="C748" s="6" t="s">
        <v>713</v>
      </c>
      <c r="D748" s="6" t="s">
        <v>39</v>
      </c>
      <c r="E748" s="6" t="s">
        <v>13</v>
      </c>
      <c r="F748" s="6" t="s">
        <v>2092</v>
      </c>
      <c r="G748" s="6">
        <v>30</v>
      </c>
      <c r="H748" s="6">
        <v>4</v>
      </c>
      <c r="I748" s="6">
        <v>1.0149999999999999</v>
      </c>
      <c r="J748" s="6">
        <v>412</v>
      </c>
      <c r="K748" s="6" t="s">
        <v>348</v>
      </c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hidden="1" customHeight="1">
      <c r="A749" s="6" t="s">
        <v>1064</v>
      </c>
      <c r="B749" s="6" t="s">
        <v>2093</v>
      </c>
      <c r="C749" s="6" t="s">
        <v>2094</v>
      </c>
      <c r="D749" s="6" t="s">
        <v>39</v>
      </c>
      <c r="E749" s="6" t="s">
        <v>11</v>
      </c>
      <c r="F749" s="6" t="s">
        <v>2095</v>
      </c>
      <c r="G749" s="6">
        <v>20</v>
      </c>
      <c r="H749" s="6">
        <v>5</v>
      </c>
      <c r="I749" s="6">
        <v>1.0149999999999999</v>
      </c>
      <c r="J749" s="6">
        <v>412</v>
      </c>
      <c r="K749" s="6" t="s">
        <v>348</v>
      </c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hidden="1" customHeight="1">
      <c r="A750" s="6" t="s">
        <v>1064</v>
      </c>
      <c r="B750" s="6" t="s">
        <v>2093</v>
      </c>
      <c r="C750" s="6" t="s">
        <v>2094</v>
      </c>
      <c r="D750" s="6" t="s">
        <v>39</v>
      </c>
      <c r="E750" s="6" t="s">
        <v>12</v>
      </c>
      <c r="F750" s="6" t="s">
        <v>1951</v>
      </c>
      <c r="G750" s="6">
        <v>80</v>
      </c>
      <c r="H750" s="6">
        <v>5</v>
      </c>
      <c r="I750" s="6">
        <v>1.0149999999999999</v>
      </c>
      <c r="J750" s="6">
        <v>412</v>
      </c>
      <c r="K750" s="6" t="s">
        <v>348</v>
      </c>
      <c r="L750" s="6" t="s">
        <v>1307</v>
      </c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hidden="1" customHeight="1">
      <c r="A751" s="6" t="s">
        <v>1064</v>
      </c>
      <c r="B751" s="6" t="s">
        <v>2093</v>
      </c>
      <c r="C751" s="6" t="s">
        <v>2094</v>
      </c>
      <c r="D751" s="6" t="s">
        <v>39</v>
      </c>
      <c r="E751" s="6" t="s">
        <v>13</v>
      </c>
      <c r="F751" s="6" t="s">
        <v>1799</v>
      </c>
      <c r="G751" s="6">
        <v>30</v>
      </c>
      <c r="H751" s="6">
        <v>5</v>
      </c>
      <c r="I751" s="6">
        <v>1.0149999999999999</v>
      </c>
      <c r="J751" s="6">
        <v>412</v>
      </c>
      <c r="K751" s="6" t="s">
        <v>348</v>
      </c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hidden="1" customHeight="1">
      <c r="A752" s="6" t="s">
        <v>2096</v>
      </c>
      <c r="B752" s="6" t="s">
        <v>2097</v>
      </c>
      <c r="C752" s="6" t="s">
        <v>717</v>
      </c>
      <c r="D752" s="6" t="s">
        <v>47</v>
      </c>
      <c r="E752" s="6" t="s">
        <v>11</v>
      </c>
      <c r="F752" s="6" t="s">
        <v>1410</v>
      </c>
      <c r="G752" s="6">
        <v>25</v>
      </c>
      <c r="H752" s="6">
        <v>4</v>
      </c>
      <c r="I752" s="6">
        <v>1.0149999999999999</v>
      </c>
      <c r="J752" s="6">
        <v>52</v>
      </c>
      <c r="K752" s="6" t="s">
        <v>359</v>
      </c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hidden="1" customHeight="1">
      <c r="A753" s="6" t="s">
        <v>2096</v>
      </c>
      <c r="B753" s="6" t="s">
        <v>2097</v>
      </c>
      <c r="C753" s="6" t="s">
        <v>717</v>
      </c>
      <c r="D753" s="6" t="s">
        <v>47</v>
      </c>
      <c r="E753" s="6" t="s">
        <v>12</v>
      </c>
      <c r="F753" s="6" t="s">
        <v>2098</v>
      </c>
      <c r="G753" s="6">
        <v>140</v>
      </c>
      <c r="H753" s="6">
        <v>4</v>
      </c>
      <c r="I753" s="6">
        <v>1.0149999999999999</v>
      </c>
      <c r="J753" s="6">
        <v>52</v>
      </c>
      <c r="K753" s="6" t="s">
        <v>359</v>
      </c>
      <c r="L753" s="6" t="s">
        <v>1662</v>
      </c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hidden="1" customHeight="1">
      <c r="A754" s="6" t="s">
        <v>2096</v>
      </c>
      <c r="B754" s="6" t="s">
        <v>2097</v>
      </c>
      <c r="C754" s="6" t="s">
        <v>717</v>
      </c>
      <c r="D754" s="6" t="s">
        <v>47</v>
      </c>
      <c r="E754" s="6" t="s">
        <v>13</v>
      </c>
      <c r="F754" s="6" t="s">
        <v>2099</v>
      </c>
      <c r="G754" s="6">
        <v>90</v>
      </c>
      <c r="H754" s="6">
        <v>4</v>
      </c>
      <c r="I754" s="6">
        <v>1.0149999999999999</v>
      </c>
      <c r="J754" s="6">
        <v>52</v>
      </c>
      <c r="K754" s="6" t="s">
        <v>359</v>
      </c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hidden="1" customHeight="1">
      <c r="A755" s="6" t="s">
        <v>2100</v>
      </c>
      <c r="B755" s="6" t="s">
        <v>2101</v>
      </c>
      <c r="C755" s="6" t="s">
        <v>719</v>
      </c>
      <c r="D755" s="6" t="s">
        <v>47</v>
      </c>
      <c r="E755" s="6" t="s">
        <v>11</v>
      </c>
      <c r="F755" s="6" t="s">
        <v>1824</v>
      </c>
      <c r="G755" s="6">
        <v>25</v>
      </c>
      <c r="H755" s="6">
        <v>2</v>
      </c>
      <c r="I755" s="6">
        <v>1.0149999999999999</v>
      </c>
      <c r="J755" s="6">
        <v>52</v>
      </c>
      <c r="K755" s="6" t="s">
        <v>359</v>
      </c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hidden="1" customHeight="1">
      <c r="A756" s="6" t="s">
        <v>2100</v>
      </c>
      <c r="B756" s="6" t="s">
        <v>2101</v>
      </c>
      <c r="C756" s="6" t="s">
        <v>719</v>
      </c>
      <c r="D756" s="6" t="s">
        <v>47</v>
      </c>
      <c r="E756" s="6" t="s">
        <v>12</v>
      </c>
      <c r="F756" s="6" t="s">
        <v>2102</v>
      </c>
      <c r="G756" s="6">
        <v>265</v>
      </c>
      <c r="H756" s="6">
        <v>2</v>
      </c>
      <c r="I756" s="6">
        <v>1.0149999999999999</v>
      </c>
      <c r="J756" s="6">
        <v>52</v>
      </c>
      <c r="K756" s="6" t="s">
        <v>359</v>
      </c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hidden="1" customHeight="1">
      <c r="A757" s="6" t="s">
        <v>2100</v>
      </c>
      <c r="B757" s="6" t="s">
        <v>2101</v>
      </c>
      <c r="C757" s="6" t="s">
        <v>719</v>
      </c>
      <c r="D757" s="6" t="s">
        <v>47</v>
      </c>
      <c r="E757" s="6" t="s">
        <v>13</v>
      </c>
      <c r="F757" s="6" t="s">
        <v>2103</v>
      </c>
      <c r="G757" s="6">
        <v>60</v>
      </c>
      <c r="H757" s="6">
        <v>2</v>
      </c>
      <c r="I757" s="6">
        <v>1.0149999999999999</v>
      </c>
      <c r="J757" s="6">
        <v>52</v>
      </c>
      <c r="K757" s="6" t="s">
        <v>359</v>
      </c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hidden="1" customHeight="1">
      <c r="A758" s="6" t="s">
        <v>2104</v>
      </c>
      <c r="B758" s="6" t="s">
        <v>2105</v>
      </c>
      <c r="C758" s="6" t="s">
        <v>721</v>
      </c>
      <c r="D758" s="6" t="s">
        <v>32</v>
      </c>
      <c r="E758" s="6" t="s">
        <v>11</v>
      </c>
      <c r="F758" s="6" t="s">
        <v>2106</v>
      </c>
      <c r="G758" s="6">
        <v>35</v>
      </c>
      <c r="H758" s="6">
        <v>4</v>
      </c>
      <c r="I758" s="6">
        <v>1.0149999999999999</v>
      </c>
      <c r="J758" s="6">
        <v>70</v>
      </c>
      <c r="K758" s="6" t="s">
        <v>359</v>
      </c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hidden="1" customHeight="1">
      <c r="A759" s="6" t="s">
        <v>2104</v>
      </c>
      <c r="B759" s="6" t="s">
        <v>2105</v>
      </c>
      <c r="C759" s="6" t="s">
        <v>721</v>
      </c>
      <c r="D759" s="6" t="s">
        <v>32</v>
      </c>
      <c r="E759" s="6" t="s">
        <v>12</v>
      </c>
      <c r="F759" s="6" t="s">
        <v>1679</v>
      </c>
      <c r="G759" s="6">
        <v>125</v>
      </c>
      <c r="H759" s="6">
        <v>4</v>
      </c>
      <c r="I759" s="6">
        <v>1.0149999999999999</v>
      </c>
      <c r="J759" s="6">
        <v>70</v>
      </c>
      <c r="K759" s="6" t="s">
        <v>359</v>
      </c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hidden="1" customHeight="1">
      <c r="A760" s="6" t="s">
        <v>2104</v>
      </c>
      <c r="B760" s="6" t="s">
        <v>2105</v>
      </c>
      <c r="C760" s="6" t="s">
        <v>721</v>
      </c>
      <c r="D760" s="6" t="s">
        <v>32</v>
      </c>
      <c r="E760" s="6" t="s">
        <v>13</v>
      </c>
      <c r="F760" s="6" t="s">
        <v>1337</v>
      </c>
      <c r="G760" s="6">
        <v>15</v>
      </c>
      <c r="H760" s="6">
        <v>4</v>
      </c>
      <c r="I760" s="6">
        <v>1.0149999999999999</v>
      </c>
      <c r="J760" s="6">
        <v>70</v>
      </c>
      <c r="K760" s="6" t="s">
        <v>359</v>
      </c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hidden="1" customHeight="1">
      <c r="A761" s="6" t="s">
        <v>2107</v>
      </c>
      <c r="B761" s="6" t="s">
        <v>2108</v>
      </c>
      <c r="C761" s="6" t="s">
        <v>723</v>
      </c>
      <c r="D761" s="6" t="s">
        <v>32</v>
      </c>
      <c r="E761" s="6" t="s">
        <v>11</v>
      </c>
      <c r="F761" s="6" t="s">
        <v>1613</v>
      </c>
      <c r="G761" s="6">
        <v>90</v>
      </c>
      <c r="H761" s="6">
        <v>4</v>
      </c>
      <c r="I761" s="6">
        <v>1.0149999999999999</v>
      </c>
      <c r="J761" s="6">
        <v>100</v>
      </c>
      <c r="K761" s="6" t="s">
        <v>348</v>
      </c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hidden="1" customHeight="1">
      <c r="A762" s="6" t="s">
        <v>2107</v>
      </c>
      <c r="B762" s="6" t="s">
        <v>2108</v>
      </c>
      <c r="C762" s="6" t="s">
        <v>723</v>
      </c>
      <c r="D762" s="6" t="s">
        <v>32</v>
      </c>
      <c r="E762" s="6" t="s">
        <v>12</v>
      </c>
      <c r="F762" s="6" t="s">
        <v>1371</v>
      </c>
      <c r="G762" s="6">
        <v>55</v>
      </c>
      <c r="H762" s="6">
        <v>4</v>
      </c>
      <c r="I762" s="6">
        <v>1.0149999999999999</v>
      </c>
      <c r="J762" s="6">
        <v>100</v>
      </c>
      <c r="K762" s="6" t="s">
        <v>348</v>
      </c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hidden="1" customHeight="1">
      <c r="A763" s="6" t="s">
        <v>2107</v>
      </c>
      <c r="B763" s="6" t="s">
        <v>2108</v>
      </c>
      <c r="C763" s="6" t="s">
        <v>723</v>
      </c>
      <c r="D763" s="6" t="s">
        <v>32</v>
      </c>
      <c r="E763" s="6" t="s">
        <v>13</v>
      </c>
      <c r="F763" s="6" t="s">
        <v>1372</v>
      </c>
      <c r="G763" s="6">
        <v>10</v>
      </c>
      <c r="H763" s="6">
        <v>4</v>
      </c>
      <c r="I763" s="6">
        <v>1.0149999999999999</v>
      </c>
      <c r="J763" s="6">
        <v>100</v>
      </c>
      <c r="K763" s="6" t="s">
        <v>348</v>
      </c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hidden="1" customHeight="1">
      <c r="A764" s="6" t="s">
        <v>1009</v>
      </c>
      <c r="B764" s="6" t="s">
        <v>2109</v>
      </c>
      <c r="C764" s="6" t="s">
        <v>725</v>
      </c>
      <c r="D764" s="6" t="s">
        <v>32</v>
      </c>
      <c r="E764" s="6" t="s">
        <v>12</v>
      </c>
      <c r="F764" s="6" t="s">
        <v>1371</v>
      </c>
      <c r="G764" s="6">
        <v>55</v>
      </c>
      <c r="H764" s="6">
        <v>4</v>
      </c>
      <c r="I764" s="6">
        <v>1.0149999999999999</v>
      </c>
      <c r="J764" s="6">
        <v>100</v>
      </c>
      <c r="K764" s="6" t="s">
        <v>348</v>
      </c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hidden="1" customHeight="1">
      <c r="A765" s="6" t="s">
        <v>1009</v>
      </c>
      <c r="B765" s="6" t="s">
        <v>2109</v>
      </c>
      <c r="C765" s="6" t="s">
        <v>725</v>
      </c>
      <c r="D765" s="6" t="s">
        <v>32</v>
      </c>
      <c r="E765" s="6" t="s">
        <v>13</v>
      </c>
      <c r="F765" s="6" t="s">
        <v>1372</v>
      </c>
      <c r="G765" s="6">
        <v>10</v>
      </c>
      <c r="H765" s="6">
        <v>4</v>
      </c>
      <c r="I765" s="6">
        <v>1.0149999999999999</v>
      </c>
      <c r="J765" s="6">
        <v>100</v>
      </c>
      <c r="K765" s="6" t="s">
        <v>348</v>
      </c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hidden="1" customHeight="1">
      <c r="A766" s="6" t="s">
        <v>2110</v>
      </c>
      <c r="B766" s="6" t="s">
        <v>2111</v>
      </c>
      <c r="C766" s="6" t="s">
        <v>727</v>
      </c>
      <c r="D766" s="6" t="s">
        <v>664</v>
      </c>
      <c r="E766" s="6" t="s">
        <v>11</v>
      </c>
      <c r="F766" s="6" t="s">
        <v>2112</v>
      </c>
      <c r="G766" s="6">
        <v>15</v>
      </c>
      <c r="H766" s="6">
        <v>1</v>
      </c>
      <c r="I766" s="6">
        <v>1.0149999999999999</v>
      </c>
      <c r="J766" s="6">
        <v>18</v>
      </c>
      <c r="K766" s="6" t="s">
        <v>359</v>
      </c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hidden="1" customHeight="1">
      <c r="A767" s="6" t="s">
        <v>2110</v>
      </c>
      <c r="B767" s="6" t="s">
        <v>2111</v>
      </c>
      <c r="C767" s="6" t="s">
        <v>727</v>
      </c>
      <c r="D767" s="6" t="s">
        <v>664</v>
      </c>
      <c r="E767" s="6" t="s">
        <v>12</v>
      </c>
      <c r="F767" s="6" t="s">
        <v>1997</v>
      </c>
      <c r="G767" s="6">
        <v>140</v>
      </c>
      <c r="H767" s="6">
        <v>1</v>
      </c>
      <c r="I767" s="6">
        <v>1.0149999999999999</v>
      </c>
      <c r="J767" s="6">
        <v>18</v>
      </c>
      <c r="K767" s="6" t="s">
        <v>359</v>
      </c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hidden="1" customHeight="1">
      <c r="A768" s="6" t="s">
        <v>2110</v>
      </c>
      <c r="B768" s="6" t="s">
        <v>2111</v>
      </c>
      <c r="C768" s="6" t="s">
        <v>727</v>
      </c>
      <c r="D768" s="6" t="s">
        <v>664</v>
      </c>
      <c r="E768" s="6" t="s">
        <v>13</v>
      </c>
      <c r="F768" s="6" t="s">
        <v>1998</v>
      </c>
      <c r="G768" s="6">
        <v>30</v>
      </c>
      <c r="H768" s="6">
        <v>1</v>
      </c>
      <c r="I768" s="6">
        <v>1.0149999999999999</v>
      </c>
      <c r="J768" s="6">
        <v>18</v>
      </c>
      <c r="K768" s="6" t="s">
        <v>359</v>
      </c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hidden="1" customHeight="1">
      <c r="A769" s="6" t="s">
        <v>1011</v>
      </c>
      <c r="B769" s="6" t="s">
        <v>2113</v>
      </c>
      <c r="C769" s="6" t="s">
        <v>729</v>
      </c>
      <c r="D769" s="6" t="s">
        <v>47</v>
      </c>
      <c r="E769" s="6" t="s">
        <v>11</v>
      </c>
      <c r="F769" s="6" t="s">
        <v>2114</v>
      </c>
      <c r="G769" s="6">
        <v>45</v>
      </c>
      <c r="H769" s="6">
        <v>3</v>
      </c>
      <c r="I769" s="6">
        <v>1.0149999999999999</v>
      </c>
      <c r="J769" s="6">
        <v>52</v>
      </c>
      <c r="K769" s="6" t="s">
        <v>359</v>
      </c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hidden="1" customHeight="1">
      <c r="A770" s="6" t="s">
        <v>1011</v>
      </c>
      <c r="B770" s="6" t="s">
        <v>2113</v>
      </c>
      <c r="C770" s="6" t="s">
        <v>729</v>
      </c>
      <c r="D770" s="6" t="s">
        <v>47</v>
      </c>
      <c r="E770" s="6" t="s">
        <v>12</v>
      </c>
      <c r="F770" s="6" t="s">
        <v>2115</v>
      </c>
      <c r="G770" s="6">
        <v>130</v>
      </c>
      <c r="H770" s="6">
        <v>3</v>
      </c>
      <c r="I770" s="6">
        <v>1.0149999999999999</v>
      </c>
      <c r="J770" s="6">
        <v>52</v>
      </c>
      <c r="K770" s="6" t="s">
        <v>359</v>
      </c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hidden="1" customHeight="1">
      <c r="A771" s="6" t="s">
        <v>1011</v>
      </c>
      <c r="B771" s="6" t="s">
        <v>2113</v>
      </c>
      <c r="C771" s="6" t="s">
        <v>729</v>
      </c>
      <c r="D771" s="6" t="s">
        <v>47</v>
      </c>
      <c r="E771" s="6" t="s">
        <v>13</v>
      </c>
      <c r="F771" s="6" t="s">
        <v>2116</v>
      </c>
      <c r="G771" s="6">
        <v>30</v>
      </c>
      <c r="H771" s="6">
        <v>3</v>
      </c>
      <c r="I771" s="6">
        <v>1.0149999999999999</v>
      </c>
      <c r="J771" s="6">
        <v>52</v>
      </c>
      <c r="K771" s="6" t="s">
        <v>359</v>
      </c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hidden="1" customHeight="1">
      <c r="A772" s="6" t="s">
        <v>977</v>
      </c>
      <c r="B772" s="6" t="s">
        <v>2117</v>
      </c>
      <c r="C772" s="6" t="s">
        <v>731</v>
      </c>
      <c r="D772" s="6" t="s">
        <v>32</v>
      </c>
      <c r="E772" s="6" t="s">
        <v>11</v>
      </c>
      <c r="F772" s="6" t="s">
        <v>2118</v>
      </c>
      <c r="G772" s="6">
        <v>20</v>
      </c>
      <c r="H772" s="6">
        <v>1</v>
      </c>
      <c r="I772" s="6">
        <v>1.0149999999999999</v>
      </c>
      <c r="J772" s="6">
        <v>110</v>
      </c>
      <c r="K772" s="6" t="s">
        <v>348</v>
      </c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hidden="1" customHeight="1">
      <c r="A773" s="6" t="s">
        <v>977</v>
      </c>
      <c r="B773" s="6" t="s">
        <v>2117</v>
      </c>
      <c r="C773" s="6" t="s">
        <v>731</v>
      </c>
      <c r="D773" s="6" t="s">
        <v>32</v>
      </c>
      <c r="E773" s="6" t="s">
        <v>12</v>
      </c>
      <c r="F773" s="6" t="s">
        <v>2119</v>
      </c>
      <c r="G773" s="6">
        <v>130</v>
      </c>
      <c r="H773" s="6">
        <v>1</v>
      </c>
      <c r="I773" s="6">
        <v>1.0149999999999999</v>
      </c>
      <c r="J773" s="6">
        <v>110</v>
      </c>
      <c r="K773" s="6" t="s">
        <v>348</v>
      </c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hidden="1" customHeight="1">
      <c r="A774" s="6" t="s">
        <v>977</v>
      </c>
      <c r="B774" s="6" t="s">
        <v>2117</v>
      </c>
      <c r="C774" s="6" t="s">
        <v>731</v>
      </c>
      <c r="D774" s="6" t="s">
        <v>32</v>
      </c>
      <c r="E774" s="6" t="s">
        <v>13</v>
      </c>
      <c r="F774" s="6" t="s">
        <v>2120</v>
      </c>
      <c r="G774" s="6">
        <v>15</v>
      </c>
      <c r="H774" s="6">
        <v>1</v>
      </c>
      <c r="I774" s="6">
        <v>1.0149999999999999</v>
      </c>
      <c r="J774" s="6">
        <v>110</v>
      </c>
      <c r="K774" s="6" t="s">
        <v>348</v>
      </c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hidden="1" customHeight="1">
      <c r="A775" s="6" t="s">
        <v>977</v>
      </c>
      <c r="B775" s="6" t="s">
        <v>2117</v>
      </c>
      <c r="C775" s="6" t="s">
        <v>731</v>
      </c>
      <c r="D775" s="6" t="s">
        <v>39</v>
      </c>
      <c r="E775" s="6" t="s">
        <v>11</v>
      </c>
      <c r="F775" s="6" t="s">
        <v>1534</v>
      </c>
      <c r="G775" s="6">
        <v>20</v>
      </c>
      <c r="H775" s="6">
        <v>2</v>
      </c>
      <c r="I775" s="6">
        <v>1.0149999999999999</v>
      </c>
      <c r="J775" s="6">
        <v>412</v>
      </c>
      <c r="K775" s="6" t="s">
        <v>348</v>
      </c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hidden="1" customHeight="1">
      <c r="A776" s="6" t="s">
        <v>977</v>
      </c>
      <c r="B776" s="6" t="s">
        <v>2117</v>
      </c>
      <c r="C776" s="6" t="s">
        <v>731</v>
      </c>
      <c r="D776" s="6" t="s">
        <v>39</v>
      </c>
      <c r="E776" s="6" t="s">
        <v>12</v>
      </c>
      <c r="F776" s="6" t="s">
        <v>2121</v>
      </c>
      <c r="G776" s="6">
        <v>160</v>
      </c>
      <c r="H776" s="6">
        <v>2</v>
      </c>
      <c r="I776" s="6">
        <v>1.0149999999999999</v>
      </c>
      <c r="J776" s="6">
        <v>412</v>
      </c>
      <c r="K776" s="6" t="s">
        <v>348</v>
      </c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hidden="1" customHeight="1">
      <c r="A777" s="6" t="s">
        <v>977</v>
      </c>
      <c r="B777" s="6" t="s">
        <v>2117</v>
      </c>
      <c r="C777" s="6" t="s">
        <v>731</v>
      </c>
      <c r="D777" s="6" t="s">
        <v>39</v>
      </c>
      <c r="E777" s="6" t="s">
        <v>13</v>
      </c>
      <c r="F777" s="6" t="s">
        <v>1323</v>
      </c>
      <c r="G777" s="6">
        <v>30</v>
      </c>
      <c r="H777" s="6">
        <v>2</v>
      </c>
      <c r="I777" s="6">
        <v>1.0149999999999999</v>
      </c>
      <c r="J777" s="6">
        <v>412</v>
      </c>
      <c r="K777" s="6" t="s">
        <v>348</v>
      </c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hidden="1" customHeight="1">
      <c r="A778" s="6" t="s">
        <v>2122</v>
      </c>
      <c r="B778" s="6" t="s">
        <v>732</v>
      </c>
      <c r="C778" s="6" t="s">
        <v>733</v>
      </c>
      <c r="D778" s="6" t="s">
        <v>32</v>
      </c>
      <c r="E778" s="6" t="s">
        <v>12</v>
      </c>
      <c r="F778" s="6" t="s">
        <v>1507</v>
      </c>
      <c r="G778" s="6">
        <v>60</v>
      </c>
      <c r="H778" s="6">
        <v>2</v>
      </c>
      <c r="I778" s="6">
        <v>1.0149999999999999</v>
      </c>
      <c r="J778" s="6">
        <v>110</v>
      </c>
      <c r="K778" s="6" t="s">
        <v>348</v>
      </c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hidden="1" customHeight="1">
      <c r="A779" s="6" t="s">
        <v>2122</v>
      </c>
      <c r="B779" s="6" t="s">
        <v>732</v>
      </c>
      <c r="C779" s="6" t="s">
        <v>733</v>
      </c>
      <c r="D779" s="6" t="s">
        <v>32</v>
      </c>
      <c r="E779" s="6" t="s">
        <v>13</v>
      </c>
      <c r="F779" s="6" t="s">
        <v>1462</v>
      </c>
      <c r="G779" s="6">
        <v>15</v>
      </c>
      <c r="H779" s="6">
        <v>2</v>
      </c>
      <c r="I779" s="6">
        <v>1.0149999999999999</v>
      </c>
      <c r="J779" s="6">
        <v>110</v>
      </c>
      <c r="K779" s="6" t="s">
        <v>348</v>
      </c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hidden="1" customHeight="1">
      <c r="A780" s="6" t="s">
        <v>2123</v>
      </c>
      <c r="B780" s="6" t="s">
        <v>2124</v>
      </c>
      <c r="C780" s="6" t="s">
        <v>735</v>
      </c>
      <c r="D780" s="6" t="s">
        <v>32</v>
      </c>
      <c r="E780" s="6" t="s">
        <v>12</v>
      </c>
      <c r="F780" s="6" t="s">
        <v>1507</v>
      </c>
      <c r="G780" s="6">
        <v>60</v>
      </c>
      <c r="H780" s="6">
        <v>2</v>
      </c>
      <c r="I780" s="6">
        <v>1.0149999999999999</v>
      </c>
      <c r="J780" s="6">
        <v>110</v>
      </c>
      <c r="K780" s="6" t="s">
        <v>348</v>
      </c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hidden="1" customHeight="1">
      <c r="A781" s="6" t="s">
        <v>2123</v>
      </c>
      <c r="B781" s="6" t="s">
        <v>2124</v>
      </c>
      <c r="C781" s="6" t="s">
        <v>735</v>
      </c>
      <c r="D781" s="6" t="s">
        <v>32</v>
      </c>
      <c r="E781" s="6" t="s">
        <v>13</v>
      </c>
      <c r="F781" s="6" t="s">
        <v>1462</v>
      </c>
      <c r="G781" s="6">
        <v>15</v>
      </c>
      <c r="H781" s="6">
        <v>2</v>
      </c>
      <c r="I781" s="6">
        <v>1.0149999999999999</v>
      </c>
      <c r="J781" s="6">
        <v>110</v>
      </c>
      <c r="K781" s="6" t="s">
        <v>348</v>
      </c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hidden="1" customHeight="1">
      <c r="A782" s="6" t="s">
        <v>2125</v>
      </c>
      <c r="B782" s="6" t="s">
        <v>2126</v>
      </c>
      <c r="C782" s="6" t="s">
        <v>737</v>
      </c>
      <c r="D782" s="6" t="s">
        <v>32</v>
      </c>
      <c r="E782" s="6" t="s">
        <v>12</v>
      </c>
      <c r="F782" s="6" t="s">
        <v>2127</v>
      </c>
      <c r="G782" s="6">
        <v>50</v>
      </c>
      <c r="H782" s="6">
        <v>1</v>
      </c>
      <c r="I782" s="6">
        <v>1.0149999999999999</v>
      </c>
      <c r="J782" s="6">
        <v>6</v>
      </c>
      <c r="K782" s="6" t="s">
        <v>348</v>
      </c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hidden="1" customHeight="1">
      <c r="A783" s="6" t="s">
        <v>2125</v>
      </c>
      <c r="B783" s="6" t="s">
        <v>2126</v>
      </c>
      <c r="C783" s="6" t="s">
        <v>737</v>
      </c>
      <c r="D783" s="6" t="s">
        <v>32</v>
      </c>
      <c r="E783" s="6" t="s">
        <v>13</v>
      </c>
      <c r="F783" s="6" t="s">
        <v>2128</v>
      </c>
      <c r="G783" s="6">
        <v>10</v>
      </c>
      <c r="H783" s="6">
        <v>1</v>
      </c>
      <c r="I783" s="6">
        <v>1.0149999999999999</v>
      </c>
      <c r="J783" s="6">
        <v>6</v>
      </c>
      <c r="K783" s="6" t="s">
        <v>348</v>
      </c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hidden="1" customHeight="1">
      <c r="A784" s="6" t="s">
        <v>2125</v>
      </c>
      <c r="B784" s="6" t="s">
        <v>2126</v>
      </c>
      <c r="C784" s="6" t="s">
        <v>737</v>
      </c>
      <c r="D784" s="6" t="s">
        <v>39</v>
      </c>
      <c r="E784" s="6" t="s">
        <v>12</v>
      </c>
      <c r="F784" s="6"/>
      <c r="G784" s="6"/>
      <c r="H784" s="6">
        <v>5</v>
      </c>
      <c r="I784" s="6">
        <v>1.0149999999999999</v>
      </c>
      <c r="J784" s="6">
        <v>412</v>
      </c>
      <c r="K784" s="6" t="s">
        <v>348</v>
      </c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hidden="1" customHeight="1">
      <c r="A785" s="6" t="s">
        <v>2125</v>
      </c>
      <c r="B785" s="6" t="s">
        <v>2126</v>
      </c>
      <c r="C785" s="6" t="s">
        <v>737</v>
      </c>
      <c r="D785" s="6" t="s">
        <v>39</v>
      </c>
      <c r="E785" s="6" t="s">
        <v>13</v>
      </c>
      <c r="F785" s="6"/>
      <c r="G785" s="6"/>
      <c r="H785" s="6">
        <v>5</v>
      </c>
      <c r="I785" s="6">
        <v>1.0149999999999999</v>
      </c>
      <c r="J785" s="6">
        <v>412</v>
      </c>
      <c r="K785" s="6" t="s">
        <v>348</v>
      </c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hidden="1" customHeight="1">
      <c r="A786" s="6" t="s">
        <v>2129</v>
      </c>
      <c r="B786" s="6" t="s">
        <v>2130</v>
      </c>
      <c r="C786" s="6" t="s">
        <v>739</v>
      </c>
      <c r="D786" s="6" t="s">
        <v>32</v>
      </c>
      <c r="E786" s="6" t="s">
        <v>11</v>
      </c>
      <c r="F786" s="6" t="s">
        <v>2131</v>
      </c>
      <c r="G786" s="6">
        <v>20</v>
      </c>
      <c r="H786" s="6">
        <v>3</v>
      </c>
      <c r="I786" s="6">
        <v>1.0149999999999999</v>
      </c>
      <c r="J786" s="6">
        <v>80</v>
      </c>
      <c r="K786" s="6" t="s">
        <v>348</v>
      </c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hidden="1" customHeight="1">
      <c r="A787" s="6" t="s">
        <v>2129</v>
      </c>
      <c r="B787" s="6" t="s">
        <v>2130</v>
      </c>
      <c r="C787" s="6" t="s">
        <v>739</v>
      </c>
      <c r="D787" s="6" t="s">
        <v>32</v>
      </c>
      <c r="E787" s="6" t="s">
        <v>12</v>
      </c>
      <c r="F787" s="6" t="s">
        <v>1727</v>
      </c>
      <c r="G787" s="6">
        <v>45</v>
      </c>
      <c r="H787" s="6">
        <v>3</v>
      </c>
      <c r="I787" s="6">
        <v>1.0149999999999999</v>
      </c>
      <c r="J787" s="6">
        <v>80</v>
      </c>
      <c r="K787" s="6" t="s">
        <v>348</v>
      </c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hidden="1" customHeight="1">
      <c r="A788" s="6" t="s">
        <v>2129</v>
      </c>
      <c r="B788" s="6" t="s">
        <v>2130</v>
      </c>
      <c r="C788" s="6" t="s">
        <v>739</v>
      </c>
      <c r="D788" s="6" t="s">
        <v>32</v>
      </c>
      <c r="E788" s="6" t="s">
        <v>13</v>
      </c>
      <c r="F788" s="6" t="s">
        <v>1350</v>
      </c>
      <c r="G788" s="6">
        <v>15</v>
      </c>
      <c r="H788" s="6">
        <v>3</v>
      </c>
      <c r="I788" s="6">
        <v>1.0149999999999999</v>
      </c>
      <c r="J788" s="6">
        <v>80</v>
      </c>
      <c r="K788" s="6" t="s">
        <v>348</v>
      </c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hidden="1" customHeight="1">
      <c r="A789" s="6" t="s">
        <v>2132</v>
      </c>
      <c r="B789" s="6" t="s">
        <v>2133</v>
      </c>
      <c r="C789" s="6" t="s">
        <v>741</v>
      </c>
      <c r="D789" s="6" t="s">
        <v>47</v>
      </c>
      <c r="E789" s="6" t="s">
        <v>11</v>
      </c>
      <c r="F789" s="6" t="s">
        <v>2134</v>
      </c>
      <c r="G789" s="6">
        <v>105</v>
      </c>
      <c r="H789" s="6">
        <v>2</v>
      </c>
      <c r="I789" s="6">
        <v>1.0149999999999999</v>
      </c>
      <c r="J789" s="6">
        <v>52</v>
      </c>
      <c r="K789" s="6" t="s">
        <v>359</v>
      </c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hidden="1" customHeight="1">
      <c r="A790" s="6" t="s">
        <v>2132</v>
      </c>
      <c r="B790" s="6" t="s">
        <v>2133</v>
      </c>
      <c r="C790" s="6" t="s">
        <v>741</v>
      </c>
      <c r="D790" s="6" t="s">
        <v>47</v>
      </c>
      <c r="E790" s="6" t="s">
        <v>12</v>
      </c>
      <c r="F790" s="6" t="s">
        <v>2002</v>
      </c>
      <c r="G790" s="6">
        <v>115</v>
      </c>
      <c r="H790" s="6">
        <v>2</v>
      </c>
      <c r="I790" s="6">
        <v>1.0149999999999999</v>
      </c>
      <c r="J790" s="6">
        <v>52</v>
      </c>
      <c r="K790" s="6" t="s">
        <v>359</v>
      </c>
      <c r="L790" s="6" t="s">
        <v>1662</v>
      </c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hidden="1" customHeight="1">
      <c r="A791" s="6" t="s">
        <v>2132</v>
      </c>
      <c r="B791" s="6" t="s">
        <v>2133</v>
      </c>
      <c r="C791" s="6" t="s">
        <v>741</v>
      </c>
      <c r="D791" s="6" t="s">
        <v>47</v>
      </c>
      <c r="E791" s="6" t="s">
        <v>13</v>
      </c>
      <c r="F791" s="6" t="s">
        <v>1328</v>
      </c>
      <c r="G791" s="6">
        <v>90</v>
      </c>
      <c r="H791" s="6">
        <v>2</v>
      </c>
      <c r="I791" s="6">
        <v>1.0149999999999999</v>
      </c>
      <c r="J791" s="6">
        <v>52</v>
      </c>
      <c r="K791" s="6" t="s">
        <v>359</v>
      </c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hidden="1" customHeight="1">
      <c r="A792" s="6" t="s">
        <v>2135</v>
      </c>
      <c r="B792" s="6" t="s">
        <v>2136</v>
      </c>
      <c r="C792" s="6" t="s">
        <v>743</v>
      </c>
      <c r="D792" s="6" t="s">
        <v>39</v>
      </c>
      <c r="E792" s="6" t="s">
        <v>11</v>
      </c>
      <c r="F792" s="6" t="s">
        <v>2137</v>
      </c>
      <c r="G792" s="6">
        <v>20</v>
      </c>
      <c r="H792" s="6">
        <v>4</v>
      </c>
      <c r="I792" s="6">
        <v>1.0149999999999999</v>
      </c>
      <c r="J792" s="6">
        <v>412</v>
      </c>
      <c r="K792" s="6" t="s">
        <v>348</v>
      </c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hidden="1" customHeight="1">
      <c r="A793" s="6" t="s">
        <v>2135</v>
      </c>
      <c r="B793" s="6" t="s">
        <v>2136</v>
      </c>
      <c r="C793" s="6" t="s">
        <v>743</v>
      </c>
      <c r="D793" s="6" t="s">
        <v>39</v>
      </c>
      <c r="E793" s="6" t="s">
        <v>12</v>
      </c>
      <c r="F793" s="6" t="s">
        <v>2091</v>
      </c>
      <c r="G793" s="6">
        <v>115</v>
      </c>
      <c r="H793" s="6">
        <v>4</v>
      </c>
      <c r="I793" s="6">
        <v>1.0149999999999999</v>
      </c>
      <c r="J793" s="6">
        <v>412</v>
      </c>
      <c r="K793" s="6" t="s">
        <v>348</v>
      </c>
      <c r="L793" s="6" t="s">
        <v>1307</v>
      </c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hidden="1" customHeight="1">
      <c r="A794" s="6" t="s">
        <v>2135</v>
      </c>
      <c r="B794" s="6" t="s">
        <v>2136</v>
      </c>
      <c r="C794" s="6" t="s">
        <v>743</v>
      </c>
      <c r="D794" s="6" t="s">
        <v>39</v>
      </c>
      <c r="E794" s="6" t="s">
        <v>13</v>
      </c>
      <c r="F794" s="6" t="s">
        <v>2092</v>
      </c>
      <c r="G794" s="6">
        <v>30</v>
      </c>
      <c r="H794" s="6">
        <v>4</v>
      </c>
      <c r="I794" s="6">
        <v>1.0149999999999999</v>
      </c>
      <c r="J794" s="6">
        <v>412</v>
      </c>
      <c r="K794" s="6" t="s">
        <v>348</v>
      </c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hidden="1" customHeight="1">
      <c r="A795" s="6" t="s">
        <v>2138</v>
      </c>
      <c r="B795" s="6" t="s">
        <v>2139</v>
      </c>
      <c r="C795" s="6" t="s">
        <v>745</v>
      </c>
      <c r="D795" s="6" t="s">
        <v>47</v>
      </c>
      <c r="E795" s="6" t="s">
        <v>11</v>
      </c>
      <c r="F795" s="6" t="s">
        <v>2140</v>
      </c>
      <c r="G795" s="6">
        <v>25</v>
      </c>
      <c r="H795" s="6">
        <v>4</v>
      </c>
      <c r="I795" s="6">
        <v>1.0149999999999999</v>
      </c>
      <c r="J795" s="6">
        <v>52</v>
      </c>
      <c r="K795" s="6" t="s">
        <v>359</v>
      </c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hidden="1" customHeight="1">
      <c r="A796" s="6" t="s">
        <v>2138</v>
      </c>
      <c r="B796" s="6" t="s">
        <v>2139</v>
      </c>
      <c r="C796" s="6" t="s">
        <v>745</v>
      </c>
      <c r="D796" s="6" t="s">
        <v>47</v>
      </c>
      <c r="E796" s="6" t="s">
        <v>12</v>
      </c>
      <c r="F796" s="6" t="s">
        <v>2141</v>
      </c>
      <c r="G796" s="6">
        <v>90</v>
      </c>
      <c r="H796" s="6">
        <v>4</v>
      </c>
      <c r="I796" s="6">
        <v>1.0149999999999999</v>
      </c>
      <c r="J796" s="6">
        <v>52</v>
      </c>
      <c r="K796" s="6" t="s">
        <v>359</v>
      </c>
      <c r="L796" s="6" t="s">
        <v>1307</v>
      </c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hidden="1" customHeight="1">
      <c r="A797" s="6" t="s">
        <v>2138</v>
      </c>
      <c r="B797" s="6" t="s">
        <v>2139</v>
      </c>
      <c r="C797" s="6" t="s">
        <v>745</v>
      </c>
      <c r="D797" s="6" t="s">
        <v>47</v>
      </c>
      <c r="E797" s="6" t="s">
        <v>13</v>
      </c>
      <c r="F797" s="6" t="s">
        <v>2142</v>
      </c>
      <c r="G797" s="6">
        <v>20</v>
      </c>
      <c r="H797" s="6">
        <v>4</v>
      </c>
      <c r="I797" s="6">
        <v>1.0149999999999999</v>
      </c>
      <c r="J797" s="6">
        <v>52</v>
      </c>
      <c r="K797" s="6" t="s">
        <v>359</v>
      </c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hidden="1" customHeight="1">
      <c r="A798" s="6" t="s">
        <v>2143</v>
      </c>
      <c r="B798" s="6" t="s">
        <v>2144</v>
      </c>
      <c r="C798" s="6" t="s">
        <v>747</v>
      </c>
      <c r="D798" s="6" t="s">
        <v>32</v>
      </c>
      <c r="E798" s="6" t="s">
        <v>11</v>
      </c>
      <c r="F798" s="6" t="s">
        <v>1410</v>
      </c>
      <c r="G798" s="6">
        <v>25</v>
      </c>
      <c r="H798" s="6">
        <v>4</v>
      </c>
      <c r="I798" s="6">
        <v>1.0149999999999999</v>
      </c>
      <c r="J798" s="6">
        <v>412</v>
      </c>
      <c r="K798" s="6" t="s">
        <v>348</v>
      </c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hidden="1" customHeight="1">
      <c r="A799" s="6" t="s">
        <v>2143</v>
      </c>
      <c r="B799" s="6" t="s">
        <v>2144</v>
      </c>
      <c r="C799" s="6" t="s">
        <v>747</v>
      </c>
      <c r="D799" s="6" t="s">
        <v>32</v>
      </c>
      <c r="E799" s="6" t="s">
        <v>12</v>
      </c>
      <c r="F799" s="6" t="s">
        <v>1336</v>
      </c>
      <c r="G799" s="6">
        <v>110</v>
      </c>
      <c r="H799" s="6">
        <v>4</v>
      </c>
      <c r="I799" s="6">
        <v>1.0149999999999999</v>
      </c>
      <c r="J799" s="6">
        <v>412</v>
      </c>
      <c r="K799" s="6" t="s">
        <v>348</v>
      </c>
      <c r="L799" s="6" t="s">
        <v>1307</v>
      </c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hidden="1" customHeight="1">
      <c r="A800" s="6" t="s">
        <v>2143</v>
      </c>
      <c r="B800" s="6" t="s">
        <v>2144</v>
      </c>
      <c r="C800" s="6" t="s">
        <v>747</v>
      </c>
      <c r="D800" s="6" t="s">
        <v>32</v>
      </c>
      <c r="E800" s="6" t="s">
        <v>13</v>
      </c>
      <c r="F800" s="6" t="s">
        <v>1385</v>
      </c>
      <c r="G800" s="6">
        <v>20</v>
      </c>
      <c r="H800" s="6">
        <v>4</v>
      </c>
      <c r="I800" s="6">
        <v>1.0149999999999999</v>
      </c>
      <c r="J800" s="6">
        <v>412</v>
      </c>
      <c r="K800" s="6" t="s">
        <v>348</v>
      </c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hidden="1" customHeight="1">
      <c r="A801" s="6" t="s">
        <v>980</v>
      </c>
      <c r="B801" s="6" t="s">
        <v>2145</v>
      </c>
      <c r="C801" s="6" t="s">
        <v>749</v>
      </c>
      <c r="D801" s="6" t="s">
        <v>32</v>
      </c>
      <c r="E801" s="6" t="s">
        <v>11</v>
      </c>
      <c r="F801" s="6" t="s">
        <v>2146</v>
      </c>
      <c r="G801" s="6">
        <v>20</v>
      </c>
      <c r="H801" s="6">
        <v>4</v>
      </c>
      <c r="I801" s="6">
        <v>1.0149999999999999</v>
      </c>
      <c r="J801" s="6">
        <v>100</v>
      </c>
      <c r="K801" s="6" t="s">
        <v>348</v>
      </c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hidden="1" customHeight="1">
      <c r="A802" s="6" t="s">
        <v>980</v>
      </c>
      <c r="B802" s="6" t="s">
        <v>2145</v>
      </c>
      <c r="C802" s="6" t="s">
        <v>749</v>
      </c>
      <c r="D802" s="6" t="s">
        <v>32</v>
      </c>
      <c r="E802" s="6" t="s">
        <v>12</v>
      </c>
      <c r="F802" s="6" t="s">
        <v>1336</v>
      </c>
      <c r="G802" s="6">
        <v>110</v>
      </c>
      <c r="H802" s="6">
        <v>4</v>
      </c>
      <c r="I802" s="6">
        <v>1.0149999999999999</v>
      </c>
      <c r="J802" s="6">
        <v>100</v>
      </c>
      <c r="K802" s="6" t="s">
        <v>348</v>
      </c>
      <c r="L802" s="6" t="s">
        <v>1307</v>
      </c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hidden="1" customHeight="1">
      <c r="A803" s="6" t="s">
        <v>980</v>
      </c>
      <c r="B803" s="6" t="s">
        <v>2145</v>
      </c>
      <c r="C803" s="6" t="s">
        <v>749</v>
      </c>
      <c r="D803" s="6" t="s">
        <v>32</v>
      </c>
      <c r="E803" s="6" t="s">
        <v>13</v>
      </c>
      <c r="F803" s="6" t="s">
        <v>1337</v>
      </c>
      <c r="G803" s="6">
        <v>15</v>
      </c>
      <c r="H803" s="6">
        <v>4</v>
      </c>
      <c r="I803" s="6">
        <v>1.0149999999999999</v>
      </c>
      <c r="J803" s="6">
        <v>100</v>
      </c>
      <c r="K803" s="6" t="s">
        <v>348</v>
      </c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hidden="1" customHeight="1">
      <c r="A804" s="6" t="s">
        <v>2147</v>
      </c>
      <c r="B804" s="6" t="s">
        <v>2148</v>
      </c>
      <c r="C804" s="6" t="s">
        <v>751</v>
      </c>
      <c r="D804" s="6" t="s">
        <v>39</v>
      </c>
      <c r="E804" s="6" t="s">
        <v>11</v>
      </c>
      <c r="F804" s="6" t="s">
        <v>2149</v>
      </c>
      <c r="G804" s="6">
        <v>55</v>
      </c>
      <c r="H804" s="6">
        <v>3</v>
      </c>
      <c r="I804" s="6">
        <v>1.0149999999999999</v>
      </c>
      <c r="J804" s="6">
        <v>412</v>
      </c>
      <c r="K804" s="6" t="s">
        <v>348</v>
      </c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hidden="1" customHeight="1">
      <c r="A805" s="6" t="s">
        <v>2147</v>
      </c>
      <c r="B805" s="6" t="s">
        <v>2148</v>
      </c>
      <c r="C805" s="6" t="s">
        <v>751</v>
      </c>
      <c r="D805" s="6" t="s">
        <v>39</v>
      </c>
      <c r="E805" s="6" t="s">
        <v>12</v>
      </c>
      <c r="F805" s="6" t="s">
        <v>2150</v>
      </c>
      <c r="G805" s="6">
        <v>105</v>
      </c>
      <c r="H805" s="6">
        <v>3</v>
      </c>
      <c r="I805" s="6">
        <v>1.0149999999999999</v>
      </c>
      <c r="J805" s="6">
        <v>412</v>
      </c>
      <c r="K805" s="6" t="s">
        <v>348</v>
      </c>
      <c r="L805" s="6" t="s">
        <v>1307</v>
      </c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hidden="1" customHeight="1">
      <c r="A806" s="6" t="s">
        <v>2147</v>
      </c>
      <c r="B806" s="6" t="s">
        <v>2148</v>
      </c>
      <c r="C806" s="6" t="s">
        <v>751</v>
      </c>
      <c r="D806" s="6" t="s">
        <v>39</v>
      </c>
      <c r="E806" s="6" t="s">
        <v>13</v>
      </c>
      <c r="F806" s="6" t="s">
        <v>2151</v>
      </c>
      <c r="G806" s="6">
        <v>30</v>
      </c>
      <c r="H806" s="6">
        <v>3</v>
      </c>
      <c r="I806" s="6">
        <v>1.0149999999999999</v>
      </c>
      <c r="J806" s="6">
        <v>412</v>
      </c>
      <c r="K806" s="6" t="s">
        <v>348</v>
      </c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hidden="1" customHeight="1">
      <c r="A807" s="6" t="s">
        <v>2152</v>
      </c>
      <c r="B807" s="6" t="s">
        <v>2148</v>
      </c>
      <c r="C807" s="6" t="s">
        <v>753</v>
      </c>
      <c r="D807" s="6" t="s">
        <v>39</v>
      </c>
      <c r="E807" s="6" t="s">
        <v>11</v>
      </c>
      <c r="F807" s="6" t="s">
        <v>2149</v>
      </c>
      <c r="G807" s="6">
        <v>55</v>
      </c>
      <c r="H807" s="6">
        <v>3</v>
      </c>
      <c r="I807" s="6">
        <v>1.0149999999999999</v>
      </c>
      <c r="J807" s="6">
        <v>412</v>
      </c>
      <c r="K807" s="6" t="s">
        <v>348</v>
      </c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hidden="1" customHeight="1">
      <c r="A808" s="6" t="s">
        <v>2152</v>
      </c>
      <c r="B808" s="6" t="s">
        <v>2148</v>
      </c>
      <c r="C808" s="6" t="s">
        <v>753</v>
      </c>
      <c r="D808" s="6" t="s">
        <v>39</v>
      </c>
      <c r="E808" s="6" t="s">
        <v>12</v>
      </c>
      <c r="F808" s="6" t="s">
        <v>2150</v>
      </c>
      <c r="G808" s="6">
        <v>105</v>
      </c>
      <c r="H808" s="6">
        <v>3</v>
      </c>
      <c r="I808" s="6">
        <v>1.0149999999999999</v>
      </c>
      <c r="J808" s="6">
        <v>412</v>
      </c>
      <c r="K808" s="6" t="s">
        <v>348</v>
      </c>
      <c r="L808" s="6" t="s">
        <v>1307</v>
      </c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hidden="1" customHeight="1">
      <c r="A809" s="6" t="s">
        <v>2152</v>
      </c>
      <c r="B809" s="6" t="s">
        <v>2148</v>
      </c>
      <c r="C809" s="6" t="s">
        <v>753</v>
      </c>
      <c r="D809" s="6" t="s">
        <v>39</v>
      </c>
      <c r="E809" s="6" t="s">
        <v>13</v>
      </c>
      <c r="F809" s="6" t="s">
        <v>2151</v>
      </c>
      <c r="G809" s="6">
        <v>30</v>
      </c>
      <c r="H809" s="6">
        <v>3</v>
      </c>
      <c r="I809" s="6">
        <v>1.0149999999999999</v>
      </c>
      <c r="J809" s="6">
        <v>412</v>
      </c>
      <c r="K809" s="6" t="s">
        <v>348</v>
      </c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hidden="1" customHeight="1">
      <c r="A810" s="6" t="s">
        <v>2153</v>
      </c>
      <c r="B810" s="6" t="s">
        <v>2154</v>
      </c>
      <c r="C810" s="6" t="s">
        <v>753</v>
      </c>
      <c r="D810" s="6" t="s">
        <v>32</v>
      </c>
      <c r="E810" s="6" t="s">
        <v>11</v>
      </c>
      <c r="F810" s="6" t="s">
        <v>2155</v>
      </c>
      <c r="G810" s="6">
        <v>55</v>
      </c>
      <c r="H810" s="6">
        <v>1</v>
      </c>
      <c r="I810" s="6">
        <v>1.0149999999999999</v>
      </c>
      <c r="J810" s="6">
        <v>15</v>
      </c>
      <c r="K810" s="6" t="s">
        <v>348</v>
      </c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hidden="1" customHeight="1">
      <c r="A811" s="6" t="s">
        <v>2153</v>
      </c>
      <c r="B811" s="6" t="s">
        <v>2154</v>
      </c>
      <c r="C811" s="6" t="s">
        <v>753</v>
      </c>
      <c r="D811" s="6" t="s">
        <v>32</v>
      </c>
      <c r="E811" s="6" t="s">
        <v>12</v>
      </c>
      <c r="F811" s="6" t="s">
        <v>2156</v>
      </c>
      <c r="G811" s="6">
        <v>85</v>
      </c>
      <c r="H811" s="6">
        <v>1</v>
      </c>
      <c r="I811" s="6">
        <v>1.0149999999999999</v>
      </c>
      <c r="J811" s="6">
        <v>15</v>
      </c>
      <c r="K811" s="6" t="s">
        <v>348</v>
      </c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hidden="1" customHeight="1">
      <c r="A812" s="6" t="s">
        <v>2153</v>
      </c>
      <c r="B812" s="6" t="s">
        <v>2154</v>
      </c>
      <c r="C812" s="6" t="s">
        <v>753</v>
      </c>
      <c r="D812" s="6" t="s">
        <v>32</v>
      </c>
      <c r="E812" s="6" t="s">
        <v>13</v>
      </c>
      <c r="F812" s="6" t="s">
        <v>2157</v>
      </c>
      <c r="G812" s="6">
        <v>10</v>
      </c>
      <c r="H812" s="6">
        <v>1</v>
      </c>
      <c r="I812" s="6">
        <v>1.0149999999999999</v>
      </c>
      <c r="J812" s="6">
        <v>15</v>
      </c>
      <c r="K812" s="6" t="s">
        <v>348</v>
      </c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hidden="1" customHeight="1">
      <c r="A813" s="6" t="s">
        <v>2153</v>
      </c>
      <c r="B813" s="6" t="s">
        <v>2154</v>
      </c>
      <c r="C813" s="6" t="s">
        <v>753</v>
      </c>
      <c r="D813" s="6" t="s">
        <v>39</v>
      </c>
      <c r="E813" s="6" t="s">
        <v>11</v>
      </c>
      <c r="F813" s="6" t="s">
        <v>2149</v>
      </c>
      <c r="G813" s="6">
        <v>55</v>
      </c>
      <c r="H813" s="6">
        <v>3</v>
      </c>
      <c r="I813" s="6">
        <v>1.0149999999999999</v>
      </c>
      <c r="J813" s="6">
        <v>412</v>
      </c>
      <c r="K813" s="6" t="s">
        <v>348</v>
      </c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hidden="1" customHeight="1">
      <c r="A814" s="6" t="s">
        <v>2153</v>
      </c>
      <c r="B814" s="6" t="s">
        <v>2154</v>
      </c>
      <c r="C814" s="6" t="s">
        <v>753</v>
      </c>
      <c r="D814" s="6" t="s">
        <v>39</v>
      </c>
      <c r="E814" s="6" t="s">
        <v>12</v>
      </c>
      <c r="F814" s="6" t="s">
        <v>2150</v>
      </c>
      <c r="G814" s="6">
        <v>105</v>
      </c>
      <c r="H814" s="6">
        <v>3</v>
      </c>
      <c r="I814" s="6">
        <v>1.0149999999999999</v>
      </c>
      <c r="J814" s="6">
        <v>412</v>
      </c>
      <c r="K814" s="6" t="s">
        <v>348</v>
      </c>
      <c r="L814" s="6" t="s">
        <v>1307</v>
      </c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hidden="1" customHeight="1">
      <c r="A815" s="6" t="s">
        <v>2153</v>
      </c>
      <c r="B815" s="6" t="s">
        <v>2154</v>
      </c>
      <c r="C815" s="6" t="s">
        <v>753</v>
      </c>
      <c r="D815" s="6" t="s">
        <v>39</v>
      </c>
      <c r="E815" s="6" t="s">
        <v>13</v>
      </c>
      <c r="F815" s="6" t="s">
        <v>2151</v>
      </c>
      <c r="G815" s="6">
        <v>30</v>
      </c>
      <c r="H815" s="6">
        <v>3</v>
      </c>
      <c r="I815" s="6">
        <v>1.0149999999999999</v>
      </c>
      <c r="J815" s="6">
        <v>412</v>
      </c>
      <c r="K815" s="6" t="s">
        <v>348</v>
      </c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hidden="1" customHeight="1">
      <c r="A816" s="6" t="s">
        <v>2158</v>
      </c>
      <c r="B816" s="6" t="s">
        <v>2159</v>
      </c>
      <c r="C816" s="6" t="s">
        <v>756</v>
      </c>
      <c r="D816" s="6" t="s">
        <v>32</v>
      </c>
      <c r="E816" s="6" t="s">
        <v>11</v>
      </c>
      <c r="F816" s="6" t="s">
        <v>1429</v>
      </c>
      <c r="G816" s="6">
        <v>30</v>
      </c>
      <c r="H816" s="6">
        <v>3</v>
      </c>
      <c r="I816" s="6">
        <v>1.0149999999999999</v>
      </c>
      <c r="J816" s="6">
        <v>103</v>
      </c>
      <c r="K816" s="6" t="s">
        <v>348</v>
      </c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hidden="1" customHeight="1">
      <c r="A817" s="6" t="s">
        <v>2158</v>
      </c>
      <c r="B817" s="6" t="s">
        <v>2159</v>
      </c>
      <c r="C817" s="6" t="s">
        <v>756</v>
      </c>
      <c r="D817" s="6" t="s">
        <v>32</v>
      </c>
      <c r="E817" s="6" t="s">
        <v>12</v>
      </c>
      <c r="F817" s="6" t="s">
        <v>2160</v>
      </c>
      <c r="G817" s="6">
        <v>95</v>
      </c>
      <c r="H817" s="6">
        <v>3</v>
      </c>
      <c r="I817" s="6">
        <v>1.0149999999999999</v>
      </c>
      <c r="J817" s="6">
        <v>103</v>
      </c>
      <c r="K817" s="6" t="s">
        <v>348</v>
      </c>
      <c r="L817" s="6" t="s">
        <v>1307</v>
      </c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hidden="1" customHeight="1">
      <c r="A818" s="6" t="s">
        <v>2158</v>
      </c>
      <c r="B818" s="6" t="s">
        <v>2159</v>
      </c>
      <c r="C818" s="6" t="s">
        <v>756</v>
      </c>
      <c r="D818" s="6" t="s">
        <v>32</v>
      </c>
      <c r="E818" s="6" t="s">
        <v>13</v>
      </c>
      <c r="F818" s="6" t="s">
        <v>1892</v>
      </c>
      <c r="G818" s="6">
        <v>20</v>
      </c>
      <c r="H818" s="6">
        <v>3</v>
      </c>
      <c r="I818" s="6">
        <v>1.0149999999999999</v>
      </c>
      <c r="J818" s="6">
        <v>103</v>
      </c>
      <c r="K818" s="6" t="s">
        <v>348</v>
      </c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hidden="1" customHeight="1">
      <c r="A819" s="6" t="s">
        <v>2161</v>
      </c>
      <c r="B819" s="6" t="s">
        <v>2162</v>
      </c>
      <c r="C819" s="6" t="s">
        <v>38</v>
      </c>
      <c r="D819" s="6" t="s">
        <v>39</v>
      </c>
      <c r="E819" s="6" t="s">
        <v>11</v>
      </c>
      <c r="F819" s="6" t="s">
        <v>1547</v>
      </c>
      <c r="G819" s="6">
        <v>70</v>
      </c>
      <c r="H819" s="6">
        <v>6</v>
      </c>
      <c r="I819" s="6">
        <v>1.0149999999999999</v>
      </c>
      <c r="J819" s="6">
        <v>400</v>
      </c>
      <c r="K819" s="6" t="s">
        <v>348</v>
      </c>
      <c r="L819" s="6"/>
      <c r="M819" s="6" t="s">
        <v>2163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hidden="1" customHeight="1">
      <c r="A820" s="6" t="s">
        <v>2161</v>
      </c>
      <c r="B820" s="6" t="s">
        <v>2162</v>
      </c>
      <c r="C820" s="6" t="s">
        <v>38</v>
      </c>
      <c r="D820" s="6" t="s">
        <v>39</v>
      </c>
      <c r="E820" s="6" t="s">
        <v>12</v>
      </c>
      <c r="F820" s="6" t="s">
        <v>1548</v>
      </c>
      <c r="G820" s="6">
        <v>70</v>
      </c>
      <c r="H820" s="6">
        <v>6</v>
      </c>
      <c r="I820" s="6">
        <v>1.0149999999999999</v>
      </c>
      <c r="J820" s="6">
        <v>400</v>
      </c>
      <c r="K820" s="6" t="s">
        <v>348</v>
      </c>
      <c r="L820" s="6" t="s">
        <v>1307</v>
      </c>
      <c r="M820" s="6" t="s">
        <v>2163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hidden="1" customHeight="1">
      <c r="A821" s="6" t="s">
        <v>2161</v>
      </c>
      <c r="B821" s="6" t="s">
        <v>2162</v>
      </c>
      <c r="C821" s="6" t="s">
        <v>38</v>
      </c>
      <c r="D821" s="6" t="s">
        <v>39</v>
      </c>
      <c r="E821" s="6" t="s">
        <v>13</v>
      </c>
      <c r="F821" s="6" t="s">
        <v>1549</v>
      </c>
      <c r="G821" s="6">
        <v>30</v>
      </c>
      <c r="H821" s="6">
        <v>6</v>
      </c>
      <c r="I821" s="6">
        <v>1.0149999999999999</v>
      </c>
      <c r="J821" s="6">
        <v>400</v>
      </c>
      <c r="K821" s="6" t="s">
        <v>348</v>
      </c>
      <c r="L821" s="6"/>
      <c r="M821" s="6" t="s">
        <v>2163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hidden="1" customHeight="1">
      <c r="A822" s="6" t="s">
        <v>2161</v>
      </c>
      <c r="B822" s="6" t="s">
        <v>2162</v>
      </c>
      <c r="C822" s="6" t="s">
        <v>38</v>
      </c>
      <c r="D822" s="6" t="s">
        <v>47</v>
      </c>
      <c r="E822" s="6" t="s">
        <v>12</v>
      </c>
      <c r="F822" s="6" t="s">
        <v>1550</v>
      </c>
      <c r="G822" s="6">
        <v>80</v>
      </c>
      <c r="H822" s="6">
        <v>6</v>
      </c>
      <c r="I822" s="6">
        <v>1.0149999999999999</v>
      </c>
      <c r="J822" s="6">
        <v>42.5</v>
      </c>
      <c r="K822" s="6" t="s">
        <v>359</v>
      </c>
      <c r="L822" s="6" t="s">
        <v>1327</v>
      </c>
      <c r="M822" s="6" t="s">
        <v>2164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hidden="1" customHeight="1">
      <c r="A823" s="6" t="s">
        <v>2161</v>
      </c>
      <c r="B823" s="6" t="s">
        <v>2162</v>
      </c>
      <c r="C823" s="6" t="s">
        <v>38</v>
      </c>
      <c r="D823" s="6" t="s">
        <v>47</v>
      </c>
      <c r="E823" s="6" t="s">
        <v>13</v>
      </c>
      <c r="F823" s="6" t="s">
        <v>1551</v>
      </c>
      <c r="G823" s="6">
        <v>30</v>
      </c>
      <c r="H823" s="6">
        <v>6</v>
      </c>
      <c r="I823" s="6">
        <v>1.0149999999999999</v>
      </c>
      <c r="J823" s="6">
        <v>42.5</v>
      </c>
      <c r="K823" s="6" t="s">
        <v>359</v>
      </c>
      <c r="L823" s="6"/>
      <c r="M823" s="6" t="s">
        <v>2164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hidden="1" customHeight="1">
      <c r="A824" s="6" t="s">
        <v>2165</v>
      </c>
      <c r="B824" s="6" t="s">
        <v>2162</v>
      </c>
      <c r="C824" s="6" t="s">
        <v>759</v>
      </c>
      <c r="D824" s="6" t="s">
        <v>39</v>
      </c>
      <c r="E824" s="6" t="s">
        <v>11</v>
      </c>
      <c r="F824" s="6" t="s">
        <v>1547</v>
      </c>
      <c r="G824" s="6">
        <v>70</v>
      </c>
      <c r="H824" s="6">
        <v>6</v>
      </c>
      <c r="I824" s="6">
        <v>1.0149999999999999</v>
      </c>
      <c r="J824" s="6">
        <v>400</v>
      </c>
      <c r="K824" s="6" t="s">
        <v>348</v>
      </c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hidden="1" customHeight="1">
      <c r="A825" s="6" t="s">
        <v>2165</v>
      </c>
      <c r="B825" s="6" t="s">
        <v>2162</v>
      </c>
      <c r="C825" s="6" t="s">
        <v>759</v>
      </c>
      <c r="D825" s="6" t="s">
        <v>39</v>
      </c>
      <c r="E825" s="6" t="s">
        <v>12</v>
      </c>
      <c r="F825" s="6" t="s">
        <v>1548</v>
      </c>
      <c r="G825" s="6">
        <v>70</v>
      </c>
      <c r="H825" s="6">
        <v>6</v>
      </c>
      <c r="I825" s="6">
        <v>1.0149999999999999</v>
      </c>
      <c r="J825" s="6">
        <v>400</v>
      </c>
      <c r="K825" s="6" t="s">
        <v>348</v>
      </c>
      <c r="L825" s="6" t="s">
        <v>1307</v>
      </c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hidden="1" customHeight="1">
      <c r="A826" s="6" t="s">
        <v>2165</v>
      </c>
      <c r="B826" s="6" t="s">
        <v>2162</v>
      </c>
      <c r="C826" s="6" t="s">
        <v>759</v>
      </c>
      <c r="D826" s="6" t="s">
        <v>39</v>
      </c>
      <c r="E826" s="6" t="s">
        <v>13</v>
      </c>
      <c r="F826" s="6" t="s">
        <v>1549</v>
      </c>
      <c r="G826" s="6">
        <v>30</v>
      </c>
      <c r="H826" s="6">
        <v>6</v>
      </c>
      <c r="I826" s="6">
        <v>1.0149999999999999</v>
      </c>
      <c r="J826" s="6">
        <v>400</v>
      </c>
      <c r="K826" s="6" t="s">
        <v>348</v>
      </c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hidden="1" customHeight="1">
      <c r="A827" s="6" t="s">
        <v>2165</v>
      </c>
      <c r="B827" s="6" t="s">
        <v>2162</v>
      </c>
      <c r="C827" s="6" t="s">
        <v>759</v>
      </c>
      <c r="D827" s="6" t="s">
        <v>47</v>
      </c>
      <c r="E827" s="6" t="s">
        <v>12</v>
      </c>
      <c r="F827" s="6" t="s">
        <v>1550</v>
      </c>
      <c r="G827" s="6">
        <v>80</v>
      </c>
      <c r="H827" s="6">
        <v>6</v>
      </c>
      <c r="I827" s="6">
        <v>1.0149999999999999</v>
      </c>
      <c r="J827" s="6">
        <v>42.5</v>
      </c>
      <c r="K827" s="6" t="s">
        <v>359</v>
      </c>
      <c r="L827" s="6" t="s">
        <v>1327</v>
      </c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hidden="1" customHeight="1">
      <c r="A828" s="6" t="s">
        <v>2165</v>
      </c>
      <c r="B828" s="6" t="s">
        <v>2162</v>
      </c>
      <c r="C828" s="6" t="s">
        <v>759</v>
      </c>
      <c r="D828" s="6" t="s">
        <v>47</v>
      </c>
      <c r="E828" s="6" t="s">
        <v>13</v>
      </c>
      <c r="F828" s="6" t="s">
        <v>1551</v>
      </c>
      <c r="G828" s="6">
        <v>30</v>
      </c>
      <c r="H828" s="6">
        <v>6</v>
      </c>
      <c r="I828" s="6">
        <v>1.0149999999999999</v>
      </c>
      <c r="J828" s="6">
        <v>42.5</v>
      </c>
      <c r="K828" s="6" t="s">
        <v>359</v>
      </c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hidden="1" customHeight="1">
      <c r="A829" s="6" t="s">
        <v>2166</v>
      </c>
      <c r="B829" s="6" t="s">
        <v>2167</v>
      </c>
      <c r="C829" s="6" t="s">
        <v>761</v>
      </c>
      <c r="D829" s="6" t="s">
        <v>47</v>
      </c>
      <c r="E829" s="6" t="s">
        <v>11</v>
      </c>
      <c r="F829" s="6" t="s">
        <v>1789</v>
      </c>
      <c r="G829" s="6">
        <v>60</v>
      </c>
      <c r="H829" s="6">
        <v>3</v>
      </c>
      <c r="I829" s="6">
        <v>1.0149999999999999</v>
      </c>
      <c r="J829" s="6">
        <v>52</v>
      </c>
      <c r="K829" s="6" t="s">
        <v>359</v>
      </c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hidden="1" customHeight="1">
      <c r="A830" s="6" t="s">
        <v>2166</v>
      </c>
      <c r="B830" s="6" t="s">
        <v>2167</v>
      </c>
      <c r="C830" s="6" t="s">
        <v>761</v>
      </c>
      <c r="D830" s="6" t="s">
        <v>47</v>
      </c>
      <c r="E830" s="6" t="s">
        <v>12</v>
      </c>
      <c r="F830" s="6" t="s">
        <v>1623</v>
      </c>
      <c r="G830" s="6">
        <v>120</v>
      </c>
      <c r="H830" s="6">
        <v>3</v>
      </c>
      <c r="I830" s="6">
        <v>1.0149999999999999</v>
      </c>
      <c r="J830" s="6">
        <v>52</v>
      </c>
      <c r="K830" s="6" t="s">
        <v>359</v>
      </c>
      <c r="L830" s="6" t="s">
        <v>1327</v>
      </c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hidden="1" customHeight="1">
      <c r="A831" s="6" t="s">
        <v>2166</v>
      </c>
      <c r="B831" s="6" t="s">
        <v>2167</v>
      </c>
      <c r="C831" s="6" t="s">
        <v>761</v>
      </c>
      <c r="D831" s="6" t="s">
        <v>47</v>
      </c>
      <c r="E831" s="6" t="s">
        <v>13</v>
      </c>
      <c r="F831" s="6" t="s">
        <v>1790</v>
      </c>
      <c r="G831" s="6">
        <v>105</v>
      </c>
      <c r="H831" s="6">
        <v>3</v>
      </c>
      <c r="I831" s="6">
        <v>1.0149999999999999</v>
      </c>
      <c r="J831" s="6">
        <v>52</v>
      </c>
      <c r="K831" s="6" t="s">
        <v>359</v>
      </c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hidden="1" customHeight="1">
      <c r="A832" s="6" t="s">
        <v>2168</v>
      </c>
      <c r="B832" s="6" t="s">
        <v>2169</v>
      </c>
      <c r="C832" s="6" t="s">
        <v>763</v>
      </c>
      <c r="D832" s="6" t="s">
        <v>39</v>
      </c>
      <c r="E832" s="6" t="s">
        <v>11</v>
      </c>
      <c r="F832" s="6" t="s">
        <v>1447</v>
      </c>
      <c r="G832" s="6">
        <v>30</v>
      </c>
      <c r="H832" s="6">
        <v>3</v>
      </c>
      <c r="I832" s="6">
        <v>1.0149999999999999</v>
      </c>
      <c r="J832" s="6">
        <v>412</v>
      </c>
      <c r="K832" s="6" t="s">
        <v>348</v>
      </c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hidden="1" customHeight="1">
      <c r="A833" s="6" t="s">
        <v>2168</v>
      </c>
      <c r="B833" s="6" t="s">
        <v>2169</v>
      </c>
      <c r="C833" s="6" t="s">
        <v>763</v>
      </c>
      <c r="D833" s="6" t="s">
        <v>39</v>
      </c>
      <c r="E833" s="6" t="s">
        <v>12</v>
      </c>
      <c r="F833" s="6" t="s">
        <v>2170</v>
      </c>
      <c r="G833" s="6">
        <v>85</v>
      </c>
      <c r="H833" s="6">
        <v>3</v>
      </c>
      <c r="I833" s="6">
        <v>1.0149999999999999</v>
      </c>
      <c r="J833" s="6">
        <v>412</v>
      </c>
      <c r="K833" s="6" t="s">
        <v>348</v>
      </c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hidden="1" customHeight="1">
      <c r="A834" s="6" t="s">
        <v>2168</v>
      </c>
      <c r="B834" s="6" t="s">
        <v>2169</v>
      </c>
      <c r="C834" s="6" t="s">
        <v>763</v>
      </c>
      <c r="D834" s="6" t="s">
        <v>39</v>
      </c>
      <c r="E834" s="6" t="s">
        <v>13</v>
      </c>
      <c r="F834" s="6" t="s">
        <v>2171</v>
      </c>
      <c r="G834" s="6">
        <v>30</v>
      </c>
      <c r="H834" s="6">
        <v>3</v>
      </c>
      <c r="I834" s="6">
        <v>1.0149999999999999</v>
      </c>
      <c r="J834" s="6">
        <v>412</v>
      </c>
      <c r="K834" s="6" t="s">
        <v>348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hidden="1" customHeight="1">
      <c r="A835" s="6" t="s">
        <v>2172</v>
      </c>
      <c r="B835" s="6" t="s">
        <v>2173</v>
      </c>
      <c r="C835" s="6" t="s">
        <v>765</v>
      </c>
      <c r="D835" s="6" t="s">
        <v>32</v>
      </c>
      <c r="E835" s="6" t="s">
        <v>11</v>
      </c>
      <c r="F835" s="6" t="s">
        <v>2146</v>
      </c>
      <c r="G835" s="6">
        <v>20</v>
      </c>
      <c r="H835" s="6">
        <v>4</v>
      </c>
      <c r="I835" s="6">
        <v>1.0149999999999999</v>
      </c>
      <c r="J835" s="6">
        <v>100</v>
      </c>
      <c r="K835" s="6" t="s">
        <v>348</v>
      </c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hidden="1" customHeight="1">
      <c r="A836" s="6" t="s">
        <v>2172</v>
      </c>
      <c r="B836" s="6" t="s">
        <v>2173</v>
      </c>
      <c r="C836" s="6" t="s">
        <v>765</v>
      </c>
      <c r="D836" s="6" t="s">
        <v>32</v>
      </c>
      <c r="E836" s="6" t="s">
        <v>12</v>
      </c>
      <c r="F836" s="6" t="s">
        <v>1524</v>
      </c>
      <c r="G836" s="6">
        <v>100</v>
      </c>
      <c r="H836" s="6">
        <v>4</v>
      </c>
      <c r="I836" s="6">
        <v>1.0149999999999999</v>
      </c>
      <c r="J836" s="6">
        <v>100</v>
      </c>
      <c r="K836" s="6" t="s">
        <v>348</v>
      </c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hidden="1" customHeight="1">
      <c r="A837" s="6" t="s">
        <v>2172</v>
      </c>
      <c r="B837" s="6" t="s">
        <v>2173</v>
      </c>
      <c r="C837" s="6" t="s">
        <v>765</v>
      </c>
      <c r="D837" s="6" t="s">
        <v>32</v>
      </c>
      <c r="E837" s="6" t="s">
        <v>13</v>
      </c>
      <c r="F837" s="6" t="s">
        <v>1372</v>
      </c>
      <c r="G837" s="6">
        <v>10</v>
      </c>
      <c r="H837" s="6">
        <v>4</v>
      </c>
      <c r="I837" s="6">
        <v>1.0149999999999999</v>
      </c>
      <c r="J837" s="6">
        <v>100</v>
      </c>
      <c r="K837" s="6" t="s">
        <v>348</v>
      </c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hidden="1" customHeight="1">
      <c r="A838" s="6" t="s">
        <v>2174</v>
      </c>
      <c r="B838" s="6" t="s">
        <v>2175</v>
      </c>
      <c r="C838" s="6" t="s">
        <v>767</v>
      </c>
      <c r="D838" s="6" t="s">
        <v>32</v>
      </c>
      <c r="E838" s="6" t="s">
        <v>12</v>
      </c>
      <c r="F838" s="6" t="s">
        <v>1524</v>
      </c>
      <c r="G838" s="6">
        <v>100</v>
      </c>
      <c r="H838" s="6">
        <v>4</v>
      </c>
      <c r="I838" s="6">
        <v>1.0149999999999999</v>
      </c>
      <c r="J838" s="6">
        <v>103</v>
      </c>
      <c r="K838" s="6" t="s">
        <v>359</v>
      </c>
      <c r="L838" s="6" t="s">
        <v>1662</v>
      </c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hidden="1" customHeight="1">
      <c r="A839" s="6" t="s">
        <v>2174</v>
      </c>
      <c r="B839" s="6" t="s">
        <v>2175</v>
      </c>
      <c r="C839" s="6" t="s">
        <v>767</v>
      </c>
      <c r="D839" s="6" t="s">
        <v>32</v>
      </c>
      <c r="E839" s="6" t="s">
        <v>13</v>
      </c>
      <c r="F839" s="6" t="s">
        <v>1385</v>
      </c>
      <c r="G839" s="6">
        <v>20</v>
      </c>
      <c r="H839" s="6">
        <v>4</v>
      </c>
      <c r="I839" s="6">
        <v>1.0149999999999999</v>
      </c>
      <c r="J839" s="6">
        <v>103</v>
      </c>
      <c r="K839" s="6" t="s">
        <v>359</v>
      </c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hidden="1" customHeight="1">
      <c r="A840" s="6" t="s">
        <v>2176</v>
      </c>
      <c r="B840" s="6" t="s">
        <v>2177</v>
      </c>
      <c r="C840" s="6" t="s">
        <v>769</v>
      </c>
      <c r="D840" s="6" t="s">
        <v>47</v>
      </c>
      <c r="E840" s="6" t="s">
        <v>11</v>
      </c>
      <c r="F840" s="6" t="s">
        <v>1585</v>
      </c>
      <c r="G840" s="6">
        <v>30</v>
      </c>
      <c r="H840" s="6">
        <v>5</v>
      </c>
      <c r="I840" s="6">
        <v>1.0149999999999999</v>
      </c>
      <c r="J840" s="6">
        <v>52</v>
      </c>
      <c r="K840" s="6" t="s">
        <v>359</v>
      </c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hidden="1" customHeight="1">
      <c r="A841" s="6" t="s">
        <v>2176</v>
      </c>
      <c r="B841" s="6" t="s">
        <v>2177</v>
      </c>
      <c r="C841" s="6" t="s">
        <v>769</v>
      </c>
      <c r="D841" s="6" t="s">
        <v>47</v>
      </c>
      <c r="E841" s="6" t="s">
        <v>12</v>
      </c>
      <c r="F841" s="6" t="s">
        <v>1657</v>
      </c>
      <c r="G841" s="6">
        <v>140</v>
      </c>
      <c r="H841" s="6">
        <v>5</v>
      </c>
      <c r="I841" s="6">
        <v>1.0149999999999999</v>
      </c>
      <c r="J841" s="6">
        <v>52</v>
      </c>
      <c r="K841" s="6" t="s">
        <v>359</v>
      </c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hidden="1" customHeight="1">
      <c r="A842" s="6" t="s">
        <v>2176</v>
      </c>
      <c r="B842" s="6" t="s">
        <v>2177</v>
      </c>
      <c r="C842" s="6" t="s">
        <v>769</v>
      </c>
      <c r="D842" s="6" t="s">
        <v>47</v>
      </c>
      <c r="E842" s="6" t="s">
        <v>13</v>
      </c>
      <c r="F842" s="6" t="s">
        <v>1426</v>
      </c>
      <c r="G842" s="6">
        <v>30</v>
      </c>
      <c r="H842" s="6">
        <v>5</v>
      </c>
      <c r="I842" s="6">
        <v>1.0149999999999999</v>
      </c>
      <c r="J842" s="6">
        <v>52</v>
      </c>
      <c r="K842" s="6" t="s">
        <v>359</v>
      </c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hidden="1" customHeight="1">
      <c r="A843" s="6" t="s">
        <v>1060</v>
      </c>
      <c r="B843" s="6" t="s">
        <v>1389</v>
      </c>
      <c r="C843" s="6" t="s">
        <v>771</v>
      </c>
      <c r="D843" s="6" t="s">
        <v>39</v>
      </c>
      <c r="E843" s="6" t="s">
        <v>11</v>
      </c>
      <c r="F843" s="6" t="s">
        <v>1393</v>
      </c>
      <c r="G843" s="6">
        <v>55</v>
      </c>
      <c r="H843" s="6">
        <v>3</v>
      </c>
      <c r="I843" s="6">
        <v>1.0149999999999999</v>
      </c>
      <c r="J843" s="6">
        <v>410</v>
      </c>
      <c r="K843" s="6" t="s">
        <v>348</v>
      </c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hidden="1" customHeight="1">
      <c r="A844" s="6" t="s">
        <v>1060</v>
      </c>
      <c r="B844" s="6" t="s">
        <v>1389</v>
      </c>
      <c r="C844" s="6" t="s">
        <v>771</v>
      </c>
      <c r="D844" s="6" t="s">
        <v>39</v>
      </c>
      <c r="E844" s="6" t="s">
        <v>12</v>
      </c>
      <c r="F844" s="6" t="s">
        <v>1387</v>
      </c>
      <c r="G844" s="6">
        <v>130</v>
      </c>
      <c r="H844" s="6">
        <v>3</v>
      </c>
      <c r="I844" s="6">
        <v>1.0149999999999999</v>
      </c>
      <c r="J844" s="6">
        <v>410</v>
      </c>
      <c r="K844" s="6" t="s">
        <v>348</v>
      </c>
      <c r="L844" s="6" t="s">
        <v>1307</v>
      </c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hidden="1" customHeight="1">
      <c r="A845" s="6" t="s">
        <v>1060</v>
      </c>
      <c r="B845" s="6" t="s">
        <v>1389</v>
      </c>
      <c r="C845" s="6" t="s">
        <v>771</v>
      </c>
      <c r="D845" s="6" t="s">
        <v>39</v>
      </c>
      <c r="E845" s="6" t="s">
        <v>13</v>
      </c>
      <c r="F845" s="6" t="s">
        <v>1388</v>
      </c>
      <c r="G845" s="6">
        <v>30</v>
      </c>
      <c r="H845" s="6">
        <v>3</v>
      </c>
      <c r="I845" s="6">
        <v>1.0149999999999999</v>
      </c>
      <c r="J845" s="6">
        <v>410</v>
      </c>
      <c r="K845" s="6" t="s">
        <v>348</v>
      </c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hidden="1" customHeight="1">
      <c r="A846" s="6" t="s">
        <v>1060</v>
      </c>
      <c r="B846" s="6" t="s">
        <v>1389</v>
      </c>
      <c r="C846" s="6" t="s">
        <v>771</v>
      </c>
      <c r="D846" s="6" t="s">
        <v>32</v>
      </c>
      <c r="E846" s="6" t="s">
        <v>11</v>
      </c>
      <c r="F846" s="6" t="s">
        <v>1393</v>
      </c>
      <c r="G846" s="6">
        <v>55</v>
      </c>
      <c r="H846" s="6">
        <v>3</v>
      </c>
      <c r="I846" s="6">
        <v>1.0149999999999999</v>
      </c>
      <c r="J846" s="6">
        <v>110</v>
      </c>
      <c r="K846" s="6" t="s">
        <v>348</v>
      </c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hidden="1" customHeight="1">
      <c r="A847" s="6" t="s">
        <v>1060</v>
      </c>
      <c r="B847" s="6" t="s">
        <v>1389</v>
      </c>
      <c r="C847" s="6" t="s">
        <v>771</v>
      </c>
      <c r="D847" s="6" t="s">
        <v>32</v>
      </c>
      <c r="E847" s="6" t="s">
        <v>12</v>
      </c>
      <c r="F847" s="6" t="s">
        <v>2178</v>
      </c>
      <c r="G847" s="6">
        <v>130</v>
      </c>
      <c r="H847" s="6">
        <v>3</v>
      </c>
      <c r="I847" s="6">
        <v>1.0149999999999999</v>
      </c>
      <c r="J847" s="6">
        <v>110</v>
      </c>
      <c r="K847" s="6" t="s">
        <v>348</v>
      </c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hidden="1" customHeight="1">
      <c r="A848" s="6" t="s">
        <v>1060</v>
      </c>
      <c r="B848" s="6" t="s">
        <v>1389</v>
      </c>
      <c r="C848" s="6" t="s">
        <v>771</v>
      </c>
      <c r="D848" s="6" t="s">
        <v>32</v>
      </c>
      <c r="E848" s="6" t="s">
        <v>13</v>
      </c>
      <c r="F848" s="6" t="s">
        <v>1350</v>
      </c>
      <c r="G848" s="6">
        <v>15</v>
      </c>
      <c r="H848" s="6">
        <v>3</v>
      </c>
      <c r="I848" s="6">
        <v>1.0149999999999999</v>
      </c>
      <c r="J848" s="6">
        <v>110</v>
      </c>
      <c r="K848" s="6" t="s">
        <v>348</v>
      </c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hidden="1" customHeight="1">
      <c r="A849" s="6" t="s">
        <v>971</v>
      </c>
      <c r="B849" s="6" t="s">
        <v>2179</v>
      </c>
      <c r="C849" s="6" t="s">
        <v>773</v>
      </c>
      <c r="D849" s="6" t="s">
        <v>32</v>
      </c>
      <c r="E849" s="6" t="s">
        <v>11</v>
      </c>
      <c r="F849" s="6" t="s">
        <v>1410</v>
      </c>
      <c r="G849" s="6">
        <v>25</v>
      </c>
      <c r="H849" s="6">
        <v>4</v>
      </c>
      <c r="I849" s="6">
        <v>1.0149999999999999</v>
      </c>
      <c r="J849" s="6">
        <v>103</v>
      </c>
      <c r="K849" s="6" t="s">
        <v>359</v>
      </c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hidden="1" customHeight="1">
      <c r="A850" s="6" t="s">
        <v>971</v>
      </c>
      <c r="B850" s="6" t="s">
        <v>2179</v>
      </c>
      <c r="C850" s="6" t="s">
        <v>773</v>
      </c>
      <c r="D850" s="6" t="s">
        <v>32</v>
      </c>
      <c r="E850" s="6" t="s">
        <v>12</v>
      </c>
      <c r="F850" s="6" t="s">
        <v>1336</v>
      </c>
      <c r="G850" s="6">
        <v>110</v>
      </c>
      <c r="H850" s="6">
        <v>4</v>
      </c>
      <c r="I850" s="6">
        <v>1.0149999999999999</v>
      </c>
      <c r="J850" s="6">
        <v>103</v>
      </c>
      <c r="K850" s="6" t="s">
        <v>359</v>
      </c>
      <c r="L850" s="6" t="s">
        <v>1662</v>
      </c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hidden="1" customHeight="1">
      <c r="A851" s="6" t="s">
        <v>971</v>
      </c>
      <c r="B851" s="6" t="s">
        <v>2179</v>
      </c>
      <c r="C851" s="6" t="s">
        <v>773</v>
      </c>
      <c r="D851" s="6" t="s">
        <v>32</v>
      </c>
      <c r="E851" s="6" t="s">
        <v>13</v>
      </c>
      <c r="F851" s="6" t="s">
        <v>1385</v>
      </c>
      <c r="G851" s="6">
        <v>20</v>
      </c>
      <c r="H851" s="6">
        <v>4</v>
      </c>
      <c r="I851" s="6">
        <v>1.0149999999999999</v>
      </c>
      <c r="J851" s="6">
        <v>103</v>
      </c>
      <c r="K851" s="6" t="s">
        <v>359</v>
      </c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hidden="1" customHeight="1">
      <c r="A852" s="6" t="s">
        <v>1028</v>
      </c>
      <c r="B852" s="6" t="s">
        <v>2180</v>
      </c>
      <c r="C852" s="6" t="s">
        <v>775</v>
      </c>
      <c r="D852" s="6" t="s">
        <v>47</v>
      </c>
      <c r="E852" s="6" t="s">
        <v>11</v>
      </c>
      <c r="F852" s="6" t="s">
        <v>1656</v>
      </c>
      <c r="G852" s="6">
        <v>30</v>
      </c>
      <c r="H852" s="6">
        <v>5</v>
      </c>
      <c r="I852" s="6">
        <v>1.0149999999999999</v>
      </c>
      <c r="J852" s="6">
        <v>52</v>
      </c>
      <c r="K852" s="6" t="s">
        <v>359</v>
      </c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hidden="1" customHeight="1">
      <c r="A853" s="6" t="s">
        <v>1028</v>
      </c>
      <c r="B853" s="6" t="s">
        <v>2180</v>
      </c>
      <c r="C853" s="6" t="s">
        <v>775</v>
      </c>
      <c r="D853" s="6" t="s">
        <v>47</v>
      </c>
      <c r="E853" s="6" t="s">
        <v>12</v>
      </c>
      <c r="F853" s="6" t="s">
        <v>1657</v>
      </c>
      <c r="G853" s="6">
        <v>140</v>
      </c>
      <c r="H853" s="6">
        <v>5</v>
      </c>
      <c r="I853" s="6">
        <v>1.0149999999999999</v>
      </c>
      <c r="J853" s="6">
        <v>52</v>
      </c>
      <c r="K853" s="6" t="s">
        <v>359</v>
      </c>
      <c r="L853" s="6" t="s">
        <v>1662</v>
      </c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hidden="1" customHeight="1">
      <c r="A854" s="6" t="s">
        <v>1028</v>
      </c>
      <c r="B854" s="6" t="s">
        <v>2180</v>
      </c>
      <c r="C854" s="6" t="s">
        <v>775</v>
      </c>
      <c r="D854" s="6" t="s">
        <v>47</v>
      </c>
      <c r="E854" s="6" t="s">
        <v>13</v>
      </c>
      <c r="F854" s="6" t="s">
        <v>2181</v>
      </c>
      <c r="G854" s="6">
        <v>30</v>
      </c>
      <c r="H854" s="6">
        <v>5</v>
      </c>
      <c r="I854" s="6">
        <v>1.0149999999999999</v>
      </c>
      <c r="J854" s="6">
        <v>52</v>
      </c>
      <c r="K854" s="6" t="s">
        <v>359</v>
      </c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hidden="1" customHeight="1">
      <c r="A855" s="6" t="s">
        <v>2182</v>
      </c>
      <c r="B855" s="6" t="s">
        <v>2183</v>
      </c>
      <c r="C855" s="6" t="s">
        <v>2184</v>
      </c>
      <c r="D855" s="6" t="s">
        <v>39</v>
      </c>
      <c r="E855" s="6" t="s">
        <v>12</v>
      </c>
      <c r="F855" s="6" t="s">
        <v>2185</v>
      </c>
      <c r="G855" s="6">
        <v>315</v>
      </c>
      <c r="H855" s="6">
        <v>1</v>
      </c>
      <c r="I855" s="6">
        <v>1.0149999999999999</v>
      </c>
      <c r="J855" s="6">
        <v>412</v>
      </c>
      <c r="K855" s="6" t="s">
        <v>348</v>
      </c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hidden="1" customHeight="1">
      <c r="A856" s="6" t="s">
        <v>2182</v>
      </c>
      <c r="B856" s="6" t="s">
        <v>2183</v>
      </c>
      <c r="C856" s="6" t="s">
        <v>2184</v>
      </c>
      <c r="D856" s="6" t="s">
        <v>39</v>
      </c>
      <c r="E856" s="6" t="s">
        <v>13</v>
      </c>
      <c r="F856" s="6" t="s">
        <v>2186</v>
      </c>
      <c r="G856" s="6">
        <v>60</v>
      </c>
      <c r="H856" s="6">
        <v>1</v>
      </c>
      <c r="I856" s="6">
        <v>1.0149999999999999</v>
      </c>
      <c r="J856" s="6">
        <v>412</v>
      </c>
      <c r="K856" s="6" t="s">
        <v>348</v>
      </c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hidden="1" customHeight="1">
      <c r="A857" s="6" t="s">
        <v>2187</v>
      </c>
      <c r="B857" s="6" t="s">
        <v>2188</v>
      </c>
      <c r="C857" s="6" t="s">
        <v>779</v>
      </c>
      <c r="D857" s="6" t="s">
        <v>32</v>
      </c>
      <c r="E857" s="6" t="s">
        <v>12</v>
      </c>
      <c r="F857" s="6" t="s">
        <v>2189</v>
      </c>
      <c r="G857" s="6">
        <v>40</v>
      </c>
      <c r="H857" s="6">
        <v>3</v>
      </c>
      <c r="I857" s="6">
        <v>1.0149999999999999</v>
      </c>
      <c r="J857" s="6">
        <v>95</v>
      </c>
      <c r="K857" s="6" t="s">
        <v>396</v>
      </c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hidden="1" customHeight="1">
      <c r="A858" s="6" t="s">
        <v>2187</v>
      </c>
      <c r="B858" s="6" t="s">
        <v>2188</v>
      </c>
      <c r="C858" s="6" t="s">
        <v>779</v>
      </c>
      <c r="D858" s="6" t="s">
        <v>32</v>
      </c>
      <c r="E858" s="6" t="s">
        <v>13</v>
      </c>
      <c r="F858" s="6" t="s">
        <v>1606</v>
      </c>
      <c r="G858" s="6">
        <v>10</v>
      </c>
      <c r="H858" s="6">
        <v>3</v>
      </c>
      <c r="I858" s="6">
        <v>1.0149999999999999</v>
      </c>
      <c r="J858" s="6">
        <v>95</v>
      </c>
      <c r="K858" s="6" t="s">
        <v>396</v>
      </c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hidden="1" customHeight="1">
      <c r="A859" s="6" t="s">
        <v>2190</v>
      </c>
      <c r="B859" s="6" t="s">
        <v>2191</v>
      </c>
      <c r="C859" s="6" t="s">
        <v>781</v>
      </c>
      <c r="D859" s="6" t="s">
        <v>32</v>
      </c>
      <c r="E859" s="6" t="s">
        <v>12</v>
      </c>
      <c r="F859" s="6" t="s">
        <v>1704</v>
      </c>
      <c r="G859" s="6">
        <v>335</v>
      </c>
      <c r="H859" s="6">
        <v>1</v>
      </c>
      <c r="I859" s="6">
        <v>1.0149999999999999</v>
      </c>
      <c r="J859" s="6">
        <v>56</v>
      </c>
      <c r="K859" s="6" t="s">
        <v>513</v>
      </c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hidden="1" customHeight="1">
      <c r="A860" s="6" t="s">
        <v>2190</v>
      </c>
      <c r="B860" s="6" t="s">
        <v>2191</v>
      </c>
      <c r="C860" s="6" t="s">
        <v>781</v>
      </c>
      <c r="D860" s="6" t="s">
        <v>32</v>
      </c>
      <c r="E860" s="6" t="s">
        <v>13</v>
      </c>
      <c r="F860" s="6" t="s">
        <v>1705</v>
      </c>
      <c r="G860" s="6">
        <v>30</v>
      </c>
      <c r="H860" s="6">
        <v>1</v>
      </c>
      <c r="I860" s="6">
        <v>1.0149999999999999</v>
      </c>
      <c r="J860" s="6">
        <v>56</v>
      </c>
      <c r="K860" s="6" t="s">
        <v>513</v>
      </c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hidden="1" customHeight="1">
      <c r="A861" s="6" t="s">
        <v>2190</v>
      </c>
      <c r="B861" s="6" t="s">
        <v>2191</v>
      </c>
      <c r="C861" s="6" t="s">
        <v>781</v>
      </c>
      <c r="D861" s="6" t="s">
        <v>32</v>
      </c>
      <c r="E861" s="6" t="s">
        <v>12</v>
      </c>
      <c r="F861" s="6" t="s">
        <v>2192</v>
      </c>
      <c r="G861" s="6">
        <v>75</v>
      </c>
      <c r="H861" s="6">
        <v>5</v>
      </c>
      <c r="I861" s="6">
        <v>1.0149999999999999</v>
      </c>
      <c r="J861" s="6">
        <v>56</v>
      </c>
      <c r="K861" s="6" t="s">
        <v>396</v>
      </c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hidden="1" customHeight="1">
      <c r="A862" s="6" t="s">
        <v>2190</v>
      </c>
      <c r="B862" s="6" t="s">
        <v>2191</v>
      </c>
      <c r="C862" s="6" t="s">
        <v>781</v>
      </c>
      <c r="D862" s="6" t="s">
        <v>32</v>
      </c>
      <c r="E862" s="6" t="s">
        <v>13</v>
      </c>
      <c r="F862" s="6" t="s">
        <v>2193</v>
      </c>
      <c r="G862" s="6">
        <v>15</v>
      </c>
      <c r="H862" s="6">
        <v>5</v>
      </c>
      <c r="I862" s="6">
        <v>1.0149999999999999</v>
      </c>
      <c r="J862" s="6">
        <v>56</v>
      </c>
      <c r="K862" s="6" t="s">
        <v>396</v>
      </c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hidden="1" customHeight="1">
      <c r="A863" s="6" t="s">
        <v>2194</v>
      </c>
      <c r="B863" s="6" t="s">
        <v>2195</v>
      </c>
      <c r="C863" s="6" t="s">
        <v>783</v>
      </c>
      <c r="D863" s="6" t="s">
        <v>39</v>
      </c>
      <c r="E863" s="6" t="s">
        <v>12</v>
      </c>
      <c r="F863" s="6" t="s">
        <v>2185</v>
      </c>
      <c r="G863" s="6">
        <v>390</v>
      </c>
      <c r="H863" s="6">
        <v>1</v>
      </c>
      <c r="I863" s="6">
        <v>1.0149999999999999</v>
      </c>
      <c r="J863" s="6">
        <v>412</v>
      </c>
      <c r="K863" s="6" t="s">
        <v>348</v>
      </c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hidden="1" customHeight="1">
      <c r="A864" s="6" t="s">
        <v>2194</v>
      </c>
      <c r="B864" s="6" t="s">
        <v>2195</v>
      </c>
      <c r="C864" s="6" t="s">
        <v>783</v>
      </c>
      <c r="D864" s="6" t="s">
        <v>39</v>
      </c>
      <c r="E864" s="6" t="s">
        <v>13</v>
      </c>
      <c r="F864" s="6" t="s">
        <v>2186</v>
      </c>
      <c r="G864" s="6">
        <v>60</v>
      </c>
      <c r="H864" s="6">
        <v>1</v>
      </c>
      <c r="I864" s="6">
        <v>1.0149999999999999</v>
      </c>
      <c r="J864" s="6">
        <v>412</v>
      </c>
      <c r="K864" s="6" t="s">
        <v>348</v>
      </c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hidden="1" customHeight="1">
      <c r="A865" s="6" t="s">
        <v>2196</v>
      </c>
      <c r="B865" s="6" t="s">
        <v>2197</v>
      </c>
      <c r="C865" s="6" t="s">
        <v>785</v>
      </c>
      <c r="D865" s="6" t="s">
        <v>32</v>
      </c>
      <c r="E865" s="6" t="s">
        <v>11</v>
      </c>
      <c r="F865" s="6" t="s">
        <v>1410</v>
      </c>
      <c r="G865" s="6">
        <v>25</v>
      </c>
      <c r="H865" s="6">
        <v>4</v>
      </c>
      <c r="I865" s="6">
        <v>1.0149999999999999</v>
      </c>
      <c r="J865" s="6">
        <v>103</v>
      </c>
      <c r="K865" s="6" t="s">
        <v>348</v>
      </c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hidden="1" customHeight="1">
      <c r="A866" s="6" t="s">
        <v>2196</v>
      </c>
      <c r="B866" s="6" t="s">
        <v>2197</v>
      </c>
      <c r="C866" s="6" t="s">
        <v>785</v>
      </c>
      <c r="D866" s="6" t="s">
        <v>32</v>
      </c>
      <c r="E866" s="6" t="s">
        <v>12</v>
      </c>
      <c r="F866" s="6" t="s">
        <v>1613</v>
      </c>
      <c r="G866" s="6">
        <v>90</v>
      </c>
      <c r="H866" s="6">
        <v>4</v>
      </c>
      <c r="I866" s="6">
        <v>1.0149999999999999</v>
      </c>
      <c r="J866" s="6">
        <v>103</v>
      </c>
      <c r="K866" s="6" t="s">
        <v>348</v>
      </c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hidden="1" customHeight="1">
      <c r="A867" s="6" t="s">
        <v>2196</v>
      </c>
      <c r="B867" s="6" t="s">
        <v>2197</v>
      </c>
      <c r="C867" s="6" t="s">
        <v>785</v>
      </c>
      <c r="D867" s="6" t="s">
        <v>32</v>
      </c>
      <c r="E867" s="6" t="s">
        <v>13</v>
      </c>
      <c r="F867" s="6" t="s">
        <v>1337</v>
      </c>
      <c r="G867" s="6">
        <v>15</v>
      </c>
      <c r="H867" s="6">
        <v>4</v>
      </c>
      <c r="I867" s="6">
        <v>1.0149999999999999</v>
      </c>
      <c r="J867" s="6">
        <v>103</v>
      </c>
      <c r="K867" s="6" t="s">
        <v>348</v>
      </c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hidden="1" customHeight="1">
      <c r="A868" s="6" t="s">
        <v>2198</v>
      </c>
      <c r="B868" s="6" t="s">
        <v>2199</v>
      </c>
      <c r="C868" s="6" t="s">
        <v>787</v>
      </c>
      <c r="D868" s="6" t="s">
        <v>32</v>
      </c>
      <c r="E868" s="6" t="s">
        <v>11</v>
      </c>
      <c r="F868" s="6" t="s">
        <v>1410</v>
      </c>
      <c r="G868" s="6">
        <v>25</v>
      </c>
      <c r="H868" s="6">
        <v>4</v>
      </c>
      <c r="I868" s="6">
        <v>1.0149999999999999</v>
      </c>
      <c r="J868" s="6">
        <v>103</v>
      </c>
      <c r="K868" s="6" t="s">
        <v>348</v>
      </c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hidden="1" customHeight="1">
      <c r="A869" s="6" t="s">
        <v>2198</v>
      </c>
      <c r="B869" s="6" t="s">
        <v>2199</v>
      </c>
      <c r="C869" s="6" t="s">
        <v>787</v>
      </c>
      <c r="D869" s="6" t="s">
        <v>32</v>
      </c>
      <c r="E869" s="6" t="s">
        <v>12</v>
      </c>
      <c r="F869" s="6" t="s">
        <v>1345</v>
      </c>
      <c r="G869" s="6">
        <v>105</v>
      </c>
      <c r="H869" s="6">
        <v>4</v>
      </c>
      <c r="I869" s="6">
        <v>1.0149999999999999</v>
      </c>
      <c r="J869" s="6">
        <v>103</v>
      </c>
      <c r="K869" s="6" t="s">
        <v>348</v>
      </c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hidden="1" customHeight="1">
      <c r="A870" s="6" t="s">
        <v>2198</v>
      </c>
      <c r="B870" s="6" t="s">
        <v>2199</v>
      </c>
      <c r="C870" s="6" t="s">
        <v>787</v>
      </c>
      <c r="D870" s="6" t="s">
        <v>32</v>
      </c>
      <c r="E870" s="6" t="s">
        <v>13</v>
      </c>
      <c r="F870" s="6" t="s">
        <v>1337</v>
      </c>
      <c r="G870" s="6">
        <v>15</v>
      </c>
      <c r="H870" s="6">
        <v>4</v>
      </c>
      <c r="I870" s="6">
        <v>1.0149999999999999</v>
      </c>
      <c r="J870" s="6">
        <v>103</v>
      </c>
      <c r="K870" s="6" t="s">
        <v>348</v>
      </c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hidden="1" customHeight="1">
      <c r="A871" s="6" t="s">
        <v>2200</v>
      </c>
      <c r="B871" s="6" t="s">
        <v>2201</v>
      </c>
      <c r="C871" s="6" t="s">
        <v>789</v>
      </c>
      <c r="D871" s="6" t="s">
        <v>73</v>
      </c>
      <c r="E871" s="6" t="s">
        <v>11</v>
      </c>
      <c r="F871" s="6" t="s">
        <v>1429</v>
      </c>
      <c r="G871" s="6">
        <v>30</v>
      </c>
      <c r="H871" s="6">
        <v>3</v>
      </c>
      <c r="I871" s="6">
        <v>1.0149999999999999</v>
      </c>
      <c r="J871" s="6">
        <v>103</v>
      </c>
      <c r="K871" s="6" t="s">
        <v>359</v>
      </c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hidden="1" customHeight="1">
      <c r="A872" s="6" t="s">
        <v>2200</v>
      </c>
      <c r="B872" s="6" t="s">
        <v>2201</v>
      </c>
      <c r="C872" s="6" t="s">
        <v>789</v>
      </c>
      <c r="D872" s="6" t="s">
        <v>73</v>
      </c>
      <c r="E872" s="6" t="s">
        <v>12</v>
      </c>
      <c r="F872" s="6" t="s">
        <v>2202</v>
      </c>
      <c r="G872" s="6">
        <v>180</v>
      </c>
      <c r="H872" s="6">
        <v>3</v>
      </c>
      <c r="I872" s="6">
        <v>1.0149999999999999</v>
      </c>
      <c r="J872" s="6">
        <v>103</v>
      </c>
      <c r="K872" s="6" t="s">
        <v>359</v>
      </c>
      <c r="L872" s="6" t="s">
        <v>1662</v>
      </c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hidden="1" customHeight="1">
      <c r="A873" s="6" t="s">
        <v>2200</v>
      </c>
      <c r="B873" s="6" t="s">
        <v>2201</v>
      </c>
      <c r="C873" s="6" t="s">
        <v>789</v>
      </c>
      <c r="D873" s="6" t="s">
        <v>73</v>
      </c>
      <c r="E873" s="6" t="s">
        <v>13</v>
      </c>
      <c r="F873" s="6" t="s">
        <v>2203</v>
      </c>
      <c r="G873" s="6">
        <v>40</v>
      </c>
      <c r="H873" s="6">
        <v>3</v>
      </c>
      <c r="I873" s="6">
        <v>1.0149999999999999</v>
      </c>
      <c r="J873" s="6">
        <v>103</v>
      </c>
      <c r="K873" s="6" t="s">
        <v>359</v>
      </c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hidden="1" customHeight="1">
      <c r="A874" s="6" t="s">
        <v>2200</v>
      </c>
      <c r="B874" s="6" t="s">
        <v>2201</v>
      </c>
      <c r="C874" s="6" t="s">
        <v>789</v>
      </c>
      <c r="D874" s="6" t="s">
        <v>47</v>
      </c>
      <c r="E874" s="6" t="s">
        <v>11</v>
      </c>
      <c r="F874" s="6" t="s">
        <v>2204</v>
      </c>
      <c r="G874" s="6">
        <v>30</v>
      </c>
      <c r="H874" s="6">
        <v>3</v>
      </c>
      <c r="I874" s="6">
        <v>1.0149999999999999</v>
      </c>
      <c r="J874" s="6">
        <v>52</v>
      </c>
      <c r="K874" s="6" t="s">
        <v>359</v>
      </c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hidden="1" customHeight="1">
      <c r="A875" s="6" t="s">
        <v>2200</v>
      </c>
      <c r="B875" s="6" t="s">
        <v>2201</v>
      </c>
      <c r="C875" s="6" t="s">
        <v>789</v>
      </c>
      <c r="D875" s="6" t="s">
        <v>47</v>
      </c>
      <c r="E875" s="6" t="s">
        <v>12</v>
      </c>
      <c r="F875" s="6" t="s">
        <v>2205</v>
      </c>
      <c r="G875" s="6">
        <v>140</v>
      </c>
      <c r="H875" s="6">
        <v>3</v>
      </c>
      <c r="I875" s="6">
        <v>1.0149999999999999</v>
      </c>
      <c r="J875" s="6">
        <v>52</v>
      </c>
      <c r="K875" s="6" t="s">
        <v>359</v>
      </c>
      <c r="L875" s="6" t="s">
        <v>1662</v>
      </c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hidden="1" customHeight="1">
      <c r="A876" s="6" t="s">
        <v>2200</v>
      </c>
      <c r="B876" s="6" t="s">
        <v>2201</v>
      </c>
      <c r="C876" s="6" t="s">
        <v>789</v>
      </c>
      <c r="D876" s="6" t="s">
        <v>47</v>
      </c>
      <c r="E876" s="6" t="s">
        <v>13</v>
      </c>
      <c r="F876" s="6" t="s">
        <v>1435</v>
      </c>
      <c r="G876" s="6">
        <v>30</v>
      </c>
      <c r="H876" s="6">
        <v>3</v>
      </c>
      <c r="I876" s="6">
        <v>1.0149999999999999</v>
      </c>
      <c r="J876" s="6">
        <v>52</v>
      </c>
      <c r="K876" s="6" t="s">
        <v>359</v>
      </c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hidden="1" customHeight="1">
      <c r="A877" s="6" t="s">
        <v>2206</v>
      </c>
      <c r="B877" s="6" t="s">
        <v>2207</v>
      </c>
      <c r="C877" s="6" t="s">
        <v>791</v>
      </c>
      <c r="D877" s="6" t="s">
        <v>73</v>
      </c>
      <c r="E877" s="6" t="s">
        <v>11</v>
      </c>
      <c r="F877" s="6" t="s">
        <v>1429</v>
      </c>
      <c r="G877" s="6">
        <v>30</v>
      </c>
      <c r="H877" s="6">
        <v>3</v>
      </c>
      <c r="I877" s="6">
        <v>1.0149999999999999</v>
      </c>
      <c r="J877" s="6">
        <v>103</v>
      </c>
      <c r="K877" s="6" t="s">
        <v>359</v>
      </c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hidden="1" customHeight="1">
      <c r="A878" s="6" t="s">
        <v>2206</v>
      </c>
      <c r="B878" s="6" t="s">
        <v>2207</v>
      </c>
      <c r="C878" s="6" t="s">
        <v>791</v>
      </c>
      <c r="D878" s="6" t="s">
        <v>73</v>
      </c>
      <c r="E878" s="6" t="s">
        <v>12</v>
      </c>
      <c r="F878" s="6" t="s">
        <v>2202</v>
      </c>
      <c r="G878" s="6">
        <v>180</v>
      </c>
      <c r="H878" s="6">
        <v>3</v>
      </c>
      <c r="I878" s="6">
        <v>1.0149999999999999</v>
      </c>
      <c r="J878" s="6">
        <v>103</v>
      </c>
      <c r="K878" s="6" t="s">
        <v>359</v>
      </c>
      <c r="L878" s="6" t="s">
        <v>1662</v>
      </c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hidden="1" customHeight="1">
      <c r="A879" s="6" t="s">
        <v>2206</v>
      </c>
      <c r="B879" s="6" t="s">
        <v>2207</v>
      </c>
      <c r="C879" s="6" t="s">
        <v>791</v>
      </c>
      <c r="D879" s="6" t="s">
        <v>73</v>
      </c>
      <c r="E879" s="6" t="s">
        <v>13</v>
      </c>
      <c r="F879" s="6" t="s">
        <v>2203</v>
      </c>
      <c r="G879" s="6">
        <v>40</v>
      </c>
      <c r="H879" s="6">
        <v>3</v>
      </c>
      <c r="I879" s="6">
        <v>1.0149999999999999</v>
      </c>
      <c r="J879" s="6">
        <v>103</v>
      </c>
      <c r="K879" s="6" t="s">
        <v>359</v>
      </c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hidden="1" customHeight="1">
      <c r="A880" s="6" t="s">
        <v>2208</v>
      </c>
      <c r="B880" s="6" t="s">
        <v>2209</v>
      </c>
      <c r="C880" s="6" t="s">
        <v>793</v>
      </c>
      <c r="D880" s="6" t="s">
        <v>73</v>
      </c>
      <c r="E880" s="6" t="s">
        <v>11</v>
      </c>
      <c r="F880" s="6" t="s">
        <v>1824</v>
      </c>
      <c r="G880" s="6">
        <v>25</v>
      </c>
      <c r="H880" s="6">
        <v>2</v>
      </c>
      <c r="I880" s="6">
        <v>1.0149999999999999</v>
      </c>
      <c r="J880" s="6">
        <v>103</v>
      </c>
      <c r="K880" s="6" t="s">
        <v>359</v>
      </c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hidden="1" customHeight="1">
      <c r="A881" s="6" t="s">
        <v>2208</v>
      </c>
      <c r="B881" s="6" t="s">
        <v>2209</v>
      </c>
      <c r="C881" s="6" t="s">
        <v>793</v>
      </c>
      <c r="D881" s="6" t="s">
        <v>73</v>
      </c>
      <c r="E881" s="6" t="s">
        <v>12</v>
      </c>
      <c r="F881" s="6" t="s">
        <v>2013</v>
      </c>
      <c r="G881" s="6">
        <v>190</v>
      </c>
      <c r="H881" s="6">
        <v>2</v>
      </c>
      <c r="I881" s="6">
        <v>1.0149999999999999</v>
      </c>
      <c r="J881" s="6">
        <v>103</v>
      </c>
      <c r="K881" s="6" t="s">
        <v>359</v>
      </c>
      <c r="L881" s="6" t="s">
        <v>1662</v>
      </c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hidden="1" customHeight="1">
      <c r="A882" s="6" t="s">
        <v>2208</v>
      </c>
      <c r="B882" s="6" t="s">
        <v>2209</v>
      </c>
      <c r="C882" s="6" t="s">
        <v>793</v>
      </c>
      <c r="D882" s="6" t="s">
        <v>73</v>
      </c>
      <c r="E882" s="6" t="s">
        <v>13</v>
      </c>
      <c r="F882" s="6" t="s">
        <v>1400</v>
      </c>
      <c r="G882" s="6">
        <v>40</v>
      </c>
      <c r="H882" s="6">
        <v>2</v>
      </c>
      <c r="I882" s="6">
        <v>1.0149999999999999</v>
      </c>
      <c r="J882" s="6">
        <v>103</v>
      </c>
      <c r="K882" s="6" t="s">
        <v>359</v>
      </c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hidden="1" customHeight="1">
      <c r="A883" s="6" t="s">
        <v>2210</v>
      </c>
      <c r="B883" s="6" t="s">
        <v>2211</v>
      </c>
      <c r="C883" s="6" t="s">
        <v>795</v>
      </c>
      <c r="D883" s="6" t="s">
        <v>32</v>
      </c>
      <c r="E883" s="6" t="s">
        <v>11</v>
      </c>
      <c r="F883" s="6" t="s">
        <v>2212</v>
      </c>
      <c r="G883" s="6">
        <v>25</v>
      </c>
      <c r="H883" s="6">
        <v>1</v>
      </c>
      <c r="I883" s="6">
        <v>1.0149999999999999</v>
      </c>
      <c r="J883" s="6">
        <v>18</v>
      </c>
      <c r="K883" s="6" t="s">
        <v>348</v>
      </c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hidden="1" customHeight="1">
      <c r="A884" s="6" t="s">
        <v>2210</v>
      </c>
      <c r="B884" s="6" t="s">
        <v>2211</v>
      </c>
      <c r="C884" s="6" t="s">
        <v>795</v>
      </c>
      <c r="D884" s="6" t="s">
        <v>32</v>
      </c>
      <c r="E884" s="6" t="s">
        <v>12</v>
      </c>
      <c r="F884" s="6" t="s">
        <v>2213</v>
      </c>
      <c r="G884" s="6">
        <v>80</v>
      </c>
      <c r="H884" s="6">
        <v>1</v>
      </c>
      <c r="I884" s="6">
        <v>1.0149999999999999</v>
      </c>
      <c r="J884" s="6">
        <v>18</v>
      </c>
      <c r="K884" s="6" t="s">
        <v>348</v>
      </c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hidden="1" customHeight="1">
      <c r="A885" s="6" t="s">
        <v>2210</v>
      </c>
      <c r="B885" s="6" t="s">
        <v>2211</v>
      </c>
      <c r="C885" s="6" t="s">
        <v>795</v>
      </c>
      <c r="D885" s="6" t="s">
        <v>32</v>
      </c>
      <c r="E885" s="6" t="s">
        <v>13</v>
      </c>
      <c r="F885" s="6" t="s">
        <v>2112</v>
      </c>
      <c r="G885" s="6">
        <v>15</v>
      </c>
      <c r="H885" s="6">
        <v>1</v>
      </c>
      <c r="I885" s="6">
        <v>1.0149999999999999</v>
      </c>
      <c r="J885" s="6">
        <v>18</v>
      </c>
      <c r="K885" s="6" t="s">
        <v>348</v>
      </c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hidden="1" customHeight="1">
      <c r="A886" s="6" t="s">
        <v>2214</v>
      </c>
      <c r="B886" s="6" t="s">
        <v>2215</v>
      </c>
      <c r="C886" s="6" t="s">
        <v>797</v>
      </c>
      <c r="D886" s="6" t="s">
        <v>47</v>
      </c>
      <c r="E886" s="6" t="s">
        <v>11</v>
      </c>
      <c r="F886" s="6" t="s">
        <v>2216</v>
      </c>
      <c r="G886" s="6">
        <v>75</v>
      </c>
      <c r="H886" s="6">
        <v>3</v>
      </c>
      <c r="I886" s="6">
        <v>1.0149999999999999</v>
      </c>
      <c r="J886" s="6">
        <v>52</v>
      </c>
      <c r="K886" s="6" t="s">
        <v>359</v>
      </c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hidden="1" customHeight="1">
      <c r="A887" s="6" t="s">
        <v>2214</v>
      </c>
      <c r="B887" s="6" t="s">
        <v>2215</v>
      </c>
      <c r="C887" s="6" t="s">
        <v>797</v>
      </c>
      <c r="D887" s="6" t="s">
        <v>47</v>
      </c>
      <c r="E887" s="6" t="s">
        <v>12</v>
      </c>
      <c r="F887" s="6" t="s">
        <v>1623</v>
      </c>
      <c r="G887" s="6">
        <v>120</v>
      </c>
      <c r="H887" s="6">
        <v>3</v>
      </c>
      <c r="I887" s="6">
        <v>1.0149999999999999</v>
      </c>
      <c r="J887" s="6">
        <v>52</v>
      </c>
      <c r="K887" s="6" t="s">
        <v>359</v>
      </c>
      <c r="L887" s="6" t="s">
        <v>1327</v>
      </c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hidden="1" customHeight="1">
      <c r="A888" s="6" t="s">
        <v>2214</v>
      </c>
      <c r="B888" s="6" t="s">
        <v>2215</v>
      </c>
      <c r="C888" s="6" t="s">
        <v>797</v>
      </c>
      <c r="D888" s="6" t="s">
        <v>47</v>
      </c>
      <c r="E888" s="6" t="s">
        <v>13</v>
      </c>
      <c r="F888" s="6" t="s">
        <v>1342</v>
      </c>
      <c r="G888" s="6">
        <v>90</v>
      </c>
      <c r="H888" s="6">
        <v>3</v>
      </c>
      <c r="I888" s="6">
        <v>1.0149999999999999</v>
      </c>
      <c r="J888" s="6">
        <v>52</v>
      </c>
      <c r="K888" s="6" t="s">
        <v>359</v>
      </c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hidden="1" customHeight="1">
      <c r="A889" s="6" t="s">
        <v>2217</v>
      </c>
      <c r="B889" s="6" t="s">
        <v>2218</v>
      </c>
      <c r="C889" s="6" t="s">
        <v>799</v>
      </c>
      <c r="D889" s="6" t="s">
        <v>47</v>
      </c>
      <c r="E889" s="6" t="s">
        <v>12</v>
      </c>
      <c r="F889" s="6" t="s">
        <v>2219</v>
      </c>
      <c r="G889" s="6">
        <v>120</v>
      </c>
      <c r="H889" s="6">
        <v>1</v>
      </c>
      <c r="I889" s="6">
        <v>1.0149999999999999</v>
      </c>
      <c r="J889" s="6">
        <v>45</v>
      </c>
      <c r="K889" s="6" t="s">
        <v>396</v>
      </c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hidden="1" customHeight="1">
      <c r="A890" s="6" t="s">
        <v>2217</v>
      </c>
      <c r="B890" s="6" t="s">
        <v>2218</v>
      </c>
      <c r="C890" s="6" t="s">
        <v>799</v>
      </c>
      <c r="D890" s="6" t="s">
        <v>47</v>
      </c>
      <c r="E890" s="6" t="s">
        <v>13</v>
      </c>
      <c r="F890" s="6" t="s">
        <v>2220</v>
      </c>
      <c r="G890" s="6">
        <v>90</v>
      </c>
      <c r="H890" s="6">
        <v>1</v>
      </c>
      <c r="I890" s="6">
        <v>1.0149999999999999</v>
      </c>
      <c r="J890" s="6">
        <v>45</v>
      </c>
      <c r="K890" s="6" t="s">
        <v>396</v>
      </c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hidden="1" customHeight="1">
      <c r="A891" s="6" t="s">
        <v>2221</v>
      </c>
      <c r="B891" s="6" t="s">
        <v>2222</v>
      </c>
      <c r="C891" s="6" t="s">
        <v>801</v>
      </c>
      <c r="D891" s="6" t="s">
        <v>47</v>
      </c>
      <c r="E891" s="6" t="s">
        <v>11</v>
      </c>
      <c r="F891" s="6" t="s">
        <v>1410</v>
      </c>
      <c r="G891" s="6">
        <v>25</v>
      </c>
      <c r="H891" s="6">
        <v>4</v>
      </c>
      <c r="I891" s="6">
        <v>1.0149999999999999</v>
      </c>
      <c r="J891" s="6">
        <v>52</v>
      </c>
      <c r="K891" s="6" t="s">
        <v>359</v>
      </c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hidden="1" customHeight="1">
      <c r="A892" s="6" t="s">
        <v>2221</v>
      </c>
      <c r="B892" s="6" t="s">
        <v>2222</v>
      </c>
      <c r="C892" s="6" t="s">
        <v>801</v>
      </c>
      <c r="D892" s="6" t="s">
        <v>47</v>
      </c>
      <c r="E892" s="6" t="s">
        <v>12</v>
      </c>
      <c r="F892" s="6" t="s">
        <v>2223</v>
      </c>
      <c r="G892" s="6">
        <v>125</v>
      </c>
      <c r="H892" s="6">
        <v>4</v>
      </c>
      <c r="I892" s="6">
        <v>1.0149999999999999</v>
      </c>
      <c r="J892" s="6">
        <v>52</v>
      </c>
      <c r="K892" s="6" t="s">
        <v>359</v>
      </c>
      <c r="L892" s="6" t="s">
        <v>1412</v>
      </c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hidden="1" customHeight="1">
      <c r="A893" s="6" t="s">
        <v>2221</v>
      </c>
      <c r="B893" s="6" t="s">
        <v>2222</v>
      </c>
      <c r="C893" s="6" t="s">
        <v>801</v>
      </c>
      <c r="D893" s="6" t="s">
        <v>47</v>
      </c>
      <c r="E893" s="6" t="s">
        <v>13</v>
      </c>
      <c r="F893" s="6" t="s">
        <v>2026</v>
      </c>
      <c r="G893" s="6">
        <v>30</v>
      </c>
      <c r="H893" s="6">
        <v>4</v>
      </c>
      <c r="I893" s="6">
        <v>1.0149999999999999</v>
      </c>
      <c r="J893" s="6">
        <v>52</v>
      </c>
      <c r="K893" s="6" t="s">
        <v>359</v>
      </c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hidden="1" customHeight="1">
      <c r="A894" s="6" t="s">
        <v>1042</v>
      </c>
      <c r="B894" s="6" t="s">
        <v>2224</v>
      </c>
      <c r="C894" s="6" t="s">
        <v>803</v>
      </c>
      <c r="D894" s="6" t="s">
        <v>47</v>
      </c>
      <c r="E894" s="6" t="s">
        <v>11</v>
      </c>
      <c r="F894" s="6" t="s">
        <v>1565</v>
      </c>
      <c r="G894" s="6">
        <v>25</v>
      </c>
      <c r="H894" s="6">
        <v>5</v>
      </c>
      <c r="I894" s="6">
        <v>1.0149999999999999</v>
      </c>
      <c r="J894" s="6">
        <v>52</v>
      </c>
      <c r="K894" s="6" t="s">
        <v>359</v>
      </c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hidden="1" customHeight="1">
      <c r="A895" s="6" t="s">
        <v>1042</v>
      </c>
      <c r="B895" s="6" t="s">
        <v>2224</v>
      </c>
      <c r="C895" s="6" t="s">
        <v>803</v>
      </c>
      <c r="D895" s="6" t="s">
        <v>47</v>
      </c>
      <c r="E895" s="6" t="s">
        <v>12</v>
      </c>
      <c r="F895" s="6" t="s">
        <v>2225</v>
      </c>
      <c r="G895" s="6">
        <v>130</v>
      </c>
      <c r="H895" s="6">
        <v>5</v>
      </c>
      <c r="I895" s="6">
        <v>1.0149999999999999</v>
      </c>
      <c r="J895" s="6">
        <v>52</v>
      </c>
      <c r="K895" s="6" t="s">
        <v>359</v>
      </c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hidden="1" customHeight="1">
      <c r="A896" s="6" t="s">
        <v>1042</v>
      </c>
      <c r="B896" s="6" t="s">
        <v>2224</v>
      </c>
      <c r="C896" s="6" t="s">
        <v>803</v>
      </c>
      <c r="D896" s="6" t="s">
        <v>47</v>
      </c>
      <c r="E896" s="6" t="s">
        <v>13</v>
      </c>
      <c r="F896" s="6" t="s">
        <v>1426</v>
      </c>
      <c r="G896" s="6">
        <v>30</v>
      </c>
      <c r="H896" s="6">
        <v>5</v>
      </c>
      <c r="I896" s="6">
        <v>1.0149999999999999</v>
      </c>
      <c r="J896" s="6">
        <v>52</v>
      </c>
      <c r="K896" s="6" t="s">
        <v>359</v>
      </c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hidden="1" customHeight="1">
      <c r="A897" s="6" t="s">
        <v>1042</v>
      </c>
      <c r="B897" s="6" t="s">
        <v>2224</v>
      </c>
      <c r="C897" s="6" t="s">
        <v>803</v>
      </c>
      <c r="D897" s="6" t="s">
        <v>73</v>
      </c>
      <c r="E897" s="6" t="s">
        <v>11</v>
      </c>
      <c r="F897" s="6" t="s">
        <v>1824</v>
      </c>
      <c r="G897" s="6">
        <v>25</v>
      </c>
      <c r="H897" s="6">
        <v>2</v>
      </c>
      <c r="I897" s="6">
        <v>1.0149999999999999</v>
      </c>
      <c r="J897" s="6">
        <v>103</v>
      </c>
      <c r="K897" s="6" t="s">
        <v>359</v>
      </c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hidden="1" customHeight="1">
      <c r="A898" s="6" t="s">
        <v>1042</v>
      </c>
      <c r="B898" s="6" t="s">
        <v>2224</v>
      </c>
      <c r="C898" s="6" t="s">
        <v>803</v>
      </c>
      <c r="D898" s="6" t="s">
        <v>73</v>
      </c>
      <c r="E898" s="6" t="s">
        <v>12</v>
      </c>
      <c r="F898" s="6" t="s">
        <v>1399</v>
      </c>
      <c r="G898" s="6">
        <v>180</v>
      </c>
      <c r="H898" s="6">
        <v>2</v>
      </c>
      <c r="I898" s="6">
        <v>1.0149999999999999</v>
      </c>
      <c r="J898" s="6">
        <v>103</v>
      </c>
      <c r="K898" s="6" t="s">
        <v>359</v>
      </c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hidden="1" customHeight="1">
      <c r="A899" s="6" t="s">
        <v>1042</v>
      </c>
      <c r="B899" s="6" t="s">
        <v>2224</v>
      </c>
      <c r="C899" s="6" t="s">
        <v>803</v>
      </c>
      <c r="D899" s="6" t="s">
        <v>73</v>
      </c>
      <c r="E899" s="6" t="s">
        <v>13</v>
      </c>
      <c r="F899" s="6" t="s">
        <v>1400</v>
      </c>
      <c r="G899" s="6">
        <v>40</v>
      </c>
      <c r="H899" s="6">
        <v>2</v>
      </c>
      <c r="I899" s="6">
        <v>1.0149999999999999</v>
      </c>
      <c r="J899" s="6">
        <v>103</v>
      </c>
      <c r="K899" s="6" t="s">
        <v>359</v>
      </c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hidden="1" customHeight="1">
      <c r="A900" s="6" t="s">
        <v>2226</v>
      </c>
      <c r="B900" s="6" t="s">
        <v>2227</v>
      </c>
      <c r="C900" s="6" t="s">
        <v>805</v>
      </c>
      <c r="D900" s="6" t="s">
        <v>32</v>
      </c>
      <c r="E900" s="6" t="s">
        <v>12</v>
      </c>
      <c r="F900" s="6" t="s">
        <v>1702</v>
      </c>
      <c r="G900" s="6">
        <v>75</v>
      </c>
      <c r="H900" s="6">
        <v>5</v>
      </c>
      <c r="I900" s="6">
        <v>1.0149999999999999</v>
      </c>
      <c r="J900" s="6">
        <v>56</v>
      </c>
      <c r="K900" s="6" t="s">
        <v>396</v>
      </c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hidden="1" customHeight="1">
      <c r="A901" s="6" t="s">
        <v>2226</v>
      </c>
      <c r="B901" s="6" t="s">
        <v>2227</v>
      </c>
      <c r="C901" s="6" t="s">
        <v>805</v>
      </c>
      <c r="D901" s="6" t="s">
        <v>32</v>
      </c>
      <c r="E901" s="6" t="s">
        <v>13</v>
      </c>
      <c r="F901" s="6" t="s">
        <v>1703</v>
      </c>
      <c r="G901" s="6">
        <v>15</v>
      </c>
      <c r="H901" s="6">
        <v>5</v>
      </c>
      <c r="I901" s="6">
        <v>1.0149999999999999</v>
      </c>
      <c r="J901" s="6">
        <v>56</v>
      </c>
      <c r="K901" s="6" t="s">
        <v>396</v>
      </c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hidden="1" customHeight="1">
      <c r="A902" s="6" t="s">
        <v>2226</v>
      </c>
      <c r="B902" s="6" t="s">
        <v>2227</v>
      </c>
      <c r="C902" s="6" t="s">
        <v>805</v>
      </c>
      <c r="D902" s="6" t="s">
        <v>32</v>
      </c>
      <c r="E902" s="6" t="s">
        <v>12</v>
      </c>
      <c r="F902" s="6" t="s">
        <v>1704</v>
      </c>
      <c r="G902" s="6">
        <v>335</v>
      </c>
      <c r="H902" s="6">
        <v>1</v>
      </c>
      <c r="I902" s="6">
        <v>1.0149999999999999</v>
      </c>
      <c r="J902" s="6">
        <v>56</v>
      </c>
      <c r="K902" s="6" t="s">
        <v>513</v>
      </c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hidden="1" customHeight="1">
      <c r="A903" s="6" t="s">
        <v>2226</v>
      </c>
      <c r="B903" s="6" t="s">
        <v>2227</v>
      </c>
      <c r="C903" s="6" t="s">
        <v>805</v>
      </c>
      <c r="D903" s="6" t="s">
        <v>32</v>
      </c>
      <c r="E903" s="6" t="s">
        <v>13</v>
      </c>
      <c r="F903" s="6" t="s">
        <v>1705</v>
      </c>
      <c r="G903" s="6">
        <v>30</v>
      </c>
      <c r="H903" s="6">
        <v>1</v>
      </c>
      <c r="I903" s="6">
        <v>1.0149999999999999</v>
      </c>
      <c r="J903" s="6">
        <v>56</v>
      </c>
      <c r="K903" s="6" t="s">
        <v>513</v>
      </c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hidden="1" customHeight="1">
      <c r="A904" s="6" t="s">
        <v>2228</v>
      </c>
      <c r="B904" s="6" t="s">
        <v>2229</v>
      </c>
      <c r="C904" s="6" t="s">
        <v>807</v>
      </c>
      <c r="D904" s="6" t="s">
        <v>47</v>
      </c>
      <c r="E904" s="6" t="s">
        <v>11</v>
      </c>
      <c r="F904" s="6" t="s">
        <v>2230</v>
      </c>
      <c r="G904" s="6">
        <v>20</v>
      </c>
      <c r="H904" s="6">
        <v>3</v>
      </c>
      <c r="I904" s="6">
        <v>1.0149999999999999</v>
      </c>
      <c r="J904" s="6">
        <v>52</v>
      </c>
      <c r="K904" s="6" t="s">
        <v>359</v>
      </c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hidden="1" customHeight="1">
      <c r="A905" s="6" t="s">
        <v>2228</v>
      </c>
      <c r="B905" s="6" t="s">
        <v>2229</v>
      </c>
      <c r="C905" s="6" t="s">
        <v>807</v>
      </c>
      <c r="D905" s="6" t="s">
        <v>47</v>
      </c>
      <c r="E905" s="6" t="s">
        <v>12</v>
      </c>
      <c r="F905" s="6" t="s">
        <v>1762</v>
      </c>
      <c r="G905" s="6">
        <v>140</v>
      </c>
      <c r="H905" s="6">
        <v>3</v>
      </c>
      <c r="I905" s="6">
        <v>1.0149999999999999</v>
      </c>
      <c r="J905" s="6">
        <v>52</v>
      </c>
      <c r="K905" s="6" t="s">
        <v>359</v>
      </c>
      <c r="L905" s="6" t="s">
        <v>1662</v>
      </c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hidden="1" customHeight="1">
      <c r="A906" s="6" t="s">
        <v>2228</v>
      </c>
      <c r="B906" s="6" t="s">
        <v>2229</v>
      </c>
      <c r="C906" s="6" t="s">
        <v>807</v>
      </c>
      <c r="D906" s="6" t="s">
        <v>47</v>
      </c>
      <c r="E906" s="6" t="s">
        <v>13</v>
      </c>
      <c r="F906" s="6" t="s">
        <v>1763</v>
      </c>
      <c r="G906" s="6">
        <v>90</v>
      </c>
      <c r="H906" s="6">
        <v>3</v>
      </c>
      <c r="I906" s="6">
        <v>1.0149999999999999</v>
      </c>
      <c r="J906" s="6">
        <v>52</v>
      </c>
      <c r="K906" s="6" t="s">
        <v>359</v>
      </c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hidden="1" customHeight="1">
      <c r="A907" s="6" t="s">
        <v>2231</v>
      </c>
      <c r="B907" s="6" t="s">
        <v>2232</v>
      </c>
      <c r="C907" s="6" t="s">
        <v>809</v>
      </c>
      <c r="D907" s="6" t="s">
        <v>47</v>
      </c>
      <c r="E907" s="6" t="s">
        <v>11</v>
      </c>
      <c r="F907" s="6" t="s">
        <v>2230</v>
      </c>
      <c r="G907" s="6">
        <v>20</v>
      </c>
      <c r="H907" s="6">
        <v>3</v>
      </c>
      <c r="I907" s="6">
        <v>1.0149999999999999</v>
      </c>
      <c r="J907" s="6">
        <v>52</v>
      </c>
      <c r="K907" s="6" t="s">
        <v>359</v>
      </c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hidden="1" customHeight="1">
      <c r="A908" s="6" t="s">
        <v>2231</v>
      </c>
      <c r="B908" s="6" t="s">
        <v>2232</v>
      </c>
      <c r="C908" s="6" t="s">
        <v>809</v>
      </c>
      <c r="D908" s="6" t="s">
        <v>47</v>
      </c>
      <c r="E908" s="6" t="s">
        <v>12</v>
      </c>
      <c r="F908" s="6" t="s">
        <v>1762</v>
      </c>
      <c r="G908" s="6">
        <v>140</v>
      </c>
      <c r="H908" s="6">
        <v>3</v>
      </c>
      <c r="I908" s="6">
        <v>1.0149999999999999</v>
      </c>
      <c r="J908" s="6">
        <v>52</v>
      </c>
      <c r="K908" s="6" t="s">
        <v>359</v>
      </c>
      <c r="L908" s="6" t="s">
        <v>1662</v>
      </c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hidden="1" customHeight="1">
      <c r="A909" s="6" t="s">
        <v>2231</v>
      </c>
      <c r="B909" s="6" t="s">
        <v>2232</v>
      </c>
      <c r="C909" s="6" t="s">
        <v>809</v>
      </c>
      <c r="D909" s="6" t="s">
        <v>47</v>
      </c>
      <c r="E909" s="6" t="s">
        <v>13</v>
      </c>
      <c r="F909" s="6" t="s">
        <v>1763</v>
      </c>
      <c r="G909" s="6">
        <v>90</v>
      </c>
      <c r="H909" s="6">
        <v>3</v>
      </c>
      <c r="I909" s="6">
        <v>1.0149999999999999</v>
      </c>
      <c r="J909" s="6">
        <v>52</v>
      </c>
      <c r="K909" s="6" t="s">
        <v>359</v>
      </c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hidden="1" customHeight="1">
      <c r="A910" s="6" t="s">
        <v>2233</v>
      </c>
      <c r="B910" s="6" t="s">
        <v>2234</v>
      </c>
      <c r="C910" s="6" t="s">
        <v>811</v>
      </c>
      <c r="D910" s="6" t="s">
        <v>39</v>
      </c>
      <c r="E910" s="6" t="s">
        <v>11</v>
      </c>
      <c r="F910" s="6" t="s">
        <v>2235</v>
      </c>
      <c r="G910" s="6">
        <v>80</v>
      </c>
      <c r="H910" s="6">
        <v>2</v>
      </c>
      <c r="I910" s="6">
        <v>1.0149999999999999</v>
      </c>
      <c r="J910" s="6">
        <v>400</v>
      </c>
      <c r="K910" s="6" t="s">
        <v>348</v>
      </c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hidden="1" customHeight="1">
      <c r="A911" s="6" t="s">
        <v>2233</v>
      </c>
      <c r="B911" s="6" t="s">
        <v>2234</v>
      </c>
      <c r="C911" s="6" t="s">
        <v>811</v>
      </c>
      <c r="D911" s="6" t="s">
        <v>39</v>
      </c>
      <c r="E911" s="6" t="s">
        <v>12</v>
      </c>
      <c r="F911" s="6" t="s">
        <v>2236</v>
      </c>
      <c r="G911" s="6">
        <v>130</v>
      </c>
      <c r="H911" s="6">
        <v>2</v>
      </c>
      <c r="I911" s="6">
        <v>1.0149999999999999</v>
      </c>
      <c r="J911" s="6">
        <v>400</v>
      </c>
      <c r="K911" s="6" t="s">
        <v>348</v>
      </c>
      <c r="L911" s="6" t="s">
        <v>1307</v>
      </c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hidden="1" customHeight="1">
      <c r="A912" s="6" t="s">
        <v>2233</v>
      </c>
      <c r="B912" s="6" t="s">
        <v>2234</v>
      </c>
      <c r="C912" s="6" t="s">
        <v>811</v>
      </c>
      <c r="D912" s="6" t="s">
        <v>39</v>
      </c>
      <c r="E912" s="6" t="s">
        <v>13</v>
      </c>
      <c r="F912" s="6" t="s">
        <v>1404</v>
      </c>
      <c r="G912" s="6">
        <v>30</v>
      </c>
      <c r="H912" s="6">
        <v>2</v>
      </c>
      <c r="I912" s="6">
        <v>1.0149999999999999</v>
      </c>
      <c r="J912" s="6">
        <v>400</v>
      </c>
      <c r="K912" s="6" t="s">
        <v>348</v>
      </c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hidden="1" customHeight="1">
      <c r="A913" s="6" t="s">
        <v>951</v>
      </c>
      <c r="B913" s="6" t="s">
        <v>2234</v>
      </c>
      <c r="C913" s="6" t="s">
        <v>813</v>
      </c>
      <c r="D913" s="6" t="s">
        <v>32</v>
      </c>
      <c r="E913" s="6" t="s">
        <v>11</v>
      </c>
      <c r="F913" s="6" t="s">
        <v>1300</v>
      </c>
      <c r="G913" s="6">
        <v>80</v>
      </c>
      <c r="H913" s="6">
        <v>1</v>
      </c>
      <c r="I913" s="6">
        <v>1.0149999999999999</v>
      </c>
      <c r="J913" s="6">
        <v>80</v>
      </c>
      <c r="K913" s="6" t="s">
        <v>348</v>
      </c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hidden="1" customHeight="1">
      <c r="A914" s="6" t="s">
        <v>951</v>
      </c>
      <c r="B914" s="6" t="s">
        <v>2234</v>
      </c>
      <c r="C914" s="6" t="s">
        <v>813</v>
      </c>
      <c r="D914" s="6" t="s">
        <v>32</v>
      </c>
      <c r="E914" s="6" t="s">
        <v>12</v>
      </c>
      <c r="F914" s="6" t="s">
        <v>2237</v>
      </c>
      <c r="G914" s="6">
        <v>130</v>
      </c>
      <c r="H914" s="6">
        <v>1</v>
      </c>
      <c r="I914" s="6">
        <v>1.0149999999999999</v>
      </c>
      <c r="J914" s="6">
        <v>80</v>
      </c>
      <c r="K914" s="6" t="s">
        <v>348</v>
      </c>
      <c r="L914" s="6" t="s">
        <v>1307</v>
      </c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hidden="1" customHeight="1">
      <c r="A915" s="6" t="s">
        <v>951</v>
      </c>
      <c r="B915" s="6" t="s">
        <v>2234</v>
      </c>
      <c r="C915" s="6" t="s">
        <v>813</v>
      </c>
      <c r="D915" s="6" t="s">
        <v>32</v>
      </c>
      <c r="E915" s="6" t="s">
        <v>13</v>
      </c>
      <c r="F915" s="6" t="s">
        <v>2238</v>
      </c>
      <c r="G915" s="6">
        <v>30</v>
      </c>
      <c r="H915" s="6">
        <v>1</v>
      </c>
      <c r="I915" s="6">
        <v>1.0149999999999999</v>
      </c>
      <c r="J915" s="6">
        <v>80</v>
      </c>
      <c r="K915" s="6" t="s">
        <v>348</v>
      </c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hidden="1" customHeight="1">
      <c r="A916" s="6" t="s">
        <v>1049</v>
      </c>
      <c r="B916" s="6" t="s">
        <v>2239</v>
      </c>
      <c r="C916" s="6" t="s">
        <v>815</v>
      </c>
      <c r="D916" s="6" t="s">
        <v>32</v>
      </c>
      <c r="E916" s="6" t="s">
        <v>12</v>
      </c>
      <c r="F916" s="6" t="s">
        <v>1452</v>
      </c>
      <c r="G916" s="6">
        <v>40</v>
      </c>
      <c r="H916" s="6">
        <v>4</v>
      </c>
      <c r="I916" s="6">
        <v>1.0149999999999999</v>
      </c>
      <c r="J916" s="6">
        <v>80</v>
      </c>
      <c r="K916" s="6" t="s">
        <v>396</v>
      </c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hidden="1" customHeight="1">
      <c r="A917" s="6" t="s">
        <v>1049</v>
      </c>
      <c r="B917" s="6" t="s">
        <v>2239</v>
      </c>
      <c r="C917" s="6" t="s">
        <v>815</v>
      </c>
      <c r="D917" s="6" t="s">
        <v>32</v>
      </c>
      <c r="E917" s="6" t="s">
        <v>13</v>
      </c>
      <c r="F917" s="6" t="s">
        <v>1385</v>
      </c>
      <c r="G917" s="6">
        <v>20</v>
      </c>
      <c r="H917" s="6">
        <v>4</v>
      </c>
      <c r="I917" s="6">
        <v>1.0149999999999999</v>
      </c>
      <c r="J917" s="6">
        <v>80</v>
      </c>
      <c r="K917" s="6" t="s">
        <v>396</v>
      </c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hidden="1" customHeight="1">
      <c r="A918" s="6" t="s">
        <v>2240</v>
      </c>
      <c r="B918" s="6" t="s">
        <v>2241</v>
      </c>
      <c r="C918" s="6" t="s">
        <v>817</v>
      </c>
      <c r="D918" s="6" t="s">
        <v>47</v>
      </c>
      <c r="E918" s="6" t="s">
        <v>11</v>
      </c>
      <c r="F918" s="6" t="s">
        <v>1410</v>
      </c>
      <c r="G918" s="6">
        <v>25</v>
      </c>
      <c r="H918" s="6">
        <v>4</v>
      </c>
      <c r="I918" s="6">
        <v>1.0149999999999999</v>
      </c>
      <c r="J918" s="6">
        <v>52</v>
      </c>
      <c r="K918" s="6" t="s">
        <v>359</v>
      </c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hidden="1" customHeight="1">
      <c r="A919" s="6" t="s">
        <v>2240</v>
      </c>
      <c r="B919" s="6" t="s">
        <v>2241</v>
      </c>
      <c r="C919" s="6" t="s">
        <v>817</v>
      </c>
      <c r="D919" s="6" t="s">
        <v>47</v>
      </c>
      <c r="E919" s="6" t="s">
        <v>12</v>
      </c>
      <c r="F919" s="6" t="s">
        <v>2223</v>
      </c>
      <c r="G919" s="6">
        <v>125</v>
      </c>
      <c r="H919" s="6">
        <v>4</v>
      </c>
      <c r="I919" s="6">
        <v>1.0149999999999999</v>
      </c>
      <c r="J919" s="6">
        <v>52</v>
      </c>
      <c r="K919" s="6" t="s">
        <v>359</v>
      </c>
      <c r="L919" s="6" t="s">
        <v>1412</v>
      </c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hidden="1" customHeight="1">
      <c r="A920" s="6" t="s">
        <v>2240</v>
      </c>
      <c r="B920" s="6" t="s">
        <v>2241</v>
      </c>
      <c r="C920" s="6" t="s">
        <v>817</v>
      </c>
      <c r="D920" s="6" t="s">
        <v>47</v>
      </c>
      <c r="E920" s="6" t="s">
        <v>13</v>
      </c>
      <c r="F920" s="6" t="s">
        <v>2026</v>
      </c>
      <c r="G920" s="6">
        <v>30</v>
      </c>
      <c r="H920" s="6">
        <v>4</v>
      </c>
      <c r="I920" s="6">
        <v>1.0149999999999999</v>
      </c>
      <c r="J920" s="6">
        <v>52</v>
      </c>
      <c r="K920" s="6" t="s">
        <v>359</v>
      </c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hidden="1" customHeight="1">
      <c r="A921" s="6" t="s">
        <v>946</v>
      </c>
      <c r="B921" s="6" t="s">
        <v>2242</v>
      </c>
      <c r="C921" s="6" t="s">
        <v>819</v>
      </c>
      <c r="D921" s="6" t="s">
        <v>47</v>
      </c>
      <c r="E921" s="6" t="s">
        <v>11</v>
      </c>
      <c r="F921" s="6" t="s">
        <v>1585</v>
      </c>
      <c r="G921" s="6">
        <v>25</v>
      </c>
      <c r="H921" s="6">
        <v>5</v>
      </c>
      <c r="I921" s="6">
        <v>1.0149999999999999</v>
      </c>
      <c r="J921" s="6">
        <v>52</v>
      </c>
      <c r="K921" s="6" t="s">
        <v>359</v>
      </c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hidden="1" customHeight="1">
      <c r="A922" s="6" t="s">
        <v>946</v>
      </c>
      <c r="B922" s="6" t="s">
        <v>2242</v>
      </c>
      <c r="C922" s="6" t="s">
        <v>819</v>
      </c>
      <c r="D922" s="6" t="s">
        <v>47</v>
      </c>
      <c r="E922" s="6" t="s">
        <v>12</v>
      </c>
      <c r="F922" s="6" t="s">
        <v>1657</v>
      </c>
      <c r="G922" s="6">
        <v>180</v>
      </c>
      <c r="H922" s="6">
        <v>5</v>
      </c>
      <c r="I922" s="6">
        <v>1.0149999999999999</v>
      </c>
      <c r="J922" s="6">
        <v>52</v>
      </c>
      <c r="K922" s="6" t="s">
        <v>359</v>
      </c>
      <c r="L922" s="6" t="s">
        <v>1412</v>
      </c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hidden="1" customHeight="1">
      <c r="A923" s="6" t="s">
        <v>946</v>
      </c>
      <c r="B923" s="6" t="s">
        <v>2242</v>
      </c>
      <c r="C923" s="6" t="s">
        <v>819</v>
      </c>
      <c r="D923" s="6" t="s">
        <v>47</v>
      </c>
      <c r="E923" s="6" t="s">
        <v>13</v>
      </c>
      <c r="F923" s="6" t="s">
        <v>1426</v>
      </c>
      <c r="G923" s="6">
        <v>40</v>
      </c>
      <c r="H923" s="6">
        <v>5</v>
      </c>
      <c r="I923" s="6">
        <v>1.0149999999999999</v>
      </c>
      <c r="J923" s="6">
        <v>52</v>
      </c>
      <c r="K923" s="6" t="s">
        <v>359</v>
      </c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hidden="1" customHeight="1">
      <c r="A924" s="6" t="s">
        <v>946</v>
      </c>
      <c r="B924" s="6" t="s">
        <v>2242</v>
      </c>
      <c r="C924" s="6" t="s">
        <v>819</v>
      </c>
      <c r="D924" s="6" t="s">
        <v>73</v>
      </c>
      <c r="E924" s="6" t="s">
        <v>11</v>
      </c>
      <c r="F924" s="6" t="s">
        <v>1654</v>
      </c>
      <c r="G924" s="6">
        <v>25</v>
      </c>
      <c r="H924" s="6">
        <v>3</v>
      </c>
      <c r="I924" s="6">
        <v>1.0149999999999999</v>
      </c>
      <c r="J924" s="6">
        <v>103</v>
      </c>
      <c r="K924" s="6" t="s">
        <v>359</v>
      </c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hidden="1" customHeight="1">
      <c r="A925" s="6" t="s">
        <v>946</v>
      </c>
      <c r="B925" s="6" t="s">
        <v>2242</v>
      </c>
      <c r="C925" s="6" t="s">
        <v>819</v>
      </c>
      <c r="D925" s="6" t="s">
        <v>73</v>
      </c>
      <c r="E925" s="6" t="s">
        <v>12</v>
      </c>
      <c r="F925" s="6" t="s">
        <v>1655</v>
      </c>
      <c r="G925" s="6">
        <v>180</v>
      </c>
      <c r="H925" s="6">
        <v>3</v>
      </c>
      <c r="I925" s="6">
        <v>1.0149999999999999</v>
      </c>
      <c r="J925" s="6">
        <v>103</v>
      </c>
      <c r="K925" s="6" t="s">
        <v>359</v>
      </c>
      <c r="L925" s="6" t="s">
        <v>1412</v>
      </c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hidden="1" customHeight="1">
      <c r="A926" s="6" t="s">
        <v>946</v>
      </c>
      <c r="B926" s="6" t="s">
        <v>2242</v>
      </c>
      <c r="C926" s="6" t="s">
        <v>819</v>
      </c>
      <c r="D926" s="6" t="s">
        <v>73</v>
      </c>
      <c r="E926" s="6" t="s">
        <v>13</v>
      </c>
      <c r="F926" s="6" t="s">
        <v>1449</v>
      </c>
      <c r="G926" s="6">
        <v>40</v>
      </c>
      <c r="H926" s="6">
        <v>3</v>
      </c>
      <c r="I926" s="6">
        <v>1.0149999999999999</v>
      </c>
      <c r="J926" s="6">
        <v>103</v>
      </c>
      <c r="K926" s="6" t="s">
        <v>359</v>
      </c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hidden="1" customHeight="1">
      <c r="A927" s="6" t="s">
        <v>948</v>
      </c>
      <c r="B927" s="6" t="s">
        <v>2243</v>
      </c>
      <c r="C927" s="6" t="s">
        <v>821</v>
      </c>
      <c r="D927" s="6" t="s">
        <v>73</v>
      </c>
      <c r="E927" s="6" t="s">
        <v>11</v>
      </c>
      <c r="F927" s="6" t="s">
        <v>2244</v>
      </c>
      <c r="G927" s="6">
        <v>25</v>
      </c>
      <c r="H927" s="6">
        <v>5</v>
      </c>
      <c r="I927" s="6">
        <v>1.0149999999999999</v>
      </c>
      <c r="J927" s="6">
        <v>52</v>
      </c>
      <c r="K927" s="6" t="s">
        <v>359</v>
      </c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hidden="1" customHeight="1">
      <c r="A928" s="6" t="s">
        <v>948</v>
      </c>
      <c r="B928" s="6" t="s">
        <v>2243</v>
      </c>
      <c r="C928" s="6" t="s">
        <v>821</v>
      </c>
      <c r="D928" s="6" t="s">
        <v>73</v>
      </c>
      <c r="E928" s="6" t="s">
        <v>12</v>
      </c>
      <c r="F928" s="6" t="s">
        <v>2245</v>
      </c>
      <c r="G928" s="6">
        <v>180</v>
      </c>
      <c r="H928" s="6">
        <v>5</v>
      </c>
      <c r="I928" s="6">
        <v>1.0149999999999999</v>
      </c>
      <c r="J928" s="6">
        <v>52</v>
      </c>
      <c r="K928" s="6" t="s">
        <v>359</v>
      </c>
      <c r="L928" s="6" t="s">
        <v>1662</v>
      </c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hidden="1" customHeight="1">
      <c r="A929" s="6" t="s">
        <v>948</v>
      </c>
      <c r="B929" s="6" t="s">
        <v>2243</v>
      </c>
      <c r="C929" s="6" t="s">
        <v>821</v>
      </c>
      <c r="D929" s="6" t="s">
        <v>73</v>
      </c>
      <c r="E929" s="6" t="s">
        <v>13</v>
      </c>
      <c r="F929" s="6" t="s">
        <v>2074</v>
      </c>
      <c r="G929" s="6">
        <v>40</v>
      </c>
      <c r="H929" s="6">
        <v>5</v>
      </c>
      <c r="I929" s="6">
        <v>1.0149999999999999</v>
      </c>
      <c r="J929" s="6">
        <v>52</v>
      </c>
      <c r="K929" s="6" t="s">
        <v>359</v>
      </c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hidden="1" customHeight="1">
      <c r="A930" s="6" t="s">
        <v>948</v>
      </c>
      <c r="B930" s="6" t="s">
        <v>2243</v>
      </c>
      <c r="C930" s="6" t="s">
        <v>821</v>
      </c>
      <c r="D930" s="6" t="s">
        <v>47</v>
      </c>
      <c r="E930" s="6" t="s">
        <v>11</v>
      </c>
      <c r="F930" s="6" t="s">
        <v>1585</v>
      </c>
      <c r="G930" s="6">
        <v>30</v>
      </c>
      <c r="H930" s="6">
        <v>5</v>
      </c>
      <c r="I930" s="6">
        <v>1.0149999999999999</v>
      </c>
      <c r="J930" s="6">
        <v>52</v>
      </c>
      <c r="K930" s="6" t="s">
        <v>359</v>
      </c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hidden="1" customHeight="1">
      <c r="A931" s="6" t="s">
        <v>948</v>
      </c>
      <c r="B931" s="6" t="s">
        <v>2243</v>
      </c>
      <c r="C931" s="6" t="s">
        <v>821</v>
      </c>
      <c r="D931" s="6" t="s">
        <v>47</v>
      </c>
      <c r="E931" s="6" t="s">
        <v>12</v>
      </c>
      <c r="F931" s="6" t="s">
        <v>1659</v>
      </c>
      <c r="G931" s="6">
        <v>140</v>
      </c>
      <c r="H931" s="6">
        <v>5</v>
      </c>
      <c r="I931" s="6">
        <v>1.0149999999999999</v>
      </c>
      <c r="J931" s="6">
        <v>52</v>
      </c>
      <c r="K931" s="6" t="s">
        <v>359</v>
      </c>
      <c r="L931" s="6" t="s">
        <v>1662</v>
      </c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hidden="1" customHeight="1">
      <c r="A932" s="6" t="s">
        <v>948</v>
      </c>
      <c r="B932" s="6" t="s">
        <v>2243</v>
      </c>
      <c r="C932" s="6" t="s">
        <v>821</v>
      </c>
      <c r="D932" s="6" t="s">
        <v>47</v>
      </c>
      <c r="E932" s="6" t="s">
        <v>13</v>
      </c>
      <c r="F932" s="6" t="s">
        <v>1588</v>
      </c>
      <c r="G932" s="6">
        <v>40</v>
      </c>
      <c r="H932" s="6">
        <v>5</v>
      </c>
      <c r="I932" s="6">
        <v>1.0149999999999999</v>
      </c>
      <c r="J932" s="6">
        <v>52</v>
      </c>
      <c r="K932" s="6" t="s">
        <v>359</v>
      </c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hidden="1" customHeight="1">
      <c r="A933" s="6" t="s">
        <v>2246</v>
      </c>
      <c r="B933" s="6" t="s">
        <v>2247</v>
      </c>
      <c r="C933" s="6" t="s">
        <v>823</v>
      </c>
      <c r="D933" s="6" t="s">
        <v>47</v>
      </c>
      <c r="E933" s="6" t="s">
        <v>11</v>
      </c>
      <c r="F933" s="6" t="s">
        <v>2248</v>
      </c>
      <c r="G933" s="6">
        <v>30</v>
      </c>
      <c r="H933" s="6">
        <v>3</v>
      </c>
      <c r="I933" s="6">
        <v>1.0149999999999999</v>
      </c>
      <c r="J933" s="6">
        <v>52</v>
      </c>
      <c r="K933" s="6" t="s">
        <v>359</v>
      </c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hidden="1" customHeight="1">
      <c r="A934" s="6" t="s">
        <v>2246</v>
      </c>
      <c r="B934" s="6" t="s">
        <v>2247</v>
      </c>
      <c r="C934" s="6" t="s">
        <v>823</v>
      </c>
      <c r="D934" s="6" t="s">
        <v>47</v>
      </c>
      <c r="E934" s="6" t="s">
        <v>12</v>
      </c>
      <c r="F934" s="6" t="s">
        <v>2249</v>
      </c>
      <c r="G934" s="6">
        <v>120</v>
      </c>
      <c r="H934" s="6">
        <v>3</v>
      </c>
      <c r="I934" s="6">
        <v>1.0149999999999999</v>
      </c>
      <c r="J934" s="6">
        <v>52</v>
      </c>
      <c r="K934" s="6" t="s">
        <v>359</v>
      </c>
      <c r="L934" s="6" t="s">
        <v>1327</v>
      </c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hidden="1" customHeight="1">
      <c r="A935" s="6" t="s">
        <v>2246</v>
      </c>
      <c r="B935" s="6" t="s">
        <v>2247</v>
      </c>
      <c r="C935" s="6" t="s">
        <v>823</v>
      </c>
      <c r="D935" s="6" t="s">
        <v>47</v>
      </c>
      <c r="E935" s="6" t="s">
        <v>13</v>
      </c>
      <c r="F935" s="6" t="s">
        <v>2250</v>
      </c>
      <c r="G935" s="6">
        <v>60</v>
      </c>
      <c r="H935" s="6">
        <v>3</v>
      </c>
      <c r="I935" s="6">
        <v>1.0149999999999999</v>
      </c>
      <c r="J935" s="6">
        <v>52</v>
      </c>
      <c r="K935" s="6" t="s">
        <v>359</v>
      </c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hidden="1" customHeight="1">
      <c r="A936" s="6" t="s">
        <v>1014</v>
      </c>
      <c r="B936" s="6" t="s">
        <v>2251</v>
      </c>
      <c r="C936" s="6" t="s">
        <v>825</v>
      </c>
      <c r="D936" s="6" t="s">
        <v>39</v>
      </c>
      <c r="E936" s="6" t="s">
        <v>11</v>
      </c>
      <c r="F936" s="6" t="s">
        <v>1634</v>
      </c>
      <c r="G936" s="6">
        <v>20</v>
      </c>
      <c r="H936" s="6">
        <v>3</v>
      </c>
      <c r="I936" s="6">
        <v>1.0149999999999999</v>
      </c>
      <c r="J936" s="6">
        <v>410</v>
      </c>
      <c r="K936" s="6" t="s">
        <v>348</v>
      </c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hidden="1" customHeight="1">
      <c r="A937" s="6" t="s">
        <v>1014</v>
      </c>
      <c r="B937" s="6" t="s">
        <v>2251</v>
      </c>
      <c r="C937" s="6" t="s">
        <v>825</v>
      </c>
      <c r="D937" s="6" t="s">
        <v>39</v>
      </c>
      <c r="E937" s="6" t="s">
        <v>12</v>
      </c>
      <c r="F937" s="6" t="s">
        <v>1635</v>
      </c>
      <c r="G937" s="6">
        <v>100</v>
      </c>
      <c r="H937" s="6">
        <v>3</v>
      </c>
      <c r="I937" s="6">
        <v>1.0149999999999999</v>
      </c>
      <c r="J937" s="6">
        <v>410</v>
      </c>
      <c r="K937" s="6" t="s">
        <v>348</v>
      </c>
      <c r="L937" s="6" t="s">
        <v>1322</v>
      </c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hidden="1" customHeight="1">
      <c r="A938" s="6" t="s">
        <v>1014</v>
      </c>
      <c r="B938" s="6" t="s">
        <v>2251</v>
      </c>
      <c r="C938" s="6" t="s">
        <v>825</v>
      </c>
      <c r="D938" s="6" t="s">
        <v>39</v>
      </c>
      <c r="E938" s="6" t="s">
        <v>13</v>
      </c>
      <c r="F938" s="6" t="s">
        <v>1332</v>
      </c>
      <c r="G938" s="6">
        <v>45</v>
      </c>
      <c r="H938" s="6">
        <v>3</v>
      </c>
      <c r="I938" s="6">
        <v>1.0149999999999999</v>
      </c>
      <c r="J938" s="6">
        <v>410</v>
      </c>
      <c r="K938" s="6" t="s">
        <v>348</v>
      </c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hidden="1" customHeight="1">
      <c r="A939" s="6" t="s">
        <v>1016</v>
      </c>
      <c r="B939" s="6" t="s">
        <v>2252</v>
      </c>
      <c r="C939" s="6" t="s">
        <v>827</v>
      </c>
      <c r="D939" s="6" t="s">
        <v>39</v>
      </c>
      <c r="E939" s="6" t="s">
        <v>11</v>
      </c>
      <c r="F939" s="6" t="s">
        <v>2253</v>
      </c>
      <c r="G939" s="6">
        <v>25</v>
      </c>
      <c r="H939" s="6">
        <v>2</v>
      </c>
      <c r="I939" s="6">
        <v>1.0149999999999999</v>
      </c>
      <c r="J939" s="6">
        <v>400</v>
      </c>
      <c r="K939" s="6" t="s">
        <v>348</v>
      </c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hidden="1" customHeight="1">
      <c r="A940" s="6" t="s">
        <v>1016</v>
      </c>
      <c r="B940" s="6" t="s">
        <v>2252</v>
      </c>
      <c r="C940" s="6" t="s">
        <v>827</v>
      </c>
      <c r="D940" s="6" t="s">
        <v>39</v>
      </c>
      <c r="E940" s="6" t="s">
        <v>12</v>
      </c>
      <c r="F940" s="6" t="s">
        <v>2254</v>
      </c>
      <c r="G940" s="6">
        <v>180</v>
      </c>
      <c r="H940" s="6">
        <v>2</v>
      </c>
      <c r="I940" s="6">
        <v>1.0149999999999999</v>
      </c>
      <c r="J940" s="6">
        <v>400</v>
      </c>
      <c r="K940" s="6" t="s">
        <v>348</v>
      </c>
      <c r="L940" s="6" t="s">
        <v>1322</v>
      </c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hidden="1" customHeight="1">
      <c r="A941" s="6" t="s">
        <v>1016</v>
      </c>
      <c r="B941" s="6" t="s">
        <v>2252</v>
      </c>
      <c r="C941" s="6" t="s">
        <v>827</v>
      </c>
      <c r="D941" s="6" t="s">
        <v>39</v>
      </c>
      <c r="E941" s="6" t="s">
        <v>13</v>
      </c>
      <c r="F941" s="6" t="s">
        <v>1308</v>
      </c>
      <c r="G941" s="6">
        <v>30</v>
      </c>
      <c r="H941" s="6">
        <v>2</v>
      </c>
      <c r="I941" s="6">
        <v>1.0149999999999999</v>
      </c>
      <c r="J941" s="6">
        <v>400</v>
      </c>
      <c r="K941" s="6" t="s">
        <v>348</v>
      </c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hidden="1" customHeight="1">
      <c r="A942" s="6" t="s">
        <v>944</v>
      </c>
      <c r="B942" s="6" t="s">
        <v>2255</v>
      </c>
      <c r="C942" s="6" t="s">
        <v>829</v>
      </c>
      <c r="D942" s="6" t="s">
        <v>32</v>
      </c>
      <c r="E942" s="6" t="s">
        <v>11</v>
      </c>
      <c r="F942" s="6" t="s">
        <v>2256</v>
      </c>
      <c r="G942" s="6">
        <v>30</v>
      </c>
      <c r="H942" s="6">
        <v>3</v>
      </c>
      <c r="I942" s="6">
        <v>1.0149999999999999</v>
      </c>
      <c r="J942" s="6">
        <v>103</v>
      </c>
      <c r="K942" s="6" t="s">
        <v>348</v>
      </c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hidden="1" customHeight="1">
      <c r="A943" s="6" t="s">
        <v>944</v>
      </c>
      <c r="B943" s="6" t="s">
        <v>2255</v>
      </c>
      <c r="C943" s="6" t="s">
        <v>829</v>
      </c>
      <c r="D943" s="6" t="s">
        <v>32</v>
      </c>
      <c r="E943" s="6" t="s">
        <v>12</v>
      </c>
      <c r="F943" s="6" t="s">
        <v>2257</v>
      </c>
      <c r="G943" s="6">
        <v>120</v>
      </c>
      <c r="H943" s="6">
        <v>3</v>
      </c>
      <c r="I943" s="6">
        <v>1.0149999999999999</v>
      </c>
      <c r="J943" s="6">
        <v>103</v>
      </c>
      <c r="K943" s="6" t="s">
        <v>348</v>
      </c>
      <c r="L943" s="6" t="s">
        <v>1307</v>
      </c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hidden="1" customHeight="1">
      <c r="A944" s="6" t="s">
        <v>944</v>
      </c>
      <c r="B944" s="6" t="s">
        <v>2255</v>
      </c>
      <c r="C944" s="6" t="s">
        <v>829</v>
      </c>
      <c r="D944" s="6" t="s">
        <v>32</v>
      </c>
      <c r="E944" s="6" t="s">
        <v>13</v>
      </c>
      <c r="F944" s="6" t="s">
        <v>2258</v>
      </c>
      <c r="G944" s="6">
        <v>20</v>
      </c>
      <c r="H944" s="6">
        <v>3</v>
      </c>
      <c r="I944" s="6">
        <v>1.0149999999999999</v>
      </c>
      <c r="J944" s="6">
        <v>103</v>
      </c>
      <c r="K944" s="6" t="s">
        <v>348</v>
      </c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hidden="1" customHeight="1">
      <c r="A945" s="6" t="s">
        <v>1066</v>
      </c>
      <c r="B945" s="6" t="s">
        <v>2064</v>
      </c>
      <c r="C945" s="6" t="s">
        <v>705</v>
      </c>
      <c r="D945" s="6" t="s">
        <v>32</v>
      </c>
      <c r="E945" s="6" t="s">
        <v>11</v>
      </c>
      <c r="F945" s="6" t="s">
        <v>2259</v>
      </c>
      <c r="G945" s="6">
        <v>20</v>
      </c>
      <c r="H945" s="6">
        <v>5</v>
      </c>
      <c r="I945" s="6">
        <v>1.0149999999999999</v>
      </c>
      <c r="J945" s="6">
        <v>100</v>
      </c>
      <c r="K945" s="6" t="s">
        <v>348</v>
      </c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hidden="1" customHeight="1">
      <c r="A946" s="6" t="s">
        <v>1066</v>
      </c>
      <c r="B946" s="6" t="s">
        <v>2064</v>
      </c>
      <c r="C946" s="6" t="s">
        <v>705</v>
      </c>
      <c r="D946" s="6" t="s">
        <v>32</v>
      </c>
      <c r="E946" s="6" t="s">
        <v>12</v>
      </c>
      <c r="F946" s="6" t="s">
        <v>2260</v>
      </c>
      <c r="G946" s="6">
        <v>80</v>
      </c>
      <c r="H946" s="6">
        <v>5</v>
      </c>
      <c r="I946" s="6">
        <v>1.0149999999999999</v>
      </c>
      <c r="J946" s="6">
        <v>100</v>
      </c>
      <c r="K946" s="6" t="s">
        <v>348</v>
      </c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hidden="1" customHeight="1">
      <c r="A947" s="6" t="s">
        <v>1066</v>
      </c>
      <c r="B947" s="6" t="s">
        <v>2064</v>
      </c>
      <c r="C947" s="6" t="s">
        <v>705</v>
      </c>
      <c r="D947" s="6" t="s">
        <v>32</v>
      </c>
      <c r="E947" s="6" t="s">
        <v>13</v>
      </c>
      <c r="F947" s="6" t="s">
        <v>2261</v>
      </c>
      <c r="G947" s="6">
        <v>15</v>
      </c>
      <c r="H947" s="6">
        <v>5</v>
      </c>
      <c r="I947" s="6">
        <v>1.0149999999999999</v>
      </c>
      <c r="J947" s="6">
        <v>100</v>
      </c>
      <c r="K947" s="6" t="s">
        <v>348</v>
      </c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hidden="1" customHeight="1">
      <c r="A948" s="6" t="s">
        <v>2262</v>
      </c>
      <c r="B948" s="6" t="s">
        <v>2263</v>
      </c>
      <c r="C948" s="6" t="s">
        <v>831</v>
      </c>
      <c r="D948" s="6" t="s">
        <v>32</v>
      </c>
      <c r="E948" s="6" t="s">
        <v>11</v>
      </c>
      <c r="F948" s="6" t="s">
        <v>2264</v>
      </c>
      <c r="G948" s="6">
        <v>75</v>
      </c>
      <c r="H948" s="6">
        <v>4</v>
      </c>
      <c r="I948" s="6">
        <v>1.0149999999999999</v>
      </c>
      <c r="J948" s="6">
        <v>76</v>
      </c>
      <c r="K948" s="6" t="s">
        <v>359</v>
      </c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hidden="1" customHeight="1">
      <c r="A949" s="6" t="s">
        <v>2262</v>
      </c>
      <c r="B949" s="6" t="s">
        <v>2263</v>
      </c>
      <c r="C949" s="6" t="s">
        <v>831</v>
      </c>
      <c r="D949" s="6" t="s">
        <v>32</v>
      </c>
      <c r="E949" s="6" t="s">
        <v>12</v>
      </c>
      <c r="F949" s="6" t="s">
        <v>2265</v>
      </c>
      <c r="G949" s="6">
        <v>80</v>
      </c>
      <c r="H949" s="6">
        <v>4</v>
      </c>
      <c r="I949" s="6">
        <v>1.0149999999999999</v>
      </c>
      <c r="J949" s="6">
        <v>76</v>
      </c>
      <c r="K949" s="6" t="s">
        <v>359</v>
      </c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hidden="1" customHeight="1">
      <c r="A950" s="6" t="s">
        <v>2262</v>
      </c>
      <c r="B950" s="6" t="s">
        <v>2263</v>
      </c>
      <c r="C950" s="6" t="s">
        <v>831</v>
      </c>
      <c r="D950" s="6" t="s">
        <v>32</v>
      </c>
      <c r="E950" s="6" t="s">
        <v>13</v>
      </c>
      <c r="F950" s="6" t="s">
        <v>2266</v>
      </c>
      <c r="G950" s="6">
        <v>30</v>
      </c>
      <c r="H950" s="6">
        <v>4</v>
      </c>
      <c r="I950" s="6">
        <v>1.0149999999999999</v>
      </c>
      <c r="J950" s="6">
        <v>76</v>
      </c>
      <c r="K950" s="6" t="s">
        <v>359</v>
      </c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hidden="1" customHeight="1">
      <c r="A951" s="6" t="s">
        <v>959</v>
      </c>
      <c r="B951" s="6" t="s">
        <v>2267</v>
      </c>
      <c r="C951" s="6" t="s">
        <v>833</v>
      </c>
      <c r="D951" s="6" t="s">
        <v>32</v>
      </c>
      <c r="E951" s="6" t="s">
        <v>11</v>
      </c>
      <c r="F951" s="6" t="s">
        <v>2140</v>
      </c>
      <c r="G951" s="6">
        <v>25</v>
      </c>
      <c r="H951" s="6">
        <v>4</v>
      </c>
      <c r="I951" s="6">
        <v>1.0149999999999999</v>
      </c>
      <c r="J951" s="6">
        <v>103</v>
      </c>
      <c r="K951" s="6" t="s">
        <v>348</v>
      </c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hidden="1" customHeight="1">
      <c r="A952" s="6" t="s">
        <v>959</v>
      </c>
      <c r="B952" s="6" t="s">
        <v>2267</v>
      </c>
      <c r="C952" s="6" t="s">
        <v>833</v>
      </c>
      <c r="D952" s="6" t="s">
        <v>32</v>
      </c>
      <c r="E952" s="6" t="s">
        <v>12</v>
      </c>
      <c r="F952" s="6" t="s">
        <v>2268</v>
      </c>
      <c r="G952" s="6">
        <v>110</v>
      </c>
      <c r="H952" s="6">
        <v>4</v>
      </c>
      <c r="I952" s="6">
        <v>1.0149999999999999</v>
      </c>
      <c r="J952" s="6">
        <v>103</v>
      </c>
      <c r="K952" s="6" t="s">
        <v>348</v>
      </c>
      <c r="L952" s="6" t="s">
        <v>1662</v>
      </c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hidden="1" customHeight="1">
      <c r="A953" s="6" t="s">
        <v>959</v>
      </c>
      <c r="B953" s="6" t="s">
        <v>2267</v>
      </c>
      <c r="C953" s="6" t="s">
        <v>833</v>
      </c>
      <c r="D953" s="6" t="s">
        <v>32</v>
      </c>
      <c r="E953" s="6" t="s">
        <v>13</v>
      </c>
      <c r="F953" s="6" t="s">
        <v>2269</v>
      </c>
      <c r="G953" s="6">
        <v>20</v>
      </c>
      <c r="H953" s="6">
        <v>4</v>
      </c>
      <c r="I953" s="6">
        <v>1.0149999999999999</v>
      </c>
      <c r="J953" s="6">
        <v>103</v>
      </c>
      <c r="K953" s="6" t="s">
        <v>348</v>
      </c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hidden="1" customHeight="1">
      <c r="A954" s="6" t="s">
        <v>974</v>
      </c>
      <c r="B954" s="6" t="s">
        <v>2270</v>
      </c>
      <c r="C954" s="6" t="s">
        <v>835</v>
      </c>
      <c r="D954" s="6" t="s">
        <v>47</v>
      </c>
      <c r="E954" s="6" t="s">
        <v>11</v>
      </c>
      <c r="F954" s="6" t="s">
        <v>1656</v>
      </c>
      <c r="G954" s="6">
        <v>30</v>
      </c>
      <c r="H954" s="6">
        <v>5</v>
      </c>
      <c r="I954" s="6">
        <v>1.0149999999999999</v>
      </c>
      <c r="J954" s="6">
        <v>52</v>
      </c>
      <c r="K954" s="6" t="s">
        <v>359</v>
      </c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hidden="1" customHeight="1">
      <c r="A955" s="6" t="s">
        <v>974</v>
      </c>
      <c r="B955" s="6" t="s">
        <v>2270</v>
      </c>
      <c r="C955" s="6" t="s">
        <v>835</v>
      </c>
      <c r="D955" s="6" t="s">
        <v>47</v>
      </c>
      <c r="E955" s="6" t="s">
        <v>12</v>
      </c>
      <c r="F955" s="6" t="s">
        <v>1657</v>
      </c>
      <c r="G955" s="6">
        <v>140</v>
      </c>
      <c r="H955" s="6">
        <v>5</v>
      </c>
      <c r="I955" s="6">
        <v>1.0149999999999999</v>
      </c>
      <c r="J955" s="6">
        <v>52</v>
      </c>
      <c r="K955" s="6" t="s">
        <v>359</v>
      </c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hidden="1" customHeight="1">
      <c r="A956" s="6" t="s">
        <v>974</v>
      </c>
      <c r="B956" s="6" t="s">
        <v>2270</v>
      </c>
      <c r="C956" s="6" t="s">
        <v>835</v>
      </c>
      <c r="D956" s="6" t="s">
        <v>47</v>
      </c>
      <c r="E956" s="6" t="s">
        <v>13</v>
      </c>
      <c r="F956" s="6" t="s">
        <v>1426</v>
      </c>
      <c r="G956" s="6">
        <v>30</v>
      </c>
      <c r="H956" s="6">
        <v>5</v>
      </c>
      <c r="I956" s="6">
        <v>1.0149999999999999</v>
      </c>
      <c r="J956" s="6">
        <v>52</v>
      </c>
      <c r="K956" s="6" t="s">
        <v>359</v>
      </c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hidden="1" customHeight="1">
      <c r="A957" s="6" t="s">
        <v>2271</v>
      </c>
      <c r="B957" s="6" t="s">
        <v>2272</v>
      </c>
      <c r="C957" s="6" t="s">
        <v>2273</v>
      </c>
      <c r="D957" s="6" t="s">
        <v>47</v>
      </c>
      <c r="E957" s="6" t="s">
        <v>11</v>
      </c>
      <c r="F957" s="6" t="s">
        <v>1656</v>
      </c>
      <c r="G957" s="6">
        <v>30</v>
      </c>
      <c r="H957" s="6">
        <v>5</v>
      </c>
      <c r="I957" s="6">
        <v>1.0149999999999999</v>
      </c>
      <c r="J957" s="6">
        <v>52</v>
      </c>
      <c r="K957" s="6" t="s">
        <v>359</v>
      </c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hidden="1" customHeight="1">
      <c r="A958" s="6" t="s">
        <v>2271</v>
      </c>
      <c r="B958" s="6" t="s">
        <v>2272</v>
      </c>
      <c r="C958" s="6" t="s">
        <v>2273</v>
      </c>
      <c r="D958" s="6" t="s">
        <v>47</v>
      </c>
      <c r="E958" s="6" t="s">
        <v>12</v>
      </c>
      <c r="F958" s="6" t="s">
        <v>1657</v>
      </c>
      <c r="G958" s="6">
        <v>140</v>
      </c>
      <c r="H958" s="6">
        <v>5</v>
      </c>
      <c r="I958" s="6">
        <v>1.0149999999999999</v>
      </c>
      <c r="J958" s="6">
        <v>52</v>
      </c>
      <c r="K958" s="6" t="s">
        <v>359</v>
      </c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hidden="1" customHeight="1">
      <c r="A959" s="6" t="s">
        <v>2271</v>
      </c>
      <c r="B959" s="6" t="s">
        <v>2272</v>
      </c>
      <c r="C959" s="6" t="s">
        <v>2273</v>
      </c>
      <c r="D959" s="6" t="s">
        <v>47</v>
      </c>
      <c r="E959" s="6" t="s">
        <v>13</v>
      </c>
      <c r="F959" s="6" t="s">
        <v>1426</v>
      </c>
      <c r="G959" s="6">
        <v>30</v>
      </c>
      <c r="H959" s="6">
        <v>5</v>
      </c>
      <c r="I959" s="6">
        <v>1.0149999999999999</v>
      </c>
      <c r="J959" s="6">
        <v>52</v>
      </c>
      <c r="K959" s="6" t="s">
        <v>359</v>
      </c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hidden="1" customHeight="1">
      <c r="A960" s="6" t="s">
        <v>2271</v>
      </c>
      <c r="B960" s="6" t="s">
        <v>2272</v>
      </c>
      <c r="C960" s="6" t="s">
        <v>2273</v>
      </c>
      <c r="D960" s="6" t="s">
        <v>73</v>
      </c>
      <c r="E960" s="6" t="s">
        <v>11</v>
      </c>
      <c r="F960" s="6" t="s">
        <v>2274</v>
      </c>
      <c r="G960" s="6">
        <v>30</v>
      </c>
      <c r="H960" s="6">
        <v>3</v>
      </c>
      <c r="I960" s="6">
        <v>1.0149999999999999</v>
      </c>
      <c r="J960" s="6">
        <v>103</v>
      </c>
      <c r="K960" s="6" t="s">
        <v>359</v>
      </c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hidden="1" customHeight="1">
      <c r="A961" s="6" t="s">
        <v>2271</v>
      </c>
      <c r="B961" s="6" t="s">
        <v>2272</v>
      </c>
      <c r="C961" s="6" t="s">
        <v>2273</v>
      </c>
      <c r="D961" s="6" t="s">
        <v>73</v>
      </c>
      <c r="E961" s="6" t="s">
        <v>12</v>
      </c>
      <c r="F961" s="6" t="s">
        <v>2275</v>
      </c>
      <c r="G961" s="6">
        <v>170</v>
      </c>
      <c r="H961" s="6">
        <v>3</v>
      </c>
      <c r="I961" s="6">
        <v>1.0149999999999999</v>
      </c>
      <c r="J961" s="6">
        <v>103</v>
      </c>
      <c r="K961" s="6" t="s">
        <v>359</v>
      </c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hidden="1" customHeight="1">
      <c r="A962" s="6" t="s">
        <v>2271</v>
      </c>
      <c r="B962" s="6" t="s">
        <v>2272</v>
      </c>
      <c r="C962" s="6" t="s">
        <v>2273</v>
      </c>
      <c r="D962" s="6" t="s">
        <v>73</v>
      </c>
      <c r="E962" s="6" t="s">
        <v>13</v>
      </c>
      <c r="F962" s="6" t="s">
        <v>2276</v>
      </c>
      <c r="G962" s="6">
        <v>30</v>
      </c>
      <c r="H962" s="6">
        <v>3</v>
      </c>
      <c r="I962" s="6">
        <v>1.0149999999999999</v>
      </c>
      <c r="J962" s="6">
        <v>103</v>
      </c>
      <c r="K962" s="6" t="s">
        <v>359</v>
      </c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hidden="1" customHeight="1">
      <c r="A963" s="6" t="s">
        <v>990</v>
      </c>
      <c r="B963" s="6" t="s">
        <v>2277</v>
      </c>
      <c r="C963" s="6" t="s">
        <v>991</v>
      </c>
      <c r="D963" s="6" t="s">
        <v>39</v>
      </c>
      <c r="E963" s="6" t="s">
        <v>11</v>
      </c>
      <c r="F963" s="6" t="s">
        <v>1410</v>
      </c>
      <c r="G963" s="6">
        <v>25</v>
      </c>
      <c r="H963" s="6">
        <v>4</v>
      </c>
      <c r="I963" s="6">
        <v>1.0149999999999999</v>
      </c>
      <c r="J963" s="6">
        <v>412</v>
      </c>
      <c r="K963" s="6" t="s">
        <v>348</v>
      </c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hidden="1" customHeight="1">
      <c r="A964" s="6" t="s">
        <v>990</v>
      </c>
      <c r="B964" s="6" t="s">
        <v>2277</v>
      </c>
      <c r="C964" s="6" t="s">
        <v>991</v>
      </c>
      <c r="D964" s="6" t="s">
        <v>39</v>
      </c>
      <c r="E964" s="6" t="s">
        <v>12</v>
      </c>
      <c r="F964" s="6" t="s">
        <v>1486</v>
      </c>
      <c r="G964" s="6">
        <v>120</v>
      </c>
      <c r="H964" s="6">
        <v>4</v>
      </c>
      <c r="I964" s="6">
        <v>1.0149999999999999</v>
      </c>
      <c r="J964" s="6">
        <v>412</v>
      </c>
      <c r="K964" s="6" t="s">
        <v>348</v>
      </c>
      <c r="L964" s="6" t="s">
        <v>1662</v>
      </c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hidden="1" customHeight="1">
      <c r="A965" s="6" t="s">
        <v>990</v>
      </c>
      <c r="B965" s="6" t="s">
        <v>2277</v>
      </c>
      <c r="C965" s="6" t="s">
        <v>991</v>
      </c>
      <c r="D965" s="6" t="s">
        <v>39</v>
      </c>
      <c r="E965" s="6" t="s">
        <v>13</v>
      </c>
      <c r="F965" s="6" t="s">
        <v>1466</v>
      </c>
      <c r="G965" s="6">
        <v>30</v>
      </c>
      <c r="H965" s="6">
        <v>4</v>
      </c>
      <c r="I965" s="6">
        <v>1.0149999999999999</v>
      </c>
      <c r="J965" s="6">
        <v>412</v>
      </c>
      <c r="K965" s="6" t="s">
        <v>348</v>
      </c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hidden="1" customHeight="1">
      <c r="A966" s="6" t="s">
        <v>990</v>
      </c>
      <c r="B966" s="6" t="s">
        <v>2277</v>
      </c>
      <c r="C966" s="6" t="s">
        <v>991</v>
      </c>
      <c r="D966" s="6" t="s">
        <v>32</v>
      </c>
      <c r="E966" s="6" t="s">
        <v>12</v>
      </c>
      <c r="F966" s="6" t="s">
        <v>1452</v>
      </c>
      <c r="G966" s="6">
        <v>40</v>
      </c>
      <c r="H966" s="6">
        <v>4</v>
      </c>
      <c r="I966" s="6">
        <v>1.0149999999999999</v>
      </c>
      <c r="J966" s="6">
        <v>80</v>
      </c>
      <c r="K966" s="6" t="s">
        <v>396</v>
      </c>
      <c r="L966" s="6" t="s">
        <v>1662</v>
      </c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hidden="1" customHeight="1">
      <c r="A967" s="6" t="s">
        <v>990</v>
      </c>
      <c r="B967" s="6" t="s">
        <v>2277</v>
      </c>
      <c r="C967" s="6" t="s">
        <v>991</v>
      </c>
      <c r="D967" s="6" t="s">
        <v>32</v>
      </c>
      <c r="E967" s="6" t="s">
        <v>13</v>
      </c>
      <c r="F967" s="6" t="s">
        <v>1385</v>
      </c>
      <c r="G967" s="6">
        <v>20</v>
      </c>
      <c r="H967" s="6">
        <v>4</v>
      </c>
      <c r="I967" s="6">
        <v>1.0149999999999999</v>
      </c>
      <c r="J967" s="6">
        <v>80</v>
      </c>
      <c r="K967" s="6" t="s">
        <v>396</v>
      </c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hidden="1" customHeight="1">
      <c r="A968" s="6" t="s">
        <v>2278</v>
      </c>
      <c r="B968" s="6" t="s">
        <v>2279</v>
      </c>
      <c r="C968" s="6" t="s">
        <v>839</v>
      </c>
      <c r="D968" s="6" t="s">
        <v>47</v>
      </c>
      <c r="E968" s="6" t="s">
        <v>11</v>
      </c>
      <c r="F968" s="6" t="s">
        <v>1410</v>
      </c>
      <c r="G968" s="6">
        <v>25</v>
      </c>
      <c r="H968" s="6">
        <v>4</v>
      </c>
      <c r="I968" s="6">
        <v>1.0149999999999999</v>
      </c>
      <c r="J968" s="6">
        <v>52</v>
      </c>
      <c r="K968" s="6" t="s">
        <v>359</v>
      </c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hidden="1" customHeight="1">
      <c r="A969" s="6" t="s">
        <v>2278</v>
      </c>
      <c r="B969" s="6" t="s">
        <v>2279</v>
      </c>
      <c r="C969" s="6" t="s">
        <v>839</v>
      </c>
      <c r="D969" s="6" t="s">
        <v>47</v>
      </c>
      <c r="E969" s="6" t="s">
        <v>12</v>
      </c>
      <c r="F969" s="6" t="s">
        <v>2098</v>
      </c>
      <c r="G969" s="6">
        <v>140</v>
      </c>
      <c r="H969" s="6">
        <v>4</v>
      </c>
      <c r="I969" s="6">
        <v>1.0149999999999999</v>
      </c>
      <c r="J969" s="6">
        <v>52</v>
      </c>
      <c r="K969" s="6" t="s">
        <v>359</v>
      </c>
      <c r="L969" s="6" t="s">
        <v>1662</v>
      </c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hidden="1" customHeight="1">
      <c r="A970" s="6" t="s">
        <v>2278</v>
      </c>
      <c r="B970" s="6" t="s">
        <v>2279</v>
      </c>
      <c r="C970" s="6" t="s">
        <v>839</v>
      </c>
      <c r="D970" s="6" t="s">
        <v>47</v>
      </c>
      <c r="E970" s="6" t="s">
        <v>13</v>
      </c>
      <c r="F970" s="6" t="s">
        <v>2099</v>
      </c>
      <c r="G970" s="6">
        <v>90</v>
      </c>
      <c r="H970" s="6">
        <v>4</v>
      </c>
      <c r="I970" s="6">
        <v>1.0149999999999999</v>
      </c>
      <c r="J970" s="6">
        <v>52</v>
      </c>
      <c r="K970" s="6" t="s">
        <v>359</v>
      </c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hidden="1" customHeight="1">
      <c r="A971" s="6" t="s">
        <v>2280</v>
      </c>
      <c r="B971" s="6" t="s">
        <v>2281</v>
      </c>
      <c r="C971" s="6" t="s">
        <v>841</v>
      </c>
      <c r="D971" s="6" t="s">
        <v>32</v>
      </c>
      <c r="E971" s="6" t="s">
        <v>11</v>
      </c>
      <c r="F971" s="6" t="s">
        <v>1429</v>
      </c>
      <c r="G971" s="6">
        <v>30</v>
      </c>
      <c r="H971" s="6">
        <v>3</v>
      </c>
      <c r="I971" s="6">
        <v>1.0149999999999999</v>
      </c>
      <c r="J971" s="6">
        <v>103</v>
      </c>
      <c r="K971" s="6" t="s">
        <v>348</v>
      </c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hidden="1" customHeight="1">
      <c r="A972" s="6" t="s">
        <v>2280</v>
      </c>
      <c r="B972" s="6" t="s">
        <v>2281</v>
      </c>
      <c r="C972" s="6" t="s">
        <v>841</v>
      </c>
      <c r="D972" s="6" t="s">
        <v>32</v>
      </c>
      <c r="E972" s="6" t="s">
        <v>12</v>
      </c>
      <c r="F972" s="6" t="s">
        <v>2160</v>
      </c>
      <c r="G972" s="6">
        <v>95</v>
      </c>
      <c r="H972" s="6">
        <v>3</v>
      </c>
      <c r="I972" s="6">
        <v>1.0149999999999999</v>
      </c>
      <c r="J972" s="6">
        <v>103</v>
      </c>
      <c r="K972" s="6" t="s">
        <v>348</v>
      </c>
      <c r="L972" s="6" t="s">
        <v>1307</v>
      </c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hidden="1" customHeight="1">
      <c r="A973" s="6" t="s">
        <v>2280</v>
      </c>
      <c r="B973" s="6" t="s">
        <v>2281</v>
      </c>
      <c r="C973" s="6" t="s">
        <v>841</v>
      </c>
      <c r="D973" s="6" t="s">
        <v>32</v>
      </c>
      <c r="E973" s="6" t="s">
        <v>13</v>
      </c>
      <c r="F973" s="6" t="s">
        <v>1892</v>
      </c>
      <c r="G973" s="6">
        <v>20</v>
      </c>
      <c r="H973" s="6">
        <v>3</v>
      </c>
      <c r="I973" s="6">
        <v>1.0149999999999999</v>
      </c>
      <c r="J973" s="6">
        <v>103</v>
      </c>
      <c r="K973" s="6" t="s">
        <v>348</v>
      </c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hidden="1" customHeight="1">
      <c r="A974" s="6" t="s">
        <v>2282</v>
      </c>
      <c r="B974" s="6" t="s">
        <v>2283</v>
      </c>
      <c r="C974" s="6" t="s">
        <v>843</v>
      </c>
      <c r="D974" s="6" t="s">
        <v>47</v>
      </c>
      <c r="E974" s="6" t="s">
        <v>11</v>
      </c>
      <c r="F974" s="6" t="s">
        <v>1429</v>
      </c>
      <c r="G974" s="6">
        <v>30</v>
      </c>
      <c r="H974" s="6">
        <v>3</v>
      </c>
      <c r="I974" s="6">
        <v>1.0149999999999999</v>
      </c>
      <c r="J974" s="6">
        <v>52</v>
      </c>
      <c r="K974" s="6" t="s">
        <v>359</v>
      </c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hidden="1" customHeight="1">
      <c r="A975" s="6" t="s">
        <v>2282</v>
      </c>
      <c r="B975" s="6" t="s">
        <v>2283</v>
      </c>
      <c r="C975" s="6" t="s">
        <v>843</v>
      </c>
      <c r="D975" s="6" t="s">
        <v>47</v>
      </c>
      <c r="E975" s="6" t="s">
        <v>12</v>
      </c>
      <c r="F975" s="6" t="s">
        <v>2284</v>
      </c>
      <c r="G975" s="6">
        <v>180</v>
      </c>
      <c r="H975" s="6">
        <v>3</v>
      </c>
      <c r="I975" s="6">
        <v>1.0149999999999999</v>
      </c>
      <c r="J975" s="6">
        <v>52</v>
      </c>
      <c r="K975" s="6" t="s">
        <v>359</v>
      </c>
      <c r="L975" s="6" t="s">
        <v>1662</v>
      </c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hidden="1" customHeight="1">
      <c r="A976" s="6" t="s">
        <v>2282</v>
      </c>
      <c r="B976" s="6" t="s">
        <v>2283</v>
      </c>
      <c r="C976" s="6" t="s">
        <v>843</v>
      </c>
      <c r="D976" s="6" t="s">
        <v>47</v>
      </c>
      <c r="E976" s="6" t="s">
        <v>13</v>
      </c>
      <c r="F976" s="6" t="s">
        <v>1710</v>
      </c>
      <c r="G976" s="6">
        <v>30</v>
      </c>
      <c r="H976" s="6">
        <v>3</v>
      </c>
      <c r="I976" s="6">
        <v>1.0149999999999999</v>
      </c>
      <c r="J976" s="6">
        <v>52</v>
      </c>
      <c r="K976" s="6" t="s">
        <v>359</v>
      </c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hidden="1" customHeight="1">
      <c r="A977" s="6" t="s">
        <v>2285</v>
      </c>
      <c r="B977" s="6" t="s">
        <v>2286</v>
      </c>
      <c r="C977" s="6" t="s">
        <v>2287</v>
      </c>
      <c r="D977" s="6" t="s">
        <v>39</v>
      </c>
      <c r="E977" s="6" t="s">
        <v>11</v>
      </c>
      <c r="F977" s="6" t="s">
        <v>2288</v>
      </c>
      <c r="G977" s="6">
        <v>50</v>
      </c>
      <c r="H977" s="6">
        <v>3</v>
      </c>
      <c r="I977" s="6">
        <v>1.0149999999999999</v>
      </c>
      <c r="J977" s="6">
        <v>367</v>
      </c>
      <c r="K977" s="6" t="s">
        <v>348</v>
      </c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hidden="1" customHeight="1">
      <c r="A978" s="6" t="s">
        <v>2285</v>
      </c>
      <c r="B978" s="6" t="s">
        <v>2286</v>
      </c>
      <c r="C978" s="6" t="s">
        <v>2287</v>
      </c>
      <c r="D978" s="6" t="s">
        <v>39</v>
      </c>
      <c r="E978" s="6" t="s">
        <v>12</v>
      </c>
      <c r="F978" s="6" t="s">
        <v>2289</v>
      </c>
      <c r="G978" s="6">
        <v>90</v>
      </c>
      <c r="H978" s="6">
        <v>3</v>
      </c>
      <c r="I978" s="6">
        <v>1.0149999999999999</v>
      </c>
      <c r="J978" s="6">
        <v>367</v>
      </c>
      <c r="K978" s="6" t="s">
        <v>348</v>
      </c>
      <c r="L978" s="6" t="s">
        <v>1307</v>
      </c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hidden="1" customHeight="1">
      <c r="A979" s="6" t="s">
        <v>2285</v>
      </c>
      <c r="B979" s="6" t="s">
        <v>2286</v>
      </c>
      <c r="C979" s="6" t="s">
        <v>2287</v>
      </c>
      <c r="D979" s="6" t="s">
        <v>39</v>
      </c>
      <c r="E979" s="6" t="s">
        <v>13</v>
      </c>
      <c r="F979" s="6" t="s">
        <v>1308</v>
      </c>
      <c r="G979" s="6">
        <v>30</v>
      </c>
      <c r="H979" s="6">
        <v>3</v>
      </c>
      <c r="I979" s="6">
        <v>1.0149999999999999</v>
      </c>
      <c r="J979" s="6">
        <v>367</v>
      </c>
      <c r="K979" s="6" t="s">
        <v>348</v>
      </c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hidden="1" customHeight="1">
      <c r="A980" s="6" t="s">
        <v>2285</v>
      </c>
      <c r="B980" s="6" t="s">
        <v>2286</v>
      </c>
      <c r="C980" s="6" t="s">
        <v>2287</v>
      </c>
      <c r="D980" s="6" t="s">
        <v>32</v>
      </c>
      <c r="E980" s="6" t="s">
        <v>11</v>
      </c>
      <c r="F980" s="6" t="s">
        <v>2290</v>
      </c>
      <c r="G980" s="6">
        <v>50</v>
      </c>
      <c r="H980" s="6">
        <v>3</v>
      </c>
      <c r="I980" s="6">
        <v>1.0149999999999999</v>
      </c>
      <c r="J980" s="6">
        <v>63.5</v>
      </c>
      <c r="K980" s="6" t="s">
        <v>348</v>
      </c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hidden="1" customHeight="1">
      <c r="A981" s="6" t="s">
        <v>2285</v>
      </c>
      <c r="B981" s="6" t="s">
        <v>2286</v>
      </c>
      <c r="C981" s="6" t="s">
        <v>2287</v>
      </c>
      <c r="D981" s="6" t="s">
        <v>32</v>
      </c>
      <c r="E981" s="6" t="s">
        <v>12</v>
      </c>
      <c r="F981" s="6" t="s">
        <v>2291</v>
      </c>
      <c r="G981" s="6">
        <v>95</v>
      </c>
      <c r="H981" s="6">
        <v>3</v>
      </c>
      <c r="I981" s="6">
        <v>1.0149999999999999</v>
      </c>
      <c r="J981" s="6">
        <v>63.5</v>
      </c>
      <c r="K981" s="6" t="s">
        <v>348</v>
      </c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hidden="1" customHeight="1">
      <c r="A982" s="6" t="s">
        <v>2285</v>
      </c>
      <c r="B982" s="6" t="s">
        <v>2286</v>
      </c>
      <c r="C982" s="6" t="s">
        <v>2287</v>
      </c>
      <c r="D982" s="6" t="s">
        <v>32</v>
      </c>
      <c r="E982" s="6" t="s">
        <v>13</v>
      </c>
      <c r="F982" s="6" t="s">
        <v>2292</v>
      </c>
      <c r="G982" s="6">
        <v>20</v>
      </c>
      <c r="H982" s="6">
        <v>3</v>
      </c>
      <c r="I982" s="6">
        <v>1.0149999999999999</v>
      </c>
      <c r="J982" s="6">
        <v>63.5</v>
      </c>
      <c r="K982" s="6" t="s">
        <v>348</v>
      </c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hidden="1" customHeight="1">
      <c r="A983" s="6" t="s">
        <v>2293</v>
      </c>
      <c r="B983" s="6" t="s">
        <v>2294</v>
      </c>
      <c r="C983" s="6" t="s">
        <v>847</v>
      </c>
      <c r="D983" s="6" t="s">
        <v>32</v>
      </c>
      <c r="E983" s="6" t="s">
        <v>11</v>
      </c>
      <c r="F983" s="6" t="s">
        <v>2295</v>
      </c>
      <c r="G983" s="6">
        <v>35</v>
      </c>
      <c r="H983" s="6">
        <v>4</v>
      </c>
      <c r="I983" s="6">
        <v>1.0149999999999999</v>
      </c>
      <c r="J983" s="6">
        <v>70</v>
      </c>
      <c r="K983" s="6" t="s">
        <v>359</v>
      </c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hidden="1" customHeight="1">
      <c r="A984" s="6" t="s">
        <v>2293</v>
      </c>
      <c r="B984" s="6" t="s">
        <v>2294</v>
      </c>
      <c r="C984" s="6" t="s">
        <v>847</v>
      </c>
      <c r="D984" s="6" t="s">
        <v>32</v>
      </c>
      <c r="E984" s="6" t="s">
        <v>12</v>
      </c>
      <c r="F984" s="6" t="s">
        <v>2296</v>
      </c>
      <c r="G984" s="6">
        <v>125</v>
      </c>
      <c r="H984" s="6">
        <v>4</v>
      </c>
      <c r="I984" s="6">
        <v>1.0149999999999999</v>
      </c>
      <c r="J984" s="6">
        <v>70</v>
      </c>
      <c r="K984" s="6" t="s">
        <v>359</v>
      </c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hidden="1" customHeight="1">
      <c r="A985" s="6" t="s">
        <v>2293</v>
      </c>
      <c r="B985" s="6" t="s">
        <v>2294</v>
      </c>
      <c r="C985" s="6" t="s">
        <v>847</v>
      </c>
      <c r="D985" s="6" t="s">
        <v>32</v>
      </c>
      <c r="E985" s="6" t="s">
        <v>13</v>
      </c>
      <c r="F985" s="6" t="s">
        <v>2297</v>
      </c>
      <c r="G985" s="6">
        <v>15</v>
      </c>
      <c r="H985" s="6">
        <v>4</v>
      </c>
      <c r="I985" s="6">
        <v>1.0149999999999999</v>
      </c>
      <c r="J985" s="6">
        <v>70</v>
      </c>
      <c r="K985" s="6" t="s">
        <v>359</v>
      </c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hidden="1" customHeight="1">
      <c r="A986" s="6" t="s">
        <v>2298</v>
      </c>
      <c r="B986" s="6" t="s">
        <v>2299</v>
      </c>
      <c r="C986" s="6" t="s">
        <v>157</v>
      </c>
      <c r="D986" s="6" t="s">
        <v>47</v>
      </c>
      <c r="E986" s="6" t="s">
        <v>11</v>
      </c>
      <c r="F986" s="6" t="s">
        <v>2300</v>
      </c>
      <c r="G986" s="6">
        <v>25</v>
      </c>
      <c r="H986" s="6">
        <v>5</v>
      </c>
      <c r="I986" s="6">
        <v>1.0149999999999999</v>
      </c>
      <c r="J986" s="6">
        <v>52</v>
      </c>
      <c r="K986" s="6" t="s">
        <v>359</v>
      </c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hidden="1" customHeight="1">
      <c r="A987" s="6" t="s">
        <v>2298</v>
      </c>
      <c r="B987" s="6" t="s">
        <v>2299</v>
      </c>
      <c r="C987" s="6" t="s">
        <v>157</v>
      </c>
      <c r="D987" s="6" t="s">
        <v>47</v>
      </c>
      <c r="E987" s="6" t="s">
        <v>12</v>
      </c>
      <c r="F987" s="6" t="s">
        <v>2301</v>
      </c>
      <c r="G987" s="6">
        <v>125</v>
      </c>
      <c r="H987" s="6">
        <v>5</v>
      </c>
      <c r="I987" s="6">
        <v>1.0149999999999999</v>
      </c>
      <c r="J987" s="6">
        <v>52</v>
      </c>
      <c r="K987" s="6" t="s">
        <v>359</v>
      </c>
      <c r="L987" s="6" t="s">
        <v>1327</v>
      </c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hidden="1" customHeight="1">
      <c r="A988" s="6" t="s">
        <v>2298</v>
      </c>
      <c r="B988" s="6" t="s">
        <v>2299</v>
      </c>
      <c r="C988" s="6" t="s">
        <v>157</v>
      </c>
      <c r="D988" s="6" t="s">
        <v>47</v>
      </c>
      <c r="E988" s="6" t="s">
        <v>13</v>
      </c>
      <c r="F988" s="6" t="s">
        <v>2181</v>
      </c>
      <c r="G988" s="6">
        <v>30</v>
      </c>
      <c r="H988" s="6">
        <v>5</v>
      </c>
      <c r="I988" s="6">
        <v>1.0149999999999999</v>
      </c>
      <c r="J988" s="6">
        <v>52</v>
      </c>
      <c r="K988" s="6" t="s">
        <v>359</v>
      </c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hidden="1" customHeight="1">
      <c r="A989" s="6" t="s">
        <v>1058</v>
      </c>
      <c r="B989" s="6" t="s">
        <v>2302</v>
      </c>
      <c r="C989" s="6" t="s">
        <v>756</v>
      </c>
      <c r="D989" s="6" t="s">
        <v>32</v>
      </c>
      <c r="E989" s="6" t="s">
        <v>11</v>
      </c>
      <c r="F989" s="6" t="s">
        <v>2303</v>
      </c>
      <c r="G989" s="6">
        <v>30</v>
      </c>
      <c r="H989" s="6">
        <v>3</v>
      </c>
      <c r="I989" s="6">
        <v>1.0149999999999999</v>
      </c>
      <c r="J989" s="6">
        <v>103</v>
      </c>
      <c r="K989" s="6" t="s">
        <v>348</v>
      </c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hidden="1" customHeight="1">
      <c r="A990" s="6" t="s">
        <v>1058</v>
      </c>
      <c r="B990" s="6" t="s">
        <v>2302</v>
      </c>
      <c r="C990" s="6" t="s">
        <v>756</v>
      </c>
      <c r="D990" s="6" t="s">
        <v>32</v>
      </c>
      <c r="E990" s="6" t="s">
        <v>12</v>
      </c>
      <c r="F990" s="6" t="s">
        <v>2291</v>
      </c>
      <c r="G990" s="6">
        <v>95</v>
      </c>
      <c r="H990" s="6">
        <v>3</v>
      </c>
      <c r="I990" s="6">
        <v>1.0149999999999999</v>
      </c>
      <c r="J990" s="6">
        <v>103</v>
      </c>
      <c r="K990" s="6" t="s">
        <v>348</v>
      </c>
      <c r="L990" s="6" t="s">
        <v>1307</v>
      </c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hidden="1" customHeight="1">
      <c r="A991" s="6" t="s">
        <v>1058</v>
      </c>
      <c r="B991" s="6" t="s">
        <v>2302</v>
      </c>
      <c r="C991" s="6" t="s">
        <v>756</v>
      </c>
      <c r="D991" s="6" t="s">
        <v>32</v>
      </c>
      <c r="E991" s="6" t="s">
        <v>13</v>
      </c>
      <c r="F991" s="6" t="s">
        <v>2292</v>
      </c>
      <c r="G991" s="6">
        <v>20</v>
      </c>
      <c r="H991" s="6">
        <v>3</v>
      </c>
      <c r="I991" s="6">
        <v>1.0149999999999999</v>
      </c>
      <c r="J991" s="6">
        <v>103</v>
      </c>
      <c r="K991" s="6" t="s">
        <v>348</v>
      </c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hidden="1" customHeight="1">
      <c r="A992" s="6" t="s">
        <v>2304</v>
      </c>
      <c r="B992" s="6" t="s">
        <v>2305</v>
      </c>
      <c r="C992" s="6" t="s">
        <v>851</v>
      </c>
      <c r="D992" s="6" t="s">
        <v>32</v>
      </c>
      <c r="E992" s="6" t="s">
        <v>12</v>
      </c>
      <c r="F992" s="6" t="s">
        <v>2306</v>
      </c>
      <c r="G992" s="6">
        <v>40</v>
      </c>
      <c r="H992" s="6">
        <v>4</v>
      </c>
      <c r="I992" s="6">
        <v>1.0149999999999999</v>
      </c>
      <c r="J992" s="6">
        <v>80</v>
      </c>
      <c r="K992" s="6" t="s">
        <v>396</v>
      </c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hidden="1" customHeight="1">
      <c r="A993" s="6" t="s">
        <v>2304</v>
      </c>
      <c r="B993" s="6" t="s">
        <v>2305</v>
      </c>
      <c r="C993" s="6" t="s">
        <v>851</v>
      </c>
      <c r="D993" s="6" t="s">
        <v>32</v>
      </c>
      <c r="E993" s="6" t="s">
        <v>13</v>
      </c>
      <c r="F993" s="6" t="s">
        <v>2269</v>
      </c>
      <c r="G993" s="6">
        <v>20</v>
      </c>
      <c r="H993" s="6">
        <v>4</v>
      </c>
      <c r="I993" s="6">
        <v>1.0149999999999999</v>
      </c>
      <c r="J993" s="6">
        <v>80</v>
      </c>
      <c r="K993" s="6" t="s">
        <v>396</v>
      </c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hidden="1" customHeight="1">
      <c r="A994" s="6" t="s">
        <v>964</v>
      </c>
      <c r="B994" s="6" t="s">
        <v>2307</v>
      </c>
      <c r="C994" s="6" t="s">
        <v>853</v>
      </c>
      <c r="D994" s="6" t="s">
        <v>32</v>
      </c>
      <c r="E994" s="6" t="s">
        <v>11</v>
      </c>
      <c r="F994" s="6" t="s">
        <v>2308</v>
      </c>
      <c r="G994" s="6">
        <v>20</v>
      </c>
      <c r="H994" s="6">
        <v>5</v>
      </c>
      <c r="I994" s="6">
        <v>1.0149999999999999</v>
      </c>
      <c r="J994" s="6">
        <v>100</v>
      </c>
      <c r="K994" s="6" t="s">
        <v>348</v>
      </c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hidden="1" customHeight="1">
      <c r="A995" s="6" t="s">
        <v>964</v>
      </c>
      <c r="B995" s="6" t="s">
        <v>2307</v>
      </c>
      <c r="C995" s="6" t="s">
        <v>853</v>
      </c>
      <c r="D995" s="6" t="s">
        <v>32</v>
      </c>
      <c r="E995" s="6" t="s">
        <v>12</v>
      </c>
      <c r="F995" s="6" t="s">
        <v>2309</v>
      </c>
      <c r="G995" s="6">
        <v>90</v>
      </c>
      <c r="H995" s="6">
        <v>5</v>
      </c>
      <c r="I995" s="6">
        <v>1.0149999999999999</v>
      </c>
      <c r="J995" s="6">
        <v>100</v>
      </c>
      <c r="K995" s="6" t="s">
        <v>348</v>
      </c>
      <c r="L995" s="6" t="s">
        <v>1307</v>
      </c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hidden="1" customHeight="1">
      <c r="A996" s="6" t="s">
        <v>964</v>
      </c>
      <c r="B996" s="6" t="s">
        <v>2307</v>
      </c>
      <c r="C996" s="6" t="s">
        <v>853</v>
      </c>
      <c r="D996" s="6" t="s">
        <v>32</v>
      </c>
      <c r="E996" s="6" t="s">
        <v>13</v>
      </c>
      <c r="F996" s="6" t="s">
        <v>2310</v>
      </c>
      <c r="G996" s="6">
        <v>15</v>
      </c>
      <c r="H996" s="6">
        <v>5</v>
      </c>
      <c r="I996" s="6">
        <v>1.0149999999999999</v>
      </c>
      <c r="J996" s="6">
        <v>100</v>
      </c>
      <c r="K996" s="6" t="s">
        <v>348</v>
      </c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hidden="1" customHeight="1">
      <c r="A997" s="6" t="s">
        <v>2311</v>
      </c>
      <c r="B997" s="6" t="s">
        <v>2312</v>
      </c>
      <c r="C997" s="6" t="s">
        <v>855</v>
      </c>
      <c r="D997" s="6" t="s">
        <v>47</v>
      </c>
      <c r="E997" s="6" t="s">
        <v>11</v>
      </c>
      <c r="F997" s="6" t="s">
        <v>2313</v>
      </c>
      <c r="G997" s="6">
        <v>30</v>
      </c>
      <c r="H997" s="6">
        <v>5</v>
      </c>
      <c r="I997" s="6">
        <v>1.0149999999999999</v>
      </c>
      <c r="J997" s="6">
        <v>52</v>
      </c>
      <c r="K997" s="6" t="s">
        <v>359</v>
      </c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hidden="1" customHeight="1">
      <c r="A998" s="6" t="s">
        <v>2311</v>
      </c>
      <c r="B998" s="6" t="s">
        <v>2312</v>
      </c>
      <c r="C998" s="6" t="s">
        <v>855</v>
      </c>
      <c r="D998" s="6" t="s">
        <v>47</v>
      </c>
      <c r="E998" s="6" t="s">
        <v>12</v>
      </c>
      <c r="F998" s="6" t="s">
        <v>2314</v>
      </c>
      <c r="G998" s="6">
        <v>140</v>
      </c>
      <c r="H998" s="6">
        <v>5</v>
      </c>
      <c r="I998" s="6">
        <v>1.0149999999999999</v>
      </c>
      <c r="J998" s="6">
        <v>52</v>
      </c>
      <c r="K998" s="6" t="s">
        <v>359</v>
      </c>
      <c r="L998" s="6" t="s">
        <v>1307</v>
      </c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hidden="1" customHeight="1">
      <c r="A999" s="6" t="s">
        <v>2311</v>
      </c>
      <c r="B999" s="6" t="s">
        <v>2312</v>
      </c>
      <c r="C999" s="6" t="s">
        <v>855</v>
      </c>
      <c r="D999" s="6" t="s">
        <v>47</v>
      </c>
      <c r="E999" s="6" t="s">
        <v>13</v>
      </c>
      <c r="F999" s="6" t="s">
        <v>2181</v>
      </c>
      <c r="G999" s="6">
        <v>30</v>
      </c>
      <c r="H999" s="6">
        <v>5</v>
      </c>
      <c r="I999" s="6">
        <v>1.0149999999999999</v>
      </c>
      <c r="J999" s="6">
        <v>52</v>
      </c>
      <c r="K999" s="6" t="s">
        <v>359</v>
      </c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hidden="1" customHeight="1">
      <c r="A1000" s="6" t="s">
        <v>2315</v>
      </c>
      <c r="B1000" s="6" t="s">
        <v>2316</v>
      </c>
      <c r="C1000" s="6" t="s">
        <v>857</v>
      </c>
      <c r="D1000" s="6" t="s">
        <v>47</v>
      </c>
      <c r="E1000" s="6" t="s">
        <v>11</v>
      </c>
      <c r="F1000" s="6" t="s">
        <v>2317</v>
      </c>
      <c r="G1000" s="6">
        <v>75</v>
      </c>
      <c r="H1000" s="6">
        <v>3</v>
      </c>
      <c r="I1000" s="6">
        <v>1.0149999999999999</v>
      </c>
      <c r="J1000" s="6">
        <v>52</v>
      </c>
      <c r="K1000" s="6" t="s">
        <v>359</v>
      </c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hidden="1" customHeight="1">
      <c r="A1001" s="6" t="s">
        <v>2315</v>
      </c>
      <c r="B1001" s="6" t="s">
        <v>2316</v>
      </c>
      <c r="C1001" s="6" t="s">
        <v>857</v>
      </c>
      <c r="D1001" s="6" t="s">
        <v>47</v>
      </c>
      <c r="E1001" s="6" t="s">
        <v>12</v>
      </c>
      <c r="F1001" s="6" t="s">
        <v>2318</v>
      </c>
      <c r="G1001" s="6">
        <v>120</v>
      </c>
      <c r="H1001" s="6">
        <v>3</v>
      </c>
      <c r="I1001" s="6">
        <v>1.0149999999999999</v>
      </c>
      <c r="J1001" s="6">
        <v>52</v>
      </c>
      <c r="K1001" s="6" t="s">
        <v>359</v>
      </c>
      <c r="L1001" s="6" t="s">
        <v>1307</v>
      </c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hidden="1" customHeight="1">
      <c r="A1002" s="6" t="s">
        <v>2315</v>
      </c>
      <c r="B1002" s="6" t="s">
        <v>2316</v>
      </c>
      <c r="C1002" s="6" t="s">
        <v>857</v>
      </c>
      <c r="D1002" s="6" t="s">
        <v>47</v>
      </c>
      <c r="E1002" s="6" t="s">
        <v>13</v>
      </c>
      <c r="F1002" s="6" t="s">
        <v>2319</v>
      </c>
      <c r="G1002" s="6">
        <v>90</v>
      </c>
      <c r="H1002" s="6">
        <v>3</v>
      </c>
      <c r="I1002" s="6">
        <v>1.0149999999999999</v>
      </c>
      <c r="J1002" s="6">
        <v>52</v>
      </c>
      <c r="K1002" s="6" t="s">
        <v>359</v>
      </c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hidden="1" customHeight="1">
      <c r="A1003" s="6" t="s">
        <v>941</v>
      </c>
      <c r="B1003" s="6" t="s">
        <v>2320</v>
      </c>
      <c r="C1003" s="6" t="s">
        <v>859</v>
      </c>
      <c r="D1003" s="6" t="s">
        <v>32</v>
      </c>
      <c r="E1003" s="6" t="s">
        <v>12</v>
      </c>
      <c r="F1003" s="6" t="s">
        <v>2321</v>
      </c>
      <c r="G1003" s="6">
        <v>60</v>
      </c>
      <c r="H1003" s="6">
        <v>2</v>
      </c>
      <c r="I1003" s="6">
        <v>1.0149999999999999</v>
      </c>
      <c r="J1003" s="6">
        <v>110</v>
      </c>
      <c r="K1003" s="6" t="s">
        <v>348</v>
      </c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hidden="1" customHeight="1">
      <c r="A1004" s="6" t="s">
        <v>941</v>
      </c>
      <c r="B1004" s="6" t="s">
        <v>2320</v>
      </c>
      <c r="C1004" s="6" t="s">
        <v>859</v>
      </c>
      <c r="D1004" s="6" t="s">
        <v>32</v>
      </c>
      <c r="E1004" s="6" t="s">
        <v>13</v>
      </c>
      <c r="F1004" s="6" t="s">
        <v>2310</v>
      </c>
      <c r="G1004" s="6">
        <v>15</v>
      </c>
      <c r="H1004" s="6">
        <v>2</v>
      </c>
      <c r="I1004" s="6">
        <v>1.0149999999999999</v>
      </c>
      <c r="J1004" s="6">
        <v>110</v>
      </c>
      <c r="K1004" s="6" t="s">
        <v>348</v>
      </c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hidden="1" customHeight="1">
      <c r="A1005" s="6" t="s">
        <v>1044</v>
      </c>
      <c r="B1005" s="6" t="s">
        <v>2322</v>
      </c>
      <c r="C1005" s="6" t="s">
        <v>898</v>
      </c>
      <c r="D1005" s="6" t="s">
        <v>32</v>
      </c>
      <c r="E1005" s="6" t="s">
        <v>11</v>
      </c>
      <c r="F1005" s="6" t="s">
        <v>1582</v>
      </c>
      <c r="G1005" s="6">
        <v>90</v>
      </c>
      <c r="H1005" s="6">
        <v>3</v>
      </c>
      <c r="I1005" s="6">
        <v>1.0149999999999999</v>
      </c>
      <c r="J1005" s="6">
        <v>110</v>
      </c>
      <c r="K1005" s="6" t="s">
        <v>348</v>
      </c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hidden="1" customHeight="1">
      <c r="A1006" s="6" t="s">
        <v>1044</v>
      </c>
      <c r="B1006" s="6" t="s">
        <v>2322</v>
      </c>
      <c r="C1006" s="6" t="s">
        <v>898</v>
      </c>
      <c r="D1006" s="6" t="s">
        <v>32</v>
      </c>
      <c r="E1006" s="6" t="s">
        <v>12</v>
      </c>
      <c r="F1006" s="6" t="s">
        <v>1583</v>
      </c>
      <c r="G1006" s="6">
        <v>50</v>
      </c>
      <c r="H1006" s="6">
        <v>3</v>
      </c>
      <c r="I1006" s="6">
        <v>1.0149999999999999</v>
      </c>
      <c r="J1006" s="6">
        <v>110</v>
      </c>
      <c r="K1006" s="6" t="s">
        <v>348</v>
      </c>
      <c r="L1006" s="6" t="s">
        <v>1307</v>
      </c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hidden="1" customHeight="1">
      <c r="A1007" s="6" t="s">
        <v>1044</v>
      </c>
      <c r="B1007" s="6" t="s">
        <v>2322</v>
      </c>
      <c r="C1007" s="6" t="s">
        <v>898</v>
      </c>
      <c r="D1007" s="6" t="s">
        <v>32</v>
      </c>
      <c r="E1007" s="6" t="s">
        <v>13</v>
      </c>
      <c r="F1007" s="6" t="s">
        <v>1418</v>
      </c>
      <c r="G1007" s="6">
        <v>10</v>
      </c>
      <c r="H1007" s="6">
        <v>3</v>
      </c>
      <c r="I1007" s="6">
        <v>1.0149999999999999</v>
      </c>
      <c r="J1007" s="6">
        <v>110</v>
      </c>
      <c r="K1007" s="6" t="s">
        <v>348</v>
      </c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75" hidden="1" customHeight="1">
      <c r="A1008" s="6" t="s">
        <v>997</v>
      </c>
      <c r="B1008" s="6" t="s">
        <v>2323</v>
      </c>
      <c r="C1008" s="6" t="s">
        <v>861</v>
      </c>
      <c r="D1008" s="6" t="s">
        <v>32</v>
      </c>
      <c r="E1008" s="6" t="s">
        <v>11</v>
      </c>
      <c r="F1008" s="6" t="s">
        <v>2324</v>
      </c>
      <c r="G1008" s="6">
        <v>30</v>
      </c>
      <c r="H1008" s="6">
        <v>2</v>
      </c>
      <c r="I1008" s="6">
        <v>1.0149999999999999</v>
      </c>
      <c r="J1008" s="6">
        <v>110</v>
      </c>
      <c r="K1008" s="6" t="s">
        <v>348</v>
      </c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75" hidden="1" customHeight="1">
      <c r="A1009" s="6" t="s">
        <v>997</v>
      </c>
      <c r="B1009" s="6" t="s">
        <v>2323</v>
      </c>
      <c r="C1009" s="6" t="s">
        <v>861</v>
      </c>
      <c r="D1009" s="6" t="s">
        <v>32</v>
      </c>
      <c r="E1009" s="6" t="s">
        <v>12</v>
      </c>
      <c r="F1009" s="6" t="s">
        <v>2321</v>
      </c>
      <c r="G1009" s="6">
        <v>60</v>
      </c>
      <c r="H1009" s="6">
        <v>2</v>
      </c>
      <c r="I1009" s="6">
        <v>1.0149999999999999</v>
      </c>
      <c r="J1009" s="6">
        <v>110</v>
      </c>
      <c r="K1009" s="6" t="s">
        <v>348</v>
      </c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75" hidden="1" customHeight="1">
      <c r="A1010" s="6" t="s">
        <v>997</v>
      </c>
      <c r="B1010" s="6" t="s">
        <v>2323</v>
      </c>
      <c r="C1010" s="6" t="s">
        <v>861</v>
      </c>
      <c r="D1010" s="6" t="s">
        <v>32</v>
      </c>
      <c r="E1010" s="6" t="s">
        <v>13</v>
      </c>
      <c r="F1010" s="6" t="s">
        <v>2310</v>
      </c>
      <c r="G1010" s="6">
        <v>15</v>
      </c>
      <c r="H1010" s="6">
        <v>2</v>
      </c>
      <c r="I1010" s="6">
        <v>1.0149999999999999</v>
      </c>
      <c r="J1010" s="6">
        <v>110</v>
      </c>
      <c r="K1010" s="6" t="s">
        <v>348</v>
      </c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75" hidden="1" customHeight="1">
      <c r="A1011" s="6" t="s">
        <v>999</v>
      </c>
      <c r="B1011" s="6" t="s">
        <v>2325</v>
      </c>
      <c r="C1011" s="6" t="s">
        <v>863</v>
      </c>
      <c r="D1011" s="6" t="s">
        <v>32</v>
      </c>
      <c r="E1011" s="6" t="s">
        <v>11</v>
      </c>
      <c r="F1011" s="6" t="s">
        <v>2303</v>
      </c>
      <c r="G1011" s="6">
        <v>30</v>
      </c>
      <c r="H1011" s="6">
        <v>3</v>
      </c>
      <c r="I1011" s="6">
        <v>1.0149999999999999</v>
      </c>
      <c r="J1011" s="6">
        <v>110</v>
      </c>
      <c r="K1011" s="6" t="s">
        <v>348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75" hidden="1" customHeight="1">
      <c r="A1012" s="6" t="s">
        <v>999</v>
      </c>
      <c r="B1012" s="6" t="s">
        <v>2325</v>
      </c>
      <c r="C1012" s="6" t="s">
        <v>863</v>
      </c>
      <c r="D1012" s="6" t="s">
        <v>32</v>
      </c>
      <c r="E1012" s="6" t="s">
        <v>12</v>
      </c>
      <c r="F1012" s="6" t="s">
        <v>2326</v>
      </c>
      <c r="G1012" s="6">
        <v>60</v>
      </c>
      <c r="H1012" s="6">
        <v>3</v>
      </c>
      <c r="I1012" s="6">
        <v>1.0149999999999999</v>
      </c>
      <c r="J1012" s="6">
        <v>110</v>
      </c>
      <c r="K1012" s="6" t="s">
        <v>348</v>
      </c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5.75" hidden="1" customHeight="1">
      <c r="A1013" s="6" t="s">
        <v>999</v>
      </c>
      <c r="B1013" s="6" t="s">
        <v>2325</v>
      </c>
      <c r="C1013" s="6" t="s">
        <v>863</v>
      </c>
      <c r="D1013" s="6" t="s">
        <v>32</v>
      </c>
      <c r="E1013" s="6" t="s">
        <v>13</v>
      </c>
      <c r="F1013" s="6" t="s">
        <v>2327</v>
      </c>
      <c r="G1013" s="6">
        <v>15</v>
      </c>
      <c r="H1013" s="6">
        <v>3</v>
      </c>
      <c r="I1013" s="6">
        <v>1.0149999999999999</v>
      </c>
      <c r="J1013" s="6">
        <v>110</v>
      </c>
      <c r="K1013" s="6" t="s">
        <v>348</v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5.75" hidden="1" customHeight="1">
      <c r="A1014" s="6" t="s">
        <v>1001</v>
      </c>
      <c r="B1014" s="6" t="s">
        <v>2328</v>
      </c>
      <c r="C1014" s="6" t="s">
        <v>900</v>
      </c>
      <c r="D1014" s="6" t="s">
        <v>32</v>
      </c>
      <c r="E1014" s="6" t="s">
        <v>11</v>
      </c>
      <c r="F1014" s="6" t="s">
        <v>2324</v>
      </c>
      <c r="G1014" s="6">
        <v>30</v>
      </c>
      <c r="H1014" s="6">
        <v>2</v>
      </c>
      <c r="I1014" s="6">
        <v>1.0149999999999999</v>
      </c>
      <c r="J1014" s="6">
        <v>110</v>
      </c>
      <c r="K1014" s="6" t="s">
        <v>348</v>
      </c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5.75" hidden="1" customHeight="1">
      <c r="A1015" s="6" t="s">
        <v>1001</v>
      </c>
      <c r="B1015" s="6" t="s">
        <v>2328</v>
      </c>
      <c r="C1015" s="6" t="s">
        <v>900</v>
      </c>
      <c r="D1015" s="6" t="s">
        <v>32</v>
      </c>
      <c r="E1015" s="6" t="s">
        <v>12</v>
      </c>
      <c r="F1015" s="6" t="s">
        <v>2321</v>
      </c>
      <c r="G1015" s="6">
        <v>60</v>
      </c>
      <c r="H1015" s="6">
        <v>2</v>
      </c>
      <c r="I1015" s="6">
        <v>1.0149999999999999</v>
      </c>
      <c r="J1015" s="6">
        <v>110</v>
      </c>
      <c r="K1015" s="6" t="s">
        <v>348</v>
      </c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5.75" hidden="1" customHeight="1">
      <c r="A1016" s="6" t="s">
        <v>1001</v>
      </c>
      <c r="B1016" s="6" t="s">
        <v>2328</v>
      </c>
      <c r="C1016" s="6" t="s">
        <v>900</v>
      </c>
      <c r="D1016" s="6" t="s">
        <v>32</v>
      </c>
      <c r="E1016" s="6" t="s">
        <v>13</v>
      </c>
      <c r="F1016" s="6" t="s">
        <v>2310</v>
      </c>
      <c r="G1016" s="6">
        <v>15</v>
      </c>
      <c r="H1016" s="6">
        <v>2</v>
      </c>
      <c r="I1016" s="6">
        <v>1.0149999999999999</v>
      </c>
      <c r="J1016" s="6">
        <v>110</v>
      </c>
      <c r="K1016" s="6" t="s">
        <v>348</v>
      </c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5.75" hidden="1" customHeight="1">
      <c r="A1017" s="6" t="s">
        <v>1038</v>
      </c>
      <c r="B1017" s="6" t="s">
        <v>2329</v>
      </c>
      <c r="C1017" s="6" t="s">
        <v>906</v>
      </c>
      <c r="D1017" s="6" t="s">
        <v>32</v>
      </c>
      <c r="E1017" s="6" t="s">
        <v>11</v>
      </c>
      <c r="F1017" s="6" t="s">
        <v>2324</v>
      </c>
      <c r="G1017" s="6">
        <v>30</v>
      </c>
      <c r="H1017" s="6">
        <v>2</v>
      </c>
      <c r="I1017" s="6">
        <v>1.0149999999999999</v>
      </c>
      <c r="J1017" s="6">
        <v>110</v>
      </c>
      <c r="K1017" s="6" t="s">
        <v>348</v>
      </c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5.75" hidden="1" customHeight="1">
      <c r="A1018" s="6" t="s">
        <v>1038</v>
      </c>
      <c r="B1018" s="6" t="s">
        <v>2329</v>
      </c>
      <c r="C1018" s="6" t="s">
        <v>906</v>
      </c>
      <c r="D1018" s="6" t="s">
        <v>32</v>
      </c>
      <c r="E1018" s="6" t="s">
        <v>12</v>
      </c>
      <c r="F1018" s="6" t="s">
        <v>2321</v>
      </c>
      <c r="G1018" s="6">
        <v>60</v>
      </c>
      <c r="H1018" s="6">
        <v>2</v>
      </c>
      <c r="I1018" s="6">
        <v>1.0149999999999999</v>
      </c>
      <c r="J1018" s="6">
        <v>110</v>
      </c>
      <c r="K1018" s="6" t="s">
        <v>348</v>
      </c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5.75" hidden="1" customHeight="1">
      <c r="A1019" s="6" t="s">
        <v>1038</v>
      </c>
      <c r="B1019" s="6" t="s">
        <v>2329</v>
      </c>
      <c r="C1019" s="6" t="s">
        <v>906</v>
      </c>
      <c r="D1019" s="6" t="s">
        <v>32</v>
      </c>
      <c r="E1019" s="6" t="s">
        <v>13</v>
      </c>
      <c r="F1019" s="6" t="s">
        <v>2310</v>
      </c>
      <c r="G1019" s="6">
        <v>15</v>
      </c>
      <c r="H1019" s="6">
        <v>2</v>
      </c>
      <c r="I1019" s="6">
        <v>1.0149999999999999</v>
      </c>
      <c r="J1019" s="6">
        <v>110</v>
      </c>
      <c r="K1019" s="6" t="s">
        <v>348</v>
      </c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5.75" hidden="1" customHeight="1">
      <c r="A1020" s="6" t="s">
        <v>1040</v>
      </c>
      <c r="B1020" s="6" t="s">
        <v>2330</v>
      </c>
      <c r="C1020" s="6" t="s">
        <v>908</v>
      </c>
      <c r="D1020" s="6" t="s">
        <v>32</v>
      </c>
      <c r="E1020" s="6" t="s">
        <v>11</v>
      </c>
      <c r="F1020" s="6" t="s">
        <v>2324</v>
      </c>
      <c r="G1020" s="6">
        <v>30</v>
      </c>
      <c r="H1020" s="6">
        <v>2</v>
      </c>
      <c r="I1020" s="6">
        <v>1.0149999999999999</v>
      </c>
      <c r="J1020" s="6">
        <v>110</v>
      </c>
      <c r="K1020" s="6" t="s">
        <v>348</v>
      </c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5.75" hidden="1" customHeight="1">
      <c r="A1021" s="6" t="s">
        <v>1040</v>
      </c>
      <c r="B1021" s="6" t="s">
        <v>2330</v>
      </c>
      <c r="C1021" s="6" t="s">
        <v>908</v>
      </c>
      <c r="D1021" s="6" t="s">
        <v>32</v>
      </c>
      <c r="E1021" s="6" t="s">
        <v>12</v>
      </c>
      <c r="F1021" s="6" t="s">
        <v>2321</v>
      </c>
      <c r="G1021" s="6">
        <v>60</v>
      </c>
      <c r="H1021" s="6">
        <v>2</v>
      </c>
      <c r="I1021" s="6">
        <v>1.0149999999999999</v>
      </c>
      <c r="J1021" s="6">
        <v>110</v>
      </c>
      <c r="K1021" s="6" t="s">
        <v>348</v>
      </c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5.75" hidden="1" customHeight="1">
      <c r="A1022" s="6" t="s">
        <v>1040</v>
      </c>
      <c r="B1022" s="6" t="s">
        <v>2330</v>
      </c>
      <c r="C1022" s="6" t="s">
        <v>908</v>
      </c>
      <c r="D1022" s="6" t="s">
        <v>32</v>
      </c>
      <c r="E1022" s="6" t="s">
        <v>13</v>
      </c>
      <c r="F1022" s="6" t="s">
        <v>2310</v>
      </c>
      <c r="G1022" s="6">
        <v>15</v>
      </c>
      <c r="H1022" s="6">
        <v>2</v>
      </c>
      <c r="I1022" s="6">
        <v>1.0149999999999999</v>
      </c>
      <c r="J1022" s="6">
        <v>110</v>
      </c>
      <c r="K1022" s="6" t="s">
        <v>348</v>
      </c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5.75" hidden="1" customHeight="1">
      <c r="A1023" s="6" t="s">
        <v>2331</v>
      </c>
      <c r="B1023" s="6" t="s">
        <v>2332</v>
      </c>
      <c r="C1023" s="6" t="s">
        <v>2333</v>
      </c>
      <c r="D1023" s="6" t="s">
        <v>32</v>
      </c>
      <c r="E1023" s="6" t="s">
        <v>11</v>
      </c>
      <c r="F1023" s="6" t="s">
        <v>2303</v>
      </c>
      <c r="G1023" s="6">
        <v>30</v>
      </c>
      <c r="H1023" s="6">
        <v>2</v>
      </c>
      <c r="I1023" s="6">
        <v>1.0149999999999999</v>
      </c>
      <c r="J1023" s="6">
        <v>110</v>
      </c>
      <c r="K1023" s="6" t="s">
        <v>348</v>
      </c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5.75" hidden="1" customHeight="1">
      <c r="A1024" s="6" t="s">
        <v>2331</v>
      </c>
      <c r="B1024" s="6" t="s">
        <v>2332</v>
      </c>
      <c r="C1024" s="6" t="s">
        <v>2333</v>
      </c>
      <c r="D1024" s="6" t="s">
        <v>32</v>
      </c>
      <c r="E1024" s="6" t="s">
        <v>12</v>
      </c>
      <c r="F1024" s="6" t="s">
        <v>2321</v>
      </c>
      <c r="G1024" s="6">
        <v>60</v>
      </c>
      <c r="H1024" s="6">
        <v>2</v>
      </c>
      <c r="I1024" s="6">
        <v>1.0149999999999999</v>
      </c>
      <c r="J1024" s="6">
        <v>110</v>
      </c>
      <c r="K1024" s="6" t="s">
        <v>348</v>
      </c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5.75" hidden="1" customHeight="1">
      <c r="A1025" s="6" t="s">
        <v>2331</v>
      </c>
      <c r="B1025" s="6" t="s">
        <v>2332</v>
      </c>
      <c r="C1025" s="6" t="s">
        <v>2333</v>
      </c>
      <c r="D1025" s="6" t="s">
        <v>32</v>
      </c>
      <c r="E1025" s="6" t="s">
        <v>13</v>
      </c>
      <c r="F1025" s="6" t="s">
        <v>2310</v>
      </c>
      <c r="G1025" s="6">
        <v>15</v>
      </c>
      <c r="H1025" s="6">
        <v>2</v>
      </c>
      <c r="I1025" s="6">
        <v>1.0149999999999999</v>
      </c>
      <c r="J1025" s="6">
        <v>110</v>
      </c>
      <c r="K1025" s="6" t="s">
        <v>348</v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5.75" hidden="1" customHeight="1">
      <c r="A1026" s="6" t="s">
        <v>1036</v>
      </c>
      <c r="B1026" s="6" t="s">
        <v>2334</v>
      </c>
      <c r="C1026" s="6" t="s">
        <v>902</v>
      </c>
      <c r="D1026" s="6" t="s">
        <v>32</v>
      </c>
      <c r="E1026" s="6" t="s">
        <v>12</v>
      </c>
      <c r="F1026" s="6" t="s">
        <v>2321</v>
      </c>
      <c r="G1026" s="6">
        <v>60</v>
      </c>
      <c r="H1026" s="6">
        <v>2</v>
      </c>
      <c r="I1026" s="6">
        <v>1.0149999999999999</v>
      </c>
      <c r="J1026" s="6">
        <v>110</v>
      </c>
      <c r="K1026" s="6" t="s">
        <v>348</v>
      </c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5.75" hidden="1" customHeight="1">
      <c r="A1027" s="6" t="s">
        <v>1036</v>
      </c>
      <c r="B1027" s="6" t="s">
        <v>2334</v>
      </c>
      <c r="C1027" s="6" t="s">
        <v>902</v>
      </c>
      <c r="D1027" s="6" t="s">
        <v>32</v>
      </c>
      <c r="E1027" s="6" t="s">
        <v>13</v>
      </c>
      <c r="F1027" s="6" t="s">
        <v>2310</v>
      </c>
      <c r="G1027" s="6">
        <v>15</v>
      </c>
      <c r="H1027" s="6">
        <v>2</v>
      </c>
      <c r="I1027" s="6">
        <v>1.0149999999999999</v>
      </c>
      <c r="J1027" s="6">
        <v>110</v>
      </c>
      <c r="K1027" s="6" t="s">
        <v>348</v>
      </c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5.75" hidden="1" customHeight="1">
      <c r="A1028" s="6" t="s">
        <v>1003</v>
      </c>
      <c r="B1028" s="6" t="s">
        <v>2335</v>
      </c>
      <c r="C1028" s="6" t="s">
        <v>904</v>
      </c>
      <c r="D1028" s="6" t="s">
        <v>32</v>
      </c>
      <c r="E1028" s="6" t="s">
        <v>11</v>
      </c>
      <c r="F1028" s="6" t="s">
        <v>2324</v>
      </c>
      <c r="G1028" s="6">
        <v>30</v>
      </c>
      <c r="H1028" s="6">
        <v>2</v>
      </c>
      <c r="I1028" s="6">
        <v>1.0149999999999999</v>
      </c>
      <c r="J1028" s="6">
        <v>110</v>
      </c>
      <c r="K1028" s="6" t="s">
        <v>348</v>
      </c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5.75" hidden="1" customHeight="1">
      <c r="A1029" s="6" t="s">
        <v>1003</v>
      </c>
      <c r="B1029" s="6" t="s">
        <v>2335</v>
      </c>
      <c r="C1029" s="6" t="s">
        <v>904</v>
      </c>
      <c r="D1029" s="6" t="s">
        <v>32</v>
      </c>
      <c r="E1029" s="6" t="s">
        <v>12</v>
      </c>
      <c r="F1029" s="6" t="s">
        <v>2321</v>
      </c>
      <c r="G1029" s="6">
        <v>60</v>
      </c>
      <c r="H1029" s="6">
        <v>2</v>
      </c>
      <c r="I1029" s="6">
        <v>1.0149999999999999</v>
      </c>
      <c r="J1029" s="6">
        <v>110</v>
      </c>
      <c r="K1029" s="6" t="s">
        <v>348</v>
      </c>
      <c r="L1029" s="6" t="s">
        <v>1412</v>
      </c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5.75" hidden="1" customHeight="1">
      <c r="A1030" s="6" t="s">
        <v>1003</v>
      </c>
      <c r="B1030" s="6" t="s">
        <v>2335</v>
      </c>
      <c r="C1030" s="6" t="s">
        <v>904</v>
      </c>
      <c r="D1030" s="6" t="s">
        <v>32</v>
      </c>
      <c r="E1030" s="6" t="s">
        <v>13</v>
      </c>
      <c r="F1030" s="6" t="s">
        <v>2310</v>
      </c>
      <c r="G1030" s="6">
        <v>15</v>
      </c>
      <c r="H1030" s="6">
        <v>2</v>
      </c>
      <c r="I1030" s="6">
        <v>1.0149999999999999</v>
      </c>
      <c r="J1030" s="6">
        <v>110</v>
      </c>
      <c r="K1030" s="6" t="s">
        <v>348</v>
      </c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5.75" hidden="1" customHeight="1">
      <c r="A1031" s="6" t="s">
        <v>2336</v>
      </c>
      <c r="B1031" s="6" t="s">
        <v>2337</v>
      </c>
      <c r="C1031" s="6" t="s">
        <v>912</v>
      </c>
      <c r="D1031" s="6" t="s">
        <v>32</v>
      </c>
      <c r="E1031" s="6" t="s">
        <v>11</v>
      </c>
      <c r="F1031" s="6" t="s">
        <v>2324</v>
      </c>
      <c r="G1031" s="6">
        <v>30</v>
      </c>
      <c r="H1031" s="6">
        <v>2</v>
      </c>
      <c r="I1031" s="6">
        <v>1.0149999999999999</v>
      </c>
      <c r="J1031" s="6">
        <v>110</v>
      </c>
      <c r="K1031" s="6" t="s">
        <v>348</v>
      </c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5.75" hidden="1" customHeight="1">
      <c r="A1032" s="6" t="s">
        <v>2336</v>
      </c>
      <c r="B1032" s="6" t="s">
        <v>2337</v>
      </c>
      <c r="C1032" s="6" t="s">
        <v>912</v>
      </c>
      <c r="D1032" s="6" t="s">
        <v>32</v>
      </c>
      <c r="E1032" s="6" t="s">
        <v>12</v>
      </c>
      <c r="F1032" s="6" t="s">
        <v>2309</v>
      </c>
      <c r="G1032" s="6">
        <v>60</v>
      </c>
      <c r="H1032" s="6">
        <v>2</v>
      </c>
      <c r="I1032" s="6">
        <v>1.0149999999999999</v>
      </c>
      <c r="J1032" s="6">
        <v>110</v>
      </c>
      <c r="K1032" s="6" t="s">
        <v>348</v>
      </c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5.75" hidden="1" customHeight="1">
      <c r="A1033" s="6" t="s">
        <v>2336</v>
      </c>
      <c r="B1033" s="6" t="s">
        <v>2337</v>
      </c>
      <c r="C1033" s="6" t="s">
        <v>912</v>
      </c>
      <c r="D1033" s="6" t="s">
        <v>32</v>
      </c>
      <c r="E1033" s="6" t="s">
        <v>13</v>
      </c>
      <c r="F1033" s="6" t="s">
        <v>2310</v>
      </c>
      <c r="G1033" s="6">
        <v>15</v>
      </c>
      <c r="H1033" s="6">
        <v>2</v>
      </c>
      <c r="I1033" s="6">
        <v>1.0149999999999999</v>
      </c>
      <c r="J1033" s="6">
        <v>110</v>
      </c>
      <c r="K1033" s="6" t="s">
        <v>348</v>
      </c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5.75" hidden="1" customHeight="1">
      <c r="A1034" s="6" t="s">
        <v>2336</v>
      </c>
      <c r="B1034" s="6" t="s">
        <v>2337</v>
      </c>
      <c r="C1034" s="6" t="s">
        <v>912</v>
      </c>
      <c r="D1034" s="6" t="s">
        <v>39</v>
      </c>
      <c r="E1034" s="6" t="s">
        <v>11</v>
      </c>
      <c r="F1034" s="6" t="s">
        <v>2338</v>
      </c>
      <c r="G1034" s="6">
        <v>60</v>
      </c>
      <c r="H1034" s="6">
        <v>3</v>
      </c>
      <c r="I1034" s="6">
        <v>1.0149999999999999</v>
      </c>
      <c r="J1034" s="6">
        <v>400</v>
      </c>
      <c r="K1034" s="6" t="s">
        <v>348</v>
      </c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5.75" hidden="1" customHeight="1">
      <c r="A1035" s="6" t="s">
        <v>2336</v>
      </c>
      <c r="B1035" s="6" t="s">
        <v>2337</v>
      </c>
      <c r="C1035" s="6" t="s">
        <v>912</v>
      </c>
      <c r="D1035" s="6" t="s">
        <v>39</v>
      </c>
      <c r="E1035" s="6" t="s">
        <v>12</v>
      </c>
      <c r="F1035" s="6" t="s">
        <v>2289</v>
      </c>
      <c r="G1035" s="6">
        <v>90</v>
      </c>
      <c r="H1035" s="6">
        <v>3</v>
      </c>
      <c r="I1035" s="6">
        <v>1.0149999999999999</v>
      </c>
      <c r="J1035" s="6">
        <v>400</v>
      </c>
      <c r="K1035" s="6" t="s">
        <v>348</v>
      </c>
      <c r="L1035" s="6" t="s">
        <v>1307</v>
      </c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5.75" hidden="1" customHeight="1">
      <c r="A1036" s="6" t="s">
        <v>2336</v>
      </c>
      <c r="B1036" s="6" t="s">
        <v>2337</v>
      </c>
      <c r="C1036" s="6" t="s">
        <v>912</v>
      </c>
      <c r="D1036" s="6" t="s">
        <v>39</v>
      </c>
      <c r="E1036" s="6" t="s">
        <v>13</v>
      </c>
      <c r="F1036" s="6" t="s">
        <v>1308</v>
      </c>
      <c r="G1036" s="6">
        <v>30</v>
      </c>
      <c r="H1036" s="6">
        <v>3</v>
      </c>
      <c r="I1036" s="6">
        <v>1.0149999999999999</v>
      </c>
      <c r="J1036" s="6">
        <v>400</v>
      </c>
      <c r="K1036" s="6" t="s">
        <v>348</v>
      </c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5.75" hidden="1" customHeight="1">
      <c r="A1037" s="6" t="s">
        <v>2339</v>
      </c>
      <c r="B1037" s="6" t="s">
        <v>2340</v>
      </c>
      <c r="C1037" s="6" t="s">
        <v>914</v>
      </c>
      <c r="D1037" s="6" t="s">
        <v>32</v>
      </c>
      <c r="E1037" s="6" t="s">
        <v>11</v>
      </c>
      <c r="F1037" s="6" t="s">
        <v>2341</v>
      </c>
      <c r="G1037" s="6">
        <v>60</v>
      </c>
      <c r="H1037" s="6">
        <v>3</v>
      </c>
      <c r="I1037" s="6">
        <v>1.0149999999999999</v>
      </c>
      <c r="J1037" s="6">
        <v>110</v>
      </c>
      <c r="K1037" s="6" t="s">
        <v>348</v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5.75" hidden="1" customHeight="1">
      <c r="A1038" s="6" t="s">
        <v>2339</v>
      </c>
      <c r="B1038" s="6" t="s">
        <v>2340</v>
      </c>
      <c r="C1038" s="6" t="s">
        <v>914</v>
      </c>
      <c r="D1038" s="6" t="s">
        <v>32</v>
      </c>
      <c r="E1038" s="6" t="s">
        <v>12</v>
      </c>
      <c r="F1038" s="6" t="s">
        <v>2341</v>
      </c>
      <c r="G1038" s="6">
        <v>60</v>
      </c>
      <c r="H1038" s="6">
        <v>3</v>
      </c>
      <c r="I1038" s="6">
        <v>1.0149999999999999</v>
      </c>
      <c r="J1038" s="6">
        <v>110</v>
      </c>
      <c r="K1038" s="6" t="s">
        <v>348</v>
      </c>
      <c r="L1038" s="6" t="s">
        <v>1412</v>
      </c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5.75" hidden="1" customHeight="1">
      <c r="A1039" s="6" t="s">
        <v>2339</v>
      </c>
      <c r="B1039" s="6" t="s">
        <v>2340</v>
      </c>
      <c r="C1039" s="6" t="s">
        <v>914</v>
      </c>
      <c r="D1039" s="6" t="s">
        <v>32</v>
      </c>
      <c r="E1039" s="6" t="s">
        <v>13</v>
      </c>
      <c r="F1039" s="6" t="s">
        <v>2342</v>
      </c>
      <c r="G1039" s="6">
        <v>15</v>
      </c>
      <c r="H1039" s="6">
        <v>3</v>
      </c>
      <c r="I1039" s="6">
        <v>1.0149999999999999</v>
      </c>
      <c r="J1039" s="6">
        <v>110</v>
      </c>
      <c r="K1039" s="6" t="s">
        <v>348</v>
      </c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5.75" hidden="1" customHeight="1">
      <c r="A1040" s="6" t="s">
        <v>2343</v>
      </c>
      <c r="B1040" s="6" t="s">
        <v>2340</v>
      </c>
      <c r="C1040" s="6" t="s">
        <v>2344</v>
      </c>
      <c r="D1040" s="6" t="s">
        <v>32</v>
      </c>
      <c r="E1040" s="6" t="s">
        <v>11</v>
      </c>
      <c r="F1040" s="6" t="s">
        <v>2341</v>
      </c>
      <c r="G1040" s="6">
        <v>60</v>
      </c>
      <c r="H1040" s="6">
        <v>3</v>
      </c>
      <c r="I1040" s="6">
        <v>1.0149999999999999</v>
      </c>
      <c r="J1040" s="6">
        <v>110</v>
      </c>
      <c r="K1040" s="6" t="s">
        <v>348</v>
      </c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5.75" hidden="1" customHeight="1">
      <c r="A1041" s="6" t="s">
        <v>2343</v>
      </c>
      <c r="B1041" s="6" t="s">
        <v>2340</v>
      </c>
      <c r="C1041" s="6" t="s">
        <v>2344</v>
      </c>
      <c r="D1041" s="6" t="s">
        <v>32</v>
      </c>
      <c r="E1041" s="6" t="s">
        <v>12</v>
      </c>
      <c r="F1041" s="6" t="s">
        <v>2341</v>
      </c>
      <c r="G1041" s="6">
        <v>60</v>
      </c>
      <c r="H1041" s="6">
        <v>3</v>
      </c>
      <c r="I1041" s="6">
        <v>1.0149999999999999</v>
      </c>
      <c r="J1041" s="6">
        <v>110</v>
      </c>
      <c r="K1041" s="6" t="s">
        <v>348</v>
      </c>
      <c r="L1041" s="6" t="s">
        <v>1412</v>
      </c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5.75" hidden="1" customHeight="1">
      <c r="A1042" s="6" t="s">
        <v>2343</v>
      </c>
      <c r="B1042" s="6" t="s">
        <v>2340</v>
      </c>
      <c r="C1042" s="6" t="s">
        <v>2344</v>
      </c>
      <c r="D1042" s="6" t="s">
        <v>32</v>
      </c>
      <c r="E1042" s="6" t="s">
        <v>13</v>
      </c>
      <c r="F1042" s="6" t="s">
        <v>2342</v>
      </c>
      <c r="G1042" s="6">
        <v>15</v>
      </c>
      <c r="H1042" s="6">
        <v>3</v>
      </c>
      <c r="I1042" s="6">
        <v>1.0149999999999999</v>
      </c>
      <c r="J1042" s="6">
        <v>110</v>
      </c>
      <c r="K1042" s="6" t="s">
        <v>348</v>
      </c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5.75" hidden="1" customHeight="1">
      <c r="A1043" s="6" t="s">
        <v>2345</v>
      </c>
      <c r="B1043" s="6" t="s">
        <v>2346</v>
      </c>
      <c r="C1043" s="6" t="s">
        <v>916</v>
      </c>
      <c r="D1043" s="6" t="s">
        <v>47</v>
      </c>
      <c r="E1043" s="6" t="s">
        <v>11</v>
      </c>
      <c r="F1043" s="6" t="s">
        <v>2204</v>
      </c>
      <c r="G1043" s="6">
        <v>30</v>
      </c>
      <c r="H1043" s="6">
        <v>6</v>
      </c>
      <c r="I1043" s="6">
        <v>1.0149999999999999</v>
      </c>
      <c r="J1043" s="6">
        <v>52</v>
      </c>
      <c r="K1043" s="6" t="s">
        <v>359</v>
      </c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5.75" hidden="1" customHeight="1">
      <c r="A1044" s="6" t="s">
        <v>2345</v>
      </c>
      <c r="B1044" s="6" t="s">
        <v>2346</v>
      </c>
      <c r="C1044" s="6" t="s">
        <v>916</v>
      </c>
      <c r="D1044" s="6" t="s">
        <v>47</v>
      </c>
      <c r="E1044" s="6" t="s">
        <v>12</v>
      </c>
      <c r="F1044" s="6" t="s">
        <v>2347</v>
      </c>
      <c r="G1044" s="6">
        <v>140</v>
      </c>
      <c r="H1044" s="6">
        <v>6</v>
      </c>
      <c r="I1044" s="6">
        <v>1.0149999999999999</v>
      </c>
      <c r="J1044" s="6">
        <v>52</v>
      </c>
      <c r="K1044" s="6" t="s">
        <v>359</v>
      </c>
      <c r="L1044" s="6" t="s">
        <v>1307</v>
      </c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5.75" hidden="1" customHeight="1">
      <c r="A1045" s="6" t="s">
        <v>2345</v>
      </c>
      <c r="B1045" s="6" t="s">
        <v>2346</v>
      </c>
      <c r="C1045" s="6" t="s">
        <v>916</v>
      </c>
      <c r="D1045" s="6" t="s">
        <v>47</v>
      </c>
      <c r="E1045" s="6" t="s">
        <v>13</v>
      </c>
      <c r="F1045" s="6" t="s">
        <v>2348</v>
      </c>
      <c r="G1045" s="6">
        <v>30</v>
      </c>
      <c r="H1045" s="6">
        <v>6</v>
      </c>
      <c r="I1045" s="6">
        <v>1.0149999999999999</v>
      </c>
      <c r="J1045" s="6">
        <v>52</v>
      </c>
      <c r="K1045" s="6" t="s">
        <v>359</v>
      </c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5.75" hidden="1" customHeight="1">
      <c r="A1046" s="6" t="s">
        <v>2349</v>
      </c>
      <c r="B1046" s="6" t="s">
        <v>2350</v>
      </c>
      <c r="C1046" s="6" t="s">
        <v>918</v>
      </c>
      <c r="D1046" s="6" t="s">
        <v>47</v>
      </c>
      <c r="E1046" s="6" t="s">
        <v>11</v>
      </c>
      <c r="F1046" s="6" t="s">
        <v>2351</v>
      </c>
      <c r="G1046" s="6">
        <v>30</v>
      </c>
      <c r="H1046" s="6">
        <v>5</v>
      </c>
      <c r="I1046" s="6">
        <v>1.0149999999999999</v>
      </c>
      <c r="J1046" s="6">
        <v>52</v>
      </c>
      <c r="K1046" s="6" t="s">
        <v>359</v>
      </c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5.75" hidden="1" customHeight="1">
      <c r="A1047" s="6" t="s">
        <v>2349</v>
      </c>
      <c r="B1047" s="6" t="s">
        <v>2350</v>
      </c>
      <c r="C1047" s="6" t="s">
        <v>918</v>
      </c>
      <c r="D1047" s="6" t="s">
        <v>47</v>
      </c>
      <c r="E1047" s="6" t="s">
        <v>12</v>
      </c>
      <c r="F1047" s="6" t="s">
        <v>2352</v>
      </c>
      <c r="G1047" s="6">
        <v>140</v>
      </c>
      <c r="H1047" s="6">
        <v>5</v>
      </c>
      <c r="I1047" s="6">
        <v>1.0149999999999999</v>
      </c>
      <c r="J1047" s="6">
        <v>52</v>
      </c>
      <c r="K1047" s="6" t="s">
        <v>359</v>
      </c>
      <c r="L1047" s="6" t="s">
        <v>1307</v>
      </c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5.75" hidden="1" customHeight="1">
      <c r="A1048" s="6" t="s">
        <v>2349</v>
      </c>
      <c r="B1048" s="6" t="s">
        <v>2350</v>
      </c>
      <c r="C1048" s="6" t="s">
        <v>918</v>
      </c>
      <c r="D1048" s="6" t="s">
        <v>47</v>
      </c>
      <c r="E1048" s="6" t="s">
        <v>13</v>
      </c>
      <c r="F1048" s="6" t="s">
        <v>1435</v>
      </c>
      <c r="G1048" s="6">
        <v>30</v>
      </c>
      <c r="H1048" s="6">
        <v>5</v>
      </c>
      <c r="I1048" s="6">
        <v>1.0149999999999999</v>
      </c>
      <c r="J1048" s="6">
        <v>52</v>
      </c>
      <c r="K1048" s="6" t="s">
        <v>359</v>
      </c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5.75" hidden="1" customHeight="1">
      <c r="A1049" s="6" t="s">
        <v>2353</v>
      </c>
      <c r="B1049" s="6" t="s">
        <v>2354</v>
      </c>
      <c r="C1049" s="6" t="s">
        <v>920</v>
      </c>
      <c r="D1049" s="6" t="s">
        <v>47</v>
      </c>
      <c r="E1049" s="6" t="s">
        <v>11</v>
      </c>
      <c r="F1049" s="6" t="s">
        <v>2204</v>
      </c>
      <c r="G1049" s="6">
        <v>30</v>
      </c>
      <c r="H1049" s="6">
        <v>5</v>
      </c>
      <c r="I1049" s="6">
        <v>1.0149999999999999</v>
      </c>
      <c r="J1049" s="6">
        <v>52</v>
      </c>
      <c r="K1049" s="6" t="s">
        <v>359</v>
      </c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5.75" hidden="1" customHeight="1">
      <c r="A1050" s="6" t="s">
        <v>2353</v>
      </c>
      <c r="B1050" s="6" t="s">
        <v>2354</v>
      </c>
      <c r="C1050" s="6" t="s">
        <v>920</v>
      </c>
      <c r="D1050" s="6" t="s">
        <v>47</v>
      </c>
      <c r="E1050" s="6" t="s">
        <v>12</v>
      </c>
      <c r="F1050" s="6" t="s">
        <v>1434</v>
      </c>
      <c r="G1050" s="6">
        <v>165</v>
      </c>
      <c r="H1050" s="6">
        <v>5</v>
      </c>
      <c r="I1050" s="6">
        <v>1.0149999999999999</v>
      </c>
      <c r="J1050" s="6">
        <v>52</v>
      </c>
      <c r="K1050" s="6" t="s">
        <v>359</v>
      </c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5.75" hidden="1" customHeight="1">
      <c r="A1051" s="6" t="s">
        <v>2353</v>
      </c>
      <c r="B1051" s="6" t="s">
        <v>2354</v>
      </c>
      <c r="C1051" s="6" t="s">
        <v>920</v>
      </c>
      <c r="D1051" s="6" t="s">
        <v>47</v>
      </c>
      <c r="E1051" s="6" t="s">
        <v>13</v>
      </c>
      <c r="F1051" s="6" t="s">
        <v>1435</v>
      </c>
      <c r="G1051" s="6">
        <v>30</v>
      </c>
      <c r="H1051" s="6">
        <v>5</v>
      </c>
      <c r="I1051" s="6">
        <v>1.0149999999999999</v>
      </c>
      <c r="J1051" s="6">
        <v>52</v>
      </c>
      <c r="K1051" s="6" t="s">
        <v>359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5.75" hidden="1" customHeight="1">
      <c r="A1052" s="6" t="s">
        <v>2353</v>
      </c>
      <c r="B1052" s="6" t="s">
        <v>2354</v>
      </c>
      <c r="C1052" s="6" t="s">
        <v>920</v>
      </c>
      <c r="D1052" s="6" t="s">
        <v>73</v>
      </c>
      <c r="E1052" s="6" t="s">
        <v>11</v>
      </c>
      <c r="F1052" s="6" t="s">
        <v>1654</v>
      </c>
      <c r="G1052" s="6">
        <v>25</v>
      </c>
      <c r="H1052" s="6">
        <v>3</v>
      </c>
      <c r="I1052" s="6">
        <v>1.0149999999999999</v>
      </c>
      <c r="J1052" s="6">
        <v>103</v>
      </c>
      <c r="K1052" s="6" t="s">
        <v>359</v>
      </c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5.75" hidden="1" customHeight="1">
      <c r="A1053" s="6" t="s">
        <v>2353</v>
      </c>
      <c r="B1053" s="6" t="s">
        <v>2354</v>
      </c>
      <c r="C1053" s="6" t="s">
        <v>920</v>
      </c>
      <c r="D1053" s="6" t="s">
        <v>73</v>
      </c>
      <c r="E1053" s="6" t="s">
        <v>12</v>
      </c>
      <c r="F1053" s="6" t="s">
        <v>1877</v>
      </c>
      <c r="G1053" s="6">
        <v>165</v>
      </c>
      <c r="H1053" s="6">
        <v>3</v>
      </c>
      <c r="I1053" s="6">
        <v>1.0149999999999999</v>
      </c>
      <c r="J1053" s="6">
        <v>103</v>
      </c>
      <c r="K1053" s="6" t="s">
        <v>359</v>
      </c>
      <c r="L1053" s="6" t="s">
        <v>1307</v>
      </c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5.75" hidden="1" customHeight="1">
      <c r="A1054" s="6" t="s">
        <v>2353</v>
      </c>
      <c r="B1054" s="6" t="s">
        <v>2354</v>
      </c>
      <c r="C1054" s="6" t="s">
        <v>920</v>
      </c>
      <c r="D1054" s="6" t="s">
        <v>73</v>
      </c>
      <c r="E1054" s="6" t="s">
        <v>13</v>
      </c>
      <c r="F1054" s="6" t="s">
        <v>1449</v>
      </c>
      <c r="G1054" s="6">
        <v>40</v>
      </c>
      <c r="H1054" s="6">
        <v>3</v>
      </c>
      <c r="I1054" s="6">
        <v>1.0149999999999999</v>
      </c>
      <c r="J1054" s="6">
        <v>103</v>
      </c>
      <c r="K1054" s="6" t="s">
        <v>359</v>
      </c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5.75" hidden="1" customHeight="1">
      <c r="A1055" s="6" t="s">
        <v>2355</v>
      </c>
      <c r="B1055" s="6" t="s">
        <v>2356</v>
      </c>
      <c r="C1055" s="6" t="s">
        <v>922</v>
      </c>
      <c r="D1055" s="6" t="s">
        <v>47</v>
      </c>
      <c r="E1055" s="6" t="s">
        <v>11</v>
      </c>
      <c r="F1055" s="6" t="s">
        <v>2204</v>
      </c>
      <c r="G1055" s="6">
        <v>30</v>
      </c>
      <c r="H1055" s="6">
        <v>5</v>
      </c>
      <c r="I1055" s="6">
        <v>1.0149999999999999</v>
      </c>
      <c r="J1055" s="6">
        <v>52</v>
      </c>
      <c r="K1055" s="6" t="s">
        <v>359</v>
      </c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5.75" hidden="1" customHeight="1">
      <c r="A1056" s="6" t="s">
        <v>2355</v>
      </c>
      <c r="B1056" s="6" t="s">
        <v>2356</v>
      </c>
      <c r="C1056" s="6" t="s">
        <v>922</v>
      </c>
      <c r="D1056" s="6" t="s">
        <v>47</v>
      </c>
      <c r="E1056" s="6" t="s">
        <v>12</v>
      </c>
      <c r="F1056" s="6" t="s">
        <v>2357</v>
      </c>
      <c r="G1056" s="6">
        <v>160</v>
      </c>
      <c r="H1056" s="6">
        <v>5</v>
      </c>
      <c r="I1056" s="6">
        <v>1.0149999999999999</v>
      </c>
      <c r="J1056" s="6">
        <v>52</v>
      </c>
      <c r="K1056" s="6" t="s">
        <v>359</v>
      </c>
      <c r="L1056" s="6" t="s">
        <v>1307</v>
      </c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5.75" hidden="1" customHeight="1">
      <c r="A1057" s="6" t="s">
        <v>2355</v>
      </c>
      <c r="B1057" s="6" t="s">
        <v>2356</v>
      </c>
      <c r="C1057" s="6" t="s">
        <v>922</v>
      </c>
      <c r="D1057" s="6" t="s">
        <v>47</v>
      </c>
      <c r="E1057" s="6" t="s">
        <v>13</v>
      </c>
      <c r="F1057" s="6" t="s">
        <v>2348</v>
      </c>
      <c r="G1057" s="6">
        <v>30</v>
      </c>
      <c r="H1057" s="6">
        <v>5</v>
      </c>
      <c r="I1057" s="6">
        <v>1.0149999999999999</v>
      </c>
      <c r="J1057" s="6">
        <v>52</v>
      </c>
      <c r="K1057" s="6" t="s">
        <v>359</v>
      </c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5.75" hidden="1" customHeight="1">
      <c r="A1058" s="6" t="s">
        <v>2355</v>
      </c>
      <c r="B1058" s="6" t="s">
        <v>2356</v>
      </c>
      <c r="C1058" s="6" t="s">
        <v>922</v>
      </c>
      <c r="D1058" s="6" t="s">
        <v>73</v>
      </c>
      <c r="E1058" s="6" t="s">
        <v>11</v>
      </c>
      <c r="F1058" s="6" t="s">
        <v>1654</v>
      </c>
      <c r="G1058" s="6">
        <v>25</v>
      </c>
      <c r="H1058" s="6">
        <v>3</v>
      </c>
      <c r="I1058" s="6">
        <v>1.0149999999999999</v>
      </c>
      <c r="J1058" s="6">
        <v>103</v>
      </c>
      <c r="K1058" s="6" t="s">
        <v>359</v>
      </c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5.75" hidden="1" customHeight="1">
      <c r="A1059" s="6" t="s">
        <v>2355</v>
      </c>
      <c r="B1059" s="6" t="s">
        <v>2356</v>
      </c>
      <c r="C1059" s="6" t="s">
        <v>922</v>
      </c>
      <c r="D1059" s="6" t="s">
        <v>73</v>
      </c>
      <c r="E1059" s="6" t="s">
        <v>12</v>
      </c>
      <c r="F1059" s="6" t="s">
        <v>1877</v>
      </c>
      <c r="G1059" s="6">
        <v>165</v>
      </c>
      <c r="H1059" s="6">
        <v>3</v>
      </c>
      <c r="I1059" s="6">
        <v>1.0149999999999999</v>
      </c>
      <c r="J1059" s="6">
        <v>103</v>
      </c>
      <c r="K1059" s="6" t="s">
        <v>359</v>
      </c>
      <c r="L1059" s="6" t="s">
        <v>1307</v>
      </c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5.75" hidden="1" customHeight="1">
      <c r="A1060" s="6" t="s">
        <v>2355</v>
      </c>
      <c r="B1060" s="6" t="s">
        <v>2356</v>
      </c>
      <c r="C1060" s="6" t="s">
        <v>922</v>
      </c>
      <c r="D1060" s="6" t="s">
        <v>73</v>
      </c>
      <c r="E1060" s="6" t="s">
        <v>13</v>
      </c>
      <c r="F1060" s="6" t="s">
        <v>1449</v>
      </c>
      <c r="G1060" s="6">
        <v>40</v>
      </c>
      <c r="H1060" s="6">
        <v>3</v>
      </c>
      <c r="I1060" s="6">
        <v>1.0149999999999999</v>
      </c>
      <c r="J1060" s="6">
        <v>103</v>
      </c>
      <c r="K1060" s="6" t="s">
        <v>359</v>
      </c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5.75" hidden="1" customHeight="1">
      <c r="A1061" s="6" t="s">
        <v>2358</v>
      </c>
      <c r="B1061" s="6" t="s">
        <v>2359</v>
      </c>
      <c r="C1061" s="6" t="s">
        <v>2360</v>
      </c>
      <c r="D1061" s="6" t="s">
        <v>32</v>
      </c>
      <c r="E1061" s="6" t="s">
        <v>11</v>
      </c>
      <c r="F1061" s="6" t="s">
        <v>2361</v>
      </c>
      <c r="G1061" s="6">
        <v>50</v>
      </c>
      <c r="H1061" s="6">
        <v>4</v>
      </c>
      <c r="I1061" s="6">
        <v>1.0149999999999999</v>
      </c>
      <c r="J1061" s="6">
        <v>100</v>
      </c>
      <c r="K1061" s="6" t="s">
        <v>348</v>
      </c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5.75" hidden="1" customHeight="1">
      <c r="A1062" s="6" t="s">
        <v>2358</v>
      </c>
      <c r="B1062" s="6" t="s">
        <v>2359</v>
      </c>
      <c r="C1062" s="6" t="s">
        <v>2360</v>
      </c>
      <c r="D1062" s="6" t="s">
        <v>32</v>
      </c>
      <c r="E1062" s="6" t="s">
        <v>12</v>
      </c>
      <c r="F1062" s="6" t="s">
        <v>2362</v>
      </c>
      <c r="G1062" s="6">
        <v>60</v>
      </c>
      <c r="H1062" s="6">
        <v>4</v>
      </c>
      <c r="I1062" s="6">
        <v>1.0149999999999999</v>
      </c>
      <c r="J1062" s="6">
        <v>100</v>
      </c>
      <c r="K1062" s="6" t="s">
        <v>348</v>
      </c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5.75" hidden="1" customHeight="1">
      <c r="A1063" s="6" t="s">
        <v>2358</v>
      </c>
      <c r="B1063" s="6" t="s">
        <v>2359</v>
      </c>
      <c r="C1063" s="6" t="s">
        <v>2360</v>
      </c>
      <c r="D1063" s="6" t="s">
        <v>32</v>
      </c>
      <c r="E1063" s="6" t="s">
        <v>13</v>
      </c>
      <c r="F1063" s="6" t="s">
        <v>2363</v>
      </c>
      <c r="G1063" s="6">
        <v>20</v>
      </c>
      <c r="H1063" s="6">
        <v>4</v>
      </c>
      <c r="I1063" s="6">
        <v>1.0149999999999999</v>
      </c>
      <c r="J1063" s="6">
        <v>100</v>
      </c>
      <c r="K1063" s="6" t="s">
        <v>348</v>
      </c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5.75" hidden="1" customHeight="1">
      <c r="A1064" s="6" t="s">
        <v>2364</v>
      </c>
      <c r="B1064" s="6" t="s">
        <v>2365</v>
      </c>
      <c r="C1064" s="6" t="s">
        <v>2366</v>
      </c>
      <c r="D1064" s="6" t="s">
        <v>32</v>
      </c>
      <c r="E1064" s="6" t="s">
        <v>11</v>
      </c>
      <c r="F1064" s="6" t="s">
        <v>2367</v>
      </c>
      <c r="G1064" s="6">
        <v>85</v>
      </c>
      <c r="H1064" s="6">
        <v>4</v>
      </c>
      <c r="I1064" s="6">
        <v>1.0149999999999999</v>
      </c>
      <c r="J1064" s="6">
        <v>100</v>
      </c>
      <c r="K1064" s="6" t="s">
        <v>348</v>
      </c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5.75" hidden="1" customHeight="1">
      <c r="A1065" s="6" t="s">
        <v>2364</v>
      </c>
      <c r="B1065" s="6" t="s">
        <v>2365</v>
      </c>
      <c r="C1065" s="6" t="s">
        <v>2366</v>
      </c>
      <c r="D1065" s="6" t="s">
        <v>32</v>
      </c>
      <c r="E1065" s="6" t="s">
        <v>12</v>
      </c>
      <c r="F1065" s="6" t="s">
        <v>2368</v>
      </c>
      <c r="G1065" s="6">
        <v>90</v>
      </c>
      <c r="H1065" s="6">
        <v>4</v>
      </c>
      <c r="I1065" s="6">
        <v>1.0149999999999999</v>
      </c>
      <c r="J1065" s="6">
        <v>100</v>
      </c>
      <c r="K1065" s="6" t="s">
        <v>348</v>
      </c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5.75" hidden="1" customHeight="1">
      <c r="A1066" s="6" t="s">
        <v>2364</v>
      </c>
      <c r="B1066" s="6" t="s">
        <v>2365</v>
      </c>
      <c r="C1066" s="6" t="s">
        <v>2366</v>
      </c>
      <c r="D1066" s="6" t="s">
        <v>32</v>
      </c>
      <c r="E1066" s="6" t="s">
        <v>13</v>
      </c>
      <c r="F1066" s="6" t="s">
        <v>2363</v>
      </c>
      <c r="G1066" s="6">
        <v>20</v>
      </c>
      <c r="H1066" s="6">
        <v>4</v>
      </c>
      <c r="I1066" s="6">
        <v>1.0149999999999999</v>
      </c>
      <c r="J1066" s="6">
        <v>100</v>
      </c>
      <c r="K1066" s="6" t="s">
        <v>348</v>
      </c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5.75" hidden="1" customHeight="1">
      <c r="A1067" s="6" t="s">
        <v>2369</v>
      </c>
      <c r="B1067" s="6" t="s">
        <v>2370</v>
      </c>
      <c r="C1067" s="6" t="s">
        <v>2371</v>
      </c>
      <c r="D1067" s="6" t="s">
        <v>32</v>
      </c>
      <c r="E1067" s="6" t="s">
        <v>11</v>
      </c>
      <c r="F1067" s="6" t="s">
        <v>2372</v>
      </c>
      <c r="G1067" s="6">
        <v>20</v>
      </c>
      <c r="H1067" s="6">
        <v>4</v>
      </c>
      <c r="I1067" s="6">
        <v>1.0149999999999999</v>
      </c>
      <c r="J1067" s="6">
        <v>100</v>
      </c>
      <c r="K1067" s="6" t="s">
        <v>348</v>
      </c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5.75" hidden="1" customHeight="1">
      <c r="A1068" s="6" t="s">
        <v>2369</v>
      </c>
      <c r="B1068" s="6" t="s">
        <v>2370</v>
      </c>
      <c r="C1068" s="6" t="s">
        <v>2371</v>
      </c>
      <c r="D1068" s="6" t="s">
        <v>32</v>
      </c>
      <c r="E1068" s="6" t="s">
        <v>12</v>
      </c>
      <c r="F1068" s="6" t="s">
        <v>2373</v>
      </c>
      <c r="G1068" s="6">
        <v>90</v>
      </c>
      <c r="H1068" s="6">
        <v>4</v>
      </c>
      <c r="I1068" s="6">
        <v>1.0149999999999999</v>
      </c>
      <c r="J1068" s="6">
        <v>100</v>
      </c>
      <c r="K1068" s="6" t="s">
        <v>348</v>
      </c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5.75" hidden="1" customHeight="1">
      <c r="A1069" s="6" t="s">
        <v>2369</v>
      </c>
      <c r="B1069" s="6" t="s">
        <v>2370</v>
      </c>
      <c r="C1069" s="6" t="s">
        <v>2371</v>
      </c>
      <c r="D1069" s="6" t="s">
        <v>32</v>
      </c>
      <c r="E1069" s="6" t="s">
        <v>13</v>
      </c>
      <c r="F1069" s="6" t="s">
        <v>2374</v>
      </c>
      <c r="G1069" s="6">
        <v>20</v>
      </c>
      <c r="H1069" s="6">
        <v>4</v>
      </c>
      <c r="I1069" s="6">
        <v>1.0149999999999999</v>
      </c>
      <c r="J1069" s="6">
        <v>100</v>
      </c>
      <c r="K1069" s="6" t="s">
        <v>348</v>
      </c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5.75" hidden="1" customHeight="1">
      <c r="A1070" s="6" t="s">
        <v>2375</v>
      </c>
      <c r="B1070" s="6" t="s">
        <v>2376</v>
      </c>
      <c r="C1070" s="6" t="s">
        <v>2377</v>
      </c>
      <c r="D1070" s="6" t="s">
        <v>47</v>
      </c>
      <c r="E1070" s="6" t="s">
        <v>11</v>
      </c>
      <c r="F1070" s="6" t="s">
        <v>1944</v>
      </c>
      <c r="G1070" s="6">
        <v>30</v>
      </c>
      <c r="H1070" s="6">
        <v>4</v>
      </c>
      <c r="I1070" s="6">
        <v>1.0149999999999999</v>
      </c>
      <c r="J1070" s="6">
        <v>52</v>
      </c>
      <c r="K1070" s="6" t="s">
        <v>359</v>
      </c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5.75" hidden="1" customHeight="1">
      <c r="A1071" s="6" t="s">
        <v>2375</v>
      </c>
      <c r="B1071" s="6" t="s">
        <v>2376</v>
      </c>
      <c r="C1071" s="6" t="s">
        <v>2377</v>
      </c>
      <c r="D1071" s="6" t="s">
        <v>47</v>
      </c>
      <c r="E1071" s="6" t="s">
        <v>12</v>
      </c>
      <c r="F1071" s="6" t="s">
        <v>2378</v>
      </c>
      <c r="G1071" s="6">
        <v>145</v>
      </c>
      <c r="H1071" s="6">
        <v>4</v>
      </c>
      <c r="I1071" s="6">
        <v>1.0149999999999999</v>
      </c>
      <c r="J1071" s="6">
        <v>52</v>
      </c>
      <c r="K1071" s="6" t="s">
        <v>359</v>
      </c>
      <c r="L1071" s="6" t="s">
        <v>1307</v>
      </c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5.75" hidden="1" customHeight="1">
      <c r="A1072" s="6" t="s">
        <v>2375</v>
      </c>
      <c r="B1072" s="6" t="s">
        <v>2376</v>
      </c>
      <c r="C1072" s="6" t="s">
        <v>2377</v>
      </c>
      <c r="D1072" s="6" t="s">
        <v>47</v>
      </c>
      <c r="E1072" s="6" t="s">
        <v>13</v>
      </c>
      <c r="F1072" s="6" t="s">
        <v>1763</v>
      </c>
      <c r="G1072" s="6">
        <v>90</v>
      </c>
      <c r="H1072" s="6">
        <v>4</v>
      </c>
      <c r="I1072" s="6">
        <v>1.0149999999999999</v>
      </c>
      <c r="J1072" s="6">
        <v>52</v>
      </c>
      <c r="K1072" s="6" t="s">
        <v>359</v>
      </c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5.75" hidden="1" customHeight="1">
      <c r="A1073" s="6" t="s">
        <v>2375</v>
      </c>
      <c r="B1073" s="6" t="s">
        <v>2376</v>
      </c>
      <c r="C1073" s="6" t="s">
        <v>2377</v>
      </c>
      <c r="D1073" s="6" t="s">
        <v>73</v>
      </c>
      <c r="E1073" s="6" t="s">
        <v>11</v>
      </c>
      <c r="F1073" s="6" t="s">
        <v>1429</v>
      </c>
      <c r="G1073" s="6">
        <v>30</v>
      </c>
      <c r="H1073" s="6">
        <v>3</v>
      </c>
      <c r="I1073" s="6">
        <v>1.0149999999999999</v>
      </c>
      <c r="J1073" s="6">
        <v>103</v>
      </c>
      <c r="K1073" s="6" t="s">
        <v>359</v>
      </c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5.75" hidden="1" customHeight="1">
      <c r="A1074" s="6" t="s">
        <v>2375</v>
      </c>
      <c r="B1074" s="6" t="s">
        <v>2376</v>
      </c>
      <c r="C1074" s="6" t="s">
        <v>2377</v>
      </c>
      <c r="D1074" s="6" t="s">
        <v>73</v>
      </c>
      <c r="E1074" s="6" t="s">
        <v>12</v>
      </c>
      <c r="F1074" s="6" t="s">
        <v>1766</v>
      </c>
      <c r="G1074" s="6">
        <v>170</v>
      </c>
      <c r="H1074" s="6">
        <v>3</v>
      </c>
      <c r="I1074" s="6">
        <v>1.0149999999999999</v>
      </c>
      <c r="J1074" s="6">
        <v>103</v>
      </c>
      <c r="K1074" s="6" t="s">
        <v>359</v>
      </c>
      <c r="L1074" s="6" t="s">
        <v>1307</v>
      </c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5.75" hidden="1" customHeight="1">
      <c r="A1075" s="6" t="s">
        <v>2375</v>
      </c>
      <c r="B1075" s="6" t="s">
        <v>2376</v>
      </c>
      <c r="C1075" s="6" t="s">
        <v>2377</v>
      </c>
      <c r="D1075" s="6" t="s">
        <v>73</v>
      </c>
      <c r="E1075" s="6" t="s">
        <v>13</v>
      </c>
      <c r="F1075" s="6" t="s">
        <v>1767</v>
      </c>
      <c r="G1075" s="6">
        <v>90</v>
      </c>
      <c r="H1075" s="6">
        <v>3</v>
      </c>
      <c r="I1075" s="6">
        <v>1.0149999999999999</v>
      </c>
      <c r="J1075" s="6">
        <v>103</v>
      </c>
      <c r="K1075" s="6" t="s">
        <v>359</v>
      </c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5.75" hidden="1" customHeight="1">
      <c r="A1076" s="6" t="s">
        <v>2379</v>
      </c>
      <c r="B1076" s="6" t="s">
        <v>2380</v>
      </c>
      <c r="C1076" s="6" t="s">
        <v>2377</v>
      </c>
      <c r="D1076" s="6" t="s">
        <v>47</v>
      </c>
      <c r="E1076" s="6" t="s">
        <v>11</v>
      </c>
      <c r="F1076" s="6" t="s">
        <v>1944</v>
      </c>
      <c r="G1076" s="6">
        <v>30</v>
      </c>
      <c r="H1076" s="6">
        <v>4</v>
      </c>
      <c r="I1076" s="6">
        <v>1.0149999999999999</v>
      </c>
      <c r="J1076" s="6">
        <v>52</v>
      </c>
      <c r="K1076" s="6" t="s">
        <v>359</v>
      </c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5.75" hidden="1" customHeight="1">
      <c r="A1077" s="6" t="s">
        <v>2379</v>
      </c>
      <c r="B1077" s="6" t="s">
        <v>2380</v>
      </c>
      <c r="C1077" s="6" t="s">
        <v>2377</v>
      </c>
      <c r="D1077" s="6" t="s">
        <v>47</v>
      </c>
      <c r="E1077" s="6" t="s">
        <v>12</v>
      </c>
      <c r="F1077" s="6" t="s">
        <v>2378</v>
      </c>
      <c r="G1077" s="6">
        <v>145</v>
      </c>
      <c r="H1077" s="6">
        <v>4</v>
      </c>
      <c r="I1077" s="6">
        <v>1.0149999999999999</v>
      </c>
      <c r="J1077" s="6">
        <v>52</v>
      </c>
      <c r="K1077" s="6" t="s">
        <v>359</v>
      </c>
      <c r="L1077" s="6" t="s">
        <v>1307</v>
      </c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5.75" hidden="1" customHeight="1">
      <c r="A1078" s="6" t="s">
        <v>2379</v>
      </c>
      <c r="B1078" s="6" t="s">
        <v>2380</v>
      </c>
      <c r="C1078" s="6" t="s">
        <v>2377</v>
      </c>
      <c r="D1078" s="6" t="s">
        <v>47</v>
      </c>
      <c r="E1078" s="6" t="s">
        <v>13</v>
      </c>
      <c r="F1078" s="6" t="s">
        <v>1763</v>
      </c>
      <c r="G1078" s="6">
        <v>90</v>
      </c>
      <c r="H1078" s="6">
        <v>4</v>
      </c>
      <c r="I1078" s="6">
        <v>1.0149999999999999</v>
      </c>
      <c r="J1078" s="6">
        <v>52</v>
      </c>
      <c r="K1078" s="6" t="s">
        <v>359</v>
      </c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5.75" hidden="1" customHeight="1">
      <c r="A1079" s="6" t="s">
        <v>2379</v>
      </c>
      <c r="B1079" s="6" t="s">
        <v>2380</v>
      </c>
      <c r="C1079" s="6" t="s">
        <v>2377</v>
      </c>
      <c r="D1079" s="6" t="s">
        <v>73</v>
      </c>
      <c r="E1079" s="6" t="s">
        <v>11</v>
      </c>
      <c r="F1079" s="6" t="s">
        <v>1429</v>
      </c>
      <c r="G1079" s="6">
        <v>30</v>
      </c>
      <c r="H1079" s="6">
        <v>3</v>
      </c>
      <c r="I1079" s="6">
        <v>1.0149999999999999</v>
      </c>
      <c r="J1079" s="6">
        <v>103</v>
      </c>
      <c r="K1079" s="6" t="s">
        <v>359</v>
      </c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5.75" hidden="1" customHeight="1">
      <c r="A1080" s="6" t="s">
        <v>2379</v>
      </c>
      <c r="B1080" s="6" t="s">
        <v>2380</v>
      </c>
      <c r="C1080" s="6" t="s">
        <v>2377</v>
      </c>
      <c r="D1080" s="6" t="s">
        <v>73</v>
      </c>
      <c r="E1080" s="6" t="s">
        <v>12</v>
      </c>
      <c r="F1080" s="6" t="s">
        <v>1766</v>
      </c>
      <c r="G1080" s="6">
        <v>170</v>
      </c>
      <c r="H1080" s="6">
        <v>3</v>
      </c>
      <c r="I1080" s="6">
        <v>1.0149999999999999</v>
      </c>
      <c r="J1080" s="6">
        <v>103</v>
      </c>
      <c r="K1080" s="6" t="s">
        <v>359</v>
      </c>
      <c r="L1080" s="6" t="s">
        <v>1307</v>
      </c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5.75" hidden="1" customHeight="1">
      <c r="A1081" s="6" t="s">
        <v>2379</v>
      </c>
      <c r="B1081" s="6" t="s">
        <v>2380</v>
      </c>
      <c r="C1081" s="6" t="s">
        <v>2377</v>
      </c>
      <c r="D1081" s="6" t="s">
        <v>73</v>
      </c>
      <c r="E1081" s="6" t="s">
        <v>13</v>
      </c>
      <c r="F1081" s="6" t="s">
        <v>1767</v>
      </c>
      <c r="G1081" s="6">
        <v>90</v>
      </c>
      <c r="H1081" s="6">
        <v>3</v>
      </c>
      <c r="I1081" s="6">
        <v>1.0149999999999999</v>
      </c>
      <c r="J1081" s="6">
        <v>103</v>
      </c>
      <c r="K1081" s="6" t="s">
        <v>359</v>
      </c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5.75" hidden="1" customHeight="1">
      <c r="A1082" s="6" t="s">
        <v>1055</v>
      </c>
      <c r="B1082" s="6" t="s">
        <v>1394</v>
      </c>
      <c r="C1082" s="6" t="s">
        <v>1056</v>
      </c>
      <c r="D1082" s="6" t="s">
        <v>47</v>
      </c>
      <c r="E1082" s="6" t="s">
        <v>11</v>
      </c>
      <c r="F1082" s="6" t="s">
        <v>1398</v>
      </c>
      <c r="G1082" s="6">
        <v>45</v>
      </c>
      <c r="H1082" s="6">
        <v>3</v>
      </c>
      <c r="I1082" s="6">
        <v>1.0149999999999999</v>
      </c>
      <c r="J1082" s="6">
        <v>52</v>
      </c>
      <c r="K1082" s="6" t="s">
        <v>359</v>
      </c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5.75" hidden="1" customHeight="1">
      <c r="A1083" s="6" t="s">
        <v>1055</v>
      </c>
      <c r="B1083" s="6" t="s">
        <v>1394</v>
      </c>
      <c r="C1083" s="6" t="s">
        <v>1056</v>
      </c>
      <c r="D1083" s="6" t="s">
        <v>47</v>
      </c>
      <c r="E1083" s="6" t="s">
        <v>12</v>
      </c>
      <c r="F1083" s="6" t="s">
        <v>1511</v>
      </c>
      <c r="G1083" s="6">
        <v>130</v>
      </c>
      <c r="H1083" s="6">
        <v>3</v>
      </c>
      <c r="I1083" s="6">
        <v>1.0149999999999999</v>
      </c>
      <c r="J1083" s="6">
        <v>52</v>
      </c>
      <c r="K1083" s="6" t="s">
        <v>359</v>
      </c>
      <c r="L1083" s="6" t="s">
        <v>1307</v>
      </c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5.75" hidden="1" customHeight="1">
      <c r="A1084" s="6" t="s">
        <v>1055</v>
      </c>
      <c r="B1084" s="6" t="s">
        <v>1394</v>
      </c>
      <c r="C1084" s="6" t="s">
        <v>1056</v>
      </c>
      <c r="D1084" s="6" t="s">
        <v>47</v>
      </c>
      <c r="E1084" s="6" t="s">
        <v>13</v>
      </c>
      <c r="F1084" s="6" t="s">
        <v>1431</v>
      </c>
      <c r="G1084" s="6">
        <v>30</v>
      </c>
      <c r="H1084" s="6">
        <v>3</v>
      </c>
      <c r="I1084" s="6">
        <v>1.0149999999999999</v>
      </c>
      <c r="J1084" s="6">
        <v>52</v>
      </c>
      <c r="K1084" s="6" t="s">
        <v>359</v>
      </c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5.75" hidden="1" customHeight="1">
      <c r="A1085" s="6" t="s">
        <v>2381</v>
      </c>
      <c r="B1085" s="6" t="s">
        <v>2117</v>
      </c>
      <c r="C1085" s="6" t="s">
        <v>910</v>
      </c>
      <c r="D1085" s="6" t="s">
        <v>32</v>
      </c>
      <c r="E1085" s="6" t="s">
        <v>11</v>
      </c>
      <c r="F1085" s="6" t="s">
        <v>2118</v>
      </c>
      <c r="G1085" s="6">
        <v>20</v>
      </c>
      <c r="H1085" s="6">
        <v>1</v>
      </c>
      <c r="I1085" s="6">
        <v>1.0149999999999999</v>
      </c>
      <c r="J1085" s="6">
        <v>110</v>
      </c>
      <c r="K1085" s="6" t="s">
        <v>348</v>
      </c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5.75" hidden="1" customHeight="1">
      <c r="A1086" s="6" t="s">
        <v>2381</v>
      </c>
      <c r="B1086" s="6" t="s">
        <v>2117</v>
      </c>
      <c r="C1086" s="6" t="s">
        <v>910</v>
      </c>
      <c r="D1086" s="6" t="s">
        <v>32</v>
      </c>
      <c r="E1086" s="6" t="s">
        <v>12</v>
      </c>
      <c r="F1086" s="6" t="s">
        <v>2119</v>
      </c>
      <c r="G1086" s="6">
        <v>130</v>
      </c>
      <c r="H1086" s="6">
        <v>1</v>
      </c>
      <c r="I1086" s="6">
        <v>1.0149999999999999</v>
      </c>
      <c r="J1086" s="6">
        <v>110</v>
      </c>
      <c r="K1086" s="6" t="s">
        <v>348</v>
      </c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5.75" hidden="1" customHeight="1">
      <c r="A1087" s="6" t="s">
        <v>2381</v>
      </c>
      <c r="B1087" s="6" t="s">
        <v>2117</v>
      </c>
      <c r="C1087" s="6" t="s">
        <v>910</v>
      </c>
      <c r="D1087" s="6" t="s">
        <v>32</v>
      </c>
      <c r="E1087" s="6" t="s">
        <v>13</v>
      </c>
      <c r="F1087" s="6" t="s">
        <v>2120</v>
      </c>
      <c r="G1087" s="6">
        <v>15</v>
      </c>
      <c r="H1087" s="6">
        <v>1</v>
      </c>
      <c r="I1087" s="6">
        <v>1.0149999999999999</v>
      </c>
      <c r="J1087" s="6">
        <v>110</v>
      </c>
      <c r="K1087" s="6" t="s">
        <v>348</v>
      </c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5.75" hidden="1" customHeight="1">
      <c r="A1088" s="6" t="s">
        <v>2381</v>
      </c>
      <c r="B1088" s="6" t="s">
        <v>2117</v>
      </c>
      <c r="C1088" s="6" t="s">
        <v>910</v>
      </c>
      <c r="D1088" s="6" t="s">
        <v>39</v>
      </c>
      <c r="E1088" s="6" t="s">
        <v>11</v>
      </c>
      <c r="F1088" s="6" t="s">
        <v>1534</v>
      </c>
      <c r="G1088" s="6">
        <v>20</v>
      </c>
      <c r="H1088" s="6">
        <v>2</v>
      </c>
      <c r="I1088" s="6">
        <v>1.0149999999999999</v>
      </c>
      <c r="J1088" s="6">
        <v>412</v>
      </c>
      <c r="K1088" s="6" t="s">
        <v>348</v>
      </c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5.75" hidden="1" customHeight="1">
      <c r="A1089" s="6" t="s">
        <v>2381</v>
      </c>
      <c r="B1089" s="6" t="s">
        <v>2117</v>
      </c>
      <c r="C1089" s="6" t="s">
        <v>910</v>
      </c>
      <c r="D1089" s="6" t="s">
        <v>39</v>
      </c>
      <c r="E1089" s="6" t="s">
        <v>12</v>
      </c>
      <c r="F1089" s="6" t="s">
        <v>2121</v>
      </c>
      <c r="G1089" s="6">
        <v>160</v>
      </c>
      <c r="H1089" s="6">
        <v>2</v>
      </c>
      <c r="I1089" s="6">
        <v>1.0149999999999999</v>
      </c>
      <c r="J1089" s="6">
        <v>412</v>
      </c>
      <c r="K1089" s="6" t="s">
        <v>348</v>
      </c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5.75" hidden="1" customHeight="1">
      <c r="A1090" s="6" t="s">
        <v>2381</v>
      </c>
      <c r="B1090" s="6" t="s">
        <v>2117</v>
      </c>
      <c r="C1090" s="6" t="s">
        <v>910</v>
      </c>
      <c r="D1090" s="6" t="s">
        <v>39</v>
      </c>
      <c r="E1090" s="6" t="s">
        <v>13</v>
      </c>
      <c r="F1090" s="6" t="s">
        <v>1323</v>
      </c>
      <c r="G1090" s="6">
        <v>30</v>
      </c>
      <c r="H1090" s="6">
        <v>2</v>
      </c>
      <c r="I1090" s="6">
        <v>1.0149999999999999</v>
      </c>
      <c r="J1090" s="6">
        <v>412</v>
      </c>
      <c r="K1090" s="6" t="s">
        <v>348</v>
      </c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5.75" hidden="1" customHeight="1">
      <c r="A1091" s="6" t="s">
        <v>2382</v>
      </c>
      <c r="B1091" s="6" t="s">
        <v>2279</v>
      </c>
      <c r="C1091" s="6" t="s">
        <v>2383</v>
      </c>
      <c r="D1091" s="6" t="s">
        <v>47</v>
      </c>
      <c r="E1091" s="6" t="s">
        <v>11</v>
      </c>
      <c r="F1091" s="6" t="s">
        <v>1410</v>
      </c>
      <c r="G1091" s="6">
        <v>25</v>
      </c>
      <c r="H1091" s="6">
        <v>4</v>
      </c>
      <c r="I1091" s="6">
        <v>1.0149999999999999</v>
      </c>
      <c r="J1091" s="6">
        <v>52</v>
      </c>
      <c r="K1091" s="6" t="s">
        <v>359</v>
      </c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5.75" hidden="1" customHeight="1">
      <c r="A1092" s="6" t="s">
        <v>2382</v>
      </c>
      <c r="B1092" s="6" t="s">
        <v>2279</v>
      </c>
      <c r="C1092" s="6" t="s">
        <v>2383</v>
      </c>
      <c r="D1092" s="6" t="s">
        <v>47</v>
      </c>
      <c r="E1092" s="6" t="s">
        <v>12</v>
      </c>
      <c r="F1092" s="6" t="s">
        <v>2098</v>
      </c>
      <c r="G1092" s="6">
        <v>140</v>
      </c>
      <c r="H1092" s="6">
        <v>4</v>
      </c>
      <c r="I1092" s="6">
        <v>1.0149999999999999</v>
      </c>
      <c r="J1092" s="6">
        <v>52</v>
      </c>
      <c r="K1092" s="6" t="s">
        <v>359</v>
      </c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5.75" hidden="1" customHeight="1">
      <c r="A1093" s="6" t="s">
        <v>2382</v>
      </c>
      <c r="B1093" s="6" t="s">
        <v>2279</v>
      </c>
      <c r="C1093" s="6" t="s">
        <v>2383</v>
      </c>
      <c r="D1093" s="6" t="s">
        <v>47</v>
      </c>
      <c r="E1093" s="6" t="s">
        <v>13</v>
      </c>
      <c r="F1093" s="6" t="s">
        <v>2099</v>
      </c>
      <c r="G1093" s="6">
        <v>90</v>
      </c>
      <c r="H1093" s="6">
        <v>4</v>
      </c>
      <c r="I1093" s="6">
        <v>1.0149999999999999</v>
      </c>
      <c r="J1093" s="6">
        <v>52</v>
      </c>
      <c r="K1093" s="6" t="s">
        <v>359</v>
      </c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5.75" hidden="1" customHeight="1">
      <c r="A1094" s="6" t="s">
        <v>2384</v>
      </c>
      <c r="B1094" s="6" t="s">
        <v>2385</v>
      </c>
      <c r="C1094" s="6" t="s">
        <v>2386</v>
      </c>
      <c r="D1094" s="6" t="s">
        <v>39</v>
      </c>
      <c r="E1094" s="6" t="s">
        <v>11</v>
      </c>
      <c r="F1094" s="6" t="s">
        <v>1469</v>
      </c>
      <c r="G1094" s="6">
        <v>35</v>
      </c>
      <c r="H1094" s="6">
        <v>2</v>
      </c>
      <c r="I1094" s="6">
        <v>1.0149999999999999</v>
      </c>
      <c r="J1094" s="6">
        <v>350</v>
      </c>
      <c r="K1094" s="6" t="s">
        <v>348</v>
      </c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5.75" hidden="1" customHeight="1">
      <c r="A1095" s="6" t="s">
        <v>2384</v>
      </c>
      <c r="B1095" s="6" t="s">
        <v>2385</v>
      </c>
      <c r="C1095" s="6" t="s">
        <v>2386</v>
      </c>
      <c r="D1095" s="6" t="s">
        <v>39</v>
      </c>
      <c r="E1095" s="6" t="s">
        <v>12</v>
      </c>
      <c r="F1095" s="6" t="s">
        <v>2057</v>
      </c>
      <c r="G1095" s="6">
        <v>165</v>
      </c>
      <c r="H1095" s="6">
        <v>2</v>
      </c>
      <c r="I1095" s="6">
        <v>1.0149999999999999</v>
      </c>
      <c r="J1095" s="6">
        <v>350</v>
      </c>
      <c r="K1095" s="6" t="s">
        <v>348</v>
      </c>
      <c r="L1095" s="6" t="s">
        <v>1322</v>
      </c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5.75" hidden="1" customHeight="1">
      <c r="A1096" s="6" t="s">
        <v>2384</v>
      </c>
      <c r="B1096" s="6" t="s">
        <v>2385</v>
      </c>
      <c r="C1096" s="6" t="s">
        <v>2386</v>
      </c>
      <c r="D1096" s="6" t="s">
        <v>39</v>
      </c>
      <c r="E1096" s="6" t="s">
        <v>13</v>
      </c>
      <c r="F1096" s="6" t="s">
        <v>2058</v>
      </c>
      <c r="G1096" s="6">
        <v>30</v>
      </c>
      <c r="H1096" s="6">
        <v>2</v>
      </c>
      <c r="I1096" s="6">
        <v>1.0149999999999999</v>
      </c>
      <c r="J1096" s="6">
        <v>350</v>
      </c>
      <c r="K1096" s="6" t="s">
        <v>348</v>
      </c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5.75" hidden="1" customHeight="1">
      <c r="A1097" s="6" t="s">
        <v>2387</v>
      </c>
      <c r="B1097" s="6" t="s">
        <v>2388</v>
      </c>
      <c r="C1097" s="6" t="s">
        <v>2389</v>
      </c>
      <c r="D1097" s="6" t="s">
        <v>47</v>
      </c>
      <c r="E1097" s="6" t="s">
        <v>11</v>
      </c>
      <c r="F1097" s="6" t="s">
        <v>1585</v>
      </c>
      <c r="G1097" s="6">
        <v>30</v>
      </c>
      <c r="H1097" s="6">
        <v>5</v>
      </c>
      <c r="I1097" s="6">
        <v>1.0149999999999999</v>
      </c>
      <c r="J1097" s="6">
        <v>52</v>
      </c>
      <c r="K1097" s="6" t="s">
        <v>359</v>
      </c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5.75" hidden="1" customHeight="1">
      <c r="A1098" s="6" t="s">
        <v>2387</v>
      </c>
      <c r="B1098" s="6" t="s">
        <v>2388</v>
      </c>
      <c r="C1098" s="6" t="s">
        <v>2389</v>
      </c>
      <c r="D1098" s="6" t="s">
        <v>47</v>
      </c>
      <c r="E1098" s="6" t="s">
        <v>12</v>
      </c>
      <c r="F1098" s="6" t="s">
        <v>1659</v>
      </c>
      <c r="G1098" s="6">
        <v>160</v>
      </c>
      <c r="H1098" s="6">
        <v>5</v>
      </c>
      <c r="I1098" s="6">
        <v>1.0149999999999999</v>
      </c>
      <c r="J1098" s="6">
        <v>52</v>
      </c>
      <c r="K1098" s="6" t="s">
        <v>359</v>
      </c>
      <c r="L1098" s="6" t="s">
        <v>1307</v>
      </c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5.75" hidden="1" customHeight="1">
      <c r="A1099" s="6" t="s">
        <v>2387</v>
      </c>
      <c r="B1099" s="6" t="s">
        <v>2388</v>
      </c>
      <c r="C1099" s="6" t="s">
        <v>2389</v>
      </c>
      <c r="D1099" s="6" t="s">
        <v>47</v>
      </c>
      <c r="E1099" s="6" t="s">
        <v>13</v>
      </c>
      <c r="F1099" s="6" t="s">
        <v>1588</v>
      </c>
      <c r="G1099" s="6">
        <v>40</v>
      </c>
      <c r="H1099" s="6">
        <v>5</v>
      </c>
      <c r="I1099" s="6">
        <v>1.0149999999999999</v>
      </c>
      <c r="J1099" s="6">
        <v>52</v>
      </c>
      <c r="K1099" s="6" t="s">
        <v>359</v>
      </c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5.75" hidden="1" customHeight="1">
      <c r="A1100" s="6" t="s">
        <v>2387</v>
      </c>
      <c r="B1100" s="6" t="s">
        <v>2388</v>
      </c>
      <c r="C1100" s="6" t="s">
        <v>2389</v>
      </c>
      <c r="D1100" s="6" t="s">
        <v>73</v>
      </c>
      <c r="E1100" s="6" t="s">
        <v>11</v>
      </c>
      <c r="F1100" s="6" t="s">
        <v>2274</v>
      </c>
      <c r="G1100" s="6">
        <v>30</v>
      </c>
      <c r="H1100" s="6">
        <v>3</v>
      </c>
      <c r="I1100" s="6">
        <v>1.0149999999999999</v>
      </c>
      <c r="J1100" s="6">
        <v>103</v>
      </c>
      <c r="K1100" s="6" t="s">
        <v>359</v>
      </c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5.75" hidden="1" customHeight="1">
      <c r="A1101" s="6" t="s">
        <v>2387</v>
      </c>
      <c r="B1101" s="6" t="s">
        <v>2388</v>
      </c>
      <c r="C1101" s="6" t="s">
        <v>2389</v>
      </c>
      <c r="D1101" s="6" t="s">
        <v>73</v>
      </c>
      <c r="E1101" s="6" t="s">
        <v>12</v>
      </c>
      <c r="F1101" s="6" t="s">
        <v>2390</v>
      </c>
      <c r="G1101" s="6">
        <v>170</v>
      </c>
      <c r="H1101" s="6">
        <v>3</v>
      </c>
      <c r="I1101" s="6">
        <v>1.0149999999999999</v>
      </c>
      <c r="J1101" s="6">
        <v>103</v>
      </c>
      <c r="K1101" s="6" t="s">
        <v>359</v>
      </c>
      <c r="L1101" s="6" t="s">
        <v>1307</v>
      </c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5.75" hidden="1" customHeight="1">
      <c r="A1102" s="6" t="s">
        <v>2387</v>
      </c>
      <c r="B1102" s="6" t="s">
        <v>2388</v>
      </c>
      <c r="C1102" s="6" t="s">
        <v>2389</v>
      </c>
      <c r="D1102" s="6" t="s">
        <v>73</v>
      </c>
      <c r="E1102" s="6" t="s">
        <v>13</v>
      </c>
      <c r="F1102" s="6" t="s">
        <v>2391</v>
      </c>
      <c r="G1102" s="6">
        <v>40</v>
      </c>
      <c r="H1102" s="6">
        <v>3</v>
      </c>
      <c r="I1102" s="6">
        <v>1.0149999999999999</v>
      </c>
      <c r="J1102" s="6">
        <v>103</v>
      </c>
      <c r="K1102" s="6" t="s">
        <v>359</v>
      </c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5.75" hidden="1" customHeight="1">
      <c r="A1103" s="6" t="s">
        <v>2392</v>
      </c>
      <c r="B1103" s="6" t="s">
        <v>2393</v>
      </c>
      <c r="C1103" s="6" t="s">
        <v>2394</v>
      </c>
      <c r="D1103" s="6" t="s">
        <v>32</v>
      </c>
      <c r="E1103" s="6" t="s">
        <v>11</v>
      </c>
      <c r="F1103" s="6" t="s">
        <v>1371</v>
      </c>
      <c r="G1103" s="6">
        <v>55</v>
      </c>
      <c r="H1103" s="6">
        <v>4</v>
      </c>
      <c r="I1103" s="6">
        <v>1.0149999999999999</v>
      </c>
      <c r="J1103" s="6">
        <v>107</v>
      </c>
      <c r="K1103" s="6" t="s">
        <v>348</v>
      </c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5.75" hidden="1" customHeight="1">
      <c r="A1104" s="6" t="s">
        <v>2392</v>
      </c>
      <c r="B1104" s="6" t="s">
        <v>2393</v>
      </c>
      <c r="C1104" s="6" t="s">
        <v>2394</v>
      </c>
      <c r="D1104" s="6" t="s">
        <v>32</v>
      </c>
      <c r="E1104" s="6" t="s">
        <v>12</v>
      </c>
      <c r="F1104" s="6" t="s">
        <v>1371</v>
      </c>
      <c r="G1104" s="6">
        <v>55</v>
      </c>
      <c r="H1104" s="6">
        <v>4</v>
      </c>
      <c r="I1104" s="6">
        <v>1.0149999999999999</v>
      </c>
      <c r="J1104" s="6">
        <v>107</v>
      </c>
      <c r="K1104" s="6" t="s">
        <v>348</v>
      </c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5.75" hidden="1" customHeight="1">
      <c r="A1105" s="6" t="s">
        <v>2392</v>
      </c>
      <c r="B1105" s="6" t="s">
        <v>2393</v>
      </c>
      <c r="C1105" s="6" t="s">
        <v>2394</v>
      </c>
      <c r="D1105" s="6" t="s">
        <v>32</v>
      </c>
      <c r="E1105" s="6" t="s">
        <v>13</v>
      </c>
      <c r="F1105" s="6" t="s">
        <v>1337</v>
      </c>
      <c r="G1105" s="6">
        <v>15</v>
      </c>
      <c r="H1105" s="6">
        <v>4</v>
      </c>
      <c r="I1105" s="6">
        <v>1.0149999999999999</v>
      </c>
      <c r="J1105" s="6">
        <v>107</v>
      </c>
      <c r="K1105" s="6" t="s">
        <v>348</v>
      </c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5.75" hidden="1" customHeight="1">
      <c r="A1106" s="6" t="s">
        <v>2395</v>
      </c>
      <c r="B1106" s="6" t="s">
        <v>2396</v>
      </c>
      <c r="C1106" s="6" t="s">
        <v>2397</v>
      </c>
      <c r="D1106" s="6" t="s">
        <v>47</v>
      </c>
      <c r="E1106" s="6" t="s">
        <v>11</v>
      </c>
      <c r="F1106" s="6" t="s">
        <v>2031</v>
      </c>
      <c r="G1106" s="6">
        <v>40</v>
      </c>
      <c r="H1106" s="6">
        <v>5</v>
      </c>
      <c r="I1106" s="6">
        <v>1.0149999999999999</v>
      </c>
      <c r="J1106" s="6">
        <v>52</v>
      </c>
      <c r="K1106" s="6" t="s">
        <v>359</v>
      </c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5.75" hidden="1" customHeight="1">
      <c r="A1107" s="6" t="s">
        <v>2395</v>
      </c>
      <c r="B1107" s="6" t="s">
        <v>2396</v>
      </c>
      <c r="C1107" s="6" t="s">
        <v>2397</v>
      </c>
      <c r="D1107" s="6" t="s">
        <v>47</v>
      </c>
      <c r="E1107" s="6" t="s">
        <v>12</v>
      </c>
      <c r="F1107" s="6" t="s">
        <v>1657</v>
      </c>
      <c r="G1107" s="6">
        <v>140</v>
      </c>
      <c r="H1107" s="6">
        <v>5</v>
      </c>
      <c r="I1107" s="6">
        <v>1.0149999999999999</v>
      </c>
      <c r="J1107" s="6">
        <v>52</v>
      </c>
      <c r="K1107" s="6" t="s">
        <v>359</v>
      </c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5.75" hidden="1" customHeight="1">
      <c r="A1108" s="6" t="s">
        <v>2395</v>
      </c>
      <c r="B1108" s="6" t="s">
        <v>2396</v>
      </c>
      <c r="C1108" s="6" t="s">
        <v>2397</v>
      </c>
      <c r="D1108" s="6" t="s">
        <v>47</v>
      </c>
      <c r="E1108" s="6" t="s">
        <v>13</v>
      </c>
      <c r="F1108" s="6" t="s">
        <v>2181</v>
      </c>
      <c r="G1108" s="6">
        <v>30</v>
      </c>
      <c r="H1108" s="6">
        <v>5</v>
      </c>
      <c r="I1108" s="6">
        <v>1.0149999999999999</v>
      </c>
      <c r="J1108" s="6">
        <v>52</v>
      </c>
      <c r="K1108" s="6" t="s">
        <v>359</v>
      </c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5.75" hidden="1" customHeight="1">
      <c r="A1109" s="6" t="s">
        <v>2398</v>
      </c>
      <c r="B1109" s="6" t="s">
        <v>2399</v>
      </c>
      <c r="C1109" s="6" t="s">
        <v>2400</v>
      </c>
      <c r="D1109" s="6" t="s">
        <v>32</v>
      </c>
      <c r="E1109" s="6" t="s">
        <v>11</v>
      </c>
      <c r="F1109" s="6" t="s">
        <v>2401</v>
      </c>
      <c r="G1109" s="6">
        <v>30</v>
      </c>
      <c r="H1109" s="6">
        <v>2</v>
      </c>
      <c r="I1109" s="6">
        <v>1.0149999999999999</v>
      </c>
      <c r="J1109" s="6">
        <v>60</v>
      </c>
      <c r="K1109" s="6" t="s">
        <v>348</v>
      </c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5.75" hidden="1" customHeight="1">
      <c r="A1110" s="6" t="s">
        <v>2398</v>
      </c>
      <c r="B1110" s="6" t="s">
        <v>2399</v>
      </c>
      <c r="C1110" s="6" t="s">
        <v>2400</v>
      </c>
      <c r="D1110" s="6" t="s">
        <v>32</v>
      </c>
      <c r="E1110" s="6" t="s">
        <v>12</v>
      </c>
      <c r="F1110" s="6" t="s">
        <v>2402</v>
      </c>
      <c r="G1110" s="6">
        <v>125</v>
      </c>
      <c r="H1110" s="6">
        <v>2</v>
      </c>
      <c r="I1110" s="6">
        <v>1.0149999999999999</v>
      </c>
      <c r="J1110" s="6">
        <v>60</v>
      </c>
      <c r="K1110" s="6" t="s">
        <v>348</v>
      </c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5.75" hidden="1" customHeight="1">
      <c r="A1111" s="6" t="s">
        <v>2398</v>
      </c>
      <c r="B1111" s="6" t="s">
        <v>2399</v>
      </c>
      <c r="C1111" s="6" t="s">
        <v>2400</v>
      </c>
      <c r="D1111" s="6" t="s">
        <v>32</v>
      </c>
      <c r="E1111" s="6" t="s">
        <v>13</v>
      </c>
      <c r="F1111" s="6" t="s">
        <v>2403</v>
      </c>
      <c r="G1111" s="6">
        <v>15</v>
      </c>
      <c r="H1111" s="6">
        <v>2</v>
      </c>
      <c r="I1111" s="6">
        <v>1.0149999999999999</v>
      </c>
      <c r="J1111" s="6">
        <v>60</v>
      </c>
      <c r="K1111" s="6" t="s">
        <v>348</v>
      </c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5.75" hidden="1" customHeight="1">
      <c r="A1112" s="6" t="s">
        <v>2404</v>
      </c>
      <c r="B1112" s="6" t="s">
        <v>2405</v>
      </c>
      <c r="C1112" s="6" t="s">
        <v>2406</v>
      </c>
      <c r="D1112" s="6" t="s">
        <v>39</v>
      </c>
      <c r="E1112" s="6" t="s">
        <v>11</v>
      </c>
      <c r="F1112" s="6" t="s">
        <v>2407</v>
      </c>
      <c r="G1112" s="6">
        <v>40</v>
      </c>
      <c r="H1112" s="6">
        <v>1</v>
      </c>
      <c r="I1112" s="6">
        <v>1.0149999999999999</v>
      </c>
      <c r="J1112" s="6">
        <v>412</v>
      </c>
      <c r="K1112" s="6" t="s">
        <v>348</v>
      </c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5.75" hidden="1" customHeight="1">
      <c r="A1113" s="6" t="s">
        <v>2404</v>
      </c>
      <c r="B1113" s="6" t="s">
        <v>2405</v>
      </c>
      <c r="C1113" s="6" t="s">
        <v>2406</v>
      </c>
      <c r="D1113" s="6" t="s">
        <v>39</v>
      </c>
      <c r="E1113" s="6" t="s">
        <v>12</v>
      </c>
      <c r="F1113" s="6" t="s">
        <v>2408</v>
      </c>
      <c r="G1113" s="6">
        <v>350</v>
      </c>
      <c r="H1113" s="6">
        <v>1</v>
      </c>
      <c r="I1113" s="6">
        <v>1.0149999999999999</v>
      </c>
      <c r="J1113" s="6">
        <v>412</v>
      </c>
      <c r="K1113" s="6" t="s">
        <v>348</v>
      </c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5.75" hidden="1" customHeight="1">
      <c r="A1114" s="6" t="s">
        <v>2404</v>
      </c>
      <c r="B1114" s="6" t="s">
        <v>2405</v>
      </c>
      <c r="C1114" s="6" t="s">
        <v>2406</v>
      </c>
      <c r="D1114" s="6" t="s">
        <v>39</v>
      </c>
      <c r="E1114" s="6" t="s">
        <v>13</v>
      </c>
      <c r="F1114" s="6" t="s">
        <v>2409</v>
      </c>
      <c r="G1114" s="6">
        <v>40</v>
      </c>
      <c r="H1114" s="6">
        <v>1</v>
      </c>
      <c r="I1114" s="6">
        <v>1.0149999999999999</v>
      </c>
      <c r="J1114" s="6">
        <v>412</v>
      </c>
      <c r="K1114" s="6" t="s">
        <v>348</v>
      </c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5.75" hidden="1" customHeight="1">
      <c r="A1115" s="6" t="s">
        <v>2404</v>
      </c>
      <c r="B1115" s="6" t="s">
        <v>2405</v>
      </c>
      <c r="C1115" s="6" t="s">
        <v>2406</v>
      </c>
      <c r="D1115" s="6" t="s">
        <v>32</v>
      </c>
      <c r="E1115" s="6" t="s">
        <v>11</v>
      </c>
      <c r="F1115" s="6" t="s">
        <v>2410</v>
      </c>
      <c r="G1115" s="6">
        <v>25</v>
      </c>
      <c r="H1115" s="6">
        <v>1</v>
      </c>
      <c r="I1115" s="6">
        <v>1.0149999999999999</v>
      </c>
      <c r="J1115" s="6">
        <v>100</v>
      </c>
      <c r="K1115" s="6" t="s">
        <v>348</v>
      </c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5.75" hidden="1" customHeight="1">
      <c r="A1116" s="6" t="s">
        <v>2404</v>
      </c>
      <c r="B1116" s="6" t="s">
        <v>2405</v>
      </c>
      <c r="C1116" s="6" t="s">
        <v>2406</v>
      </c>
      <c r="D1116" s="6" t="s">
        <v>32</v>
      </c>
      <c r="E1116" s="6" t="s">
        <v>12</v>
      </c>
      <c r="F1116" s="6" t="s">
        <v>2411</v>
      </c>
      <c r="G1116" s="6">
        <v>200</v>
      </c>
      <c r="H1116" s="6">
        <v>1</v>
      </c>
      <c r="I1116" s="6">
        <v>1.0149999999999999</v>
      </c>
      <c r="J1116" s="6">
        <v>100</v>
      </c>
      <c r="K1116" s="6" t="s">
        <v>348</v>
      </c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5.75" hidden="1" customHeight="1">
      <c r="A1117" s="6" t="s">
        <v>2404</v>
      </c>
      <c r="B1117" s="6" t="s">
        <v>2405</v>
      </c>
      <c r="C1117" s="6" t="s">
        <v>2406</v>
      </c>
      <c r="D1117" s="6" t="s">
        <v>32</v>
      </c>
      <c r="E1117" s="6" t="s">
        <v>13</v>
      </c>
      <c r="F1117" s="6" t="s">
        <v>2412</v>
      </c>
      <c r="G1117" s="6">
        <v>30</v>
      </c>
      <c r="H1117" s="6">
        <v>1</v>
      </c>
      <c r="I1117" s="6">
        <v>1.0149999999999999</v>
      </c>
      <c r="J1117" s="6">
        <v>100</v>
      </c>
      <c r="K1117" s="6" t="s">
        <v>348</v>
      </c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5.75" hidden="1" customHeight="1">
      <c r="A1118" s="6" t="s">
        <v>2413</v>
      </c>
      <c r="B1118" s="6" t="s">
        <v>2414</v>
      </c>
      <c r="C1118" s="6" t="s">
        <v>2415</v>
      </c>
      <c r="D1118" s="6" t="s">
        <v>39</v>
      </c>
      <c r="E1118" s="6" t="s">
        <v>11</v>
      </c>
      <c r="F1118" s="6" t="s">
        <v>2416</v>
      </c>
      <c r="G1118" s="6">
        <v>30</v>
      </c>
      <c r="H1118" s="6">
        <v>1</v>
      </c>
      <c r="I1118" s="6">
        <v>1.0149999999999999</v>
      </c>
      <c r="J1118" s="6">
        <v>412</v>
      </c>
      <c r="K1118" s="6" t="s">
        <v>348</v>
      </c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5.75" hidden="1" customHeight="1">
      <c r="A1119" s="6" t="s">
        <v>2413</v>
      </c>
      <c r="B1119" s="6" t="s">
        <v>2414</v>
      </c>
      <c r="C1119" s="6" t="s">
        <v>2415</v>
      </c>
      <c r="D1119" s="6" t="s">
        <v>39</v>
      </c>
      <c r="E1119" s="6" t="s">
        <v>12</v>
      </c>
      <c r="F1119" s="6" t="s">
        <v>2417</v>
      </c>
      <c r="G1119" s="6">
        <v>300</v>
      </c>
      <c r="H1119" s="6">
        <v>1</v>
      </c>
      <c r="I1119" s="6">
        <v>1.0149999999999999</v>
      </c>
      <c r="J1119" s="6">
        <v>412</v>
      </c>
      <c r="K1119" s="6" t="s">
        <v>348</v>
      </c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5.75" hidden="1" customHeight="1">
      <c r="A1120" s="6" t="s">
        <v>2413</v>
      </c>
      <c r="B1120" s="6" t="s">
        <v>2414</v>
      </c>
      <c r="C1120" s="6" t="s">
        <v>2415</v>
      </c>
      <c r="D1120" s="6" t="s">
        <v>39</v>
      </c>
      <c r="E1120" s="6" t="s">
        <v>13</v>
      </c>
      <c r="F1120" s="6" t="s">
        <v>2418</v>
      </c>
      <c r="G1120" s="6">
        <v>30</v>
      </c>
      <c r="H1120" s="6">
        <v>1</v>
      </c>
      <c r="I1120" s="6">
        <v>1.0149999999999999</v>
      </c>
      <c r="J1120" s="6">
        <v>412</v>
      </c>
      <c r="K1120" s="6" t="s">
        <v>348</v>
      </c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5.75" hidden="1" customHeight="1">
      <c r="A1121" s="6" t="s">
        <v>2419</v>
      </c>
      <c r="B1121" s="6" t="s">
        <v>2420</v>
      </c>
      <c r="C1121" s="6" t="s">
        <v>2421</v>
      </c>
      <c r="D1121" s="6" t="s">
        <v>47</v>
      </c>
      <c r="E1121" s="6" t="s">
        <v>11</v>
      </c>
      <c r="F1121" s="6" t="s">
        <v>2422</v>
      </c>
      <c r="G1121" s="6">
        <v>30</v>
      </c>
      <c r="H1121" s="6">
        <v>5</v>
      </c>
      <c r="I1121" s="6">
        <v>1.0149999999999999</v>
      </c>
      <c r="J1121" s="6">
        <v>52</v>
      </c>
      <c r="K1121" s="6" t="s">
        <v>359</v>
      </c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5.75" hidden="1" customHeight="1">
      <c r="A1122" s="6" t="s">
        <v>2419</v>
      </c>
      <c r="B1122" s="6" t="s">
        <v>2420</v>
      </c>
      <c r="C1122" s="6" t="s">
        <v>2421</v>
      </c>
      <c r="D1122" s="6" t="s">
        <v>47</v>
      </c>
      <c r="E1122" s="6" t="s">
        <v>12</v>
      </c>
      <c r="F1122" s="6" t="s">
        <v>2423</v>
      </c>
      <c r="G1122" s="6">
        <v>130</v>
      </c>
      <c r="H1122" s="6">
        <v>5</v>
      </c>
      <c r="I1122" s="6">
        <v>1.0149999999999999</v>
      </c>
      <c r="J1122" s="6">
        <v>52</v>
      </c>
      <c r="K1122" s="6" t="s">
        <v>359</v>
      </c>
      <c r="L1122" s="6" t="s">
        <v>1412</v>
      </c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5.75" hidden="1" customHeight="1">
      <c r="A1123" s="6" t="s">
        <v>2419</v>
      </c>
      <c r="B1123" s="6" t="s">
        <v>2420</v>
      </c>
      <c r="C1123" s="6" t="s">
        <v>2421</v>
      </c>
      <c r="D1123" s="6" t="s">
        <v>47</v>
      </c>
      <c r="E1123" s="6" t="s">
        <v>13</v>
      </c>
      <c r="F1123" s="6" t="s">
        <v>1435</v>
      </c>
      <c r="G1123" s="6">
        <v>30</v>
      </c>
      <c r="H1123" s="6">
        <v>5</v>
      </c>
      <c r="I1123" s="6">
        <v>1.0149999999999999</v>
      </c>
      <c r="J1123" s="6">
        <v>52</v>
      </c>
      <c r="K1123" s="6" t="s">
        <v>359</v>
      </c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5.75" hidden="1" customHeight="1">
      <c r="A1124" s="6" t="s">
        <v>2424</v>
      </c>
      <c r="B1124" s="6" t="s">
        <v>2425</v>
      </c>
      <c r="C1124" s="6" t="s">
        <v>2426</v>
      </c>
      <c r="D1124" s="6" t="s">
        <v>32</v>
      </c>
      <c r="E1124" s="6" t="s">
        <v>11</v>
      </c>
      <c r="F1124" s="6" t="s">
        <v>1688</v>
      </c>
      <c r="G1124" s="6">
        <v>100</v>
      </c>
      <c r="H1124" s="6">
        <v>3</v>
      </c>
      <c r="I1124" s="6">
        <v>1.0149999999999999</v>
      </c>
      <c r="J1124" s="6">
        <v>101.7</v>
      </c>
      <c r="K1124" s="6" t="s">
        <v>348</v>
      </c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5.75" hidden="1" customHeight="1">
      <c r="A1125" s="6" t="s">
        <v>2424</v>
      </c>
      <c r="B1125" s="6" t="s">
        <v>2425</v>
      </c>
      <c r="C1125" s="6" t="s">
        <v>2426</v>
      </c>
      <c r="D1125" s="6" t="s">
        <v>32</v>
      </c>
      <c r="E1125" s="6" t="s">
        <v>12</v>
      </c>
      <c r="F1125" s="6" t="s">
        <v>1689</v>
      </c>
      <c r="G1125" s="6">
        <v>115</v>
      </c>
      <c r="H1125" s="6">
        <v>3</v>
      </c>
      <c r="I1125" s="6">
        <v>1.0149999999999999</v>
      </c>
      <c r="J1125" s="6">
        <v>101.7</v>
      </c>
      <c r="K1125" s="6" t="s">
        <v>348</v>
      </c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5.75" hidden="1" customHeight="1">
      <c r="A1126" s="6" t="s">
        <v>2424</v>
      </c>
      <c r="B1126" s="6" t="s">
        <v>2425</v>
      </c>
      <c r="C1126" s="6" t="s">
        <v>2426</v>
      </c>
      <c r="D1126" s="6" t="s">
        <v>32</v>
      </c>
      <c r="E1126" s="6" t="s">
        <v>13</v>
      </c>
      <c r="F1126" s="6" t="s">
        <v>1690</v>
      </c>
      <c r="G1126" s="6">
        <v>50</v>
      </c>
      <c r="H1126" s="6">
        <v>3</v>
      </c>
      <c r="I1126" s="6">
        <v>1.0149999999999999</v>
      </c>
      <c r="J1126" s="6">
        <v>101.7</v>
      </c>
      <c r="K1126" s="6" t="s">
        <v>348</v>
      </c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5.75" hidden="1" customHeight="1">
      <c r="A1127" s="6" t="s">
        <v>2427</v>
      </c>
      <c r="B1127" s="6" t="s">
        <v>2428</v>
      </c>
      <c r="C1127" s="6" t="s">
        <v>2429</v>
      </c>
      <c r="D1127" s="6" t="s">
        <v>32</v>
      </c>
      <c r="E1127" s="6" t="s">
        <v>11</v>
      </c>
      <c r="F1127" s="6" t="s">
        <v>1410</v>
      </c>
      <c r="G1127" s="6">
        <v>25</v>
      </c>
      <c r="H1127" s="6">
        <v>4</v>
      </c>
      <c r="I1127" s="6">
        <v>1.0149999999999999</v>
      </c>
      <c r="J1127" s="6">
        <v>103</v>
      </c>
      <c r="K1127" s="6" t="s">
        <v>359</v>
      </c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5.75" hidden="1" customHeight="1">
      <c r="A1128" s="6" t="s">
        <v>2427</v>
      </c>
      <c r="B1128" s="6" t="s">
        <v>2428</v>
      </c>
      <c r="C1128" s="6" t="s">
        <v>2429</v>
      </c>
      <c r="D1128" s="6" t="s">
        <v>32</v>
      </c>
      <c r="E1128" s="6" t="s">
        <v>12</v>
      </c>
      <c r="F1128" s="6" t="s">
        <v>1336</v>
      </c>
      <c r="G1128" s="6">
        <v>110</v>
      </c>
      <c r="H1128" s="6">
        <v>4</v>
      </c>
      <c r="I1128" s="6">
        <v>1.0149999999999999</v>
      </c>
      <c r="J1128" s="6">
        <v>103</v>
      </c>
      <c r="K1128" s="6" t="s">
        <v>359</v>
      </c>
      <c r="L1128" s="6" t="s">
        <v>1662</v>
      </c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5.75" hidden="1" customHeight="1">
      <c r="A1129" s="6" t="s">
        <v>2427</v>
      </c>
      <c r="B1129" s="6" t="s">
        <v>2428</v>
      </c>
      <c r="C1129" s="6" t="s">
        <v>2429</v>
      </c>
      <c r="D1129" s="6" t="s">
        <v>32</v>
      </c>
      <c r="E1129" s="6" t="s">
        <v>13</v>
      </c>
      <c r="F1129" s="6" t="s">
        <v>1385</v>
      </c>
      <c r="G1129" s="6">
        <v>20</v>
      </c>
      <c r="H1129" s="6">
        <v>4</v>
      </c>
      <c r="I1129" s="6">
        <v>1.0149999999999999</v>
      </c>
      <c r="J1129" s="6">
        <v>103</v>
      </c>
      <c r="K1129" s="6" t="s">
        <v>359</v>
      </c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5.75" hidden="1" customHeight="1">
      <c r="A1130" s="6" t="s">
        <v>2430</v>
      </c>
      <c r="B1130" s="6" t="s">
        <v>2431</v>
      </c>
      <c r="C1130" s="6" t="s">
        <v>2432</v>
      </c>
      <c r="D1130" s="6" t="s">
        <v>32</v>
      </c>
      <c r="E1130" s="6" t="s">
        <v>11</v>
      </c>
      <c r="F1130" s="6" t="s">
        <v>2146</v>
      </c>
      <c r="G1130" s="6">
        <v>20</v>
      </c>
      <c r="H1130" s="6">
        <v>4</v>
      </c>
      <c r="I1130" s="6">
        <v>1.0149999999999999</v>
      </c>
      <c r="J1130" s="6">
        <v>110</v>
      </c>
      <c r="K1130" s="6" t="s">
        <v>348</v>
      </c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5.75" hidden="1" customHeight="1">
      <c r="A1131" s="6" t="s">
        <v>2430</v>
      </c>
      <c r="B1131" s="6" t="s">
        <v>2431</v>
      </c>
      <c r="C1131" s="6" t="s">
        <v>2432</v>
      </c>
      <c r="D1131" s="6" t="s">
        <v>32</v>
      </c>
      <c r="E1131" s="6" t="s">
        <v>12</v>
      </c>
      <c r="F1131" s="6" t="s">
        <v>2433</v>
      </c>
      <c r="G1131" s="6">
        <v>75</v>
      </c>
      <c r="H1131" s="6">
        <v>4</v>
      </c>
      <c r="I1131" s="6">
        <v>1.0149999999999999</v>
      </c>
      <c r="J1131" s="6">
        <v>110</v>
      </c>
      <c r="K1131" s="6" t="s">
        <v>348</v>
      </c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5.75" hidden="1" customHeight="1">
      <c r="A1132" s="6" t="s">
        <v>2430</v>
      </c>
      <c r="B1132" s="6" t="s">
        <v>2431</v>
      </c>
      <c r="C1132" s="6" t="s">
        <v>2432</v>
      </c>
      <c r="D1132" s="6" t="s">
        <v>32</v>
      </c>
      <c r="E1132" s="6" t="s">
        <v>13</v>
      </c>
      <c r="F1132" s="6" t="s">
        <v>1385</v>
      </c>
      <c r="G1132" s="6">
        <v>20</v>
      </c>
      <c r="H1132" s="6">
        <v>4</v>
      </c>
      <c r="I1132" s="6">
        <v>1.0149999999999999</v>
      </c>
      <c r="J1132" s="6">
        <v>110</v>
      </c>
      <c r="K1132" s="6" t="s">
        <v>348</v>
      </c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5.75" hidden="1" customHeight="1">
      <c r="A1133" s="6" t="s">
        <v>2430</v>
      </c>
      <c r="B1133" s="6" t="s">
        <v>2431</v>
      </c>
      <c r="C1133" s="6" t="s">
        <v>2432</v>
      </c>
      <c r="D1133" s="6" t="s">
        <v>39</v>
      </c>
      <c r="E1133" s="6" t="s">
        <v>11</v>
      </c>
      <c r="F1133" s="6" t="s">
        <v>1858</v>
      </c>
      <c r="G1133" s="6">
        <v>20</v>
      </c>
      <c r="H1133" s="6">
        <v>2</v>
      </c>
      <c r="I1133" s="6">
        <v>1.0149999999999999</v>
      </c>
      <c r="J1133" s="6">
        <v>412</v>
      </c>
      <c r="K1133" s="6" t="s">
        <v>348</v>
      </c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5.75" hidden="1" customHeight="1">
      <c r="A1134" s="6" t="s">
        <v>2430</v>
      </c>
      <c r="B1134" s="6" t="s">
        <v>2431</v>
      </c>
      <c r="C1134" s="6" t="s">
        <v>2432</v>
      </c>
      <c r="D1134" s="6" t="s">
        <v>39</v>
      </c>
      <c r="E1134" s="6" t="s">
        <v>12</v>
      </c>
      <c r="F1134" s="6" t="s">
        <v>2434</v>
      </c>
      <c r="G1134" s="6">
        <v>100</v>
      </c>
      <c r="H1134" s="6">
        <v>2</v>
      </c>
      <c r="I1134" s="6">
        <v>1.0149999999999999</v>
      </c>
      <c r="J1134" s="6">
        <v>412</v>
      </c>
      <c r="K1134" s="6" t="s">
        <v>348</v>
      </c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5.75" hidden="1" customHeight="1">
      <c r="A1135" s="6" t="s">
        <v>2430</v>
      </c>
      <c r="B1135" s="6" t="s">
        <v>2431</v>
      </c>
      <c r="C1135" s="6" t="s">
        <v>2432</v>
      </c>
      <c r="D1135" s="6" t="s">
        <v>39</v>
      </c>
      <c r="E1135" s="6" t="s">
        <v>13</v>
      </c>
      <c r="F1135" s="6" t="s">
        <v>1404</v>
      </c>
      <c r="G1135" s="6">
        <v>30</v>
      </c>
      <c r="H1135" s="6">
        <v>2</v>
      </c>
      <c r="I1135" s="6">
        <v>1.0149999999999999</v>
      </c>
      <c r="J1135" s="6">
        <v>412</v>
      </c>
      <c r="K1135" s="6" t="s">
        <v>348</v>
      </c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5.75" hidden="1" customHeight="1">
      <c r="A1136" s="6" t="s">
        <v>2435</v>
      </c>
      <c r="B1136" s="6" t="s">
        <v>2436</v>
      </c>
      <c r="C1136" s="6" t="s">
        <v>2437</v>
      </c>
      <c r="D1136" s="6" t="s">
        <v>32</v>
      </c>
      <c r="E1136" s="6" t="s">
        <v>11</v>
      </c>
      <c r="F1136" s="6" t="s">
        <v>1429</v>
      </c>
      <c r="G1136" s="6">
        <v>30</v>
      </c>
      <c r="H1136" s="6">
        <v>3</v>
      </c>
      <c r="I1136" s="6">
        <v>1.0149999999999999</v>
      </c>
      <c r="J1136" s="6">
        <v>110</v>
      </c>
      <c r="K1136" s="6" t="s">
        <v>348</v>
      </c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5.75" hidden="1" customHeight="1">
      <c r="A1137" s="6" t="s">
        <v>2435</v>
      </c>
      <c r="B1137" s="6" t="s">
        <v>2436</v>
      </c>
      <c r="C1137" s="6" t="s">
        <v>2437</v>
      </c>
      <c r="D1137" s="6" t="s">
        <v>32</v>
      </c>
      <c r="E1137" s="6" t="s">
        <v>12</v>
      </c>
      <c r="F1137" s="6" t="s">
        <v>2438</v>
      </c>
      <c r="G1137" s="6">
        <v>90</v>
      </c>
      <c r="H1137" s="6">
        <v>3</v>
      </c>
      <c r="I1137" s="6">
        <v>1.0149999999999999</v>
      </c>
      <c r="J1137" s="6">
        <v>110</v>
      </c>
      <c r="K1137" s="6" t="s">
        <v>348</v>
      </c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5.75" hidden="1" customHeight="1">
      <c r="A1138" s="6" t="s">
        <v>2435</v>
      </c>
      <c r="B1138" s="6" t="s">
        <v>2436</v>
      </c>
      <c r="C1138" s="6" t="s">
        <v>2437</v>
      </c>
      <c r="D1138" s="6" t="s">
        <v>32</v>
      </c>
      <c r="E1138" s="6" t="s">
        <v>13</v>
      </c>
      <c r="F1138" s="6" t="s">
        <v>1385</v>
      </c>
      <c r="G1138" s="6">
        <v>20</v>
      </c>
      <c r="H1138" s="6">
        <v>3</v>
      </c>
      <c r="I1138" s="6">
        <v>1.0149999999999999</v>
      </c>
      <c r="J1138" s="6">
        <v>110</v>
      </c>
      <c r="K1138" s="6" t="s">
        <v>348</v>
      </c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5.75" hidden="1" customHeight="1">
      <c r="A1139" s="6" t="s">
        <v>2435</v>
      </c>
      <c r="B1139" s="6" t="s">
        <v>2436</v>
      </c>
      <c r="C1139" s="6" t="s">
        <v>2437</v>
      </c>
      <c r="D1139" s="6" t="s">
        <v>39</v>
      </c>
      <c r="E1139" s="6" t="s">
        <v>11</v>
      </c>
      <c r="F1139" s="6" t="s">
        <v>2439</v>
      </c>
      <c r="G1139" s="6">
        <v>50</v>
      </c>
      <c r="H1139" s="6">
        <v>3</v>
      </c>
      <c r="I1139" s="6">
        <v>1.0149999999999999</v>
      </c>
      <c r="J1139" s="6">
        <v>412</v>
      </c>
      <c r="K1139" s="6" t="s">
        <v>348</v>
      </c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5.75" hidden="1" customHeight="1">
      <c r="A1140" s="6" t="s">
        <v>2435</v>
      </c>
      <c r="B1140" s="6" t="s">
        <v>2436</v>
      </c>
      <c r="C1140" s="6" t="s">
        <v>2437</v>
      </c>
      <c r="D1140" s="6" t="s">
        <v>39</v>
      </c>
      <c r="E1140" s="6" t="s">
        <v>12</v>
      </c>
      <c r="F1140" s="6" t="s">
        <v>2440</v>
      </c>
      <c r="G1140" s="6">
        <v>145</v>
      </c>
      <c r="H1140" s="6">
        <v>3</v>
      </c>
      <c r="I1140" s="6">
        <v>1.0149999999999999</v>
      </c>
      <c r="J1140" s="6">
        <v>412</v>
      </c>
      <c r="K1140" s="6" t="s">
        <v>348</v>
      </c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5.75" hidden="1" customHeight="1">
      <c r="A1141" s="6" t="s">
        <v>2435</v>
      </c>
      <c r="B1141" s="6" t="s">
        <v>2436</v>
      </c>
      <c r="C1141" s="6" t="s">
        <v>2437</v>
      </c>
      <c r="D1141" s="6" t="s">
        <v>39</v>
      </c>
      <c r="E1141" s="6" t="s">
        <v>13</v>
      </c>
      <c r="F1141" s="6" t="s">
        <v>2441</v>
      </c>
      <c r="G1141" s="6">
        <v>40</v>
      </c>
      <c r="H1141" s="6">
        <v>3</v>
      </c>
      <c r="I1141" s="6">
        <v>1.0149999999999999</v>
      </c>
      <c r="J1141" s="6">
        <v>412</v>
      </c>
      <c r="K1141" s="6" t="s">
        <v>348</v>
      </c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5.75" hidden="1" customHeight="1">
      <c r="A1142" s="6" t="s">
        <v>2442</v>
      </c>
      <c r="B1142" s="6" t="s">
        <v>2436</v>
      </c>
      <c r="C1142" s="6" t="s">
        <v>2443</v>
      </c>
      <c r="D1142" s="6" t="s">
        <v>32</v>
      </c>
      <c r="E1142" s="6" t="s">
        <v>11</v>
      </c>
      <c r="F1142" s="6" t="s">
        <v>1429</v>
      </c>
      <c r="G1142" s="6">
        <v>30</v>
      </c>
      <c r="H1142" s="6">
        <v>3</v>
      </c>
      <c r="I1142" s="6">
        <v>1.0149999999999999</v>
      </c>
      <c r="J1142" s="6">
        <v>110</v>
      </c>
      <c r="K1142" s="6" t="s">
        <v>348</v>
      </c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5.75" hidden="1" customHeight="1">
      <c r="A1143" s="6" t="s">
        <v>2442</v>
      </c>
      <c r="B1143" s="6" t="s">
        <v>2436</v>
      </c>
      <c r="C1143" s="6" t="s">
        <v>2443</v>
      </c>
      <c r="D1143" s="6" t="s">
        <v>32</v>
      </c>
      <c r="E1143" s="6" t="s">
        <v>12</v>
      </c>
      <c r="F1143" s="6" t="s">
        <v>2438</v>
      </c>
      <c r="G1143" s="6">
        <v>90</v>
      </c>
      <c r="H1143" s="6">
        <v>3</v>
      </c>
      <c r="I1143" s="6">
        <v>1.0149999999999999</v>
      </c>
      <c r="J1143" s="6">
        <v>110</v>
      </c>
      <c r="K1143" s="6" t="s">
        <v>348</v>
      </c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5.75" hidden="1" customHeight="1">
      <c r="A1144" s="6" t="s">
        <v>2442</v>
      </c>
      <c r="B1144" s="6" t="s">
        <v>2436</v>
      </c>
      <c r="C1144" s="6" t="s">
        <v>2443</v>
      </c>
      <c r="D1144" s="6" t="s">
        <v>32</v>
      </c>
      <c r="E1144" s="6" t="s">
        <v>13</v>
      </c>
      <c r="F1144" s="6" t="s">
        <v>1385</v>
      </c>
      <c r="G1144" s="6">
        <v>20</v>
      </c>
      <c r="H1144" s="6">
        <v>3</v>
      </c>
      <c r="I1144" s="6">
        <v>1.0149999999999999</v>
      </c>
      <c r="J1144" s="6">
        <v>110</v>
      </c>
      <c r="K1144" s="6" t="s">
        <v>348</v>
      </c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5.75" hidden="1" customHeight="1">
      <c r="A1145" s="6" t="s">
        <v>2442</v>
      </c>
      <c r="B1145" s="6" t="s">
        <v>2436</v>
      </c>
      <c r="C1145" s="6" t="s">
        <v>2443</v>
      </c>
      <c r="D1145" s="6" t="s">
        <v>39</v>
      </c>
      <c r="E1145" s="6" t="s">
        <v>11</v>
      </c>
      <c r="F1145" s="6" t="s">
        <v>2439</v>
      </c>
      <c r="G1145" s="6">
        <v>50</v>
      </c>
      <c r="H1145" s="6">
        <v>3</v>
      </c>
      <c r="I1145" s="6">
        <v>1.0149999999999999</v>
      </c>
      <c r="J1145" s="6">
        <v>412</v>
      </c>
      <c r="K1145" s="6" t="s">
        <v>348</v>
      </c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5.75" hidden="1" customHeight="1">
      <c r="A1146" s="6" t="s">
        <v>2442</v>
      </c>
      <c r="B1146" s="6" t="s">
        <v>2436</v>
      </c>
      <c r="C1146" s="6" t="s">
        <v>2443</v>
      </c>
      <c r="D1146" s="6" t="s">
        <v>39</v>
      </c>
      <c r="E1146" s="6" t="s">
        <v>12</v>
      </c>
      <c r="F1146" s="6" t="s">
        <v>2440</v>
      </c>
      <c r="G1146" s="6">
        <v>145</v>
      </c>
      <c r="H1146" s="6">
        <v>3</v>
      </c>
      <c r="I1146" s="6">
        <v>1.0149999999999999</v>
      </c>
      <c r="J1146" s="6">
        <v>412</v>
      </c>
      <c r="K1146" s="6" t="s">
        <v>348</v>
      </c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5.75" hidden="1" customHeight="1">
      <c r="A1147" s="6" t="s">
        <v>2442</v>
      </c>
      <c r="B1147" s="6" t="s">
        <v>2436</v>
      </c>
      <c r="C1147" s="6" t="s">
        <v>2443</v>
      </c>
      <c r="D1147" s="6" t="s">
        <v>39</v>
      </c>
      <c r="E1147" s="6" t="s">
        <v>13</v>
      </c>
      <c r="F1147" s="6" t="s">
        <v>2441</v>
      </c>
      <c r="G1147" s="6">
        <v>40</v>
      </c>
      <c r="H1147" s="6">
        <v>3</v>
      </c>
      <c r="I1147" s="6">
        <v>1.0149999999999999</v>
      </c>
      <c r="J1147" s="6">
        <v>412</v>
      </c>
      <c r="K1147" s="6" t="s">
        <v>348</v>
      </c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5.75" hidden="1" customHeight="1">
      <c r="A1148" s="6" t="s">
        <v>2444</v>
      </c>
      <c r="B1148" s="6" t="s">
        <v>2445</v>
      </c>
      <c r="C1148" s="6" t="s">
        <v>2446</v>
      </c>
      <c r="D1148" s="6" t="s">
        <v>47</v>
      </c>
      <c r="E1148" s="6" t="s">
        <v>11</v>
      </c>
      <c r="F1148" s="6" t="s">
        <v>1714</v>
      </c>
      <c r="G1148" s="6">
        <v>30</v>
      </c>
      <c r="H1148" s="6">
        <v>5</v>
      </c>
      <c r="I1148" s="6">
        <v>1.0149999999999999</v>
      </c>
      <c r="J1148" s="6">
        <v>52</v>
      </c>
      <c r="K1148" s="6" t="s">
        <v>359</v>
      </c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5.75" hidden="1" customHeight="1">
      <c r="A1149" s="6" t="s">
        <v>2444</v>
      </c>
      <c r="B1149" s="6" t="s">
        <v>2445</v>
      </c>
      <c r="C1149" s="6" t="s">
        <v>2446</v>
      </c>
      <c r="D1149" s="6" t="s">
        <v>47</v>
      </c>
      <c r="E1149" s="6" t="s">
        <v>12</v>
      </c>
      <c r="F1149" s="6" t="s">
        <v>1572</v>
      </c>
      <c r="G1149" s="6">
        <v>140</v>
      </c>
      <c r="H1149" s="6">
        <v>5</v>
      </c>
      <c r="I1149" s="6">
        <v>1.0149999999999999</v>
      </c>
      <c r="J1149" s="6">
        <v>52</v>
      </c>
      <c r="K1149" s="6" t="s">
        <v>359</v>
      </c>
      <c r="L1149" s="6" t="s">
        <v>1501</v>
      </c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5.75" hidden="1" customHeight="1">
      <c r="A1150" s="6" t="s">
        <v>2444</v>
      </c>
      <c r="B1150" s="6" t="s">
        <v>2445</v>
      </c>
      <c r="C1150" s="6" t="s">
        <v>2446</v>
      </c>
      <c r="D1150" s="6" t="s">
        <v>47</v>
      </c>
      <c r="E1150" s="6" t="s">
        <v>13</v>
      </c>
      <c r="F1150" s="6" t="s">
        <v>1446</v>
      </c>
      <c r="G1150" s="6">
        <v>40</v>
      </c>
      <c r="H1150" s="6">
        <v>5</v>
      </c>
      <c r="I1150" s="6">
        <v>1.0149999999999999</v>
      </c>
      <c r="J1150" s="6">
        <v>52</v>
      </c>
      <c r="K1150" s="6" t="s">
        <v>359</v>
      </c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5.75" hidden="1" customHeight="1">
      <c r="A1151" s="6" t="s">
        <v>2447</v>
      </c>
      <c r="B1151" s="6" t="s">
        <v>2445</v>
      </c>
      <c r="C1151" s="6" t="s">
        <v>2448</v>
      </c>
      <c r="D1151" s="6" t="s">
        <v>47</v>
      </c>
      <c r="E1151" s="6" t="s">
        <v>11</v>
      </c>
      <c r="F1151" s="6" t="s">
        <v>1714</v>
      </c>
      <c r="G1151" s="6">
        <v>30</v>
      </c>
      <c r="H1151" s="6">
        <v>5</v>
      </c>
      <c r="I1151" s="6">
        <v>1.0149999999999999</v>
      </c>
      <c r="J1151" s="6">
        <v>52</v>
      </c>
      <c r="K1151" s="6" t="s">
        <v>359</v>
      </c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5.75" hidden="1" customHeight="1">
      <c r="A1152" s="6" t="s">
        <v>2447</v>
      </c>
      <c r="B1152" s="6" t="s">
        <v>2445</v>
      </c>
      <c r="C1152" s="6" t="s">
        <v>2448</v>
      </c>
      <c r="D1152" s="6" t="s">
        <v>47</v>
      </c>
      <c r="E1152" s="6" t="s">
        <v>12</v>
      </c>
      <c r="F1152" s="6" t="s">
        <v>1572</v>
      </c>
      <c r="G1152" s="6">
        <v>140</v>
      </c>
      <c r="H1152" s="6">
        <v>5</v>
      </c>
      <c r="I1152" s="6">
        <v>1.0149999999999999</v>
      </c>
      <c r="J1152" s="6">
        <v>52</v>
      </c>
      <c r="K1152" s="6" t="s">
        <v>359</v>
      </c>
      <c r="L1152" s="6" t="s">
        <v>1501</v>
      </c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5.75" hidden="1" customHeight="1">
      <c r="A1153" s="6" t="s">
        <v>2447</v>
      </c>
      <c r="B1153" s="6" t="s">
        <v>2445</v>
      </c>
      <c r="C1153" s="6" t="s">
        <v>2448</v>
      </c>
      <c r="D1153" s="6" t="s">
        <v>47</v>
      </c>
      <c r="E1153" s="6" t="s">
        <v>13</v>
      </c>
      <c r="F1153" s="6" t="s">
        <v>1446</v>
      </c>
      <c r="G1153" s="6">
        <v>40</v>
      </c>
      <c r="H1153" s="6">
        <v>5</v>
      </c>
      <c r="I1153" s="6">
        <v>1.0149999999999999</v>
      </c>
      <c r="J1153" s="6">
        <v>52</v>
      </c>
      <c r="K1153" s="6" t="s">
        <v>359</v>
      </c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5.75" hidden="1" customHeight="1">
      <c r="A1154" s="6" t="s">
        <v>2449</v>
      </c>
      <c r="B1154" s="6" t="s">
        <v>2450</v>
      </c>
      <c r="C1154" s="6" t="s">
        <v>2451</v>
      </c>
      <c r="D1154" s="6" t="s">
        <v>32</v>
      </c>
      <c r="E1154" s="6" t="s">
        <v>11</v>
      </c>
      <c r="F1154" s="6" t="s">
        <v>1907</v>
      </c>
      <c r="G1154" s="6">
        <v>30</v>
      </c>
      <c r="H1154" s="6">
        <v>2</v>
      </c>
      <c r="I1154" s="6">
        <v>1.0149999999999999</v>
      </c>
      <c r="J1154" s="6">
        <v>110</v>
      </c>
      <c r="K1154" s="6" t="s">
        <v>348</v>
      </c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5.75" hidden="1" customHeight="1">
      <c r="A1155" s="6" t="s">
        <v>2449</v>
      </c>
      <c r="B1155" s="6" t="s">
        <v>2450</v>
      </c>
      <c r="C1155" s="6" t="s">
        <v>2451</v>
      </c>
      <c r="D1155" s="6" t="s">
        <v>32</v>
      </c>
      <c r="E1155" s="6" t="s">
        <v>12</v>
      </c>
      <c r="F1155" s="6" t="s">
        <v>2452</v>
      </c>
      <c r="G1155" s="6">
        <v>90</v>
      </c>
      <c r="H1155" s="6">
        <v>2</v>
      </c>
      <c r="I1155" s="6">
        <v>1.0149999999999999</v>
      </c>
      <c r="J1155" s="6">
        <v>110</v>
      </c>
      <c r="K1155" s="6" t="s">
        <v>348</v>
      </c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5.75" hidden="1" customHeight="1">
      <c r="A1156" s="6" t="s">
        <v>2449</v>
      </c>
      <c r="B1156" s="6" t="s">
        <v>2450</v>
      </c>
      <c r="C1156" s="6" t="s">
        <v>2451</v>
      </c>
      <c r="D1156" s="6" t="s">
        <v>32</v>
      </c>
      <c r="E1156" s="6" t="s">
        <v>13</v>
      </c>
      <c r="F1156" s="6" t="s">
        <v>1739</v>
      </c>
      <c r="G1156" s="6">
        <v>20</v>
      </c>
      <c r="H1156" s="6">
        <v>2</v>
      </c>
      <c r="I1156" s="6">
        <v>1.0149999999999999</v>
      </c>
      <c r="J1156" s="6">
        <v>110</v>
      </c>
      <c r="K1156" s="6" t="s">
        <v>348</v>
      </c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5.75" hidden="1" customHeight="1">
      <c r="A1157" s="6" t="s">
        <v>2453</v>
      </c>
      <c r="B1157" s="6" t="s">
        <v>2454</v>
      </c>
      <c r="C1157" s="6" t="s">
        <v>2455</v>
      </c>
      <c r="D1157" s="6" t="s">
        <v>32</v>
      </c>
      <c r="E1157" s="6" t="s">
        <v>11</v>
      </c>
      <c r="F1157" s="6" t="s">
        <v>1824</v>
      </c>
      <c r="G1157" s="6">
        <v>25</v>
      </c>
      <c r="H1157" s="6">
        <v>4</v>
      </c>
      <c r="I1157" s="6">
        <v>1.0149999999999999</v>
      </c>
      <c r="J1157" s="6">
        <v>103</v>
      </c>
      <c r="K1157" s="6" t="s">
        <v>348</v>
      </c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5.75" hidden="1" customHeight="1">
      <c r="A1158" s="6" t="s">
        <v>2453</v>
      </c>
      <c r="B1158" s="6" t="s">
        <v>2454</v>
      </c>
      <c r="C1158" s="6" t="s">
        <v>2455</v>
      </c>
      <c r="D1158" s="6" t="s">
        <v>32</v>
      </c>
      <c r="E1158" s="6" t="s">
        <v>12</v>
      </c>
      <c r="F1158" s="6" t="s">
        <v>2452</v>
      </c>
      <c r="G1158" s="6">
        <v>90</v>
      </c>
      <c r="H1158" s="6">
        <v>4</v>
      </c>
      <c r="I1158" s="6">
        <v>1.0149999999999999</v>
      </c>
      <c r="J1158" s="6">
        <v>103</v>
      </c>
      <c r="K1158" s="6" t="s">
        <v>348</v>
      </c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5.75" hidden="1" customHeight="1">
      <c r="A1159" s="6" t="s">
        <v>2453</v>
      </c>
      <c r="B1159" s="6" t="s">
        <v>2454</v>
      </c>
      <c r="C1159" s="6" t="s">
        <v>2455</v>
      </c>
      <c r="D1159" s="6" t="s">
        <v>32</v>
      </c>
      <c r="E1159" s="6" t="s">
        <v>13</v>
      </c>
      <c r="F1159" s="6" t="s">
        <v>1462</v>
      </c>
      <c r="G1159" s="6">
        <v>15</v>
      </c>
      <c r="H1159" s="6">
        <v>4</v>
      </c>
      <c r="I1159" s="6">
        <v>1.0149999999999999</v>
      </c>
      <c r="J1159" s="6">
        <v>103</v>
      </c>
      <c r="K1159" s="6" t="s">
        <v>348</v>
      </c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5.75" hidden="1" customHeight="1">
      <c r="A1160" s="6" t="s">
        <v>2456</v>
      </c>
      <c r="B1160" s="6" t="s">
        <v>2457</v>
      </c>
      <c r="C1160" s="6" t="s">
        <v>2458</v>
      </c>
      <c r="D1160" s="6" t="s">
        <v>32</v>
      </c>
      <c r="E1160" s="6" t="s">
        <v>12</v>
      </c>
      <c r="F1160" s="6" t="s">
        <v>1507</v>
      </c>
      <c r="G1160" s="6">
        <v>60</v>
      </c>
      <c r="H1160" s="6">
        <v>2</v>
      </c>
      <c r="I1160" s="6">
        <v>1.0149999999999999</v>
      </c>
      <c r="J1160" s="6">
        <v>110</v>
      </c>
      <c r="K1160" s="6" t="s">
        <v>348</v>
      </c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5.75" hidden="1" customHeight="1">
      <c r="A1161" s="6" t="s">
        <v>2456</v>
      </c>
      <c r="B1161" s="6" t="s">
        <v>2457</v>
      </c>
      <c r="C1161" s="6" t="s">
        <v>2458</v>
      </c>
      <c r="D1161" s="6" t="s">
        <v>32</v>
      </c>
      <c r="E1161" s="6" t="s">
        <v>13</v>
      </c>
      <c r="F1161" s="6" t="s">
        <v>1739</v>
      </c>
      <c r="G1161" s="6">
        <v>20</v>
      </c>
      <c r="H1161" s="6">
        <v>2</v>
      </c>
      <c r="I1161" s="6">
        <v>1.0149999999999999</v>
      </c>
      <c r="J1161" s="6">
        <v>110</v>
      </c>
      <c r="K1161" s="6" t="s">
        <v>348</v>
      </c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5.75" hidden="1" customHeight="1">
      <c r="A1162" s="6" t="s">
        <v>2459</v>
      </c>
      <c r="B1162" s="6" t="s">
        <v>2460</v>
      </c>
      <c r="C1162" s="6" t="s">
        <v>2461</v>
      </c>
      <c r="D1162" s="6" t="s">
        <v>32</v>
      </c>
      <c r="E1162" s="6" t="s">
        <v>12</v>
      </c>
      <c r="F1162" s="6" t="s">
        <v>1507</v>
      </c>
      <c r="G1162" s="6">
        <v>60</v>
      </c>
      <c r="H1162" s="6">
        <v>2</v>
      </c>
      <c r="I1162" s="6">
        <v>1.0149999999999999</v>
      </c>
      <c r="J1162" s="6">
        <v>80</v>
      </c>
      <c r="K1162" s="6" t="s">
        <v>396</v>
      </c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5.75" hidden="1" customHeight="1">
      <c r="A1163" s="6" t="s">
        <v>2459</v>
      </c>
      <c r="B1163" s="6" t="s">
        <v>2460</v>
      </c>
      <c r="C1163" s="6" t="s">
        <v>2461</v>
      </c>
      <c r="D1163" s="6" t="s">
        <v>32</v>
      </c>
      <c r="E1163" s="6" t="s">
        <v>13</v>
      </c>
      <c r="F1163" s="6" t="s">
        <v>1311</v>
      </c>
      <c r="G1163" s="6">
        <v>30</v>
      </c>
      <c r="H1163" s="6">
        <v>2</v>
      </c>
      <c r="I1163" s="6">
        <v>1.0149999999999999</v>
      </c>
      <c r="J1163" s="6">
        <v>80</v>
      </c>
      <c r="K1163" s="6" t="s">
        <v>396</v>
      </c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5.75" hidden="1" customHeight="1">
      <c r="A1164" s="6" t="s">
        <v>2459</v>
      </c>
      <c r="B1164" s="6" t="s">
        <v>2460</v>
      </c>
      <c r="C1164" s="6" t="s">
        <v>2461</v>
      </c>
      <c r="D1164" s="6" t="s">
        <v>32</v>
      </c>
      <c r="E1164" s="6" t="s">
        <v>11</v>
      </c>
      <c r="F1164" s="6" t="s">
        <v>1858</v>
      </c>
      <c r="G1164" s="6">
        <v>20</v>
      </c>
      <c r="H1164" s="6">
        <v>2</v>
      </c>
      <c r="I1164" s="6">
        <v>1.0149999999999999</v>
      </c>
      <c r="J1164" s="6">
        <v>110</v>
      </c>
      <c r="K1164" s="6" t="s">
        <v>348</v>
      </c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5.75" hidden="1" customHeight="1">
      <c r="A1165" s="6" t="s">
        <v>2459</v>
      </c>
      <c r="B1165" s="6" t="s">
        <v>2460</v>
      </c>
      <c r="C1165" s="6" t="s">
        <v>2461</v>
      </c>
      <c r="D1165" s="6" t="s">
        <v>32</v>
      </c>
      <c r="E1165" s="6" t="s">
        <v>12</v>
      </c>
      <c r="F1165" s="6" t="s">
        <v>2462</v>
      </c>
      <c r="G1165" s="6">
        <v>80</v>
      </c>
      <c r="H1165" s="6">
        <v>2</v>
      </c>
      <c r="I1165" s="6">
        <v>1.0149999999999999</v>
      </c>
      <c r="J1165" s="6">
        <v>110</v>
      </c>
      <c r="K1165" s="6" t="s">
        <v>348</v>
      </c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5.75" hidden="1" customHeight="1">
      <c r="A1166" s="6" t="s">
        <v>2459</v>
      </c>
      <c r="B1166" s="6" t="s">
        <v>2460</v>
      </c>
      <c r="C1166" s="6" t="s">
        <v>2461</v>
      </c>
      <c r="D1166" s="6" t="s">
        <v>32</v>
      </c>
      <c r="E1166" s="6" t="s">
        <v>13</v>
      </c>
      <c r="F1166" s="6" t="s">
        <v>1739</v>
      </c>
      <c r="G1166" s="6">
        <v>20</v>
      </c>
      <c r="H1166" s="6">
        <v>2</v>
      </c>
      <c r="I1166" s="6">
        <v>1.0149999999999999</v>
      </c>
      <c r="J1166" s="6">
        <v>110</v>
      </c>
      <c r="K1166" s="6" t="s">
        <v>348</v>
      </c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5.75" hidden="1" customHeight="1">
      <c r="A1167" s="6" t="s">
        <v>2463</v>
      </c>
      <c r="B1167" s="6" t="s">
        <v>2255</v>
      </c>
      <c r="C1167" s="6" t="s">
        <v>2464</v>
      </c>
      <c r="D1167" s="6" t="s">
        <v>32</v>
      </c>
      <c r="E1167" s="6" t="s">
        <v>11</v>
      </c>
      <c r="F1167" s="6" t="s">
        <v>2303</v>
      </c>
      <c r="G1167" s="6">
        <v>30</v>
      </c>
      <c r="H1167" s="6">
        <v>3</v>
      </c>
      <c r="I1167" s="6">
        <v>1.0149999999999999</v>
      </c>
      <c r="J1167" s="6">
        <v>103</v>
      </c>
      <c r="K1167" s="6" t="s">
        <v>348</v>
      </c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5.75" hidden="1" customHeight="1">
      <c r="A1168" s="6" t="s">
        <v>2463</v>
      </c>
      <c r="B1168" s="6" t="s">
        <v>2255</v>
      </c>
      <c r="C1168" s="6" t="s">
        <v>2464</v>
      </c>
      <c r="D1168" s="6" t="s">
        <v>32</v>
      </c>
      <c r="E1168" s="6" t="s">
        <v>12</v>
      </c>
      <c r="F1168" s="6" t="s">
        <v>2257</v>
      </c>
      <c r="G1168" s="6">
        <v>120</v>
      </c>
      <c r="H1168" s="6">
        <v>3</v>
      </c>
      <c r="I1168" s="6">
        <v>1.0149999999999999</v>
      </c>
      <c r="J1168" s="6">
        <v>103</v>
      </c>
      <c r="K1168" s="6" t="s">
        <v>348</v>
      </c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5.75" hidden="1" customHeight="1">
      <c r="A1169" s="6" t="s">
        <v>2463</v>
      </c>
      <c r="B1169" s="6" t="s">
        <v>2255</v>
      </c>
      <c r="C1169" s="6" t="s">
        <v>2464</v>
      </c>
      <c r="D1169" s="6" t="s">
        <v>32</v>
      </c>
      <c r="E1169" s="6" t="s">
        <v>13</v>
      </c>
      <c r="F1169" s="6" t="s">
        <v>2258</v>
      </c>
      <c r="G1169" s="6">
        <v>20</v>
      </c>
      <c r="H1169" s="6">
        <v>3</v>
      </c>
      <c r="I1169" s="6">
        <v>1.0149999999999999</v>
      </c>
      <c r="J1169" s="6">
        <v>103</v>
      </c>
      <c r="K1169" s="6" t="s">
        <v>348</v>
      </c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5.75" hidden="1" customHeight="1">
      <c r="A1170" s="6" t="s">
        <v>2465</v>
      </c>
      <c r="B1170" s="6" t="s">
        <v>2466</v>
      </c>
      <c r="C1170" s="6" t="s">
        <v>711</v>
      </c>
      <c r="D1170" s="6" t="s">
        <v>47</v>
      </c>
      <c r="E1170" s="6" t="s">
        <v>11</v>
      </c>
      <c r="F1170" s="6" t="s">
        <v>2467</v>
      </c>
      <c r="G1170" s="6">
        <v>45</v>
      </c>
      <c r="H1170" s="6">
        <v>3</v>
      </c>
      <c r="I1170" s="6">
        <v>1.0149999999999999</v>
      </c>
      <c r="J1170" s="6">
        <v>52</v>
      </c>
      <c r="K1170" s="6" t="s">
        <v>359</v>
      </c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5.75" hidden="1" customHeight="1">
      <c r="A1171" s="6" t="s">
        <v>2465</v>
      </c>
      <c r="B1171" s="6" t="s">
        <v>2466</v>
      </c>
      <c r="C1171" s="6" t="s">
        <v>711</v>
      </c>
      <c r="D1171" s="6" t="s">
        <v>47</v>
      </c>
      <c r="E1171" s="6" t="s">
        <v>12</v>
      </c>
      <c r="F1171" s="6" t="s">
        <v>2468</v>
      </c>
      <c r="G1171" s="6">
        <v>185</v>
      </c>
      <c r="H1171" s="6">
        <v>3</v>
      </c>
      <c r="I1171" s="6">
        <v>1.0149999999999999</v>
      </c>
      <c r="J1171" s="6">
        <v>52</v>
      </c>
      <c r="K1171" s="6" t="s">
        <v>359</v>
      </c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5.75" hidden="1" customHeight="1">
      <c r="A1172" s="6" t="s">
        <v>2465</v>
      </c>
      <c r="B1172" s="6" t="s">
        <v>2466</v>
      </c>
      <c r="C1172" s="6" t="s">
        <v>711</v>
      </c>
      <c r="D1172" s="6" t="s">
        <v>47</v>
      </c>
      <c r="E1172" s="6" t="s">
        <v>13</v>
      </c>
      <c r="F1172" s="6" t="s">
        <v>2087</v>
      </c>
      <c r="G1172" s="6">
        <v>90</v>
      </c>
      <c r="H1172" s="6">
        <v>3</v>
      </c>
      <c r="I1172" s="6">
        <v>1.0149999999999999</v>
      </c>
      <c r="J1172" s="6">
        <v>52</v>
      </c>
      <c r="K1172" s="6" t="s">
        <v>359</v>
      </c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5.75" hidden="1" customHeight="1">
      <c r="A1173" s="6" t="s">
        <v>2469</v>
      </c>
      <c r="B1173" s="6" t="s">
        <v>2470</v>
      </c>
      <c r="C1173" s="6" t="s">
        <v>2471</v>
      </c>
      <c r="D1173" s="6" t="s">
        <v>32</v>
      </c>
      <c r="E1173" s="6" t="s">
        <v>11</v>
      </c>
      <c r="F1173" s="6" t="s">
        <v>2295</v>
      </c>
      <c r="G1173" s="6">
        <v>35</v>
      </c>
      <c r="H1173" s="6">
        <v>4</v>
      </c>
      <c r="I1173" s="6">
        <v>1.0149999999999999</v>
      </c>
      <c r="J1173" s="6">
        <v>70</v>
      </c>
      <c r="K1173" s="6" t="s">
        <v>359</v>
      </c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5.75" hidden="1" customHeight="1">
      <c r="A1174" s="6" t="s">
        <v>2469</v>
      </c>
      <c r="B1174" s="6" t="s">
        <v>2470</v>
      </c>
      <c r="C1174" s="6" t="s">
        <v>2471</v>
      </c>
      <c r="D1174" s="6" t="s">
        <v>32</v>
      </c>
      <c r="E1174" s="6" t="s">
        <v>12</v>
      </c>
      <c r="F1174" s="6" t="s">
        <v>2296</v>
      </c>
      <c r="G1174" s="6">
        <v>125</v>
      </c>
      <c r="H1174" s="6">
        <v>4</v>
      </c>
      <c r="I1174" s="6">
        <v>1.0149999999999999</v>
      </c>
      <c r="J1174" s="6">
        <v>70</v>
      </c>
      <c r="K1174" s="6" t="s">
        <v>359</v>
      </c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5.75" hidden="1" customHeight="1">
      <c r="A1175" s="6" t="s">
        <v>2469</v>
      </c>
      <c r="B1175" s="6" t="s">
        <v>2470</v>
      </c>
      <c r="C1175" s="6" t="s">
        <v>2471</v>
      </c>
      <c r="D1175" s="6" t="s">
        <v>32</v>
      </c>
      <c r="E1175" s="6" t="s">
        <v>13</v>
      </c>
      <c r="F1175" s="6" t="s">
        <v>2297</v>
      </c>
      <c r="G1175" s="6">
        <v>15</v>
      </c>
      <c r="H1175" s="6">
        <v>4</v>
      </c>
      <c r="I1175" s="6">
        <v>1.0149999999999999</v>
      </c>
      <c r="J1175" s="6">
        <v>70</v>
      </c>
      <c r="K1175" s="6" t="s">
        <v>359</v>
      </c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5.75" hidden="1" customHeight="1">
      <c r="A1176" s="6" t="s">
        <v>2472</v>
      </c>
      <c r="B1176" s="6" t="s">
        <v>2473</v>
      </c>
      <c r="C1176" s="6" t="s">
        <v>2474</v>
      </c>
      <c r="D1176" s="6" t="s">
        <v>32</v>
      </c>
      <c r="E1176" s="6" t="s">
        <v>12</v>
      </c>
      <c r="F1176" s="6" t="s">
        <v>2321</v>
      </c>
      <c r="G1176" s="6">
        <v>60</v>
      </c>
      <c r="H1176" s="6">
        <v>2</v>
      </c>
      <c r="I1176" s="6">
        <v>1.0149999999999999</v>
      </c>
      <c r="J1176" s="6">
        <v>110</v>
      </c>
      <c r="K1176" s="6" t="s">
        <v>348</v>
      </c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5.75" hidden="1" customHeight="1">
      <c r="A1177" s="6" t="s">
        <v>2472</v>
      </c>
      <c r="B1177" s="6" t="s">
        <v>2473</v>
      </c>
      <c r="C1177" s="6" t="s">
        <v>2474</v>
      </c>
      <c r="D1177" s="6" t="s">
        <v>32</v>
      </c>
      <c r="E1177" s="6" t="s">
        <v>13</v>
      </c>
      <c r="F1177" s="6" t="s">
        <v>2310</v>
      </c>
      <c r="G1177" s="6">
        <v>15</v>
      </c>
      <c r="H1177" s="6">
        <v>2</v>
      </c>
      <c r="I1177" s="6">
        <v>1.0149999999999999</v>
      </c>
      <c r="J1177" s="6">
        <v>110</v>
      </c>
      <c r="K1177" s="6" t="s">
        <v>348</v>
      </c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5.75" hidden="1" customHeight="1">
      <c r="A1178" s="6" t="s">
        <v>2475</v>
      </c>
      <c r="B1178" s="6" t="s">
        <v>2476</v>
      </c>
      <c r="C1178" s="6" t="s">
        <v>2477</v>
      </c>
      <c r="D1178" s="6" t="s">
        <v>32</v>
      </c>
      <c r="E1178" s="6" t="s">
        <v>11</v>
      </c>
      <c r="F1178" s="6" t="s">
        <v>2372</v>
      </c>
      <c r="G1178" s="6">
        <v>20</v>
      </c>
      <c r="H1178" s="6">
        <v>3</v>
      </c>
      <c r="I1178" s="6">
        <v>1.0149999999999999</v>
      </c>
      <c r="J1178" s="6">
        <v>110</v>
      </c>
      <c r="K1178" s="6" t="s">
        <v>348</v>
      </c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5.75" hidden="1" customHeight="1">
      <c r="A1179" s="6" t="s">
        <v>2475</v>
      </c>
      <c r="B1179" s="6" t="s">
        <v>2476</v>
      </c>
      <c r="C1179" s="6" t="s">
        <v>2477</v>
      </c>
      <c r="D1179" s="6" t="s">
        <v>32</v>
      </c>
      <c r="E1179" s="6" t="s">
        <v>12</v>
      </c>
      <c r="F1179" s="6" t="s">
        <v>2478</v>
      </c>
      <c r="G1179" s="6">
        <v>115</v>
      </c>
      <c r="H1179" s="6">
        <v>3</v>
      </c>
      <c r="I1179" s="6">
        <v>1.0149999999999999</v>
      </c>
      <c r="J1179" s="6">
        <v>110</v>
      </c>
      <c r="K1179" s="6" t="s">
        <v>348</v>
      </c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5.75" hidden="1" customHeight="1">
      <c r="A1180" s="6" t="s">
        <v>2475</v>
      </c>
      <c r="B1180" s="6" t="s">
        <v>2476</v>
      </c>
      <c r="C1180" s="6" t="s">
        <v>2477</v>
      </c>
      <c r="D1180" s="6" t="s">
        <v>32</v>
      </c>
      <c r="E1180" s="6" t="s">
        <v>13</v>
      </c>
      <c r="F1180" s="6" t="s">
        <v>2292</v>
      </c>
      <c r="G1180" s="6">
        <v>20</v>
      </c>
      <c r="H1180" s="6">
        <v>3</v>
      </c>
      <c r="I1180" s="6">
        <v>1.0149999999999999</v>
      </c>
      <c r="J1180" s="6">
        <v>110</v>
      </c>
      <c r="K1180" s="6" t="s">
        <v>348</v>
      </c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5.75" hidden="1" customHeight="1">
      <c r="A1181" s="6" t="s">
        <v>2475</v>
      </c>
      <c r="B1181" s="6" t="s">
        <v>2476</v>
      </c>
      <c r="C1181" s="6" t="s">
        <v>2477</v>
      </c>
      <c r="D1181" s="6" t="s">
        <v>39</v>
      </c>
      <c r="E1181" s="6" t="s">
        <v>11</v>
      </c>
      <c r="F1181" s="6" t="s">
        <v>2479</v>
      </c>
      <c r="G1181" s="6">
        <v>45</v>
      </c>
      <c r="H1181" s="6">
        <v>1</v>
      </c>
      <c r="I1181" s="6">
        <v>1.0149999999999999</v>
      </c>
      <c r="J1181" s="6">
        <v>410</v>
      </c>
      <c r="K1181" s="6" t="s">
        <v>348</v>
      </c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5.75" hidden="1" customHeight="1">
      <c r="A1182" s="6" t="s">
        <v>2475</v>
      </c>
      <c r="B1182" s="6" t="s">
        <v>2476</v>
      </c>
      <c r="C1182" s="6" t="s">
        <v>2477</v>
      </c>
      <c r="D1182" s="6" t="s">
        <v>39</v>
      </c>
      <c r="E1182" s="6" t="s">
        <v>12</v>
      </c>
      <c r="F1182" s="6" t="s">
        <v>2480</v>
      </c>
      <c r="G1182" s="6">
        <v>130</v>
      </c>
      <c r="H1182" s="6">
        <v>1</v>
      </c>
      <c r="I1182" s="6">
        <v>1.0149999999999999</v>
      </c>
      <c r="J1182" s="6">
        <v>410</v>
      </c>
      <c r="K1182" s="6" t="s">
        <v>348</v>
      </c>
      <c r="L1182" s="6" t="s">
        <v>1327</v>
      </c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5.75" hidden="1" customHeight="1">
      <c r="A1183" s="6" t="s">
        <v>2475</v>
      </c>
      <c r="B1183" s="6" t="s">
        <v>2476</v>
      </c>
      <c r="C1183" s="6" t="s">
        <v>2477</v>
      </c>
      <c r="D1183" s="6" t="s">
        <v>39</v>
      </c>
      <c r="E1183" s="6" t="s">
        <v>13</v>
      </c>
      <c r="F1183" s="6" t="s">
        <v>2481</v>
      </c>
      <c r="G1183" s="6">
        <v>45</v>
      </c>
      <c r="H1183" s="6">
        <v>1</v>
      </c>
      <c r="I1183" s="6">
        <v>1.0149999999999999</v>
      </c>
      <c r="J1183" s="6">
        <v>410</v>
      </c>
      <c r="K1183" s="6" t="s">
        <v>348</v>
      </c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5.75" hidden="1" customHeight="1">
      <c r="A1184" s="6" t="s">
        <v>2482</v>
      </c>
      <c r="B1184" s="6" t="s">
        <v>2483</v>
      </c>
      <c r="C1184" s="6" t="s">
        <v>2484</v>
      </c>
      <c r="D1184" s="6" t="s">
        <v>32</v>
      </c>
      <c r="E1184" s="6" t="s">
        <v>11</v>
      </c>
      <c r="F1184" s="6" t="s">
        <v>2416</v>
      </c>
      <c r="G1184" s="6">
        <v>30</v>
      </c>
      <c r="H1184" s="6">
        <v>1</v>
      </c>
      <c r="I1184" s="6">
        <v>1.0149999999999999</v>
      </c>
      <c r="J1184" s="6">
        <v>110</v>
      </c>
      <c r="K1184" s="6" t="s">
        <v>348</v>
      </c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5.75" hidden="1" customHeight="1">
      <c r="A1185" s="6" t="s">
        <v>2482</v>
      </c>
      <c r="B1185" s="6" t="s">
        <v>2483</v>
      </c>
      <c r="C1185" s="6" t="s">
        <v>2484</v>
      </c>
      <c r="D1185" s="6" t="s">
        <v>32</v>
      </c>
      <c r="E1185" s="6" t="s">
        <v>12</v>
      </c>
      <c r="F1185" s="6" t="s">
        <v>2485</v>
      </c>
      <c r="G1185" s="6">
        <v>265</v>
      </c>
      <c r="H1185" s="6">
        <v>1</v>
      </c>
      <c r="I1185" s="6">
        <v>1.0149999999999999</v>
      </c>
      <c r="J1185" s="6">
        <v>110</v>
      </c>
      <c r="K1185" s="6" t="s">
        <v>348</v>
      </c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5.75" hidden="1" customHeight="1">
      <c r="A1186" s="6" t="s">
        <v>2482</v>
      </c>
      <c r="B1186" s="6" t="s">
        <v>2483</v>
      </c>
      <c r="C1186" s="6" t="s">
        <v>2484</v>
      </c>
      <c r="D1186" s="6" t="s">
        <v>32</v>
      </c>
      <c r="E1186" s="6" t="s">
        <v>13</v>
      </c>
      <c r="F1186" s="6" t="s">
        <v>2486</v>
      </c>
      <c r="G1186" s="6">
        <v>60</v>
      </c>
      <c r="H1186" s="6">
        <v>1</v>
      </c>
      <c r="I1186" s="6">
        <v>1.0149999999999999</v>
      </c>
      <c r="J1186" s="6">
        <v>110</v>
      </c>
      <c r="K1186" s="6" t="s">
        <v>348</v>
      </c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5.75" hidden="1" customHeight="1">
      <c r="A1187" s="6" t="s">
        <v>2487</v>
      </c>
      <c r="B1187" s="6" t="s">
        <v>2488</v>
      </c>
      <c r="C1187" s="6" t="s">
        <v>2489</v>
      </c>
      <c r="D1187" s="6" t="s">
        <v>32</v>
      </c>
      <c r="E1187" s="6" t="s">
        <v>11</v>
      </c>
      <c r="F1187" s="6" t="s">
        <v>1429</v>
      </c>
      <c r="G1187" s="6">
        <v>30</v>
      </c>
      <c r="H1187" s="6">
        <v>3</v>
      </c>
      <c r="I1187" s="6">
        <v>1.0149999999999999</v>
      </c>
      <c r="J1187" s="6">
        <v>103</v>
      </c>
      <c r="K1187" s="6" t="s">
        <v>348</v>
      </c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5.75" hidden="1" customHeight="1">
      <c r="A1188" s="6" t="s">
        <v>2487</v>
      </c>
      <c r="B1188" s="6" t="s">
        <v>2488</v>
      </c>
      <c r="C1188" s="6" t="s">
        <v>2489</v>
      </c>
      <c r="D1188" s="6" t="s">
        <v>32</v>
      </c>
      <c r="E1188" s="6" t="s">
        <v>12</v>
      </c>
      <c r="F1188" s="6" t="s">
        <v>1849</v>
      </c>
      <c r="G1188" s="6">
        <v>100</v>
      </c>
      <c r="H1188" s="6">
        <v>3</v>
      </c>
      <c r="I1188" s="6">
        <v>1.0149999999999999</v>
      </c>
      <c r="J1188" s="6">
        <v>103</v>
      </c>
      <c r="K1188" s="6" t="s">
        <v>348</v>
      </c>
      <c r="L1188" s="6" t="s">
        <v>1307</v>
      </c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5.75" hidden="1" customHeight="1">
      <c r="A1189" s="6" t="s">
        <v>2487</v>
      </c>
      <c r="B1189" s="6" t="s">
        <v>2488</v>
      </c>
      <c r="C1189" s="6" t="s">
        <v>2489</v>
      </c>
      <c r="D1189" s="6" t="s">
        <v>32</v>
      </c>
      <c r="E1189" s="6" t="s">
        <v>13</v>
      </c>
      <c r="F1189" s="6" t="s">
        <v>1892</v>
      </c>
      <c r="G1189" s="6">
        <v>20</v>
      </c>
      <c r="H1189" s="6">
        <v>3</v>
      </c>
      <c r="I1189" s="6">
        <v>1.0149999999999999</v>
      </c>
      <c r="J1189" s="6">
        <v>103</v>
      </c>
      <c r="K1189" s="6" t="s">
        <v>348</v>
      </c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5.75" hidden="1" customHeight="1">
      <c r="A1190" s="6" t="s">
        <v>2490</v>
      </c>
      <c r="B1190" s="6" t="s">
        <v>2491</v>
      </c>
      <c r="C1190" s="6" t="s">
        <v>2492</v>
      </c>
      <c r="D1190" s="6" t="s">
        <v>32</v>
      </c>
      <c r="E1190" s="6" t="s">
        <v>11</v>
      </c>
      <c r="F1190" s="6" t="s">
        <v>1429</v>
      </c>
      <c r="G1190" s="6">
        <v>30</v>
      </c>
      <c r="H1190" s="6">
        <v>3</v>
      </c>
      <c r="I1190" s="6">
        <v>1.0149999999999999</v>
      </c>
      <c r="J1190" s="6">
        <v>103</v>
      </c>
      <c r="K1190" s="6" t="s">
        <v>348</v>
      </c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5.75" hidden="1" customHeight="1">
      <c r="A1191" s="6" t="s">
        <v>2490</v>
      </c>
      <c r="B1191" s="6" t="s">
        <v>2491</v>
      </c>
      <c r="C1191" s="6" t="s">
        <v>2492</v>
      </c>
      <c r="D1191" s="6" t="s">
        <v>32</v>
      </c>
      <c r="E1191" s="6" t="s">
        <v>12</v>
      </c>
      <c r="F1191" s="6" t="s">
        <v>1849</v>
      </c>
      <c r="G1191" s="6">
        <v>100</v>
      </c>
      <c r="H1191" s="6">
        <v>3</v>
      </c>
      <c r="I1191" s="6">
        <v>1.0149999999999999</v>
      </c>
      <c r="J1191" s="6">
        <v>103</v>
      </c>
      <c r="K1191" s="6" t="s">
        <v>348</v>
      </c>
      <c r="L1191" s="6" t="s">
        <v>1307</v>
      </c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5.75" hidden="1" customHeight="1">
      <c r="A1192" s="6" t="s">
        <v>2490</v>
      </c>
      <c r="B1192" s="6" t="s">
        <v>2491</v>
      </c>
      <c r="C1192" s="6" t="s">
        <v>2492</v>
      </c>
      <c r="D1192" s="6" t="s">
        <v>32</v>
      </c>
      <c r="E1192" s="6" t="s">
        <v>13</v>
      </c>
      <c r="F1192" s="6" t="s">
        <v>1892</v>
      </c>
      <c r="G1192" s="6">
        <v>20</v>
      </c>
      <c r="H1192" s="6">
        <v>3</v>
      </c>
      <c r="I1192" s="6">
        <v>1.0149999999999999</v>
      </c>
      <c r="J1192" s="6">
        <v>103</v>
      </c>
      <c r="K1192" s="6" t="s">
        <v>348</v>
      </c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5.75" hidden="1" customHeight="1">
      <c r="A1193" s="6" t="s">
        <v>2493</v>
      </c>
      <c r="B1193" s="6" t="s">
        <v>2494</v>
      </c>
      <c r="C1193" s="6" t="s">
        <v>2495</v>
      </c>
      <c r="D1193" s="6" t="s">
        <v>32</v>
      </c>
      <c r="E1193" s="6" t="s">
        <v>11</v>
      </c>
      <c r="F1193" s="6" t="s">
        <v>2118</v>
      </c>
      <c r="G1193" s="6">
        <v>20</v>
      </c>
      <c r="H1193" s="6">
        <v>1</v>
      </c>
      <c r="I1193" s="6">
        <v>1.0149999999999999</v>
      </c>
      <c r="J1193" s="6">
        <v>110</v>
      </c>
      <c r="K1193" s="6" t="s">
        <v>348</v>
      </c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5.75" hidden="1" customHeight="1">
      <c r="A1194" s="6" t="s">
        <v>2493</v>
      </c>
      <c r="B1194" s="6" t="s">
        <v>2494</v>
      </c>
      <c r="C1194" s="6" t="s">
        <v>2495</v>
      </c>
      <c r="D1194" s="6" t="s">
        <v>32</v>
      </c>
      <c r="E1194" s="6" t="s">
        <v>12</v>
      </c>
      <c r="F1194" s="6" t="s">
        <v>2119</v>
      </c>
      <c r="G1194" s="6">
        <v>130</v>
      </c>
      <c r="H1194" s="6">
        <v>1</v>
      </c>
      <c r="I1194" s="6">
        <v>1.0149999999999999</v>
      </c>
      <c r="J1194" s="6">
        <v>110</v>
      </c>
      <c r="K1194" s="6" t="s">
        <v>348</v>
      </c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5.75" hidden="1" customHeight="1">
      <c r="A1195" s="6" t="s">
        <v>2493</v>
      </c>
      <c r="B1195" s="6" t="s">
        <v>2494</v>
      </c>
      <c r="C1195" s="6" t="s">
        <v>2495</v>
      </c>
      <c r="D1195" s="6" t="s">
        <v>32</v>
      </c>
      <c r="E1195" s="6" t="s">
        <v>13</v>
      </c>
      <c r="F1195" s="6" t="s">
        <v>1705</v>
      </c>
      <c r="G1195" s="6">
        <v>30</v>
      </c>
      <c r="H1195" s="6">
        <v>1</v>
      </c>
      <c r="I1195" s="6">
        <v>1.0149999999999999</v>
      </c>
      <c r="J1195" s="6">
        <v>110</v>
      </c>
      <c r="K1195" s="6" t="s">
        <v>348</v>
      </c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5.75" hidden="1" customHeight="1">
      <c r="A1196" s="6" t="s">
        <v>2496</v>
      </c>
      <c r="B1196" s="6" t="s">
        <v>2497</v>
      </c>
      <c r="C1196" s="6" t="s">
        <v>2498</v>
      </c>
      <c r="D1196" s="6" t="s">
        <v>32</v>
      </c>
      <c r="E1196" s="6" t="s">
        <v>11</v>
      </c>
      <c r="F1196" s="6" t="s">
        <v>1489</v>
      </c>
      <c r="G1196" s="6">
        <v>20</v>
      </c>
      <c r="H1196" s="6">
        <v>3</v>
      </c>
      <c r="I1196" s="6">
        <v>1.0149999999999999</v>
      </c>
      <c r="J1196" s="6">
        <v>100</v>
      </c>
      <c r="K1196" s="6" t="s">
        <v>348</v>
      </c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5.75" hidden="1" customHeight="1">
      <c r="A1197" s="6" t="s">
        <v>2496</v>
      </c>
      <c r="B1197" s="6" t="s">
        <v>2497</v>
      </c>
      <c r="C1197" s="6" t="s">
        <v>2498</v>
      </c>
      <c r="D1197" s="6" t="s">
        <v>32</v>
      </c>
      <c r="E1197" s="6" t="s">
        <v>12</v>
      </c>
      <c r="F1197" s="6" t="s">
        <v>1380</v>
      </c>
      <c r="G1197" s="6">
        <v>110</v>
      </c>
      <c r="H1197" s="6">
        <v>3</v>
      </c>
      <c r="I1197" s="6">
        <v>1.0149999999999999</v>
      </c>
      <c r="J1197" s="6">
        <v>100</v>
      </c>
      <c r="K1197" s="6" t="s">
        <v>348</v>
      </c>
      <c r="L1197" s="6" t="s">
        <v>1307</v>
      </c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5.75" hidden="1" customHeight="1">
      <c r="A1198" s="6" t="s">
        <v>2496</v>
      </c>
      <c r="B1198" s="6" t="s">
        <v>2497</v>
      </c>
      <c r="C1198" s="6" t="s">
        <v>2498</v>
      </c>
      <c r="D1198" s="6" t="s">
        <v>32</v>
      </c>
      <c r="E1198" s="6" t="s">
        <v>13</v>
      </c>
      <c r="F1198" s="6" t="s">
        <v>1350</v>
      </c>
      <c r="G1198" s="6">
        <v>15</v>
      </c>
      <c r="H1198" s="6">
        <v>3</v>
      </c>
      <c r="I1198" s="6">
        <v>1.0149999999999999</v>
      </c>
      <c r="J1198" s="6">
        <v>100</v>
      </c>
      <c r="K1198" s="6" t="s">
        <v>348</v>
      </c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5.75" hidden="1" customHeight="1">
      <c r="A1199" s="6" t="s">
        <v>2499</v>
      </c>
      <c r="B1199" s="6" t="s">
        <v>2500</v>
      </c>
      <c r="C1199" s="6" t="s">
        <v>2501</v>
      </c>
      <c r="D1199" s="6" t="s">
        <v>47</v>
      </c>
      <c r="E1199" s="6" t="s">
        <v>11</v>
      </c>
      <c r="F1199" s="6" t="s">
        <v>1410</v>
      </c>
      <c r="G1199" s="6">
        <v>25</v>
      </c>
      <c r="H1199" s="6">
        <v>4</v>
      </c>
      <c r="I1199" s="6">
        <v>1.0149999999999999</v>
      </c>
      <c r="J1199" s="6">
        <v>52</v>
      </c>
      <c r="K1199" s="6" t="s">
        <v>359</v>
      </c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5.75" hidden="1" customHeight="1">
      <c r="A1200" s="6" t="s">
        <v>2499</v>
      </c>
      <c r="B1200" s="6" t="s">
        <v>2500</v>
      </c>
      <c r="C1200" s="6" t="s">
        <v>2501</v>
      </c>
      <c r="D1200" s="6" t="s">
        <v>47</v>
      </c>
      <c r="E1200" s="6" t="s">
        <v>12</v>
      </c>
      <c r="F1200" s="6" t="s">
        <v>1762</v>
      </c>
      <c r="G1200" s="6">
        <v>140</v>
      </c>
      <c r="H1200" s="6">
        <v>4</v>
      </c>
      <c r="I1200" s="6">
        <v>1.0149999999999999</v>
      </c>
      <c r="J1200" s="6">
        <v>52</v>
      </c>
      <c r="K1200" s="6" t="s">
        <v>359</v>
      </c>
      <c r="L1200" s="6" t="s">
        <v>1662</v>
      </c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5.75" hidden="1" customHeight="1">
      <c r="A1201" s="6" t="s">
        <v>2499</v>
      </c>
      <c r="B1201" s="6" t="s">
        <v>2500</v>
      </c>
      <c r="C1201" s="6" t="s">
        <v>2501</v>
      </c>
      <c r="D1201" s="6" t="s">
        <v>47</v>
      </c>
      <c r="E1201" s="6" t="s">
        <v>13</v>
      </c>
      <c r="F1201" s="6" t="s">
        <v>1763</v>
      </c>
      <c r="G1201" s="6">
        <v>90</v>
      </c>
      <c r="H1201" s="6">
        <v>4</v>
      </c>
      <c r="I1201" s="6">
        <v>1.0149999999999999</v>
      </c>
      <c r="J1201" s="6">
        <v>52</v>
      </c>
      <c r="K1201" s="6" t="s">
        <v>359</v>
      </c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5.75" hidden="1" customHeight="1">
      <c r="A1202" s="6" t="s">
        <v>2502</v>
      </c>
      <c r="B1202" s="6" t="s">
        <v>2503</v>
      </c>
      <c r="C1202" s="6" t="s">
        <v>2504</v>
      </c>
      <c r="D1202" s="6" t="s">
        <v>32</v>
      </c>
      <c r="E1202" s="6" t="s">
        <v>11</v>
      </c>
      <c r="F1202" s="6" t="s">
        <v>1858</v>
      </c>
      <c r="G1202" s="6">
        <v>20</v>
      </c>
      <c r="H1202" s="6">
        <v>2</v>
      </c>
      <c r="I1202" s="6">
        <v>1.0149999999999999</v>
      </c>
      <c r="J1202" s="6">
        <v>110</v>
      </c>
      <c r="K1202" s="6" t="s">
        <v>348</v>
      </c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5.75" hidden="1" customHeight="1">
      <c r="A1203" s="6" t="s">
        <v>2502</v>
      </c>
      <c r="B1203" s="6" t="s">
        <v>2503</v>
      </c>
      <c r="C1203" s="6" t="s">
        <v>2504</v>
      </c>
      <c r="D1203" s="6" t="s">
        <v>32</v>
      </c>
      <c r="E1203" s="6" t="s">
        <v>12</v>
      </c>
      <c r="F1203" s="6" t="s">
        <v>2505</v>
      </c>
      <c r="G1203" s="6">
        <v>100</v>
      </c>
      <c r="H1203" s="6">
        <v>2</v>
      </c>
      <c r="I1203" s="6">
        <v>1.0149999999999999</v>
      </c>
      <c r="J1203" s="6">
        <v>110</v>
      </c>
      <c r="K1203" s="6" t="s">
        <v>348</v>
      </c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5.75" hidden="1" customHeight="1">
      <c r="A1204" s="6" t="s">
        <v>2502</v>
      </c>
      <c r="B1204" s="6" t="s">
        <v>2503</v>
      </c>
      <c r="C1204" s="6" t="s">
        <v>2504</v>
      </c>
      <c r="D1204" s="6" t="s">
        <v>32</v>
      </c>
      <c r="E1204" s="6" t="s">
        <v>13</v>
      </c>
      <c r="F1204" s="6" t="s">
        <v>1462</v>
      </c>
      <c r="G1204" s="6">
        <v>15</v>
      </c>
      <c r="H1204" s="6">
        <v>2</v>
      </c>
      <c r="I1204" s="6">
        <v>1.0149999999999999</v>
      </c>
      <c r="J1204" s="6">
        <v>110</v>
      </c>
      <c r="K1204" s="6" t="s">
        <v>348</v>
      </c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5.75" hidden="1" customHeight="1">
      <c r="A1205" s="6" t="s">
        <v>2506</v>
      </c>
      <c r="B1205" s="6" t="s">
        <v>2507</v>
      </c>
      <c r="C1205" s="6" t="s">
        <v>2508</v>
      </c>
      <c r="D1205" s="6" t="s">
        <v>32</v>
      </c>
      <c r="E1205" s="6" t="s">
        <v>11</v>
      </c>
      <c r="F1205" s="6" t="s">
        <v>1858</v>
      </c>
      <c r="G1205" s="6">
        <v>20</v>
      </c>
      <c r="H1205" s="6">
        <v>2</v>
      </c>
      <c r="I1205" s="6">
        <v>1.0149999999999999</v>
      </c>
      <c r="J1205" s="6">
        <v>110</v>
      </c>
      <c r="K1205" s="6" t="s">
        <v>348</v>
      </c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5.75" hidden="1" customHeight="1">
      <c r="A1206" s="6" t="s">
        <v>2506</v>
      </c>
      <c r="B1206" s="6" t="s">
        <v>2507</v>
      </c>
      <c r="C1206" s="6" t="s">
        <v>2508</v>
      </c>
      <c r="D1206" s="6" t="s">
        <v>32</v>
      </c>
      <c r="E1206" s="6" t="s">
        <v>12</v>
      </c>
      <c r="F1206" s="6" t="s">
        <v>2505</v>
      </c>
      <c r="G1206" s="6">
        <v>100</v>
      </c>
      <c r="H1206" s="6">
        <v>2</v>
      </c>
      <c r="I1206" s="6">
        <v>1.0149999999999999</v>
      </c>
      <c r="J1206" s="6">
        <v>110</v>
      </c>
      <c r="K1206" s="6" t="s">
        <v>348</v>
      </c>
      <c r="L1206" s="6" t="s">
        <v>1662</v>
      </c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5.75" hidden="1" customHeight="1">
      <c r="A1207" s="6" t="s">
        <v>2506</v>
      </c>
      <c r="B1207" s="6" t="s">
        <v>2507</v>
      </c>
      <c r="C1207" s="6" t="s">
        <v>2508</v>
      </c>
      <c r="D1207" s="6" t="s">
        <v>32</v>
      </c>
      <c r="E1207" s="6" t="s">
        <v>13</v>
      </c>
      <c r="F1207" s="6" t="s">
        <v>1462</v>
      </c>
      <c r="G1207" s="6">
        <v>15</v>
      </c>
      <c r="H1207" s="6">
        <v>2</v>
      </c>
      <c r="I1207" s="6">
        <v>1.0149999999999999</v>
      </c>
      <c r="J1207" s="6">
        <v>110</v>
      </c>
      <c r="K1207" s="6" t="s">
        <v>348</v>
      </c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5.75" hidden="1" customHeight="1">
      <c r="A1208" s="6" t="s">
        <v>2509</v>
      </c>
      <c r="B1208" s="6" t="s">
        <v>2510</v>
      </c>
      <c r="C1208" s="6" t="s">
        <v>2511</v>
      </c>
      <c r="D1208" s="6" t="s">
        <v>32</v>
      </c>
      <c r="E1208" s="6" t="s">
        <v>11</v>
      </c>
      <c r="F1208" s="6" t="s">
        <v>1907</v>
      </c>
      <c r="G1208" s="6">
        <v>20</v>
      </c>
      <c r="H1208" s="6">
        <v>2</v>
      </c>
      <c r="I1208" s="6">
        <v>1.0149999999999999</v>
      </c>
      <c r="J1208" s="6">
        <v>110</v>
      </c>
      <c r="K1208" s="6" t="s">
        <v>348</v>
      </c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5.75" hidden="1" customHeight="1">
      <c r="A1209" s="6" t="s">
        <v>2509</v>
      </c>
      <c r="B1209" s="6" t="s">
        <v>2510</v>
      </c>
      <c r="C1209" s="6" t="s">
        <v>2511</v>
      </c>
      <c r="D1209" s="6" t="s">
        <v>32</v>
      </c>
      <c r="E1209" s="6" t="s">
        <v>12</v>
      </c>
      <c r="F1209" s="6" t="s">
        <v>2512</v>
      </c>
      <c r="G1209" s="6">
        <v>110</v>
      </c>
      <c r="H1209" s="6">
        <v>2</v>
      </c>
      <c r="I1209" s="6">
        <v>1.0149999999999999</v>
      </c>
      <c r="J1209" s="6">
        <v>110</v>
      </c>
      <c r="K1209" s="6" t="s">
        <v>348</v>
      </c>
      <c r="L1209" s="6" t="s">
        <v>1662</v>
      </c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5.75" hidden="1" customHeight="1">
      <c r="A1210" s="6" t="s">
        <v>2509</v>
      </c>
      <c r="B1210" s="6" t="s">
        <v>2510</v>
      </c>
      <c r="C1210" s="6" t="s">
        <v>2511</v>
      </c>
      <c r="D1210" s="6" t="s">
        <v>32</v>
      </c>
      <c r="E1210" s="6" t="s">
        <v>13</v>
      </c>
      <c r="F1210" s="6" t="s">
        <v>1462</v>
      </c>
      <c r="G1210" s="6">
        <v>15</v>
      </c>
      <c r="H1210" s="6">
        <v>2</v>
      </c>
      <c r="I1210" s="6">
        <v>1.0149999999999999</v>
      </c>
      <c r="J1210" s="6">
        <v>110</v>
      </c>
      <c r="K1210" s="6" t="s">
        <v>348</v>
      </c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5.75" hidden="1" customHeight="1">
      <c r="A1211" s="6" t="s">
        <v>2513</v>
      </c>
      <c r="B1211" s="6" t="s">
        <v>2514</v>
      </c>
      <c r="C1211" s="6" t="s">
        <v>2515</v>
      </c>
      <c r="D1211" s="6" t="s">
        <v>32</v>
      </c>
      <c r="E1211" s="6" t="s">
        <v>11</v>
      </c>
      <c r="F1211" s="6" t="s">
        <v>1858</v>
      </c>
      <c r="G1211" s="6">
        <v>20</v>
      </c>
      <c r="H1211" s="6">
        <v>2</v>
      </c>
      <c r="I1211" s="6">
        <v>1.0149999999999999</v>
      </c>
      <c r="J1211" s="6">
        <v>110</v>
      </c>
      <c r="K1211" s="6" t="s">
        <v>348</v>
      </c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5.75" hidden="1" customHeight="1">
      <c r="A1212" s="6" t="s">
        <v>2513</v>
      </c>
      <c r="B1212" s="6" t="s">
        <v>2514</v>
      </c>
      <c r="C1212" s="6" t="s">
        <v>2515</v>
      </c>
      <c r="D1212" s="6" t="s">
        <v>32</v>
      </c>
      <c r="E1212" s="6" t="s">
        <v>12</v>
      </c>
      <c r="F1212" s="6" t="s">
        <v>2505</v>
      </c>
      <c r="G1212" s="6">
        <v>100</v>
      </c>
      <c r="H1212" s="6">
        <v>2</v>
      </c>
      <c r="I1212" s="6">
        <v>1.0149999999999999</v>
      </c>
      <c r="J1212" s="6">
        <v>110</v>
      </c>
      <c r="K1212" s="6" t="s">
        <v>348</v>
      </c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5.75" hidden="1" customHeight="1">
      <c r="A1213" s="6" t="s">
        <v>2513</v>
      </c>
      <c r="B1213" s="6" t="s">
        <v>2514</v>
      </c>
      <c r="C1213" s="6" t="s">
        <v>2515</v>
      </c>
      <c r="D1213" s="6" t="s">
        <v>32</v>
      </c>
      <c r="E1213" s="6" t="s">
        <v>13</v>
      </c>
      <c r="F1213" s="6" t="s">
        <v>1462</v>
      </c>
      <c r="G1213" s="6">
        <v>15</v>
      </c>
      <c r="H1213" s="6">
        <v>2</v>
      </c>
      <c r="I1213" s="6">
        <v>1.0149999999999999</v>
      </c>
      <c r="J1213" s="6">
        <v>110</v>
      </c>
      <c r="K1213" s="6" t="s">
        <v>348</v>
      </c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5.75" hidden="1" customHeight="1">
      <c r="A1214" s="6" t="s">
        <v>2516</v>
      </c>
      <c r="B1214" s="6" t="s">
        <v>2517</v>
      </c>
      <c r="C1214" s="6" t="s">
        <v>2518</v>
      </c>
      <c r="D1214" s="6" t="s">
        <v>32</v>
      </c>
      <c r="E1214" s="6" t="s">
        <v>11</v>
      </c>
      <c r="F1214" s="6" t="s">
        <v>1858</v>
      </c>
      <c r="G1214" s="6">
        <v>20</v>
      </c>
      <c r="H1214" s="6">
        <v>2</v>
      </c>
      <c r="I1214" s="6">
        <v>1.0149999999999999</v>
      </c>
      <c r="J1214" s="6">
        <v>110</v>
      </c>
      <c r="K1214" s="6" t="s">
        <v>348</v>
      </c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5.75" hidden="1" customHeight="1">
      <c r="A1215" s="6" t="s">
        <v>2516</v>
      </c>
      <c r="B1215" s="6" t="s">
        <v>2517</v>
      </c>
      <c r="C1215" s="6" t="s">
        <v>2518</v>
      </c>
      <c r="D1215" s="6" t="s">
        <v>32</v>
      </c>
      <c r="E1215" s="6" t="s">
        <v>12</v>
      </c>
      <c r="F1215" s="6" t="s">
        <v>2505</v>
      </c>
      <c r="G1215" s="6">
        <v>100</v>
      </c>
      <c r="H1215" s="6">
        <v>2</v>
      </c>
      <c r="I1215" s="6">
        <v>1.0149999999999999</v>
      </c>
      <c r="J1215" s="6">
        <v>110</v>
      </c>
      <c r="K1215" s="6" t="s">
        <v>348</v>
      </c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5.75" hidden="1" customHeight="1">
      <c r="A1216" s="6" t="s">
        <v>2516</v>
      </c>
      <c r="B1216" s="6" t="s">
        <v>2517</v>
      </c>
      <c r="C1216" s="6" t="s">
        <v>2518</v>
      </c>
      <c r="D1216" s="6" t="s">
        <v>32</v>
      </c>
      <c r="E1216" s="6" t="s">
        <v>13</v>
      </c>
      <c r="F1216" s="6" t="s">
        <v>1462</v>
      </c>
      <c r="G1216" s="6">
        <v>15</v>
      </c>
      <c r="H1216" s="6">
        <v>2</v>
      </c>
      <c r="I1216" s="6">
        <v>1.0149999999999999</v>
      </c>
      <c r="J1216" s="6">
        <v>110</v>
      </c>
      <c r="K1216" s="6" t="s">
        <v>348</v>
      </c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5.75" hidden="1" customHeight="1">
      <c r="A1217" s="6" t="s">
        <v>2519</v>
      </c>
      <c r="B1217" s="6" t="s">
        <v>2520</v>
      </c>
      <c r="C1217" s="6" t="s">
        <v>470</v>
      </c>
      <c r="D1217" s="6" t="s">
        <v>32</v>
      </c>
      <c r="E1217" s="6" t="s">
        <v>11</v>
      </c>
      <c r="F1217" s="6" t="s">
        <v>1596</v>
      </c>
      <c r="G1217" s="6">
        <v>95</v>
      </c>
      <c r="H1217" s="6">
        <v>4</v>
      </c>
      <c r="I1217" s="6">
        <v>1.0149999999999999</v>
      </c>
      <c r="J1217" s="6">
        <v>62</v>
      </c>
      <c r="K1217" s="6" t="s">
        <v>348</v>
      </c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5.75" hidden="1" customHeight="1">
      <c r="A1218" s="6" t="s">
        <v>2519</v>
      </c>
      <c r="B1218" s="6" t="s">
        <v>2520</v>
      </c>
      <c r="C1218" s="6" t="s">
        <v>470</v>
      </c>
      <c r="D1218" s="6" t="s">
        <v>32</v>
      </c>
      <c r="E1218" s="6" t="s">
        <v>12</v>
      </c>
      <c r="F1218" s="6" t="s">
        <v>1497</v>
      </c>
      <c r="G1218" s="6">
        <v>80</v>
      </c>
      <c r="H1218" s="6">
        <v>4</v>
      </c>
      <c r="I1218" s="6">
        <v>1.0149999999999999</v>
      </c>
      <c r="J1218" s="6">
        <v>62</v>
      </c>
      <c r="K1218" s="6" t="s">
        <v>348</v>
      </c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5.75" hidden="1" customHeight="1">
      <c r="A1219" s="6" t="s">
        <v>2519</v>
      </c>
      <c r="B1219" s="6" t="s">
        <v>2520</v>
      </c>
      <c r="C1219" s="6" t="s">
        <v>470</v>
      </c>
      <c r="D1219" s="6" t="s">
        <v>32</v>
      </c>
      <c r="E1219" s="6" t="s">
        <v>13</v>
      </c>
      <c r="F1219" s="6" t="s">
        <v>1444</v>
      </c>
      <c r="G1219" s="6">
        <v>30</v>
      </c>
      <c r="H1219" s="6">
        <v>4</v>
      </c>
      <c r="I1219" s="6">
        <v>1.0149999999999999</v>
      </c>
      <c r="J1219" s="6">
        <v>62</v>
      </c>
      <c r="K1219" s="6" t="s">
        <v>348</v>
      </c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5.75" hidden="1" customHeight="1">
      <c r="A1220" s="6" t="s">
        <v>2521</v>
      </c>
      <c r="B1220" s="6" t="s">
        <v>2522</v>
      </c>
      <c r="C1220" s="6" t="s">
        <v>2523</v>
      </c>
      <c r="D1220" s="6" t="s">
        <v>32</v>
      </c>
      <c r="E1220" s="6" t="s">
        <v>12</v>
      </c>
      <c r="F1220" s="6" t="s">
        <v>1525</v>
      </c>
      <c r="G1220" s="6">
        <v>50</v>
      </c>
      <c r="H1220" s="6">
        <v>4</v>
      </c>
      <c r="I1220" s="6">
        <v>1.0149999999999999</v>
      </c>
      <c r="J1220" s="6">
        <v>80</v>
      </c>
      <c r="K1220" s="6" t="s">
        <v>396</v>
      </c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5.75" hidden="1" customHeight="1">
      <c r="A1221" s="6" t="s">
        <v>2521</v>
      </c>
      <c r="B1221" s="6" t="s">
        <v>2522</v>
      </c>
      <c r="C1221" s="6" t="s">
        <v>2523</v>
      </c>
      <c r="D1221" s="6" t="s">
        <v>32</v>
      </c>
      <c r="E1221" s="6" t="s">
        <v>13</v>
      </c>
      <c r="F1221" s="6" t="s">
        <v>1385</v>
      </c>
      <c r="G1221" s="6">
        <v>20</v>
      </c>
      <c r="H1221" s="6">
        <v>4</v>
      </c>
      <c r="I1221" s="6">
        <v>1.0149999999999999</v>
      </c>
      <c r="J1221" s="6">
        <v>80</v>
      </c>
      <c r="K1221" s="6" t="s">
        <v>396</v>
      </c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5.75" hidden="1" customHeight="1">
      <c r="A1222" s="6" t="s">
        <v>2524</v>
      </c>
      <c r="B1222" s="6" t="s">
        <v>2525</v>
      </c>
      <c r="C1222" s="6" t="s">
        <v>2526</v>
      </c>
      <c r="D1222" s="6" t="s">
        <v>32</v>
      </c>
      <c r="E1222" s="6" t="s">
        <v>11</v>
      </c>
      <c r="F1222" s="6" t="s">
        <v>1944</v>
      </c>
      <c r="G1222" s="6">
        <v>30</v>
      </c>
      <c r="H1222" s="6">
        <v>4</v>
      </c>
      <c r="I1222" s="6">
        <v>1.0149999999999999</v>
      </c>
      <c r="J1222" s="6">
        <v>110</v>
      </c>
      <c r="K1222" s="6" t="s">
        <v>348</v>
      </c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5.75" hidden="1" customHeight="1">
      <c r="A1223" s="6" t="s">
        <v>2524</v>
      </c>
      <c r="B1223" s="6" t="s">
        <v>2525</v>
      </c>
      <c r="C1223" s="6" t="s">
        <v>2526</v>
      </c>
      <c r="D1223" s="6" t="s">
        <v>32</v>
      </c>
      <c r="E1223" s="6" t="s">
        <v>12</v>
      </c>
      <c r="F1223" s="6" t="s">
        <v>1336</v>
      </c>
      <c r="G1223" s="6">
        <v>110</v>
      </c>
      <c r="H1223" s="6">
        <v>4</v>
      </c>
      <c r="I1223" s="6">
        <v>1.0149999999999999</v>
      </c>
      <c r="J1223" s="6">
        <v>110</v>
      </c>
      <c r="K1223" s="6" t="s">
        <v>348</v>
      </c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5.75" hidden="1" customHeight="1">
      <c r="A1224" s="6" t="s">
        <v>2524</v>
      </c>
      <c r="B1224" s="6" t="s">
        <v>2525</v>
      </c>
      <c r="C1224" s="6" t="s">
        <v>2526</v>
      </c>
      <c r="D1224" s="6" t="s">
        <v>32</v>
      </c>
      <c r="E1224" s="6" t="s">
        <v>13</v>
      </c>
      <c r="F1224" s="6" t="s">
        <v>1385</v>
      </c>
      <c r="G1224" s="6">
        <v>20</v>
      </c>
      <c r="H1224" s="6">
        <v>4</v>
      </c>
      <c r="I1224" s="6">
        <v>1.0149999999999999</v>
      </c>
      <c r="J1224" s="6">
        <v>110</v>
      </c>
      <c r="K1224" s="6" t="s">
        <v>348</v>
      </c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5.75" hidden="1" customHeight="1">
      <c r="A1225" s="6" t="s">
        <v>2527</v>
      </c>
      <c r="B1225" s="6" t="s">
        <v>2528</v>
      </c>
      <c r="C1225" s="6" t="s">
        <v>2529</v>
      </c>
      <c r="D1225" s="6" t="s">
        <v>47</v>
      </c>
      <c r="E1225" s="6" t="s">
        <v>11</v>
      </c>
      <c r="F1225" s="6" t="s">
        <v>2204</v>
      </c>
      <c r="G1225" s="6">
        <v>30</v>
      </c>
      <c r="H1225" s="6">
        <v>5</v>
      </c>
      <c r="I1225" s="6">
        <v>1.0149999999999999</v>
      </c>
      <c r="J1225" s="6">
        <v>52</v>
      </c>
      <c r="K1225" s="6" t="s">
        <v>359</v>
      </c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5.75" hidden="1" customHeight="1">
      <c r="A1226" s="6" t="s">
        <v>2527</v>
      </c>
      <c r="B1226" s="6" t="s">
        <v>2528</v>
      </c>
      <c r="C1226" s="6" t="s">
        <v>2529</v>
      </c>
      <c r="D1226" s="6" t="s">
        <v>47</v>
      </c>
      <c r="E1226" s="6" t="s">
        <v>12</v>
      </c>
      <c r="F1226" s="6" t="s">
        <v>1822</v>
      </c>
      <c r="G1226" s="6">
        <v>130</v>
      </c>
      <c r="H1226" s="6">
        <v>5</v>
      </c>
      <c r="I1226" s="6">
        <v>1.0149999999999999</v>
      </c>
      <c r="J1226" s="6">
        <v>52</v>
      </c>
      <c r="K1226" s="6" t="s">
        <v>359</v>
      </c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5.75" hidden="1" customHeight="1">
      <c r="A1227" s="6" t="s">
        <v>2527</v>
      </c>
      <c r="B1227" s="6" t="s">
        <v>2528</v>
      </c>
      <c r="C1227" s="6" t="s">
        <v>2529</v>
      </c>
      <c r="D1227" s="6" t="s">
        <v>47</v>
      </c>
      <c r="E1227" s="6" t="s">
        <v>13</v>
      </c>
      <c r="F1227" s="6" t="s">
        <v>1823</v>
      </c>
      <c r="G1227" s="6">
        <v>40</v>
      </c>
      <c r="H1227" s="6">
        <v>5</v>
      </c>
      <c r="I1227" s="6">
        <v>1.0149999999999999</v>
      </c>
      <c r="J1227" s="6">
        <v>52</v>
      </c>
      <c r="K1227" s="6" t="s">
        <v>359</v>
      </c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5.75" hidden="1" customHeight="1">
      <c r="A1228" s="6" t="s">
        <v>2527</v>
      </c>
      <c r="B1228" s="6" t="s">
        <v>2528</v>
      </c>
      <c r="C1228" s="6" t="s">
        <v>2529</v>
      </c>
      <c r="D1228" s="6" t="s">
        <v>73</v>
      </c>
      <c r="E1228" s="6" t="s">
        <v>11</v>
      </c>
      <c r="F1228" s="6" t="s">
        <v>1429</v>
      </c>
      <c r="G1228" s="6">
        <v>25</v>
      </c>
      <c r="H1228" s="6">
        <v>3</v>
      </c>
      <c r="I1228" s="6">
        <v>1.0149999999999999</v>
      </c>
      <c r="J1228" s="6">
        <v>103</v>
      </c>
      <c r="K1228" s="6" t="s">
        <v>359</v>
      </c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5.75" hidden="1" customHeight="1">
      <c r="A1229" s="6" t="s">
        <v>2527</v>
      </c>
      <c r="B1229" s="6" t="s">
        <v>2528</v>
      </c>
      <c r="C1229" s="6" t="s">
        <v>2529</v>
      </c>
      <c r="D1229" s="6" t="s">
        <v>73</v>
      </c>
      <c r="E1229" s="6" t="s">
        <v>12</v>
      </c>
      <c r="F1229" s="6" t="s">
        <v>2530</v>
      </c>
      <c r="G1229" s="6">
        <v>165</v>
      </c>
      <c r="H1229" s="6">
        <v>3</v>
      </c>
      <c r="I1229" s="6">
        <v>1.0149999999999999</v>
      </c>
      <c r="J1229" s="6">
        <v>103</v>
      </c>
      <c r="K1229" s="6" t="s">
        <v>359</v>
      </c>
      <c r="L1229" s="6" t="s">
        <v>1412</v>
      </c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5.75" hidden="1" customHeight="1">
      <c r="A1230" s="6" t="s">
        <v>2527</v>
      </c>
      <c r="B1230" s="6" t="s">
        <v>2528</v>
      </c>
      <c r="C1230" s="6" t="s">
        <v>2529</v>
      </c>
      <c r="D1230" s="6" t="s">
        <v>73</v>
      </c>
      <c r="E1230" s="6" t="s">
        <v>13</v>
      </c>
      <c r="F1230" s="6" t="s">
        <v>1449</v>
      </c>
      <c r="G1230" s="6">
        <v>40</v>
      </c>
      <c r="H1230" s="6">
        <v>3</v>
      </c>
      <c r="I1230" s="6">
        <v>1.0149999999999999</v>
      </c>
      <c r="J1230" s="6">
        <v>103</v>
      </c>
      <c r="K1230" s="6" t="s">
        <v>359</v>
      </c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5.75" hidden="1" customHeight="1">
      <c r="A1231" s="6" t="s">
        <v>2531</v>
      </c>
      <c r="B1231" s="6" t="s">
        <v>2532</v>
      </c>
      <c r="C1231" s="6" t="s">
        <v>2533</v>
      </c>
      <c r="D1231" s="6" t="s">
        <v>47</v>
      </c>
      <c r="E1231" s="6" t="s">
        <v>11</v>
      </c>
      <c r="F1231" s="6" t="s">
        <v>2016</v>
      </c>
      <c r="G1231" s="6">
        <v>30</v>
      </c>
      <c r="H1231" s="6">
        <v>5</v>
      </c>
      <c r="I1231" s="6">
        <v>1.0149999999999999</v>
      </c>
      <c r="J1231" s="6">
        <v>52</v>
      </c>
      <c r="K1231" s="6" t="s">
        <v>359</v>
      </c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5.75" hidden="1" customHeight="1">
      <c r="A1232" s="6" t="s">
        <v>2531</v>
      </c>
      <c r="B1232" s="6" t="s">
        <v>2532</v>
      </c>
      <c r="C1232" s="6" t="s">
        <v>2533</v>
      </c>
      <c r="D1232" s="6" t="s">
        <v>47</v>
      </c>
      <c r="E1232" s="6" t="s">
        <v>12</v>
      </c>
      <c r="F1232" s="6" t="s">
        <v>1715</v>
      </c>
      <c r="G1232" s="6">
        <v>125</v>
      </c>
      <c r="H1232" s="6">
        <v>5</v>
      </c>
      <c r="I1232" s="6">
        <v>1.0149999999999999</v>
      </c>
      <c r="J1232" s="6">
        <v>52</v>
      </c>
      <c r="K1232" s="6" t="s">
        <v>359</v>
      </c>
      <c r="L1232" s="6" t="s">
        <v>1716</v>
      </c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5.75" hidden="1" customHeight="1">
      <c r="A1233" s="6" t="s">
        <v>2531</v>
      </c>
      <c r="B1233" s="6" t="s">
        <v>2532</v>
      </c>
      <c r="C1233" s="6" t="s">
        <v>2533</v>
      </c>
      <c r="D1233" s="6" t="s">
        <v>47</v>
      </c>
      <c r="E1233" s="6" t="s">
        <v>13</v>
      </c>
      <c r="F1233" s="6" t="s">
        <v>1426</v>
      </c>
      <c r="G1233" s="6">
        <v>30</v>
      </c>
      <c r="H1233" s="6">
        <v>5</v>
      </c>
      <c r="I1233" s="6">
        <v>1.0149999999999999</v>
      </c>
      <c r="J1233" s="6">
        <v>52</v>
      </c>
      <c r="K1233" s="6" t="s">
        <v>359</v>
      </c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5.75" hidden="1" customHeight="1">
      <c r="A1234" s="6" t="s">
        <v>2531</v>
      </c>
      <c r="B1234" s="6" t="s">
        <v>2532</v>
      </c>
      <c r="C1234" s="6" t="s">
        <v>2533</v>
      </c>
      <c r="D1234" s="6" t="s">
        <v>73</v>
      </c>
      <c r="E1234" s="6" t="s">
        <v>11</v>
      </c>
      <c r="F1234" s="6" t="s">
        <v>2534</v>
      </c>
      <c r="G1234" s="6">
        <v>30</v>
      </c>
      <c r="H1234" s="6">
        <v>3</v>
      </c>
      <c r="I1234" s="6">
        <v>1.0149999999999999</v>
      </c>
      <c r="J1234" s="6">
        <v>103</v>
      </c>
      <c r="K1234" s="6" t="s">
        <v>359</v>
      </c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5.75" hidden="1" customHeight="1">
      <c r="A1235" s="6" t="s">
        <v>2531</v>
      </c>
      <c r="B1235" s="6" t="s">
        <v>2532</v>
      </c>
      <c r="C1235" s="6" t="s">
        <v>2533</v>
      </c>
      <c r="D1235" s="6" t="s">
        <v>73</v>
      </c>
      <c r="E1235" s="6" t="s">
        <v>12</v>
      </c>
      <c r="F1235" s="6" t="s">
        <v>2535</v>
      </c>
      <c r="G1235" s="6">
        <v>170</v>
      </c>
      <c r="H1235" s="6">
        <v>3</v>
      </c>
      <c r="I1235" s="6">
        <v>1.0149999999999999</v>
      </c>
      <c r="J1235" s="6">
        <v>103</v>
      </c>
      <c r="K1235" s="6" t="s">
        <v>359</v>
      </c>
      <c r="L1235" s="6" t="s">
        <v>1716</v>
      </c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5.75" hidden="1" customHeight="1">
      <c r="A1236" s="6" t="s">
        <v>2531</v>
      </c>
      <c r="B1236" s="6" t="s">
        <v>2532</v>
      </c>
      <c r="C1236" s="6" t="s">
        <v>2533</v>
      </c>
      <c r="D1236" s="6" t="s">
        <v>73</v>
      </c>
      <c r="E1236" s="6" t="s">
        <v>13</v>
      </c>
      <c r="F1236" s="6" t="s">
        <v>1449</v>
      </c>
      <c r="G1236" s="6">
        <v>40</v>
      </c>
      <c r="H1236" s="6">
        <v>3</v>
      </c>
      <c r="I1236" s="6">
        <v>1.0149999999999999</v>
      </c>
      <c r="J1236" s="6">
        <v>103</v>
      </c>
      <c r="K1236" s="6" t="s">
        <v>359</v>
      </c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5.75" hidden="1" customHeight="1">
      <c r="A1237" s="6" t="s">
        <v>2536</v>
      </c>
      <c r="B1237" s="6" t="s">
        <v>2537</v>
      </c>
      <c r="C1237" s="6" t="s">
        <v>2538</v>
      </c>
      <c r="D1237" s="6" t="s">
        <v>32</v>
      </c>
      <c r="E1237" s="6" t="s">
        <v>11</v>
      </c>
      <c r="F1237" s="6" t="s">
        <v>1933</v>
      </c>
      <c r="G1237" s="6">
        <v>40</v>
      </c>
      <c r="H1237" s="6">
        <v>2</v>
      </c>
      <c r="I1237" s="6">
        <v>1.0149999999999999</v>
      </c>
      <c r="J1237" s="6">
        <v>110</v>
      </c>
      <c r="K1237" s="6" t="s">
        <v>348</v>
      </c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5.75" hidden="1" customHeight="1">
      <c r="A1238" s="6" t="s">
        <v>2536</v>
      </c>
      <c r="B1238" s="6" t="s">
        <v>2537</v>
      </c>
      <c r="C1238" s="6" t="s">
        <v>2538</v>
      </c>
      <c r="D1238" s="6" t="s">
        <v>32</v>
      </c>
      <c r="E1238" s="6" t="s">
        <v>12</v>
      </c>
      <c r="F1238" s="6" t="s">
        <v>2512</v>
      </c>
      <c r="G1238" s="6">
        <v>110</v>
      </c>
      <c r="H1238" s="6">
        <v>2</v>
      </c>
      <c r="I1238" s="6">
        <v>1.0149999999999999</v>
      </c>
      <c r="J1238" s="6">
        <v>110</v>
      </c>
      <c r="K1238" s="6" t="s">
        <v>348</v>
      </c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5.75" hidden="1" customHeight="1">
      <c r="A1239" s="6" t="s">
        <v>2536</v>
      </c>
      <c r="B1239" s="6" t="s">
        <v>2537</v>
      </c>
      <c r="C1239" s="6" t="s">
        <v>2538</v>
      </c>
      <c r="D1239" s="6" t="s">
        <v>32</v>
      </c>
      <c r="E1239" s="6" t="s">
        <v>13</v>
      </c>
      <c r="F1239" s="6" t="s">
        <v>1462</v>
      </c>
      <c r="G1239" s="6">
        <v>15</v>
      </c>
      <c r="H1239" s="6">
        <v>2</v>
      </c>
      <c r="I1239" s="6">
        <v>1.0149999999999999</v>
      </c>
      <c r="J1239" s="6">
        <v>110</v>
      </c>
      <c r="K1239" s="6" t="s">
        <v>348</v>
      </c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5.75" hidden="1" customHeight="1">
      <c r="A1240" s="6" t="s">
        <v>2539</v>
      </c>
      <c r="B1240" s="6" t="s">
        <v>2540</v>
      </c>
      <c r="C1240" s="6" t="s">
        <v>2541</v>
      </c>
      <c r="D1240" s="6" t="s">
        <v>32</v>
      </c>
      <c r="E1240" s="6" t="s">
        <v>11</v>
      </c>
      <c r="F1240" s="6" t="s">
        <v>2542</v>
      </c>
      <c r="G1240" s="6">
        <v>40</v>
      </c>
      <c r="H1240" s="6">
        <v>2</v>
      </c>
      <c r="I1240" s="6">
        <v>1.0149999999999999</v>
      </c>
      <c r="J1240" s="6">
        <v>110</v>
      </c>
      <c r="K1240" s="6" t="s">
        <v>348</v>
      </c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5.75" hidden="1" customHeight="1">
      <c r="A1241" s="6" t="s">
        <v>2539</v>
      </c>
      <c r="B1241" s="6" t="s">
        <v>2540</v>
      </c>
      <c r="C1241" s="6" t="s">
        <v>2541</v>
      </c>
      <c r="D1241" s="6" t="s">
        <v>32</v>
      </c>
      <c r="E1241" s="6" t="s">
        <v>12</v>
      </c>
      <c r="F1241" s="6" t="s">
        <v>2452</v>
      </c>
      <c r="G1241" s="6">
        <v>90</v>
      </c>
      <c r="H1241" s="6">
        <v>2</v>
      </c>
      <c r="I1241" s="6">
        <v>1.0149999999999999</v>
      </c>
      <c r="J1241" s="6">
        <v>110</v>
      </c>
      <c r="K1241" s="6" t="s">
        <v>348</v>
      </c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5.75" hidden="1" customHeight="1">
      <c r="A1242" s="6" t="s">
        <v>2539</v>
      </c>
      <c r="B1242" s="6" t="s">
        <v>2540</v>
      </c>
      <c r="C1242" s="6" t="s">
        <v>2541</v>
      </c>
      <c r="D1242" s="6" t="s">
        <v>32</v>
      </c>
      <c r="E1242" s="6" t="s">
        <v>13</v>
      </c>
      <c r="F1242" s="6" t="s">
        <v>1462</v>
      </c>
      <c r="G1242" s="6">
        <v>15</v>
      </c>
      <c r="H1242" s="6">
        <v>2</v>
      </c>
      <c r="I1242" s="6">
        <v>1.0149999999999999</v>
      </c>
      <c r="J1242" s="6">
        <v>110</v>
      </c>
      <c r="K1242" s="6" t="s">
        <v>348</v>
      </c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5.75" hidden="1" customHeight="1">
      <c r="A1243" s="6" t="s">
        <v>2543</v>
      </c>
      <c r="B1243" s="6" t="s">
        <v>2544</v>
      </c>
      <c r="C1243" s="6" t="s">
        <v>2545</v>
      </c>
      <c r="D1243" s="6" t="s">
        <v>39</v>
      </c>
      <c r="E1243" s="6" t="s">
        <v>12</v>
      </c>
      <c r="F1243" s="6" t="s">
        <v>1592</v>
      </c>
      <c r="G1243" s="6">
        <v>315</v>
      </c>
      <c r="H1243" s="6">
        <v>1</v>
      </c>
      <c r="I1243" s="6">
        <v>1.0149999999999999</v>
      </c>
      <c r="J1243" s="6">
        <v>412</v>
      </c>
      <c r="K1243" s="6" t="s">
        <v>348</v>
      </c>
      <c r="L1243" s="6" t="s">
        <v>1322</v>
      </c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5.75" hidden="1" customHeight="1">
      <c r="A1244" s="6" t="s">
        <v>2543</v>
      </c>
      <c r="B1244" s="6" t="s">
        <v>2544</v>
      </c>
      <c r="C1244" s="6" t="s">
        <v>2545</v>
      </c>
      <c r="D1244" s="6" t="s">
        <v>39</v>
      </c>
      <c r="E1244" s="6" t="s">
        <v>13</v>
      </c>
      <c r="F1244" s="6" t="s">
        <v>1593</v>
      </c>
      <c r="G1244" s="6">
        <v>30</v>
      </c>
      <c r="H1244" s="6">
        <v>1</v>
      </c>
      <c r="I1244" s="6">
        <v>1.0149999999999999</v>
      </c>
      <c r="J1244" s="6">
        <v>412</v>
      </c>
      <c r="K1244" s="6" t="s">
        <v>348</v>
      </c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5.75" hidden="1" customHeight="1">
      <c r="A1245" s="6" t="s">
        <v>2546</v>
      </c>
      <c r="B1245" s="6" t="s">
        <v>2547</v>
      </c>
      <c r="C1245" s="6" t="s">
        <v>2548</v>
      </c>
      <c r="D1245" s="6" t="s">
        <v>32</v>
      </c>
      <c r="E1245" s="6" t="s">
        <v>11</v>
      </c>
      <c r="F1245" s="6" t="s">
        <v>1944</v>
      </c>
      <c r="G1245" s="6">
        <v>30</v>
      </c>
      <c r="H1245" s="6">
        <v>4</v>
      </c>
      <c r="I1245" s="6">
        <v>1.0149999999999999</v>
      </c>
      <c r="J1245" s="6">
        <v>100</v>
      </c>
      <c r="K1245" s="6" t="s">
        <v>348</v>
      </c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5.75" hidden="1" customHeight="1">
      <c r="A1246" s="6" t="s">
        <v>2546</v>
      </c>
      <c r="B1246" s="6" t="s">
        <v>2547</v>
      </c>
      <c r="C1246" s="6" t="s">
        <v>2548</v>
      </c>
      <c r="D1246" s="6" t="s">
        <v>32</v>
      </c>
      <c r="E1246" s="6" t="s">
        <v>12</v>
      </c>
      <c r="F1246" s="6" t="s">
        <v>2549</v>
      </c>
      <c r="G1246" s="6">
        <v>120</v>
      </c>
      <c r="H1246" s="6">
        <v>4</v>
      </c>
      <c r="I1246" s="6">
        <v>1.0149999999999999</v>
      </c>
      <c r="J1246" s="6">
        <v>100</v>
      </c>
      <c r="K1246" s="6" t="s">
        <v>348</v>
      </c>
      <c r="L1246" s="6" t="s">
        <v>1614</v>
      </c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5.75" hidden="1" customHeight="1">
      <c r="A1247" s="6" t="s">
        <v>2546</v>
      </c>
      <c r="B1247" s="6" t="s">
        <v>2547</v>
      </c>
      <c r="C1247" s="6" t="s">
        <v>2548</v>
      </c>
      <c r="D1247" s="6" t="s">
        <v>32</v>
      </c>
      <c r="E1247" s="6" t="s">
        <v>13</v>
      </c>
      <c r="F1247" s="6" t="s">
        <v>1337</v>
      </c>
      <c r="G1247" s="6">
        <v>15</v>
      </c>
      <c r="H1247" s="6">
        <v>4</v>
      </c>
      <c r="I1247" s="6">
        <v>1.0149999999999999</v>
      </c>
      <c r="J1247" s="6">
        <v>100</v>
      </c>
      <c r="K1247" s="6" t="s">
        <v>348</v>
      </c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5.75" hidden="1" customHeight="1">
      <c r="A1248" s="6" t="s">
        <v>2550</v>
      </c>
      <c r="B1248" s="6" t="s">
        <v>2551</v>
      </c>
      <c r="C1248" s="6" t="s">
        <v>2552</v>
      </c>
      <c r="D1248" s="6" t="s">
        <v>47</v>
      </c>
      <c r="E1248" s="6" t="s">
        <v>11</v>
      </c>
      <c r="F1248" s="6" t="s">
        <v>2553</v>
      </c>
      <c r="G1248" s="6">
        <v>70</v>
      </c>
      <c r="H1248" s="6">
        <v>1</v>
      </c>
      <c r="I1248" s="6">
        <v>1.0149999999999999</v>
      </c>
      <c r="J1248" s="6">
        <v>52</v>
      </c>
      <c r="K1248" s="6" t="s">
        <v>359</v>
      </c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5.75" hidden="1" customHeight="1">
      <c r="A1249" s="6" t="s">
        <v>2550</v>
      </c>
      <c r="B1249" s="6" t="s">
        <v>2551</v>
      </c>
      <c r="C1249" s="6" t="s">
        <v>2552</v>
      </c>
      <c r="D1249" s="6" t="s">
        <v>47</v>
      </c>
      <c r="E1249" s="6" t="s">
        <v>12</v>
      </c>
      <c r="F1249" s="6" t="s">
        <v>2554</v>
      </c>
      <c r="G1249" s="6">
        <v>125</v>
      </c>
      <c r="H1249" s="6">
        <v>1</v>
      </c>
      <c r="I1249" s="6">
        <v>1.0149999999999999</v>
      </c>
      <c r="J1249" s="6">
        <v>52</v>
      </c>
      <c r="K1249" s="6" t="s">
        <v>359</v>
      </c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5.75" hidden="1" customHeight="1">
      <c r="A1250" s="6" t="s">
        <v>2550</v>
      </c>
      <c r="B1250" s="6" t="s">
        <v>2551</v>
      </c>
      <c r="C1250" s="6" t="s">
        <v>2552</v>
      </c>
      <c r="D1250" s="6" t="s">
        <v>47</v>
      </c>
      <c r="E1250" s="6" t="s">
        <v>13</v>
      </c>
      <c r="F1250" s="6" t="s">
        <v>2555</v>
      </c>
      <c r="G1250" s="6">
        <v>90</v>
      </c>
      <c r="H1250" s="6">
        <v>1</v>
      </c>
      <c r="I1250" s="6">
        <v>1.0149999999999999</v>
      </c>
      <c r="J1250" s="6">
        <v>52</v>
      </c>
      <c r="K1250" s="6" t="s">
        <v>359</v>
      </c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5.75" hidden="1" customHeight="1">
      <c r="A1251" s="6" t="s">
        <v>2556</v>
      </c>
      <c r="B1251" s="6" t="s">
        <v>2557</v>
      </c>
      <c r="C1251" s="6" t="s">
        <v>2558</v>
      </c>
      <c r="D1251" s="6" t="s">
        <v>32</v>
      </c>
      <c r="E1251" s="6" t="s">
        <v>11</v>
      </c>
      <c r="F1251" s="6" t="s">
        <v>1858</v>
      </c>
      <c r="G1251" s="6">
        <v>20</v>
      </c>
      <c r="H1251" s="6">
        <v>2</v>
      </c>
      <c r="I1251" s="6">
        <v>1.0149999999999999</v>
      </c>
      <c r="J1251" s="6">
        <v>110</v>
      </c>
      <c r="K1251" s="6" t="s">
        <v>348</v>
      </c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5.75" hidden="1" customHeight="1">
      <c r="A1252" s="6" t="s">
        <v>2556</v>
      </c>
      <c r="B1252" s="6" t="s">
        <v>2557</v>
      </c>
      <c r="C1252" s="6" t="s">
        <v>2558</v>
      </c>
      <c r="D1252" s="6" t="s">
        <v>32</v>
      </c>
      <c r="E1252" s="6" t="s">
        <v>12</v>
      </c>
      <c r="F1252" s="6" t="s">
        <v>2559</v>
      </c>
      <c r="G1252" s="6">
        <v>50</v>
      </c>
      <c r="H1252" s="6">
        <v>2</v>
      </c>
      <c r="I1252" s="6">
        <v>1.0149999999999999</v>
      </c>
      <c r="J1252" s="6">
        <v>110</v>
      </c>
      <c r="K1252" s="6" t="s">
        <v>348</v>
      </c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5.75" hidden="1" customHeight="1">
      <c r="A1253" s="6" t="s">
        <v>2556</v>
      </c>
      <c r="B1253" s="6" t="s">
        <v>2557</v>
      </c>
      <c r="C1253" s="6" t="s">
        <v>2558</v>
      </c>
      <c r="D1253" s="6" t="s">
        <v>32</v>
      </c>
      <c r="E1253" s="6" t="s">
        <v>13</v>
      </c>
      <c r="F1253" s="6" t="s">
        <v>1462</v>
      </c>
      <c r="G1253" s="6">
        <v>15</v>
      </c>
      <c r="H1253" s="6">
        <v>2</v>
      </c>
      <c r="I1253" s="6">
        <v>1.0149999999999999</v>
      </c>
      <c r="J1253" s="6">
        <v>110</v>
      </c>
      <c r="K1253" s="6" t="s">
        <v>348</v>
      </c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5.75" hidden="1" customHeight="1">
      <c r="A1254" s="6" t="s">
        <v>2560</v>
      </c>
      <c r="B1254" s="6" t="s">
        <v>2561</v>
      </c>
      <c r="C1254" s="6" t="s">
        <v>823</v>
      </c>
      <c r="D1254" s="6" t="s">
        <v>47</v>
      </c>
      <c r="E1254" s="6" t="s">
        <v>11</v>
      </c>
      <c r="F1254" s="6" t="s">
        <v>2248</v>
      </c>
      <c r="G1254" s="6">
        <v>30</v>
      </c>
      <c r="H1254" s="6">
        <v>3</v>
      </c>
      <c r="I1254" s="6">
        <v>1.0149999999999999</v>
      </c>
      <c r="J1254" s="6">
        <v>52</v>
      </c>
      <c r="K1254" s="6" t="s">
        <v>359</v>
      </c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5.75" hidden="1" customHeight="1">
      <c r="A1255" s="6" t="s">
        <v>2560</v>
      </c>
      <c r="B1255" s="6" t="s">
        <v>2561</v>
      </c>
      <c r="C1255" s="6" t="s">
        <v>823</v>
      </c>
      <c r="D1255" s="6" t="s">
        <v>47</v>
      </c>
      <c r="E1255" s="6" t="s">
        <v>12</v>
      </c>
      <c r="F1255" s="6" t="s">
        <v>2249</v>
      </c>
      <c r="G1255" s="6">
        <v>120</v>
      </c>
      <c r="H1255" s="6">
        <v>3</v>
      </c>
      <c r="I1255" s="6">
        <v>1.0149999999999999</v>
      </c>
      <c r="J1255" s="6">
        <v>52</v>
      </c>
      <c r="K1255" s="6" t="s">
        <v>359</v>
      </c>
      <c r="L1255" s="6" t="s">
        <v>1327</v>
      </c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5.75" hidden="1" customHeight="1">
      <c r="A1256" s="6" t="s">
        <v>2560</v>
      </c>
      <c r="B1256" s="6" t="s">
        <v>2561</v>
      </c>
      <c r="C1256" s="6" t="s">
        <v>823</v>
      </c>
      <c r="D1256" s="6" t="s">
        <v>47</v>
      </c>
      <c r="E1256" s="6" t="s">
        <v>13</v>
      </c>
      <c r="F1256" s="6" t="s">
        <v>2250</v>
      </c>
      <c r="G1256" s="6">
        <v>60</v>
      </c>
      <c r="H1256" s="6">
        <v>3</v>
      </c>
      <c r="I1256" s="6">
        <v>1.0149999999999999</v>
      </c>
      <c r="J1256" s="6">
        <v>52</v>
      </c>
      <c r="K1256" s="6" t="s">
        <v>359</v>
      </c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5.75" hidden="1" customHeight="1">
      <c r="A1257" s="6" t="s">
        <v>2562</v>
      </c>
      <c r="B1257" s="6" t="s">
        <v>2563</v>
      </c>
      <c r="C1257" s="6" t="s">
        <v>2564</v>
      </c>
      <c r="D1257" s="6" t="s">
        <v>32</v>
      </c>
      <c r="E1257" s="6" t="s">
        <v>11</v>
      </c>
      <c r="F1257" s="6" t="s">
        <v>1489</v>
      </c>
      <c r="G1257" s="6">
        <v>20</v>
      </c>
      <c r="H1257" s="6">
        <v>3</v>
      </c>
      <c r="I1257" s="6">
        <v>1.0149999999999999</v>
      </c>
      <c r="J1257" s="6">
        <v>110</v>
      </c>
      <c r="K1257" s="6" t="s">
        <v>348</v>
      </c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5.75" hidden="1" customHeight="1">
      <c r="A1258" s="6" t="s">
        <v>2562</v>
      </c>
      <c r="B1258" s="6" t="s">
        <v>2563</v>
      </c>
      <c r="C1258" s="6" t="s">
        <v>2564</v>
      </c>
      <c r="D1258" s="6" t="s">
        <v>32</v>
      </c>
      <c r="E1258" s="6" t="s">
        <v>12</v>
      </c>
      <c r="F1258" s="6" t="s">
        <v>2565</v>
      </c>
      <c r="G1258" s="6">
        <v>85</v>
      </c>
      <c r="H1258" s="6">
        <v>3</v>
      </c>
      <c r="I1258" s="6">
        <v>1.0149999999999999</v>
      </c>
      <c r="J1258" s="6">
        <v>110</v>
      </c>
      <c r="K1258" s="6" t="s">
        <v>348</v>
      </c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5.75" hidden="1" customHeight="1">
      <c r="A1259" s="6" t="s">
        <v>2562</v>
      </c>
      <c r="B1259" s="6" t="s">
        <v>2563</v>
      </c>
      <c r="C1259" s="6" t="s">
        <v>2564</v>
      </c>
      <c r="D1259" s="6" t="s">
        <v>32</v>
      </c>
      <c r="E1259" s="6" t="s">
        <v>13</v>
      </c>
      <c r="F1259" s="6" t="s">
        <v>1350</v>
      </c>
      <c r="G1259" s="6">
        <v>15</v>
      </c>
      <c r="H1259" s="6">
        <v>3</v>
      </c>
      <c r="I1259" s="6">
        <v>1.0149999999999999</v>
      </c>
      <c r="J1259" s="6">
        <v>110</v>
      </c>
      <c r="K1259" s="6" t="s">
        <v>348</v>
      </c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5.75" hidden="1" customHeight="1">
      <c r="A1260" s="6" t="s">
        <v>2566</v>
      </c>
      <c r="B1260" s="6" t="s">
        <v>2567</v>
      </c>
      <c r="C1260" s="6" t="s">
        <v>2568</v>
      </c>
      <c r="D1260" s="6" t="s">
        <v>32</v>
      </c>
      <c r="E1260" s="6" t="s">
        <v>11</v>
      </c>
      <c r="F1260" s="6" t="s">
        <v>1429</v>
      </c>
      <c r="G1260" s="6">
        <v>30</v>
      </c>
      <c r="H1260" s="6">
        <v>3</v>
      </c>
      <c r="I1260" s="6">
        <v>1.0149999999999999</v>
      </c>
      <c r="J1260" s="6">
        <v>110</v>
      </c>
      <c r="K1260" s="6" t="s">
        <v>348</v>
      </c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5.75" hidden="1" customHeight="1">
      <c r="A1261" s="6" t="s">
        <v>2566</v>
      </c>
      <c r="B1261" s="6" t="s">
        <v>2567</v>
      </c>
      <c r="C1261" s="6" t="s">
        <v>2568</v>
      </c>
      <c r="D1261" s="6" t="s">
        <v>32</v>
      </c>
      <c r="E1261" s="6" t="s">
        <v>12</v>
      </c>
      <c r="F1261" s="6" t="s">
        <v>1779</v>
      </c>
      <c r="G1261" s="6">
        <v>70</v>
      </c>
      <c r="H1261" s="6">
        <v>3</v>
      </c>
      <c r="I1261" s="6">
        <v>1.0149999999999999</v>
      </c>
      <c r="J1261" s="6">
        <v>110</v>
      </c>
      <c r="K1261" s="6" t="s">
        <v>348</v>
      </c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5.75" hidden="1" customHeight="1">
      <c r="A1262" s="6" t="s">
        <v>2566</v>
      </c>
      <c r="B1262" s="6" t="s">
        <v>2567</v>
      </c>
      <c r="C1262" s="6" t="s">
        <v>2568</v>
      </c>
      <c r="D1262" s="6" t="s">
        <v>32</v>
      </c>
      <c r="E1262" s="6" t="s">
        <v>13</v>
      </c>
      <c r="F1262" s="6" t="s">
        <v>1350</v>
      </c>
      <c r="G1262" s="6">
        <v>15</v>
      </c>
      <c r="H1262" s="6">
        <v>3</v>
      </c>
      <c r="I1262" s="6">
        <v>1.0149999999999999</v>
      </c>
      <c r="J1262" s="6">
        <v>110</v>
      </c>
      <c r="K1262" s="6" t="s">
        <v>348</v>
      </c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5.75" hidden="1" customHeight="1">
      <c r="A1263" s="6" t="s">
        <v>2566</v>
      </c>
      <c r="B1263" s="6" t="s">
        <v>2567</v>
      </c>
      <c r="C1263" s="6" t="s">
        <v>2568</v>
      </c>
      <c r="D1263" s="6" t="s">
        <v>39</v>
      </c>
      <c r="E1263" s="6" t="s">
        <v>11</v>
      </c>
      <c r="F1263" s="6" t="s">
        <v>1429</v>
      </c>
      <c r="G1263" s="6">
        <v>30</v>
      </c>
      <c r="H1263" s="6">
        <v>3</v>
      </c>
      <c r="I1263" s="6">
        <v>1.0149999999999999</v>
      </c>
      <c r="J1263" s="6">
        <v>412</v>
      </c>
      <c r="K1263" s="6" t="s">
        <v>348</v>
      </c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5.75" hidden="1" customHeight="1">
      <c r="A1264" s="6" t="s">
        <v>2566</v>
      </c>
      <c r="B1264" s="6" t="s">
        <v>2567</v>
      </c>
      <c r="C1264" s="6" t="s">
        <v>2568</v>
      </c>
      <c r="D1264" s="6" t="s">
        <v>39</v>
      </c>
      <c r="E1264" s="6" t="s">
        <v>12</v>
      </c>
      <c r="F1264" s="6" t="s">
        <v>2569</v>
      </c>
      <c r="G1264" s="6">
        <v>90</v>
      </c>
      <c r="H1264" s="6">
        <v>3</v>
      </c>
      <c r="I1264" s="6">
        <v>1.0149999999999999</v>
      </c>
      <c r="J1264" s="6">
        <v>412</v>
      </c>
      <c r="K1264" s="6" t="s">
        <v>348</v>
      </c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5.75" hidden="1" customHeight="1">
      <c r="A1265" s="6" t="s">
        <v>2566</v>
      </c>
      <c r="B1265" s="6" t="s">
        <v>2567</v>
      </c>
      <c r="C1265" s="6" t="s">
        <v>2568</v>
      </c>
      <c r="D1265" s="6" t="s">
        <v>39</v>
      </c>
      <c r="E1265" s="6" t="s">
        <v>13</v>
      </c>
      <c r="F1265" s="6" t="s">
        <v>1388</v>
      </c>
      <c r="G1265" s="6">
        <v>30</v>
      </c>
      <c r="H1265" s="6">
        <v>3</v>
      </c>
      <c r="I1265" s="6">
        <v>1.0149999999999999</v>
      </c>
      <c r="J1265" s="6">
        <v>412</v>
      </c>
      <c r="K1265" s="6" t="s">
        <v>348</v>
      </c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5.75" hidden="1" customHeight="1">
      <c r="A1266" s="6" t="s">
        <v>2570</v>
      </c>
      <c r="B1266" s="6" t="s">
        <v>2567</v>
      </c>
      <c r="C1266" s="6" t="s">
        <v>2571</v>
      </c>
      <c r="D1266" s="6" t="s">
        <v>32</v>
      </c>
      <c r="E1266" s="6" t="s">
        <v>11</v>
      </c>
      <c r="F1266" s="6" t="s">
        <v>1489</v>
      </c>
      <c r="G1266" s="6">
        <v>20</v>
      </c>
      <c r="H1266" s="6">
        <v>3</v>
      </c>
      <c r="I1266" s="6">
        <v>1.0149999999999999</v>
      </c>
      <c r="J1266" s="6">
        <v>110</v>
      </c>
      <c r="K1266" s="6" t="s">
        <v>348</v>
      </c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5.75" hidden="1" customHeight="1">
      <c r="A1267" s="6" t="s">
        <v>2570</v>
      </c>
      <c r="B1267" s="6" t="s">
        <v>2567</v>
      </c>
      <c r="C1267" s="6" t="s">
        <v>2571</v>
      </c>
      <c r="D1267" s="6" t="s">
        <v>32</v>
      </c>
      <c r="E1267" s="6" t="s">
        <v>12</v>
      </c>
      <c r="F1267" s="6" t="s">
        <v>1779</v>
      </c>
      <c r="G1267" s="6">
        <v>70</v>
      </c>
      <c r="H1267" s="6">
        <v>3</v>
      </c>
      <c r="I1267" s="6">
        <v>1.0149999999999999</v>
      </c>
      <c r="J1267" s="6">
        <v>110</v>
      </c>
      <c r="K1267" s="6" t="s">
        <v>348</v>
      </c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5.75" hidden="1" customHeight="1">
      <c r="A1268" s="6" t="s">
        <v>2570</v>
      </c>
      <c r="B1268" s="6" t="s">
        <v>2567</v>
      </c>
      <c r="C1268" s="6" t="s">
        <v>2571</v>
      </c>
      <c r="D1268" s="6" t="s">
        <v>32</v>
      </c>
      <c r="E1268" s="6" t="s">
        <v>13</v>
      </c>
      <c r="F1268" s="6" t="s">
        <v>1350</v>
      </c>
      <c r="G1268" s="6">
        <v>15</v>
      </c>
      <c r="H1268" s="6">
        <v>3</v>
      </c>
      <c r="I1268" s="6">
        <v>1.0149999999999999</v>
      </c>
      <c r="J1268" s="6">
        <v>110</v>
      </c>
      <c r="K1268" s="6" t="s">
        <v>348</v>
      </c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5.75" hidden="1" customHeight="1">
      <c r="A1269" s="6" t="s">
        <v>2572</v>
      </c>
      <c r="B1269" s="6" t="s">
        <v>2573</v>
      </c>
      <c r="C1269" s="6" t="s">
        <v>2574</v>
      </c>
      <c r="D1269" s="6" t="s">
        <v>32</v>
      </c>
      <c r="E1269" s="6" t="s">
        <v>11</v>
      </c>
      <c r="F1269" s="6" t="s">
        <v>1489</v>
      </c>
      <c r="G1269" s="6">
        <v>20</v>
      </c>
      <c r="H1269" s="6">
        <v>3</v>
      </c>
      <c r="I1269" s="6">
        <v>1.0149999999999999</v>
      </c>
      <c r="J1269" s="6">
        <v>110</v>
      </c>
      <c r="K1269" s="6" t="s">
        <v>348</v>
      </c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5.75" hidden="1" customHeight="1">
      <c r="A1270" s="6" t="s">
        <v>2572</v>
      </c>
      <c r="B1270" s="6" t="s">
        <v>2573</v>
      </c>
      <c r="C1270" s="6" t="s">
        <v>2574</v>
      </c>
      <c r="D1270" s="6" t="s">
        <v>32</v>
      </c>
      <c r="E1270" s="6" t="s">
        <v>12</v>
      </c>
      <c r="F1270" s="6" t="s">
        <v>1386</v>
      </c>
      <c r="G1270" s="6">
        <v>65</v>
      </c>
      <c r="H1270" s="6">
        <v>3</v>
      </c>
      <c r="I1270" s="6">
        <v>1.0149999999999999</v>
      </c>
      <c r="J1270" s="6">
        <v>110</v>
      </c>
      <c r="K1270" s="6" t="s">
        <v>348</v>
      </c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5.75" hidden="1" customHeight="1">
      <c r="A1271" s="6" t="s">
        <v>2572</v>
      </c>
      <c r="B1271" s="6" t="s">
        <v>2573</v>
      </c>
      <c r="C1271" s="6" t="s">
        <v>2574</v>
      </c>
      <c r="D1271" s="6" t="s">
        <v>32</v>
      </c>
      <c r="E1271" s="6" t="s">
        <v>13</v>
      </c>
      <c r="F1271" s="6" t="s">
        <v>1350</v>
      </c>
      <c r="G1271" s="6">
        <v>15</v>
      </c>
      <c r="H1271" s="6">
        <v>3</v>
      </c>
      <c r="I1271" s="6">
        <v>1.0149999999999999</v>
      </c>
      <c r="J1271" s="6">
        <v>110</v>
      </c>
      <c r="K1271" s="6" t="s">
        <v>348</v>
      </c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5.75" hidden="1" customHeight="1">
      <c r="A1272" s="6" t="s">
        <v>2575</v>
      </c>
      <c r="B1272" s="6" t="s">
        <v>2573</v>
      </c>
      <c r="C1272" s="6" t="s">
        <v>2576</v>
      </c>
      <c r="D1272" s="6" t="s">
        <v>32</v>
      </c>
      <c r="E1272" s="6" t="s">
        <v>11</v>
      </c>
      <c r="F1272" s="6" t="s">
        <v>1489</v>
      </c>
      <c r="G1272" s="6">
        <v>20</v>
      </c>
      <c r="H1272" s="6">
        <v>3</v>
      </c>
      <c r="I1272" s="6">
        <v>1.0149999999999999</v>
      </c>
      <c r="J1272" s="6">
        <v>110</v>
      </c>
      <c r="K1272" s="6" t="s">
        <v>348</v>
      </c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5.75" hidden="1" customHeight="1">
      <c r="A1273" s="6" t="s">
        <v>2575</v>
      </c>
      <c r="B1273" s="6" t="s">
        <v>2573</v>
      </c>
      <c r="C1273" s="6" t="s">
        <v>2576</v>
      </c>
      <c r="D1273" s="6" t="s">
        <v>32</v>
      </c>
      <c r="E1273" s="6" t="s">
        <v>12</v>
      </c>
      <c r="F1273" s="6" t="s">
        <v>1386</v>
      </c>
      <c r="G1273" s="6">
        <v>65</v>
      </c>
      <c r="H1273" s="6">
        <v>3</v>
      </c>
      <c r="I1273" s="6">
        <v>1.0149999999999999</v>
      </c>
      <c r="J1273" s="6">
        <v>110</v>
      </c>
      <c r="K1273" s="6" t="s">
        <v>348</v>
      </c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5.75" hidden="1" customHeight="1">
      <c r="A1274" s="6" t="s">
        <v>2575</v>
      </c>
      <c r="B1274" s="6" t="s">
        <v>2573</v>
      </c>
      <c r="C1274" s="6" t="s">
        <v>2576</v>
      </c>
      <c r="D1274" s="6" t="s">
        <v>32</v>
      </c>
      <c r="E1274" s="6" t="s">
        <v>13</v>
      </c>
      <c r="F1274" s="6" t="s">
        <v>1350</v>
      </c>
      <c r="G1274" s="6">
        <v>15</v>
      </c>
      <c r="H1274" s="6">
        <v>3</v>
      </c>
      <c r="I1274" s="6">
        <v>1.0149999999999999</v>
      </c>
      <c r="J1274" s="6">
        <v>110</v>
      </c>
      <c r="K1274" s="6" t="s">
        <v>348</v>
      </c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5.75" hidden="1" customHeight="1">
      <c r="A1275" s="6" t="s">
        <v>2577</v>
      </c>
      <c r="B1275" s="6" t="s">
        <v>2578</v>
      </c>
      <c r="C1275" s="6" t="s">
        <v>2579</v>
      </c>
      <c r="D1275" s="6" t="s">
        <v>32</v>
      </c>
      <c r="E1275" s="6" t="s">
        <v>11</v>
      </c>
      <c r="F1275" s="6" t="s">
        <v>2580</v>
      </c>
      <c r="G1275" s="6">
        <v>90</v>
      </c>
      <c r="H1275" s="6">
        <v>2</v>
      </c>
      <c r="I1275" s="6">
        <v>1.0149999999999999</v>
      </c>
      <c r="J1275" s="6">
        <v>70</v>
      </c>
      <c r="K1275" s="6" t="s">
        <v>348</v>
      </c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5.75" hidden="1" customHeight="1">
      <c r="A1276" s="6" t="s">
        <v>2577</v>
      </c>
      <c r="B1276" s="6" t="s">
        <v>2578</v>
      </c>
      <c r="C1276" s="6" t="s">
        <v>2579</v>
      </c>
      <c r="D1276" s="6" t="s">
        <v>32</v>
      </c>
      <c r="E1276" s="6" t="s">
        <v>12</v>
      </c>
      <c r="F1276" s="6" t="s">
        <v>2581</v>
      </c>
      <c r="G1276" s="6">
        <v>110</v>
      </c>
      <c r="H1276" s="6">
        <v>2</v>
      </c>
      <c r="I1276" s="6">
        <v>1.0149999999999999</v>
      </c>
      <c r="J1276" s="6">
        <v>70</v>
      </c>
      <c r="K1276" s="6" t="s">
        <v>348</v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5.75" hidden="1" customHeight="1">
      <c r="A1277" s="6" t="s">
        <v>2577</v>
      </c>
      <c r="B1277" s="6" t="s">
        <v>2578</v>
      </c>
      <c r="C1277" s="6" t="s">
        <v>2579</v>
      </c>
      <c r="D1277" s="6" t="s">
        <v>32</v>
      </c>
      <c r="E1277" s="6" t="s">
        <v>13</v>
      </c>
      <c r="F1277" s="6" t="s">
        <v>2582</v>
      </c>
      <c r="G1277" s="6">
        <v>20</v>
      </c>
      <c r="H1277" s="6">
        <v>2</v>
      </c>
      <c r="I1277" s="6">
        <v>1.0149999999999999</v>
      </c>
      <c r="J1277" s="6">
        <v>70</v>
      </c>
      <c r="K1277" s="6" t="s">
        <v>348</v>
      </c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5.75" hidden="1" customHeight="1">
      <c r="A1278" s="6" t="s">
        <v>2583</v>
      </c>
      <c r="B1278" s="6" t="s">
        <v>2578</v>
      </c>
      <c r="C1278" s="6" t="s">
        <v>2584</v>
      </c>
      <c r="D1278" s="6" t="s">
        <v>32</v>
      </c>
      <c r="E1278" s="6" t="s">
        <v>11</v>
      </c>
      <c r="F1278" s="6" t="s">
        <v>2580</v>
      </c>
      <c r="G1278" s="6">
        <v>90</v>
      </c>
      <c r="H1278" s="6">
        <v>2</v>
      </c>
      <c r="I1278" s="6">
        <v>1.0149999999999999</v>
      </c>
      <c r="J1278" s="6">
        <v>70</v>
      </c>
      <c r="K1278" s="6" t="s">
        <v>348</v>
      </c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5.75" hidden="1" customHeight="1">
      <c r="A1279" s="6" t="s">
        <v>2583</v>
      </c>
      <c r="B1279" s="6" t="s">
        <v>2578</v>
      </c>
      <c r="C1279" s="6" t="s">
        <v>2584</v>
      </c>
      <c r="D1279" s="6" t="s">
        <v>32</v>
      </c>
      <c r="E1279" s="6" t="s">
        <v>12</v>
      </c>
      <c r="F1279" s="6" t="s">
        <v>2581</v>
      </c>
      <c r="G1279" s="6">
        <v>110</v>
      </c>
      <c r="H1279" s="6">
        <v>2</v>
      </c>
      <c r="I1279" s="6">
        <v>1.0149999999999999</v>
      </c>
      <c r="J1279" s="6">
        <v>70</v>
      </c>
      <c r="K1279" s="6" t="s">
        <v>348</v>
      </c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5.75" hidden="1" customHeight="1">
      <c r="A1280" s="6" t="s">
        <v>2583</v>
      </c>
      <c r="B1280" s="6" t="s">
        <v>2578</v>
      </c>
      <c r="C1280" s="6" t="s">
        <v>2584</v>
      </c>
      <c r="D1280" s="6" t="s">
        <v>32</v>
      </c>
      <c r="E1280" s="6" t="s">
        <v>13</v>
      </c>
      <c r="F1280" s="6" t="s">
        <v>2582</v>
      </c>
      <c r="G1280" s="6">
        <v>20</v>
      </c>
      <c r="H1280" s="6">
        <v>2</v>
      </c>
      <c r="I1280" s="6">
        <v>1.0149999999999999</v>
      </c>
      <c r="J1280" s="6">
        <v>70</v>
      </c>
      <c r="K1280" s="6" t="s">
        <v>348</v>
      </c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5.75" hidden="1" customHeight="1">
      <c r="A1281" s="6" t="s">
        <v>2585</v>
      </c>
      <c r="B1281" s="6" t="s">
        <v>2586</v>
      </c>
      <c r="C1281" s="6" t="s">
        <v>2587</v>
      </c>
      <c r="D1281" s="6" t="s">
        <v>32</v>
      </c>
      <c r="E1281" s="6" t="s">
        <v>11</v>
      </c>
      <c r="F1281" s="6" t="s">
        <v>2588</v>
      </c>
      <c r="G1281" s="6">
        <v>30</v>
      </c>
      <c r="H1281" s="6">
        <v>5</v>
      </c>
      <c r="I1281" s="6">
        <v>1.0149999999999999</v>
      </c>
      <c r="J1281" s="6">
        <v>110</v>
      </c>
      <c r="K1281" s="6" t="s">
        <v>348</v>
      </c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5.75" hidden="1" customHeight="1">
      <c r="A1282" s="6" t="s">
        <v>2585</v>
      </c>
      <c r="B1282" s="6" t="s">
        <v>2586</v>
      </c>
      <c r="C1282" s="6" t="s">
        <v>2587</v>
      </c>
      <c r="D1282" s="6" t="s">
        <v>32</v>
      </c>
      <c r="E1282" s="6" t="s">
        <v>12</v>
      </c>
      <c r="F1282" s="6" t="s">
        <v>2589</v>
      </c>
      <c r="G1282" s="6">
        <v>95</v>
      </c>
      <c r="H1282" s="6">
        <v>5</v>
      </c>
      <c r="I1282" s="6">
        <v>1.0149999999999999</v>
      </c>
      <c r="J1282" s="6">
        <v>110</v>
      </c>
      <c r="K1282" s="6" t="s">
        <v>348</v>
      </c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5.75" hidden="1" customHeight="1">
      <c r="A1283" s="6" t="s">
        <v>2585</v>
      </c>
      <c r="B1283" s="6" t="s">
        <v>2586</v>
      </c>
      <c r="C1283" s="6" t="s">
        <v>2587</v>
      </c>
      <c r="D1283" s="6" t="s">
        <v>32</v>
      </c>
      <c r="E1283" s="6" t="s">
        <v>13</v>
      </c>
      <c r="F1283" s="6" t="s">
        <v>2590</v>
      </c>
      <c r="G1283" s="6">
        <v>30</v>
      </c>
      <c r="H1283" s="6">
        <v>5</v>
      </c>
      <c r="I1283" s="6">
        <v>1.0149999999999999</v>
      </c>
      <c r="J1283" s="6">
        <v>110</v>
      </c>
      <c r="K1283" s="6" t="s">
        <v>348</v>
      </c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5.75" hidden="1" customHeight="1">
      <c r="A1284" s="6" t="s">
        <v>2591</v>
      </c>
      <c r="B1284" s="6" t="s">
        <v>2586</v>
      </c>
      <c r="C1284" s="6" t="s">
        <v>2592</v>
      </c>
      <c r="D1284" s="6" t="s">
        <v>32</v>
      </c>
      <c r="E1284" s="6" t="s">
        <v>11</v>
      </c>
      <c r="F1284" s="6" t="s">
        <v>1858</v>
      </c>
      <c r="G1284" s="6">
        <v>25</v>
      </c>
      <c r="H1284" s="6">
        <v>2</v>
      </c>
      <c r="I1284" s="6">
        <v>1.0149999999999999</v>
      </c>
      <c r="J1284" s="6">
        <v>110</v>
      </c>
      <c r="K1284" s="6" t="s">
        <v>348</v>
      </c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5.75" hidden="1" customHeight="1">
      <c r="A1285" s="6" t="s">
        <v>2591</v>
      </c>
      <c r="B1285" s="6" t="s">
        <v>2586</v>
      </c>
      <c r="C1285" s="6" t="s">
        <v>2592</v>
      </c>
      <c r="D1285" s="6" t="s">
        <v>32</v>
      </c>
      <c r="E1285" s="6" t="s">
        <v>12</v>
      </c>
      <c r="F1285" s="6" t="s">
        <v>2593</v>
      </c>
      <c r="G1285" s="6">
        <v>95</v>
      </c>
      <c r="H1285" s="6">
        <v>2</v>
      </c>
      <c r="I1285" s="6">
        <v>1.0149999999999999</v>
      </c>
      <c r="J1285" s="6">
        <v>110</v>
      </c>
      <c r="K1285" s="6" t="s">
        <v>348</v>
      </c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5.75" hidden="1" customHeight="1">
      <c r="A1286" s="6" t="s">
        <v>2591</v>
      </c>
      <c r="B1286" s="6" t="s">
        <v>2586</v>
      </c>
      <c r="C1286" s="6" t="s">
        <v>2592</v>
      </c>
      <c r="D1286" s="6" t="s">
        <v>32</v>
      </c>
      <c r="E1286" s="6" t="s">
        <v>13</v>
      </c>
      <c r="F1286" s="6" t="s">
        <v>2582</v>
      </c>
      <c r="G1286" s="6">
        <v>20</v>
      </c>
      <c r="H1286" s="6">
        <v>2</v>
      </c>
      <c r="I1286" s="6">
        <v>1.0149999999999999</v>
      </c>
      <c r="J1286" s="6">
        <v>110</v>
      </c>
      <c r="K1286" s="6" t="s">
        <v>348</v>
      </c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5.75" hidden="1" customHeight="1">
      <c r="A1287" s="6" t="s">
        <v>2594</v>
      </c>
      <c r="B1287" s="6" t="s">
        <v>2595</v>
      </c>
      <c r="C1287" s="6" t="s">
        <v>2596</v>
      </c>
      <c r="D1287" s="6" t="s">
        <v>47</v>
      </c>
      <c r="E1287" s="6" t="s">
        <v>11</v>
      </c>
      <c r="F1287" s="6" t="s">
        <v>1439</v>
      </c>
      <c r="G1287" s="6">
        <v>25</v>
      </c>
      <c r="H1287" s="6">
        <v>3</v>
      </c>
      <c r="I1287" s="6">
        <v>1.0149999999999999</v>
      </c>
      <c r="J1287" s="6">
        <v>52</v>
      </c>
      <c r="K1287" s="6" t="s">
        <v>359</v>
      </c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5.75" hidden="1" customHeight="1">
      <c r="A1288" s="6" t="s">
        <v>2594</v>
      </c>
      <c r="B1288" s="6" t="s">
        <v>2595</v>
      </c>
      <c r="C1288" s="6" t="s">
        <v>2596</v>
      </c>
      <c r="D1288" s="6" t="s">
        <v>47</v>
      </c>
      <c r="E1288" s="6" t="s">
        <v>12</v>
      </c>
      <c r="F1288" s="6" t="s">
        <v>2597</v>
      </c>
      <c r="G1288" s="6">
        <v>125</v>
      </c>
      <c r="H1288" s="6">
        <v>3</v>
      </c>
      <c r="I1288" s="6">
        <v>1.0149999999999999</v>
      </c>
      <c r="J1288" s="6">
        <v>52</v>
      </c>
      <c r="K1288" s="6" t="s">
        <v>359</v>
      </c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5.75" hidden="1" customHeight="1">
      <c r="A1289" s="6" t="s">
        <v>2594</v>
      </c>
      <c r="B1289" s="6" t="s">
        <v>2595</v>
      </c>
      <c r="C1289" s="6" t="s">
        <v>2596</v>
      </c>
      <c r="D1289" s="6" t="s">
        <v>47</v>
      </c>
      <c r="E1289" s="6" t="s">
        <v>13</v>
      </c>
      <c r="F1289" s="6" t="s">
        <v>2598</v>
      </c>
      <c r="G1289" s="6">
        <v>40</v>
      </c>
      <c r="H1289" s="6">
        <v>3</v>
      </c>
      <c r="I1289" s="6">
        <v>1.0149999999999999</v>
      </c>
      <c r="J1289" s="6">
        <v>52</v>
      </c>
      <c r="K1289" s="6" t="s">
        <v>359</v>
      </c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5.75" hidden="1" customHeight="1">
      <c r="A1290" s="6" t="s">
        <v>2599</v>
      </c>
      <c r="B1290" s="6" t="s">
        <v>2600</v>
      </c>
      <c r="C1290" s="6" t="s">
        <v>2601</v>
      </c>
      <c r="D1290" s="6" t="s">
        <v>32</v>
      </c>
      <c r="E1290" s="6" t="s">
        <v>11</v>
      </c>
      <c r="F1290" s="6" t="s">
        <v>2602</v>
      </c>
      <c r="G1290" s="6">
        <v>80</v>
      </c>
      <c r="H1290" s="6">
        <v>2</v>
      </c>
      <c r="I1290" s="6">
        <v>1.0149999999999999</v>
      </c>
      <c r="J1290" s="6">
        <v>110</v>
      </c>
      <c r="K1290" s="6" t="s">
        <v>348</v>
      </c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5.75" hidden="1" customHeight="1">
      <c r="A1291" s="6" t="s">
        <v>2599</v>
      </c>
      <c r="B1291" s="6" t="s">
        <v>2600</v>
      </c>
      <c r="C1291" s="6" t="s">
        <v>2601</v>
      </c>
      <c r="D1291" s="6" t="s">
        <v>32</v>
      </c>
      <c r="E1291" s="6" t="s">
        <v>12</v>
      </c>
      <c r="F1291" s="6" t="s">
        <v>2603</v>
      </c>
      <c r="G1291" s="6">
        <v>90</v>
      </c>
      <c r="H1291" s="6">
        <v>2</v>
      </c>
      <c r="I1291" s="6">
        <v>1.0149999999999999</v>
      </c>
      <c r="J1291" s="6">
        <v>110</v>
      </c>
      <c r="K1291" s="6" t="s">
        <v>348</v>
      </c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5.75" hidden="1" customHeight="1">
      <c r="A1292" s="6" t="s">
        <v>2599</v>
      </c>
      <c r="B1292" s="6" t="s">
        <v>2600</v>
      </c>
      <c r="C1292" s="6" t="s">
        <v>2601</v>
      </c>
      <c r="D1292" s="6" t="s">
        <v>32</v>
      </c>
      <c r="E1292" s="6" t="s">
        <v>13</v>
      </c>
      <c r="F1292" s="6" t="s">
        <v>2604</v>
      </c>
      <c r="G1292" s="6">
        <v>20</v>
      </c>
      <c r="H1292" s="6">
        <v>2</v>
      </c>
      <c r="I1292" s="6">
        <v>1.0149999999999999</v>
      </c>
      <c r="J1292" s="6">
        <v>110</v>
      </c>
      <c r="K1292" s="6" t="s">
        <v>348</v>
      </c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5.75" hidden="1" customHeight="1">
      <c r="A1293" s="6" t="s">
        <v>2605</v>
      </c>
      <c r="B1293" s="6" t="s">
        <v>2606</v>
      </c>
      <c r="C1293" s="6" t="s">
        <v>2607</v>
      </c>
      <c r="D1293" s="6" t="s">
        <v>32</v>
      </c>
      <c r="E1293" s="6" t="s">
        <v>11</v>
      </c>
      <c r="F1293" s="6" t="s">
        <v>2608</v>
      </c>
      <c r="G1293" s="6">
        <v>80</v>
      </c>
      <c r="H1293" s="6">
        <v>3</v>
      </c>
      <c r="I1293" s="6">
        <v>1.0149999999999999</v>
      </c>
      <c r="J1293" s="6">
        <v>110</v>
      </c>
      <c r="K1293" s="6" t="s">
        <v>348</v>
      </c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5.75" hidden="1" customHeight="1">
      <c r="A1294" s="6" t="s">
        <v>2605</v>
      </c>
      <c r="B1294" s="6" t="s">
        <v>2606</v>
      </c>
      <c r="C1294" s="6" t="s">
        <v>2607</v>
      </c>
      <c r="D1294" s="6" t="s">
        <v>32</v>
      </c>
      <c r="E1294" s="6" t="s">
        <v>12</v>
      </c>
      <c r="F1294" s="6" t="s">
        <v>2609</v>
      </c>
      <c r="G1294" s="6">
        <v>90</v>
      </c>
      <c r="H1294" s="6">
        <v>3</v>
      </c>
      <c r="I1294" s="6">
        <v>1.0149999999999999</v>
      </c>
      <c r="J1294" s="6">
        <v>110</v>
      </c>
      <c r="K1294" s="6" t="s">
        <v>348</v>
      </c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5.75" hidden="1" customHeight="1">
      <c r="A1295" s="6" t="s">
        <v>2605</v>
      </c>
      <c r="B1295" s="6" t="s">
        <v>2606</v>
      </c>
      <c r="C1295" s="6" t="s">
        <v>2607</v>
      </c>
      <c r="D1295" s="6" t="s">
        <v>32</v>
      </c>
      <c r="E1295" s="6" t="s">
        <v>13</v>
      </c>
      <c r="F1295" s="6" t="s">
        <v>2610</v>
      </c>
      <c r="G1295" s="6">
        <v>20</v>
      </c>
      <c r="H1295" s="6">
        <v>3</v>
      </c>
      <c r="I1295" s="6">
        <v>1.0149999999999999</v>
      </c>
      <c r="J1295" s="6">
        <v>110</v>
      </c>
      <c r="K1295" s="6" t="s">
        <v>348</v>
      </c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5.75" hidden="1" customHeight="1">
      <c r="A1296" s="6" t="s">
        <v>2611</v>
      </c>
      <c r="B1296" s="6" t="s">
        <v>2612</v>
      </c>
      <c r="C1296" s="6" t="s">
        <v>2613</v>
      </c>
      <c r="D1296" s="6" t="s">
        <v>32</v>
      </c>
      <c r="E1296" s="6" t="s">
        <v>12</v>
      </c>
      <c r="F1296" s="6" t="s">
        <v>2614</v>
      </c>
      <c r="G1296" s="6">
        <v>45</v>
      </c>
      <c r="H1296" s="6">
        <v>2</v>
      </c>
      <c r="I1296" s="6">
        <v>1.0149999999999999</v>
      </c>
      <c r="J1296" s="6">
        <v>80</v>
      </c>
      <c r="K1296" s="6" t="s">
        <v>2615</v>
      </c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5.75" hidden="1" customHeight="1">
      <c r="A1297" s="6" t="s">
        <v>2611</v>
      </c>
      <c r="B1297" s="6" t="s">
        <v>2612</v>
      </c>
      <c r="C1297" s="6" t="s">
        <v>2613</v>
      </c>
      <c r="D1297" s="6" t="s">
        <v>32</v>
      </c>
      <c r="E1297" s="6" t="s">
        <v>13</v>
      </c>
      <c r="F1297" s="6" t="s">
        <v>2616</v>
      </c>
      <c r="G1297" s="6">
        <v>10</v>
      </c>
      <c r="H1297" s="6">
        <v>2</v>
      </c>
      <c r="I1297" s="6">
        <v>1.0149999999999999</v>
      </c>
      <c r="J1297" s="6">
        <v>80</v>
      </c>
      <c r="K1297" s="6" t="s">
        <v>2615</v>
      </c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5.75" hidden="1" customHeight="1">
      <c r="A1298" s="6" t="s">
        <v>2611</v>
      </c>
      <c r="B1298" s="6" t="s">
        <v>2612</v>
      </c>
      <c r="C1298" s="6" t="s">
        <v>2613</v>
      </c>
      <c r="D1298" s="6" t="s">
        <v>32</v>
      </c>
      <c r="E1298" s="6" t="s">
        <v>12</v>
      </c>
      <c r="F1298" s="6" t="s">
        <v>2617</v>
      </c>
      <c r="G1298" s="6">
        <v>30</v>
      </c>
      <c r="H1298" s="6">
        <v>2</v>
      </c>
      <c r="I1298" s="6">
        <v>1.0149999999999999</v>
      </c>
      <c r="J1298" s="6">
        <v>110</v>
      </c>
      <c r="K1298" s="6" t="s">
        <v>2618</v>
      </c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5.75" hidden="1" customHeight="1">
      <c r="A1299" s="6" t="s">
        <v>2611</v>
      </c>
      <c r="B1299" s="6" t="s">
        <v>2612</v>
      </c>
      <c r="C1299" s="6" t="s">
        <v>2613</v>
      </c>
      <c r="D1299" s="6" t="s">
        <v>32</v>
      </c>
      <c r="E1299" s="6" t="s">
        <v>13</v>
      </c>
      <c r="F1299" s="6" t="s">
        <v>2616</v>
      </c>
      <c r="G1299" s="6">
        <v>10</v>
      </c>
      <c r="H1299" s="6">
        <v>2</v>
      </c>
      <c r="I1299" s="6">
        <v>1.0149999999999999</v>
      </c>
      <c r="J1299" s="6">
        <v>110</v>
      </c>
      <c r="K1299" s="6" t="s">
        <v>2618</v>
      </c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5.75" hidden="1" customHeight="1">
      <c r="A1300" s="6" t="s">
        <v>2619</v>
      </c>
      <c r="B1300" s="6" t="s">
        <v>2620</v>
      </c>
      <c r="C1300" s="6" t="s">
        <v>2621</v>
      </c>
      <c r="D1300" s="6" t="s">
        <v>47</v>
      </c>
      <c r="E1300" s="6" t="s">
        <v>11</v>
      </c>
      <c r="F1300" s="6" t="s">
        <v>2351</v>
      </c>
      <c r="G1300" s="6">
        <v>30</v>
      </c>
      <c r="H1300" s="6">
        <v>5</v>
      </c>
      <c r="I1300" s="6">
        <v>1.0149999999999999</v>
      </c>
      <c r="J1300" s="6">
        <v>52</v>
      </c>
      <c r="K1300" s="6" t="s">
        <v>359</v>
      </c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5.75" hidden="1" customHeight="1">
      <c r="A1301" s="6" t="s">
        <v>2619</v>
      </c>
      <c r="B1301" s="6" t="s">
        <v>2620</v>
      </c>
      <c r="C1301" s="6" t="s">
        <v>2621</v>
      </c>
      <c r="D1301" s="6" t="s">
        <v>47</v>
      </c>
      <c r="E1301" s="6" t="s">
        <v>12</v>
      </c>
      <c r="F1301" s="6" t="s">
        <v>2622</v>
      </c>
      <c r="G1301" s="6">
        <v>125</v>
      </c>
      <c r="H1301" s="6">
        <v>5</v>
      </c>
      <c r="I1301" s="6">
        <v>1.0149999999999999</v>
      </c>
      <c r="J1301" s="6">
        <v>52</v>
      </c>
      <c r="K1301" s="6" t="s">
        <v>359</v>
      </c>
      <c r="L1301" s="6" t="s">
        <v>1716</v>
      </c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5.75" hidden="1" customHeight="1">
      <c r="A1302" s="6" t="s">
        <v>2619</v>
      </c>
      <c r="B1302" s="6" t="s">
        <v>2620</v>
      </c>
      <c r="C1302" s="6" t="s">
        <v>2621</v>
      </c>
      <c r="D1302" s="6" t="s">
        <v>47</v>
      </c>
      <c r="E1302" s="6" t="s">
        <v>13</v>
      </c>
      <c r="F1302" s="6" t="s">
        <v>1426</v>
      </c>
      <c r="G1302" s="6">
        <v>30</v>
      </c>
      <c r="H1302" s="6">
        <v>5</v>
      </c>
      <c r="I1302" s="6">
        <v>1.0149999999999999</v>
      </c>
      <c r="J1302" s="6">
        <v>52</v>
      </c>
      <c r="K1302" s="6" t="s">
        <v>359</v>
      </c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5.75" hidden="1" customHeight="1">
      <c r="A1303" s="6" t="s">
        <v>2623</v>
      </c>
      <c r="B1303" s="6" t="s">
        <v>2624</v>
      </c>
      <c r="C1303" s="6" t="s">
        <v>2625</v>
      </c>
      <c r="D1303" s="6" t="s">
        <v>32</v>
      </c>
      <c r="E1303" s="6" t="s">
        <v>11</v>
      </c>
      <c r="F1303" s="6" t="s">
        <v>1429</v>
      </c>
      <c r="G1303" s="6">
        <v>30</v>
      </c>
      <c r="H1303" s="6">
        <v>3</v>
      </c>
      <c r="I1303" s="6">
        <v>1.0149999999999999</v>
      </c>
      <c r="J1303" s="6">
        <v>103</v>
      </c>
      <c r="K1303" s="6" t="s">
        <v>348</v>
      </c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5.75" hidden="1" customHeight="1">
      <c r="A1304" s="6" t="s">
        <v>2623</v>
      </c>
      <c r="B1304" s="6" t="s">
        <v>2624</v>
      </c>
      <c r="C1304" s="6" t="s">
        <v>2625</v>
      </c>
      <c r="D1304" s="6" t="s">
        <v>32</v>
      </c>
      <c r="E1304" s="6" t="s">
        <v>12</v>
      </c>
      <c r="F1304" s="6" t="s">
        <v>2160</v>
      </c>
      <c r="G1304" s="6">
        <v>95</v>
      </c>
      <c r="H1304" s="6">
        <v>3</v>
      </c>
      <c r="I1304" s="6">
        <v>1.0149999999999999</v>
      </c>
      <c r="J1304" s="6">
        <v>103</v>
      </c>
      <c r="K1304" s="6" t="s">
        <v>348</v>
      </c>
      <c r="L1304" s="6" t="s">
        <v>1307</v>
      </c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5.75" hidden="1" customHeight="1">
      <c r="A1305" s="6" t="s">
        <v>2623</v>
      </c>
      <c r="B1305" s="6" t="s">
        <v>2624</v>
      </c>
      <c r="C1305" s="6" t="s">
        <v>2625</v>
      </c>
      <c r="D1305" s="6" t="s">
        <v>32</v>
      </c>
      <c r="E1305" s="6" t="s">
        <v>13</v>
      </c>
      <c r="F1305" s="6" t="s">
        <v>1892</v>
      </c>
      <c r="G1305" s="6">
        <v>20</v>
      </c>
      <c r="H1305" s="6">
        <v>3</v>
      </c>
      <c r="I1305" s="6">
        <v>1.0149999999999999</v>
      </c>
      <c r="J1305" s="6">
        <v>103</v>
      </c>
      <c r="K1305" s="6" t="s">
        <v>348</v>
      </c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5.75" hidden="1" customHeight="1">
      <c r="A1306" s="6" t="s">
        <v>2626</v>
      </c>
      <c r="B1306" s="6" t="s">
        <v>2627</v>
      </c>
      <c r="C1306" s="6" t="s">
        <v>2628</v>
      </c>
      <c r="D1306" s="6" t="s">
        <v>32</v>
      </c>
      <c r="E1306" s="6" t="s">
        <v>12</v>
      </c>
      <c r="F1306" s="6" t="s">
        <v>2629</v>
      </c>
      <c r="G1306" s="6">
        <v>55</v>
      </c>
      <c r="H1306" s="6">
        <v>2</v>
      </c>
      <c r="I1306" s="6">
        <v>1.0149999999999999</v>
      </c>
      <c r="J1306" s="6">
        <v>110</v>
      </c>
      <c r="K1306" s="6" t="s">
        <v>348</v>
      </c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5.75" hidden="1" customHeight="1">
      <c r="A1307" s="6" t="s">
        <v>2626</v>
      </c>
      <c r="B1307" s="6" t="s">
        <v>2627</v>
      </c>
      <c r="C1307" s="6" t="s">
        <v>2628</v>
      </c>
      <c r="D1307" s="6" t="s">
        <v>32</v>
      </c>
      <c r="E1307" s="6" t="s">
        <v>13</v>
      </c>
      <c r="F1307" s="6" t="s">
        <v>1462</v>
      </c>
      <c r="G1307" s="6">
        <v>15</v>
      </c>
      <c r="H1307" s="6">
        <v>2</v>
      </c>
      <c r="I1307" s="6">
        <v>1.0149999999999999</v>
      </c>
      <c r="J1307" s="6">
        <v>110</v>
      </c>
      <c r="K1307" s="6" t="s">
        <v>348</v>
      </c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5.75" hidden="1" customHeight="1">
      <c r="A1308" s="6" t="s">
        <v>2626</v>
      </c>
      <c r="B1308" s="6" t="s">
        <v>2627</v>
      </c>
      <c r="C1308" s="6" t="s">
        <v>2628</v>
      </c>
      <c r="D1308" s="6" t="s">
        <v>32</v>
      </c>
      <c r="E1308" s="6" t="s">
        <v>11</v>
      </c>
      <c r="F1308" s="6" t="s">
        <v>2630</v>
      </c>
      <c r="G1308" s="6"/>
      <c r="H1308" s="6">
        <v>2</v>
      </c>
      <c r="I1308" s="6">
        <v>1.0149999999999999</v>
      </c>
      <c r="J1308" s="6">
        <v>80</v>
      </c>
      <c r="K1308" s="6" t="s">
        <v>396</v>
      </c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5.75" hidden="1" customHeight="1">
      <c r="A1309" s="6" t="s">
        <v>2626</v>
      </c>
      <c r="B1309" s="6" t="s">
        <v>2627</v>
      </c>
      <c r="C1309" s="6" t="s">
        <v>2628</v>
      </c>
      <c r="D1309" s="6" t="s">
        <v>32</v>
      </c>
      <c r="E1309" s="6" t="s">
        <v>12</v>
      </c>
      <c r="F1309" s="6" t="s">
        <v>2631</v>
      </c>
      <c r="G1309" s="6">
        <v>40</v>
      </c>
      <c r="H1309" s="6">
        <v>2</v>
      </c>
      <c r="I1309" s="6">
        <v>1.0149999999999999</v>
      </c>
      <c r="J1309" s="6">
        <v>80</v>
      </c>
      <c r="K1309" s="6" t="s">
        <v>396</v>
      </c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5.75" hidden="1" customHeight="1">
      <c r="A1310" s="6" t="s">
        <v>2626</v>
      </c>
      <c r="B1310" s="6" t="s">
        <v>2627</v>
      </c>
      <c r="C1310" s="6" t="s">
        <v>2628</v>
      </c>
      <c r="D1310" s="6" t="s">
        <v>32</v>
      </c>
      <c r="E1310" s="6" t="s">
        <v>13</v>
      </c>
      <c r="F1310" s="6" t="s">
        <v>1462</v>
      </c>
      <c r="G1310" s="6">
        <v>15</v>
      </c>
      <c r="H1310" s="6">
        <v>2</v>
      </c>
      <c r="I1310" s="6">
        <v>1.0149999999999999</v>
      </c>
      <c r="J1310" s="6">
        <v>80</v>
      </c>
      <c r="K1310" s="6" t="s">
        <v>396</v>
      </c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5.75" hidden="1" customHeight="1">
      <c r="A1311" s="6" t="s">
        <v>2632</v>
      </c>
      <c r="B1311" s="6" t="s">
        <v>2633</v>
      </c>
      <c r="C1311" s="6" t="s">
        <v>2634</v>
      </c>
      <c r="D1311" s="6" t="s">
        <v>47</v>
      </c>
      <c r="E1311" s="6" t="s">
        <v>11</v>
      </c>
      <c r="F1311" s="6" t="s">
        <v>1585</v>
      </c>
      <c r="G1311" s="6">
        <v>30</v>
      </c>
      <c r="H1311" s="6">
        <v>5</v>
      </c>
      <c r="I1311" s="6">
        <v>1.0149999999999999</v>
      </c>
      <c r="J1311" s="6">
        <v>52</v>
      </c>
      <c r="K1311" s="6" t="s">
        <v>359</v>
      </c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5.75" hidden="1" customHeight="1">
      <c r="A1312" s="6" t="s">
        <v>2632</v>
      </c>
      <c r="B1312" s="6" t="s">
        <v>2633</v>
      </c>
      <c r="C1312" s="6" t="s">
        <v>2634</v>
      </c>
      <c r="D1312" s="6" t="s">
        <v>47</v>
      </c>
      <c r="E1312" s="6" t="s">
        <v>12</v>
      </c>
      <c r="F1312" s="6" t="s">
        <v>1657</v>
      </c>
      <c r="G1312" s="6">
        <v>140</v>
      </c>
      <c r="H1312" s="6">
        <v>5</v>
      </c>
      <c r="I1312" s="6">
        <v>1.0149999999999999</v>
      </c>
      <c r="J1312" s="6">
        <v>52</v>
      </c>
      <c r="K1312" s="6" t="s">
        <v>359</v>
      </c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5.75" hidden="1" customHeight="1">
      <c r="A1313" s="6" t="s">
        <v>2632</v>
      </c>
      <c r="B1313" s="6" t="s">
        <v>2633</v>
      </c>
      <c r="C1313" s="6" t="s">
        <v>2634</v>
      </c>
      <c r="D1313" s="6" t="s">
        <v>47</v>
      </c>
      <c r="E1313" s="6" t="s">
        <v>13</v>
      </c>
      <c r="F1313" s="6" t="s">
        <v>1426</v>
      </c>
      <c r="G1313" s="6">
        <v>30</v>
      </c>
      <c r="H1313" s="6">
        <v>5</v>
      </c>
      <c r="I1313" s="6">
        <v>1.0149999999999999</v>
      </c>
      <c r="J1313" s="6">
        <v>52</v>
      </c>
      <c r="K1313" s="6" t="s">
        <v>359</v>
      </c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5.75" hidden="1" customHeight="1">
      <c r="A1314" s="6" t="s">
        <v>2635</v>
      </c>
      <c r="B1314" s="6" t="s">
        <v>2636</v>
      </c>
      <c r="C1314" s="6" t="s">
        <v>2637</v>
      </c>
      <c r="D1314" s="6" t="s">
        <v>32</v>
      </c>
      <c r="E1314" s="6" t="s">
        <v>11</v>
      </c>
      <c r="F1314" s="6" t="s">
        <v>1688</v>
      </c>
      <c r="G1314" s="6">
        <v>100</v>
      </c>
      <c r="H1314" s="6">
        <v>3</v>
      </c>
      <c r="I1314" s="6">
        <v>1.0149999999999999</v>
      </c>
      <c r="J1314" s="6">
        <v>101.7</v>
      </c>
      <c r="K1314" s="6" t="s">
        <v>348</v>
      </c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5.75" hidden="1" customHeight="1">
      <c r="A1315" s="6" t="s">
        <v>2635</v>
      </c>
      <c r="B1315" s="6" t="s">
        <v>2636</v>
      </c>
      <c r="C1315" s="6" t="s">
        <v>2637</v>
      </c>
      <c r="D1315" s="6" t="s">
        <v>32</v>
      </c>
      <c r="E1315" s="6" t="s">
        <v>12</v>
      </c>
      <c r="F1315" s="6" t="s">
        <v>1689</v>
      </c>
      <c r="G1315" s="6">
        <v>115</v>
      </c>
      <c r="H1315" s="6">
        <v>3</v>
      </c>
      <c r="I1315" s="6">
        <v>1.0149999999999999</v>
      </c>
      <c r="J1315" s="6">
        <v>101.7</v>
      </c>
      <c r="K1315" s="6" t="s">
        <v>348</v>
      </c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5.75" hidden="1" customHeight="1">
      <c r="A1316" s="6" t="s">
        <v>2635</v>
      </c>
      <c r="B1316" s="6" t="s">
        <v>2636</v>
      </c>
      <c r="C1316" s="6" t="s">
        <v>2637</v>
      </c>
      <c r="D1316" s="6" t="s">
        <v>32</v>
      </c>
      <c r="E1316" s="6" t="s">
        <v>13</v>
      </c>
      <c r="F1316" s="6" t="s">
        <v>1690</v>
      </c>
      <c r="G1316" s="6">
        <v>50</v>
      </c>
      <c r="H1316" s="6">
        <v>3</v>
      </c>
      <c r="I1316" s="6">
        <v>1.0149999999999999</v>
      </c>
      <c r="J1316" s="6">
        <v>101.7</v>
      </c>
      <c r="K1316" s="6" t="s">
        <v>348</v>
      </c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5.75" hidden="1" customHeight="1">
      <c r="A1317" s="6" t="s">
        <v>2638</v>
      </c>
      <c r="B1317" s="6" t="s">
        <v>2639</v>
      </c>
      <c r="C1317" s="6" t="s">
        <v>2640</v>
      </c>
      <c r="D1317" s="6" t="s">
        <v>47</v>
      </c>
      <c r="E1317" s="6" t="s">
        <v>11</v>
      </c>
      <c r="F1317" s="6" t="s">
        <v>1714</v>
      </c>
      <c r="G1317" s="6">
        <v>30</v>
      </c>
      <c r="H1317" s="6">
        <v>5</v>
      </c>
      <c r="I1317" s="6">
        <v>1.0149999999999999</v>
      </c>
      <c r="J1317" s="6">
        <v>52</v>
      </c>
      <c r="K1317" s="6" t="s">
        <v>359</v>
      </c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5.75" hidden="1" customHeight="1">
      <c r="A1318" s="6" t="s">
        <v>2638</v>
      </c>
      <c r="B1318" s="6" t="s">
        <v>2639</v>
      </c>
      <c r="C1318" s="6" t="s">
        <v>2640</v>
      </c>
      <c r="D1318" s="6" t="s">
        <v>47</v>
      </c>
      <c r="E1318" s="6" t="s">
        <v>12</v>
      </c>
      <c r="F1318" s="6" t="s">
        <v>2641</v>
      </c>
      <c r="G1318" s="6">
        <v>125</v>
      </c>
      <c r="H1318" s="6">
        <v>5</v>
      </c>
      <c r="I1318" s="6">
        <v>1.0149999999999999</v>
      </c>
      <c r="J1318" s="6">
        <v>52</v>
      </c>
      <c r="K1318" s="6" t="s">
        <v>359</v>
      </c>
      <c r="L1318" s="6" t="s">
        <v>1662</v>
      </c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5.75" hidden="1" customHeight="1">
      <c r="A1319" s="6" t="s">
        <v>2638</v>
      </c>
      <c r="B1319" s="6" t="s">
        <v>2639</v>
      </c>
      <c r="C1319" s="6" t="s">
        <v>2640</v>
      </c>
      <c r="D1319" s="6" t="s">
        <v>47</v>
      </c>
      <c r="E1319" s="6" t="s">
        <v>13</v>
      </c>
      <c r="F1319" s="6" t="s">
        <v>2642</v>
      </c>
      <c r="G1319" s="6">
        <v>40</v>
      </c>
      <c r="H1319" s="6">
        <v>5</v>
      </c>
      <c r="I1319" s="6">
        <v>1.0149999999999999</v>
      </c>
      <c r="J1319" s="6">
        <v>52</v>
      </c>
      <c r="K1319" s="6" t="s">
        <v>359</v>
      </c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5.75" hidden="1" customHeight="1">
      <c r="A1320" s="6" t="s">
        <v>2643</v>
      </c>
      <c r="B1320" s="6" t="s">
        <v>2644</v>
      </c>
      <c r="C1320" s="6" t="s">
        <v>2645</v>
      </c>
      <c r="D1320" s="6" t="s">
        <v>39</v>
      </c>
      <c r="E1320" s="6" t="s">
        <v>11</v>
      </c>
      <c r="F1320" s="6" t="s">
        <v>1904</v>
      </c>
      <c r="G1320" s="6">
        <v>40</v>
      </c>
      <c r="H1320" s="6">
        <v>3</v>
      </c>
      <c r="I1320" s="6">
        <v>1.0149999999999999</v>
      </c>
      <c r="J1320" s="6">
        <v>412</v>
      </c>
      <c r="K1320" s="6" t="s">
        <v>348</v>
      </c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5.75" hidden="1" customHeight="1">
      <c r="A1321" s="6" t="s">
        <v>2643</v>
      </c>
      <c r="B1321" s="6" t="s">
        <v>2644</v>
      </c>
      <c r="C1321" s="6" t="s">
        <v>2645</v>
      </c>
      <c r="D1321" s="6" t="s">
        <v>39</v>
      </c>
      <c r="E1321" s="6" t="s">
        <v>12</v>
      </c>
      <c r="F1321" s="6" t="s">
        <v>1515</v>
      </c>
      <c r="G1321" s="6">
        <v>130</v>
      </c>
      <c r="H1321" s="6">
        <v>3</v>
      </c>
      <c r="I1321" s="6">
        <v>1.0149999999999999</v>
      </c>
      <c r="J1321" s="6">
        <v>412</v>
      </c>
      <c r="K1321" s="6" t="s">
        <v>348</v>
      </c>
      <c r="L1321" s="6" t="s">
        <v>1662</v>
      </c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5.75" hidden="1" customHeight="1">
      <c r="A1322" s="6" t="s">
        <v>2643</v>
      </c>
      <c r="B1322" s="6" t="s">
        <v>2644</v>
      </c>
      <c r="C1322" s="6" t="s">
        <v>2645</v>
      </c>
      <c r="D1322" s="6" t="s">
        <v>39</v>
      </c>
      <c r="E1322" s="6" t="s">
        <v>13</v>
      </c>
      <c r="F1322" s="6" t="s">
        <v>1516</v>
      </c>
      <c r="G1322" s="6">
        <v>30</v>
      </c>
      <c r="H1322" s="6">
        <v>3</v>
      </c>
      <c r="I1322" s="6">
        <v>1.0149999999999999</v>
      </c>
      <c r="J1322" s="6">
        <v>412</v>
      </c>
      <c r="K1322" s="6" t="s">
        <v>348</v>
      </c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5.75" hidden="1" customHeight="1">
      <c r="A1323" s="6" t="s">
        <v>2626</v>
      </c>
      <c r="B1323" s="6" t="s">
        <v>2627</v>
      </c>
      <c r="C1323" s="6" t="s">
        <v>2628</v>
      </c>
      <c r="D1323" s="6" t="s">
        <v>32</v>
      </c>
      <c r="E1323" s="6" t="s">
        <v>12</v>
      </c>
      <c r="F1323" s="6" t="s">
        <v>2646</v>
      </c>
      <c r="G1323" s="6">
        <v>40</v>
      </c>
      <c r="H1323" s="6">
        <v>2</v>
      </c>
      <c r="I1323" s="6">
        <v>1.0149999999999999</v>
      </c>
      <c r="J1323" s="6">
        <v>110</v>
      </c>
      <c r="K1323" s="6" t="s">
        <v>348</v>
      </c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5.75" hidden="1" customHeight="1">
      <c r="A1324" s="6" t="s">
        <v>2626</v>
      </c>
      <c r="B1324" s="6" t="s">
        <v>2627</v>
      </c>
      <c r="C1324" s="6" t="s">
        <v>2628</v>
      </c>
      <c r="D1324" s="6" t="s">
        <v>32</v>
      </c>
      <c r="E1324" s="6" t="s">
        <v>13</v>
      </c>
      <c r="F1324" s="6" t="s">
        <v>1907</v>
      </c>
      <c r="G1324" s="6">
        <v>30</v>
      </c>
      <c r="H1324" s="6">
        <v>2</v>
      </c>
      <c r="I1324" s="6">
        <v>1.0149999999999999</v>
      </c>
      <c r="J1324" s="6">
        <v>110</v>
      </c>
      <c r="K1324" s="6" t="s">
        <v>348</v>
      </c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5.75" hidden="1" customHeight="1">
      <c r="A1325" s="6" t="s">
        <v>2626</v>
      </c>
      <c r="B1325" s="6" t="s">
        <v>2627</v>
      </c>
      <c r="C1325" s="6" t="s">
        <v>2628</v>
      </c>
      <c r="D1325" s="6" t="s">
        <v>32</v>
      </c>
      <c r="E1325" s="6" t="s">
        <v>11</v>
      </c>
      <c r="F1325" s="6" t="s">
        <v>1460</v>
      </c>
      <c r="G1325" s="6">
        <v>70</v>
      </c>
      <c r="H1325" s="6">
        <v>2</v>
      </c>
      <c r="I1325" s="6">
        <v>1.0149999999999999</v>
      </c>
      <c r="J1325" s="6">
        <v>80</v>
      </c>
      <c r="K1325" s="6" t="s">
        <v>396</v>
      </c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5.75" hidden="1" customHeight="1">
      <c r="A1326" s="6" t="s">
        <v>2626</v>
      </c>
      <c r="B1326" s="6" t="s">
        <v>2627</v>
      </c>
      <c r="C1326" s="6" t="s">
        <v>2628</v>
      </c>
      <c r="D1326" s="6" t="s">
        <v>32</v>
      </c>
      <c r="E1326" s="6" t="s">
        <v>12</v>
      </c>
      <c r="F1326" s="6" t="s">
        <v>1456</v>
      </c>
      <c r="G1326" s="6">
        <v>45</v>
      </c>
      <c r="H1326" s="6">
        <v>3</v>
      </c>
      <c r="I1326" s="6">
        <v>1.0149999999999999</v>
      </c>
      <c r="J1326" s="6">
        <v>80</v>
      </c>
      <c r="K1326" s="6" t="s">
        <v>396</v>
      </c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5.75" hidden="1" customHeight="1">
      <c r="A1327" s="6" t="s">
        <v>2626</v>
      </c>
      <c r="B1327" s="6" t="s">
        <v>2627</v>
      </c>
      <c r="C1327" s="6" t="s">
        <v>2628</v>
      </c>
      <c r="D1327" s="6" t="s">
        <v>32</v>
      </c>
      <c r="E1327" s="6" t="s">
        <v>13</v>
      </c>
      <c r="F1327" s="6" t="s">
        <v>1311</v>
      </c>
      <c r="G1327" s="6">
        <v>30</v>
      </c>
      <c r="H1327" s="6">
        <v>3</v>
      </c>
      <c r="I1327" s="6">
        <v>1.0149999999999999</v>
      </c>
      <c r="J1327" s="6">
        <v>80</v>
      </c>
      <c r="K1327" s="6" t="s">
        <v>396</v>
      </c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5.75" hidden="1" customHeight="1">
      <c r="A1328" s="6" t="s">
        <v>2647</v>
      </c>
      <c r="B1328" s="6" t="s">
        <v>2648</v>
      </c>
      <c r="C1328" s="6" t="s">
        <v>2649</v>
      </c>
      <c r="D1328" s="6" t="s">
        <v>32</v>
      </c>
      <c r="E1328" s="6" t="s">
        <v>11</v>
      </c>
      <c r="F1328" s="6" t="s">
        <v>1489</v>
      </c>
      <c r="G1328" s="6">
        <v>20</v>
      </c>
      <c r="H1328" s="6">
        <v>3</v>
      </c>
      <c r="I1328" s="6">
        <v>1.0149999999999999</v>
      </c>
      <c r="J1328" s="6">
        <v>110</v>
      </c>
      <c r="K1328" s="6" t="s">
        <v>348</v>
      </c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5.75" hidden="1" customHeight="1">
      <c r="A1329" s="6" t="s">
        <v>2647</v>
      </c>
      <c r="B1329" s="6" t="s">
        <v>2648</v>
      </c>
      <c r="C1329" s="6" t="s">
        <v>2649</v>
      </c>
      <c r="D1329" s="6" t="s">
        <v>32</v>
      </c>
      <c r="E1329" s="6" t="s">
        <v>12</v>
      </c>
      <c r="F1329" s="6" t="s">
        <v>2650</v>
      </c>
      <c r="G1329" s="6">
        <v>130</v>
      </c>
      <c r="H1329" s="6">
        <v>3</v>
      </c>
      <c r="I1329" s="6">
        <v>1.0149999999999999</v>
      </c>
      <c r="J1329" s="6">
        <v>110</v>
      </c>
      <c r="K1329" s="6" t="s">
        <v>348</v>
      </c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5.75" hidden="1" customHeight="1">
      <c r="A1330" s="6" t="s">
        <v>2647</v>
      </c>
      <c r="B1330" s="6" t="s">
        <v>2648</v>
      </c>
      <c r="C1330" s="6" t="s">
        <v>2649</v>
      </c>
      <c r="D1330" s="6" t="s">
        <v>32</v>
      </c>
      <c r="E1330" s="6" t="s">
        <v>13</v>
      </c>
      <c r="F1330" s="6" t="s">
        <v>2651</v>
      </c>
      <c r="G1330" s="6">
        <v>15</v>
      </c>
      <c r="H1330" s="6">
        <v>3</v>
      </c>
      <c r="I1330" s="6">
        <v>1.0149999999999999</v>
      </c>
      <c r="J1330" s="6">
        <v>110</v>
      </c>
      <c r="K1330" s="6" t="s">
        <v>348</v>
      </c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5.75" hidden="1" customHeight="1">
      <c r="A1331" s="6" t="s">
        <v>2652</v>
      </c>
      <c r="B1331" s="6" t="s">
        <v>2653</v>
      </c>
      <c r="C1331" s="6" t="s">
        <v>2654</v>
      </c>
      <c r="D1331" s="6" t="s">
        <v>32</v>
      </c>
      <c r="E1331" s="6" t="s">
        <v>11</v>
      </c>
      <c r="F1331" s="6" t="s">
        <v>2118</v>
      </c>
      <c r="G1331" s="6">
        <v>20</v>
      </c>
      <c r="H1331" s="6">
        <v>1</v>
      </c>
      <c r="I1331" s="6">
        <v>1.0149999999999999</v>
      </c>
      <c r="J1331" s="6">
        <v>82.5</v>
      </c>
      <c r="K1331" s="6" t="s">
        <v>348</v>
      </c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5.75" hidden="1" customHeight="1">
      <c r="A1332" s="6" t="s">
        <v>2652</v>
      </c>
      <c r="B1332" s="6" t="s">
        <v>2653</v>
      </c>
      <c r="C1332" s="6" t="s">
        <v>2654</v>
      </c>
      <c r="D1332" s="6" t="s">
        <v>32</v>
      </c>
      <c r="E1332" s="6" t="s">
        <v>12</v>
      </c>
      <c r="F1332" s="6" t="s">
        <v>2655</v>
      </c>
      <c r="G1332" s="6">
        <v>85</v>
      </c>
      <c r="H1332" s="6">
        <v>1</v>
      </c>
      <c r="I1332" s="6">
        <v>1.0149999999999999</v>
      </c>
      <c r="J1332" s="6">
        <v>82.5</v>
      </c>
      <c r="K1332" s="6" t="s">
        <v>348</v>
      </c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5.75" hidden="1" customHeight="1">
      <c r="A1333" s="6" t="s">
        <v>2652</v>
      </c>
      <c r="B1333" s="6" t="s">
        <v>2653</v>
      </c>
      <c r="C1333" s="6" t="s">
        <v>2654</v>
      </c>
      <c r="D1333" s="6" t="s">
        <v>32</v>
      </c>
      <c r="E1333" s="6" t="s">
        <v>13</v>
      </c>
      <c r="F1333" s="6" t="s">
        <v>2656</v>
      </c>
      <c r="G1333" s="6">
        <v>15</v>
      </c>
      <c r="H1333" s="6">
        <v>1</v>
      </c>
      <c r="I1333" s="6">
        <v>1.0149999999999999</v>
      </c>
      <c r="J1333" s="6">
        <v>82.5</v>
      </c>
      <c r="K1333" s="6" t="s">
        <v>348</v>
      </c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5.75" hidden="1" customHeight="1">
      <c r="A1334" s="6" t="s">
        <v>2657</v>
      </c>
      <c r="B1334" s="6" t="s">
        <v>2658</v>
      </c>
      <c r="C1334" s="6" t="s">
        <v>2659</v>
      </c>
      <c r="D1334" s="6" t="s">
        <v>32</v>
      </c>
      <c r="E1334" s="6" t="s">
        <v>11</v>
      </c>
      <c r="F1334" s="6" t="s">
        <v>2146</v>
      </c>
      <c r="G1334" s="6">
        <v>20</v>
      </c>
      <c r="H1334" s="6">
        <v>4</v>
      </c>
      <c r="I1334" s="6">
        <v>1.0149999999999999</v>
      </c>
      <c r="J1334" s="6">
        <v>100</v>
      </c>
      <c r="K1334" s="6" t="s">
        <v>348</v>
      </c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5.75" hidden="1" customHeight="1">
      <c r="A1335" s="6" t="s">
        <v>2657</v>
      </c>
      <c r="B1335" s="6" t="s">
        <v>2658</v>
      </c>
      <c r="C1335" s="6" t="s">
        <v>2659</v>
      </c>
      <c r="D1335" s="6" t="s">
        <v>32</v>
      </c>
      <c r="E1335" s="6" t="s">
        <v>12</v>
      </c>
      <c r="F1335" s="6" t="s">
        <v>1336</v>
      </c>
      <c r="G1335" s="6">
        <v>110</v>
      </c>
      <c r="H1335" s="6">
        <v>4</v>
      </c>
      <c r="I1335" s="6">
        <v>1.0149999999999999</v>
      </c>
      <c r="J1335" s="6">
        <v>100</v>
      </c>
      <c r="K1335" s="6" t="s">
        <v>348</v>
      </c>
      <c r="L1335" s="6" t="s">
        <v>1307</v>
      </c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5.75" hidden="1" customHeight="1">
      <c r="A1336" s="6" t="s">
        <v>2657</v>
      </c>
      <c r="B1336" s="6" t="s">
        <v>2658</v>
      </c>
      <c r="C1336" s="6" t="s">
        <v>2659</v>
      </c>
      <c r="D1336" s="6" t="s">
        <v>32</v>
      </c>
      <c r="E1336" s="6" t="s">
        <v>13</v>
      </c>
      <c r="F1336" s="6" t="s">
        <v>1337</v>
      </c>
      <c r="G1336" s="6">
        <v>15</v>
      </c>
      <c r="H1336" s="6">
        <v>4</v>
      </c>
      <c r="I1336" s="6">
        <v>1.0149999999999999</v>
      </c>
      <c r="J1336" s="6">
        <v>100</v>
      </c>
      <c r="K1336" s="6" t="s">
        <v>348</v>
      </c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5.75" hidden="1" customHeight="1">
      <c r="A1337" s="6" t="s">
        <v>2660</v>
      </c>
      <c r="B1337" s="6" t="s">
        <v>2661</v>
      </c>
      <c r="C1337" s="6" t="s">
        <v>2662</v>
      </c>
      <c r="D1337" s="6" t="s">
        <v>32</v>
      </c>
      <c r="E1337" s="6" t="s">
        <v>11</v>
      </c>
      <c r="F1337" s="6" t="s">
        <v>1489</v>
      </c>
      <c r="G1337" s="6">
        <v>20</v>
      </c>
      <c r="H1337" s="6">
        <v>3</v>
      </c>
      <c r="I1337" s="6">
        <v>1.0149999999999999</v>
      </c>
      <c r="J1337" s="6">
        <v>110</v>
      </c>
      <c r="K1337" s="6" t="s">
        <v>348</v>
      </c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5.75" hidden="1" customHeight="1">
      <c r="A1338" s="6" t="s">
        <v>2660</v>
      </c>
      <c r="B1338" s="6" t="s">
        <v>2661</v>
      </c>
      <c r="C1338" s="6" t="s">
        <v>2662</v>
      </c>
      <c r="D1338" s="6" t="s">
        <v>32</v>
      </c>
      <c r="E1338" s="6" t="s">
        <v>12</v>
      </c>
      <c r="F1338" s="6" t="s">
        <v>2650</v>
      </c>
      <c r="G1338" s="6">
        <v>130</v>
      </c>
      <c r="H1338" s="6">
        <v>3</v>
      </c>
      <c r="I1338" s="6">
        <v>1.0149999999999999</v>
      </c>
      <c r="J1338" s="6">
        <v>110</v>
      </c>
      <c r="K1338" s="6" t="s">
        <v>348</v>
      </c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5.75" hidden="1" customHeight="1">
      <c r="A1339" s="6" t="s">
        <v>2660</v>
      </c>
      <c r="B1339" s="6" t="s">
        <v>2661</v>
      </c>
      <c r="C1339" s="6" t="s">
        <v>2662</v>
      </c>
      <c r="D1339" s="6" t="s">
        <v>32</v>
      </c>
      <c r="E1339" s="6" t="s">
        <v>13</v>
      </c>
      <c r="F1339" s="6" t="s">
        <v>2651</v>
      </c>
      <c r="G1339" s="6">
        <v>15</v>
      </c>
      <c r="H1339" s="6">
        <v>3</v>
      </c>
      <c r="I1339" s="6">
        <v>1.0149999999999999</v>
      </c>
      <c r="J1339" s="6">
        <v>110</v>
      </c>
      <c r="K1339" s="6" t="s">
        <v>348</v>
      </c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5.75" hidden="1" customHeight="1">
      <c r="A1340" s="6" t="s">
        <v>2660</v>
      </c>
      <c r="B1340" s="6" t="s">
        <v>2661</v>
      </c>
      <c r="C1340" s="6" t="s">
        <v>2662</v>
      </c>
      <c r="D1340" s="6" t="s">
        <v>39</v>
      </c>
      <c r="E1340" s="6" t="s">
        <v>11</v>
      </c>
      <c r="F1340" s="6" t="s">
        <v>1534</v>
      </c>
      <c r="G1340" s="6">
        <v>20</v>
      </c>
      <c r="H1340" s="6">
        <v>2</v>
      </c>
      <c r="I1340" s="6">
        <v>1.0149999999999999</v>
      </c>
      <c r="J1340" s="6">
        <v>412</v>
      </c>
      <c r="K1340" s="6" t="s">
        <v>348</v>
      </c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5.75" hidden="1" customHeight="1">
      <c r="A1341" s="6" t="s">
        <v>2660</v>
      </c>
      <c r="B1341" s="6" t="s">
        <v>2661</v>
      </c>
      <c r="C1341" s="6" t="s">
        <v>2662</v>
      </c>
      <c r="D1341" s="6" t="s">
        <v>39</v>
      </c>
      <c r="E1341" s="6" t="s">
        <v>12</v>
      </c>
      <c r="F1341" s="6" t="s">
        <v>2121</v>
      </c>
      <c r="G1341" s="6">
        <v>160</v>
      </c>
      <c r="H1341" s="6">
        <v>2</v>
      </c>
      <c r="I1341" s="6">
        <v>1.0149999999999999</v>
      </c>
      <c r="J1341" s="6">
        <v>412</v>
      </c>
      <c r="K1341" s="6" t="s">
        <v>348</v>
      </c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5.75" hidden="1" customHeight="1">
      <c r="A1342" s="6" t="s">
        <v>2660</v>
      </c>
      <c r="B1342" s="6" t="s">
        <v>2661</v>
      </c>
      <c r="C1342" s="6" t="s">
        <v>2662</v>
      </c>
      <c r="D1342" s="6" t="s">
        <v>39</v>
      </c>
      <c r="E1342" s="6" t="s">
        <v>13</v>
      </c>
      <c r="F1342" s="6" t="s">
        <v>1323</v>
      </c>
      <c r="G1342" s="6">
        <v>30</v>
      </c>
      <c r="H1342" s="6">
        <v>2</v>
      </c>
      <c r="I1342" s="6">
        <v>1.0149999999999999</v>
      </c>
      <c r="J1342" s="6">
        <v>412</v>
      </c>
      <c r="K1342" s="6" t="s">
        <v>348</v>
      </c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5.75" hidden="1" customHeight="1">
      <c r="A1343" s="6" t="s">
        <v>2663</v>
      </c>
      <c r="B1343" s="6" t="s">
        <v>2664</v>
      </c>
      <c r="C1343" s="6" t="s">
        <v>2665</v>
      </c>
      <c r="D1343" s="6" t="s">
        <v>39</v>
      </c>
      <c r="E1343" s="6" t="s">
        <v>11</v>
      </c>
      <c r="F1343" s="6" t="s">
        <v>2666</v>
      </c>
      <c r="G1343" s="6">
        <v>25</v>
      </c>
      <c r="H1343" s="6">
        <v>3</v>
      </c>
      <c r="I1343" s="6">
        <v>1.0149999999999999</v>
      </c>
      <c r="J1343" s="6">
        <v>410</v>
      </c>
      <c r="K1343" s="6" t="s">
        <v>348</v>
      </c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5.75" hidden="1" customHeight="1">
      <c r="A1344" s="6" t="s">
        <v>2663</v>
      </c>
      <c r="B1344" s="6" t="s">
        <v>2664</v>
      </c>
      <c r="C1344" s="6" t="s">
        <v>2665</v>
      </c>
      <c r="D1344" s="6" t="s">
        <v>39</v>
      </c>
      <c r="E1344" s="6" t="s">
        <v>12</v>
      </c>
      <c r="F1344" s="6" t="s">
        <v>1387</v>
      </c>
      <c r="G1344" s="6">
        <v>130</v>
      </c>
      <c r="H1344" s="6">
        <v>3</v>
      </c>
      <c r="I1344" s="6">
        <v>1.0149999999999999</v>
      </c>
      <c r="J1344" s="6">
        <v>410</v>
      </c>
      <c r="K1344" s="6" t="s">
        <v>348</v>
      </c>
      <c r="L1344" s="6" t="s">
        <v>1327</v>
      </c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5.75" hidden="1" customHeight="1">
      <c r="A1345" s="6" t="s">
        <v>2663</v>
      </c>
      <c r="B1345" s="6" t="s">
        <v>2664</v>
      </c>
      <c r="C1345" s="6" t="s">
        <v>2665</v>
      </c>
      <c r="D1345" s="6" t="s">
        <v>39</v>
      </c>
      <c r="E1345" s="6" t="s">
        <v>13</v>
      </c>
      <c r="F1345" s="6" t="s">
        <v>1388</v>
      </c>
      <c r="G1345" s="6">
        <v>30</v>
      </c>
      <c r="H1345" s="6">
        <v>3</v>
      </c>
      <c r="I1345" s="6">
        <v>1.0149999999999999</v>
      </c>
      <c r="J1345" s="6">
        <v>410</v>
      </c>
      <c r="K1345" s="6" t="s">
        <v>348</v>
      </c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5.75" hidden="1" customHeight="1">
      <c r="A1346" s="6" t="s">
        <v>2667</v>
      </c>
      <c r="B1346" s="6" t="s">
        <v>2668</v>
      </c>
      <c r="C1346" s="6" t="s">
        <v>2669</v>
      </c>
      <c r="D1346" s="6" t="s">
        <v>32</v>
      </c>
      <c r="E1346" s="6" t="s">
        <v>11</v>
      </c>
      <c r="F1346" s="6" t="s">
        <v>1688</v>
      </c>
      <c r="G1346" s="6">
        <v>100</v>
      </c>
      <c r="H1346" s="6">
        <v>3</v>
      </c>
      <c r="I1346" s="6">
        <v>1.0149999999999999</v>
      </c>
      <c r="J1346" s="6">
        <v>101.7</v>
      </c>
      <c r="K1346" s="6" t="s">
        <v>348</v>
      </c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5.75" hidden="1" customHeight="1">
      <c r="A1347" s="6" t="s">
        <v>2667</v>
      </c>
      <c r="B1347" s="6" t="s">
        <v>2668</v>
      </c>
      <c r="C1347" s="6" t="s">
        <v>2669</v>
      </c>
      <c r="D1347" s="6" t="s">
        <v>32</v>
      </c>
      <c r="E1347" s="6" t="s">
        <v>12</v>
      </c>
      <c r="F1347" s="6" t="s">
        <v>1689</v>
      </c>
      <c r="G1347" s="6">
        <v>115</v>
      </c>
      <c r="H1347" s="6">
        <v>3</v>
      </c>
      <c r="I1347" s="6">
        <v>1.0149999999999999</v>
      </c>
      <c r="J1347" s="6">
        <v>101.7</v>
      </c>
      <c r="K1347" s="6" t="s">
        <v>348</v>
      </c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5.75" hidden="1" customHeight="1">
      <c r="A1348" s="6" t="s">
        <v>2667</v>
      </c>
      <c r="B1348" s="6" t="s">
        <v>2668</v>
      </c>
      <c r="C1348" s="6" t="s">
        <v>2669</v>
      </c>
      <c r="D1348" s="6" t="s">
        <v>32</v>
      </c>
      <c r="E1348" s="6" t="s">
        <v>13</v>
      </c>
      <c r="F1348" s="6" t="s">
        <v>1690</v>
      </c>
      <c r="G1348" s="6">
        <v>50</v>
      </c>
      <c r="H1348" s="6">
        <v>3</v>
      </c>
      <c r="I1348" s="6">
        <v>1.0149999999999999</v>
      </c>
      <c r="J1348" s="6">
        <v>101.7</v>
      </c>
      <c r="K1348" s="6" t="s">
        <v>348</v>
      </c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5.75" hidden="1" customHeight="1">
      <c r="A1349" s="6" t="s">
        <v>2670</v>
      </c>
      <c r="B1349" s="6" t="s">
        <v>2671</v>
      </c>
      <c r="C1349" s="6" t="s">
        <v>916</v>
      </c>
      <c r="D1349" s="6" t="s">
        <v>73</v>
      </c>
      <c r="E1349" s="6" t="s">
        <v>11</v>
      </c>
      <c r="F1349" s="6" t="s">
        <v>2672</v>
      </c>
      <c r="G1349" s="6">
        <v>25</v>
      </c>
      <c r="H1349" s="6">
        <v>5</v>
      </c>
      <c r="I1349" s="6">
        <v>1.0149999999999999</v>
      </c>
      <c r="J1349" s="6">
        <v>52</v>
      </c>
      <c r="K1349" s="6" t="s">
        <v>359</v>
      </c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5.75" hidden="1" customHeight="1">
      <c r="A1350" s="6" t="s">
        <v>2670</v>
      </c>
      <c r="B1350" s="6" t="s">
        <v>2671</v>
      </c>
      <c r="C1350" s="6" t="s">
        <v>916</v>
      </c>
      <c r="D1350" s="6" t="s">
        <v>73</v>
      </c>
      <c r="E1350" s="6" t="s">
        <v>12</v>
      </c>
      <c r="F1350" s="6" t="s">
        <v>1655</v>
      </c>
      <c r="G1350" s="6">
        <v>180</v>
      </c>
      <c r="H1350" s="6">
        <v>3</v>
      </c>
      <c r="I1350" s="6">
        <v>1.0149999999999999</v>
      </c>
      <c r="J1350" s="6">
        <v>103</v>
      </c>
      <c r="K1350" s="6" t="s">
        <v>359</v>
      </c>
      <c r="L1350" s="6" t="s">
        <v>1412</v>
      </c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5.75" hidden="1" customHeight="1">
      <c r="A1351" s="6" t="s">
        <v>2670</v>
      </c>
      <c r="B1351" s="6" t="s">
        <v>2671</v>
      </c>
      <c r="C1351" s="6" t="s">
        <v>916</v>
      </c>
      <c r="D1351" s="6" t="s">
        <v>73</v>
      </c>
      <c r="E1351" s="6" t="s">
        <v>13</v>
      </c>
      <c r="F1351" s="6" t="s">
        <v>1449</v>
      </c>
      <c r="G1351" s="6">
        <v>40</v>
      </c>
      <c r="H1351" s="6">
        <v>3</v>
      </c>
      <c r="I1351" s="6">
        <v>1.0149999999999999</v>
      </c>
      <c r="J1351" s="6">
        <v>103</v>
      </c>
      <c r="K1351" s="6" t="s">
        <v>359</v>
      </c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5.75" hidden="1" customHeight="1">
      <c r="A1352" s="6" t="s">
        <v>2673</v>
      </c>
      <c r="B1352" s="6" t="s">
        <v>2674</v>
      </c>
      <c r="C1352" s="6" t="s">
        <v>918</v>
      </c>
      <c r="D1352" s="6" t="s">
        <v>73</v>
      </c>
      <c r="E1352" s="6" t="s">
        <v>11</v>
      </c>
      <c r="F1352" s="6" t="s">
        <v>2675</v>
      </c>
      <c r="G1352" s="6">
        <v>25</v>
      </c>
      <c r="H1352" s="6">
        <v>3</v>
      </c>
      <c r="I1352" s="6">
        <v>1.0149999999999999</v>
      </c>
      <c r="J1352" s="6">
        <v>52</v>
      </c>
      <c r="K1352" s="6" t="s">
        <v>359</v>
      </c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5.75" hidden="1" customHeight="1">
      <c r="A1353" s="6" t="s">
        <v>2673</v>
      </c>
      <c r="B1353" s="6" t="s">
        <v>2674</v>
      </c>
      <c r="C1353" s="6" t="s">
        <v>918</v>
      </c>
      <c r="D1353" s="6" t="s">
        <v>73</v>
      </c>
      <c r="E1353" s="6" t="s">
        <v>12</v>
      </c>
      <c r="F1353" s="6" t="s">
        <v>1655</v>
      </c>
      <c r="G1353" s="6">
        <v>180</v>
      </c>
      <c r="H1353" s="6">
        <v>3</v>
      </c>
      <c r="I1353" s="6">
        <v>1.0149999999999999</v>
      </c>
      <c r="J1353" s="6">
        <v>103</v>
      </c>
      <c r="K1353" s="6" t="s">
        <v>359</v>
      </c>
      <c r="L1353" s="6" t="s">
        <v>1412</v>
      </c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5.75" hidden="1" customHeight="1">
      <c r="A1354" s="6" t="s">
        <v>2673</v>
      </c>
      <c r="B1354" s="6" t="s">
        <v>2674</v>
      </c>
      <c r="C1354" s="6" t="s">
        <v>918</v>
      </c>
      <c r="D1354" s="6" t="s">
        <v>73</v>
      </c>
      <c r="E1354" s="6" t="s">
        <v>13</v>
      </c>
      <c r="F1354" s="6" t="s">
        <v>1449</v>
      </c>
      <c r="G1354" s="6">
        <v>40</v>
      </c>
      <c r="H1354" s="6">
        <v>3</v>
      </c>
      <c r="I1354" s="6">
        <v>1.0149999999999999</v>
      </c>
      <c r="J1354" s="6">
        <v>103</v>
      </c>
      <c r="K1354" s="6" t="s">
        <v>359</v>
      </c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5.75" hidden="1" customHeight="1">
      <c r="A1355" s="6" t="s">
        <v>2676</v>
      </c>
      <c r="B1355" s="6" t="s">
        <v>2677</v>
      </c>
      <c r="C1355" s="6" t="s">
        <v>2678</v>
      </c>
      <c r="D1355" s="6" t="s">
        <v>32</v>
      </c>
      <c r="E1355" s="6" t="s">
        <v>12</v>
      </c>
      <c r="F1355" s="6" t="s">
        <v>2614</v>
      </c>
      <c r="G1355" s="6">
        <v>45</v>
      </c>
      <c r="H1355" s="6">
        <v>2</v>
      </c>
      <c r="I1355" s="6">
        <v>1.0149999999999999</v>
      </c>
      <c r="J1355" s="6">
        <v>80</v>
      </c>
      <c r="K1355" s="6" t="s">
        <v>2615</v>
      </c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5.75" hidden="1" customHeight="1">
      <c r="A1356" s="6" t="s">
        <v>2676</v>
      </c>
      <c r="B1356" s="6" t="s">
        <v>2677</v>
      </c>
      <c r="C1356" s="6" t="s">
        <v>2678</v>
      </c>
      <c r="D1356" s="6" t="s">
        <v>32</v>
      </c>
      <c r="E1356" s="6" t="s">
        <v>13</v>
      </c>
      <c r="F1356" s="6" t="s">
        <v>2616</v>
      </c>
      <c r="G1356" s="6">
        <v>10</v>
      </c>
      <c r="H1356" s="6">
        <v>2</v>
      </c>
      <c r="I1356" s="6">
        <v>1.0149999999999999</v>
      </c>
      <c r="J1356" s="6">
        <v>80</v>
      </c>
      <c r="K1356" s="6" t="s">
        <v>2615</v>
      </c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5.75" hidden="1" customHeight="1">
      <c r="A1357" s="6" t="s">
        <v>2676</v>
      </c>
      <c r="B1357" s="6" t="s">
        <v>2677</v>
      </c>
      <c r="C1357" s="6" t="s">
        <v>2678</v>
      </c>
      <c r="D1357" s="6" t="s">
        <v>32</v>
      </c>
      <c r="E1357" s="6" t="s">
        <v>11</v>
      </c>
      <c r="F1357" s="6" t="s">
        <v>2679</v>
      </c>
      <c r="G1357" s="6">
        <v>60</v>
      </c>
      <c r="H1357" s="6">
        <v>2</v>
      </c>
      <c r="I1357" s="6">
        <v>1.0149999999999999</v>
      </c>
      <c r="J1357" s="6">
        <v>110</v>
      </c>
      <c r="K1357" s="6" t="s">
        <v>2618</v>
      </c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5.75" hidden="1" customHeight="1">
      <c r="A1358" s="6" t="s">
        <v>2676</v>
      </c>
      <c r="B1358" s="6" t="s">
        <v>2677</v>
      </c>
      <c r="C1358" s="6" t="s">
        <v>2678</v>
      </c>
      <c r="D1358" s="6" t="s">
        <v>32</v>
      </c>
      <c r="E1358" s="6" t="s">
        <v>12</v>
      </c>
      <c r="F1358" s="6" t="s">
        <v>2617</v>
      </c>
      <c r="G1358" s="6">
        <v>30</v>
      </c>
      <c r="H1358" s="6">
        <v>2</v>
      </c>
      <c r="I1358" s="6">
        <v>1.0149999999999999</v>
      </c>
      <c r="J1358" s="6">
        <v>110</v>
      </c>
      <c r="K1358" s="6" t="s">
        <v>2618</v>
      </c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5.75" hidden="1" customHeight="1">
      <c r="A1359" s="6" t="s">
        <v>2676</v>
      </c>
      <c r="B1359" s="6" t="s">
        <v>2677</v>
      </c>
      <c r="C1359" s="6" t="s">
        <v>2678</v>
      </c>
      <c r="D1359" s="6" t="s">
        <v>32</v>
      </c>
      <c r="E1359" s="6" t="s">
        <v>13</v>
      </c>
      <c r="F1359" s="6" t="s">
        <v>2616</v>
      </c>
      <c r="G1359" s="6">
        <v>10</v>
      </c>
      <c r="H1359" s="6">
        <v>2</v>
      </c>
      <c r="I1359" s="6">
        <v>1.0149999999999999</v>
      </c>
      <c r="J1359" s="6">
        <v>110</v>
      </c>
      <c r="K1359" s="6" t="s">
        <v>2618</v>
      </c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5.75" hidden="1" customHeight="1">
      <c r="A1360" s="6" t="s">
        <v>2676</v>
      </c>
      <c r="B1360" s="6" t="s">
        <v>2677</v>
      </c>
      <c r="C1360" s="6" t="s">
        <v>2678</v>
      </c>
      <c r="D1360" s="6" t="s">
        <v>39</v>
      </c>
      <c r="E1360" s="6" t="s">
        <v>11</v>
      </c>
      <c r="F1360" s="6" t="s">
        <v>2680</v>
      </c>
      <c r="G1360" s="6">
        <v>60</v>
      </c>
      <c r="H1360" s="6">
        <v>2</v>
      </c>
      <c r="I1360" s="6">
        <v>1.0149999999999999</v>
      </c>
      <c r="J1360" s="6">
        <v>410</v>
      </c>
      <c r="K1360" s="6" t="s">
        <v>2618</v>
      </c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5.75" hidden="1" customHeight="1">
      <c r="A1361" s="6" t="s">
        <v>2676</v>
      </c>
      <c r="B1361" s="6" t="s">
        <v>2677</v>
      </c>
      <c r="C1361" s="6" t="s">
        <v>2678</v>
      </c>
      <c r="D1361" s="6" t="s">
        <v>39</v>
      </c>
      <c r="E1361" s="6" t="s">
        <v>12</v>
      </c>
      <c r="F1361" s="6" t="s">
        <v>2681</v>
      </c>
      <c r="G1361" s="6">
        <v>70</v>
      </c>
      <c r="H1361" s="6">
        <v>2</v>
      </c>
      <c r="I1361" s="6">
        <v>1.0149999999999999</v>
      </c>
      <c r="J1361" s="6">
        <v>410</v>
      </c>
      <c r="K1361" s="6" t="s">
        <v>2618</v>
      </c>
      <c r="L1361" s="6" t="s">
        <v>1307</v>
      </c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5.75" hidden="1" customHeight="1">
      <c r="A1362" s="6" t="s">
        <v>2676</v>
      </c>
      <c r="B1362" s="6" t="s">
        <v>2677</v>
      </c>
      <c r="C1362" s="6" t="s">
        <v>2678</v>
      </c>
      <c r="D1362" s="6" t="s">
        <v>39</v>
      </c>
      <c r="E1362" s="6" t="s">
        <v>13</v>
      </c>
      <c r="F1362" s="6" t="s">
        <v>1404</v>
      </c>
      <c r="G1362" s="6">
        <v>30</v>
      </c>
      <c r="H1362" s="6">
        <v>2</v>
      </c>
      <c r="I1362" s="6">
        <v>1.0149999999999999</v>
      </c>
      <c r="J1362" s="6">
        <v>410</v>
      </c>
      <c r="K1362" s="6" t="s">
        <v>2618</v>
      </c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5.75" hidden="1" customHeight="1">
      <c r="A1363" s="6" t="s">
        <v>2682</v>
      </c>
      <c r="B1363" s="6" t="s">
        <v>2683</v>
      </c>
      <c r="C1363" s="6" t="s">
        <v>2684</v>
      </c>
      <c r="D1363" s="6" t="s">
        <v>32</v>
      </c>
      <c r="E1363" s="6" t="s">
        <v>12</v>
      </c>
      <c r="F1363" s="6" t="s">
        <v>2614</v>
      </c>
      <c r="G1363" s="6">
        <v>45</v>
      </c>
      <c r="H1363" s="6">
        <v>2</v>
      </c>
      <c r="I1363" s="6">
        <v>1.0149999999999999</v>
      </c>
      <c r="J1363" s="6">
        <v>80</v>
      </c>
      <c r="K1363" s="6" t="s">
        <v>2615</v>
      </c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5.75" hidden="1" customHeight="1">
      <c r="A1364" s="6" t="s">
        <v>2682</v>
      </c>
      <c r="B1364" s="6" t="s">
        <v>2683</v>
      </c>
      <c r="C1364" s="6" t="s">
        <v>2684</v>
      </c>
      <c r="D1364" s="6" t="s">
        <v>32</v>
      </c>
      <c r="E1364" s="6" t="s">
        <v>13</v>
      </c>
      <c r="F1364" s="6" t="s">
        <v>2616</v>
      </c>
      <c r="G1364" s="6">
        <v>10</v>
      </c>
      <c r="H1364" s="6">
        <v>2</v>
      </c>
      <c r="I1364" s="6">
        <v>1.0149999999999999</v>
      </c>
      <c r="J1364" s="6">
        <v>80</v>
      </c>
      <c r="K1364" s="6" t="s">
        <v>2615</v>
      </c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5.75" hidden="1" customHeight="1">
      <c r="A1365" s="6" t="s">
        <v>2682</v>
      </c>
      <c r="B1365" s="6" t="s">
        <v>2683</v>
      </c>
      <c r="C1365" s="6" t="s">
        <v>2684</v>
      </c>
      <c r="D1365" s="6" t="s">
        <v>32</v>
      </c>
      <c r="E1365" s="6" t="s">
        <v>11</v>
      </c>
      <c r="F1365" s="6" t="s">
        <v>2679</v>
      </c>
      <c r="G1365" s="6">
        <v>60</v>
      </c>
      <c r="H1365" s="6">
        <v>2</v>
      </c>
      <c r="I1365" s="6">
        <v>1.0149999999999999</v>
      </c>
      <c r="J1365" s="6">
        <v>110</v>
      </c>
      <c r="K1365" s="6" t="s">
        <v>2618</v>
      </c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5.75" hidden="1" customHeight="1">
      <c r="A1366" s="6" t="s">
        <v>2682</v>
      </c>
      <c r="B1366" s="6" t="s">
        <v>2683</v>
      </c>
      <c r="C1366" s="6" t="s">
        <v>2684</v>
      </c>
      <c r="D1366" s="6" t="s">
        <v>32</v>
      </c>
      <c r="E1366" s="6" t="s">
        <v>12</v>
      </c>
      <c r="F1366" s="6" t="s">
        <v>2617</v>
      </c>
      <c r="G1366" s="6">
        <v>30</v>
      </c>
      <c r="H1366" s="6">
        <v>2</v>
      </c>
      <c r="I1366" s="6">
        <v>1.0149999999999999</v>
      </c>
      <c r="J1366" s="6">
        <v>110</v>
      </c>
      <c r="K1366" s="6" t="s">
        <v>2618</v>
      </c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5.75" hidden="1" customHeight="1">
      <c r="A1367" s="6" t="s">
        <v>2682</v>
      </c>
      <c r="B1367" s="6" t="s">
        <v>2683</v>
      </c>
      <c r="C1367" s="6" t="s">
        <v>2684</v>
      </c>
      <c r="D1367" s="6" t="s">
        <v>32</v>
      </c>
      <c r="E1367" s="6" t="s">
        <v>13</v>
      </c>
      <c r="F1367" s="6" t="s">
        <v>2616</v>
      </c>
      <c r="G1367" s="6">
        <v>10</v>
      </c>
      <c r="H1367" s="6">
        <v>2</v>
      </c>
      <c r="I1367" s="6">
        <v>1.0149999999999999</v>
      </c>
      <c r="J1367" s="6">
        <v>110</v>
      </c>
      <c r="K1367" s="6" t="s">
        <v>2618</v>
      </c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5.75" hidden="1" customHeight="1">
      <c r="A1368" s="6" t="s">
        <v>2682</v>
      </c>
      <c r="B1368" s="6" t="s">
        <v>2683</v>
      </c>
      <c r="C1368" s="6" t="s">
        <v>2684</v>
      </c>
      <c r="D1368" s="6" t="s">
        <v>39</v>
      </c>
      <c r="E1368" s="6" t="s">
        <v>11</v>
      </c>
      <c r="F1368" s="6" t="s">
        <v>2679</v>
      </c>
      <c r="G1368" s="6">
        <v>60</v>
      </c>
      <c r="H1368" s="6">
        <v>2</v>
      </c>
      <c r="I1368" s="6">
        <v>1.0149999999999999</v>
      </c>
      <c r="J1368" s="6">
        <v>410</v>
      </c>
      <c r="K1368" s="6" t="s">
        <v>2618</v>
      </c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5.75" hidden="1" customHeight="1">
      <c r="A1369" s="6" t="s">
        <v>2682</v>
      </c>
      <c r="B1369" s="6" t="s">
        <v>2683</v>
      </c>
      <c r="C1369" s="6" t="s">
        <v>2684</v>
      </c>
      <c r="D1369" s="6" t="s">
        <v>39</v>
      </c>
      <c r="E1369" s="6" t="s">
        <v>12</v>
      </c>
      <c r="F1369" s="6" t="s">
        <v>2681</v>
      </c>
      <c r="G1369" s="6">
        <v>70</v>
      </c>
      <c r="H1369" s="6">
        <v>2</v>
      </c>
      <c r="I1369" s="6">
        <v>1.0149999999999999</v>
      </c>
      <c r="J1369" s="6">
        <v>410</v>
      </c>
      <c r="K1369" s="6" t="s">
        <v>2618</v>
      </c>
      <c r="L1369" s="6" t="s">
        <v>1307</v>
      </c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5.75" hidden="1" customHeight="1">
      <c r="A1370" s="6" t="s">
        <v>2682</v>
      </c>
      <c r="B1370" s="6" t="s">
        <v>2683</v>
      </c>
      <c r="C1370" s="6" t="s">
        <v>2684</v>
      </c>
      <c r="D1370" s="6" t="s">
        <v>39</v>
      </c>
      <c r="E1370" s="6" t="s">
        <v>13</v>
      </c>
      <c r="F1370" s="6" t="s">
        <v>1404</v>
      </c>
      <c r="G1370" s="6">
        <v>30</v>
      </c>
      <c r="H1370" s="6">
        <v>2</v>
      </c>
      <c r="I1370" s="6">
        <v>1.0149999999999999</v>
      </c>
      <c r="J1370" s="6">
        <v>410</v>
      </c>
      <c r="K1370" s="6" t="s">
        <v>2618</v>
      </c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5.75" hidden="1" customHeight="1">
      <c r="A1371" s="6" t="s">
        <v>2685</v>
      </c>
      <c r="B1371" s="6" t="s">
        <v>2686</v>
      </c>
      <c r="C1371" s="6" t="s">
        <v>2687</v>
      </c>
      <c r="D1371" s="6" t="s">
        <v>32</v>
      </c>
      <c r="E1371" s="6" t="s">
        <v>12</v>
      </c>
      <c r="F1371" s="6" t="s">
        <v>2614</v>
      </c>
      <c r="G1371" s="6">
        <v>45</v>
      </c>
      <c r="H1371" s="6">
        <v>2</v>
      </c>
      <c r="I1371" s="6">
        <v>1.0149999999999999</v>
      </c>
      <c r="J1371" s="6">
        <v>80</v>
      </c>
      <c r="K1371" s="6" t="s">
        <v>2615</v>
      </c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5.75" hidden="1" customHeight="1">
      <c r="A1372" s="6" t="s">
        <v>2685</v>
      </c>
      <c r="B1372" s="6" t="s">
        <v>2686</v>
      </c>
      <c r="C1372" s="6" t="s">
        <v>2687</v>
      </c>
      <c r="D1372" s="6" t="s">
        <v>32</v>
      </c>
      <c r="E1372" s="6" t="s">
        <v>13</v>
      </c>
      <c r="F1372" s="6" t="s">
        <v>2616</v>
      </c>
      <c r="G1372" s="6">
        <v>10</v>
      </c>
      <c r="H1372" s="6">
        <v>2</v>
      </c>
      <c r="I1372" s="6">
        <v>1.0149999999999999</v>
      </c>
      <c r="J1372" s="6">
        <v>80</v>
      </c>
      <c r="K1372" s="6" t="s">
        <v>2615</v>
      </c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5.75" hidden="1" customHeight="1">
      <c r="A1373" s="6" t="s">
        <v>2685</v>
      </c>
      <c r="B1373" s="6" t="s">
        <v>2686</v>
      </c>
      <c r="C1373" s="6" t="s">
        <v>2687</v>
      </c>
      <c r="D1373" s="6" t="s">
        <v>32</v>
      </c>
      <c r="E1373" s="6" t="s">
        <v>11</v>
      </c>
      <c r="F1373" s="6" t="s">
        <v>2679</v>
      </c>
      <c r="G1373" s="6">
        <v>60</v>
      </c>
      <c r="H1373" s="6">
        <v>2</v>
      </c>
      <c r="I1373" s="6">
        <v>1.0149999999999999</v>
      </c>
      <c r="J1373" s="6">
        <v>110</v>
      </c>
      <c r="K1373" s="6" t="s">
        <v>2618</v>
      </c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5.75" hidden="1" customHeight="1">
      <c r="A1374" s="6" t="s">
        <v>2685</v>
      </c>
      <c r="B1374" s="6" t="s">
        <v>2686</v>
      </c>
      <c r="C1374" s="6" t="s">
        <v>2687</v>
      </c>
      <c r="D1374" s="6" t="s">
        <v>32</v>
      </c>
      <c r="E1374" s="6" t="s">
        <v>12</v>
      </c>
      <c r="F1374" s="6" t="s">
        <v>2617</v>
      </c>
      <c r="G1374" s="6">
        <v>30</v>
      </c>
      <c r="H1374" s="6">
        <v>2</v>
      </c>
      <c r="I1374" s="6">
        <v>1.0149999999999999</v>
      </c>
      <c r="J1374" s="6">
        <v>110</v>
      </c>
      <c r="K1374" s="6" t="s">
        <v>2618</v>
      </c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5.75" hidden="1" customHeight="1">
      <c r="A1375" s="6" t="s">
        <v>2685</v>
      </c>
      <c r="B1375" s="6" t="s">
        <v>2686</v>
      </c>
      <c r="C1375" s="6" t="s">
        <v>2687</v>
      </c>
      <c r="D1375" s="6" t="s">
        <v>32</v>
      </c>
      <c r="E1375" s="6" t="s">
        <v>13</v>
      </c>
      <c r="F1375" s="6" t="s">
        <v>2616</v>
      </c>
      <c r="G1375" s="6">
        <v>10</v>
      </c>
      <c r="H1375" s="6">
        <v>2</v>
      </c>
      <c r="I1375" s="6">
        <v>1.0149999999999999</v>
      </c>
      <c r="J1375" s="6">
        <v>110</v>
      </c>
      <c r="K1375" s="6" t="s">
        <v>2618</v>
      </c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5.75" hidden="1" customHeight="1">
      <c r="A1376" s="6" t="s">
        <v>2685</v>
      </c>
      <c r="B1376" s="6" t="s">
        <v>2686</v>
      </c>
      <c r="C1376" s="6" t="s">
        <v>2687</v>
      </c>
      <c r="D1376" s="6" t="s">
        <v>39</v>
      </c>
      <c r="E1376" s="6" t="s">
        <v>11</v>
      </c>
      <c r="F1376" s="6" t="s">
        <v>2679</v>
      </c>
      <c r="G1376" s="6">
        <v>60</v>
      </c>
      <c r="H1376" s="6">
        <v>2</v>
      </c>
      <c r="I1376" s="6">
        <v>1.0149999999999999</v>
      </c>
      <c r="J1376" s="6">
        <v>410</v>
      </c>
      <c r="K1376" s="6" t="s">
        <v>2618</v>
      </c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5.75" hidden="1" customHeight="1">
      <c r="A1377" s="6" t="s">
        <v>2685</v>
      </c>
      <c r="B1377" s="6" t="s">
        <v>2686</v>
      </c>
      <c r="C1377" s="6" t="s">
        <v>2687</v>
      </c>
      <c r="D1377" s="6" t="s">
        <v>39</v>
      </c>
      <c r="E1377" s="6" t="s">
        <v>12</v>
      </c>
      <c r="F1377" s="6" t="s">
        <v>2681</v>
      </c>
      <c r="G1377" s="6">
        <v>70</v>
      </c>
      <c r="H1377" s="6">
        <v>2</v>
      </c>
      <c r="I1377" s="6">
        <v>1.0149999999999999</v>
      </c>
      <c r="J1377" s="6">
        <v>410</v>
      </c>
      <c r="K1377" s="6" t="s">
        <v>2618</v>
      </c>
      <c r="L1377" s="6" t="s">
        <v>1307</v>
      </c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5.75" hidden="1" customHeight="1">
      <c r="A1378" s="6" t="s">
        <v>2685</v>
      </c>
      <c r="B1378" s="6" t="s">
        <v>2686</v>
      </c>
      <c r="C1378" s="6" t="s">
        <v>2687</v>
      </c>
      <c r="D1378" s="6" t="s">
        <v>39</v>
      </c>
      <c r="E1378" s="6" t="s">
        <v>13</v>
      </c>
      <c r="F1378" s="6" t="s">
        <v>1404</v>
      </c>
      <c r="G1378" s="6">
        <v>30</v>
      </c>
      <c r="H1378" s="6">
        <v>2</v>
      </c>
      <c r="I1378" s="6">
        <v>1.0149999999999999</v>
      </c>
      <c r="J1378" s="6">
        <v>410</v>
      </c>
      <c r="K1378" s="6" t="s">
        <v>2618</v>
      </c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5.75" hidden="1" customHeight="1">
      <c r="A1379" s="6" t="s">
        <v>2688</v>
      </c>
      <c r="B1379" s="6" t="s">
        <v>2689</v>
      </c>
      <c r="C1379" s="6" t="s">
        <v>2690</v>
      </c>
      <c r="D1379" s="6" t="s">
        <v>39</v>
      </c>
      <c r="E1379" s="6" t="s">
        <v>11</v>
      </c>
      <c r="F1379" s="6" t="s">
        <v>1634</v>
      </c>
      <c r="G1379" s="6">
        <v>20</v>
      </c>
      <c r="H1379" s="6">
        <v>2</v>
      </c>
      <c r="I1379" s="6">
        <v>1.0149999999999999</v>
      </c>
      <c r="J1379" s="6">
        <v>410</v>
      </c>
      <c r="K1379" s="6" t="s">
        <v>348</v>
      </c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5.75" hidden="1" customHeight="1">
      <c r="A1380" s="6" t="s">
        <v>2688</v>
      </c>
      <c r="B1380" s="6" t="s">
        <v>2689</v>
      </c>
      <c r="C1380" s="6" t="s">
        <v>2690</v>
      </c>
      <c r="D1380" s="6" t="s">
        <v>39</v>
      </c>
      <c r="E1380" s="6" t="s">
        <v>12</v>
      </c>
      <c r="F1380" s="6" t="s">
        <v>2569</v>
      </c>
      <c r="G1380" s="6">
        <v>90</v>
      </c>
      <c r="H1380" s="6">
        <v>3</v>
      </c>
      <c r="I1380" s="6">
        <v>1.0149999999999999</v>
      </c>
      <c r="J1380" s="6">
        <v>410</v>
      </c>
      <c r="K1380" s="6" t="s">
        <v>348</v>
      </c>
      <c r="L1380" s="6" t="s">
        <v>1662</v>
      </c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5.75" hidden="1" customHeight="1">
      <c r="A1381" s="6" t="s">
        <v>2688</v>
      </c>
      <c r="B1381" s="6" t="s">
        <v>2689</v>
      </c>
      <c r="C1381" s="6" t="s">
        <v>2690</v>
      </c>
      <c r="D1381" s="6" t="s">
        <v>39</v>
      </c>
      <c r="E1381" s="6" t="s">
        <v>13</v>
      </c>
      <c r="F1381" s="6" t="s">
        <v>1388</v>
      </c>
      <c r="G1381" s="6">
        <v>30</v>
      </c>
      <c r="H1381" s="6">
        <v>3</v>
      </c>
      <c r="I1381" s="6">
        <v>1.0149999999999999</v>
      </c>
      <c r="J1381" s="6">
        <v>410</v>
      </c>
      <c r="K1381" s="6" t="s">
        <v>348</v>
      </c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5.75" hidden="1" customHeight="1">
      <c r="A1382" s="6" t="s">
        <v>2691</v>
      </c>
      <c r="B1382" s="6" t="s">
        <v>2692</v>
      </c>
      <c r="C1382" s="6" t="s">
        <v>2693</v>
      </c>
      <c r="D1382" s="6" t="s">
        <v>39</v>
      </c>
      <c r="E1382" s="6" t="s">
        <v>11</v>
      </c>
      <c r="F1382" s="6" t="s">
        <v>1634</v>
      </c>
      <c r="G1382" s="6">
        <v>20</v>
      </c>
      <c r="H1382" s="6">
        <v>3</v>
      </c>
      <c r="I1382" s="6">
        <v>1.0149999999999999</v>
      </c>
      <c r="J1382" s="6">
        <v>410</v>
      </c>
      <c r="K1382" s="6" t="s">
        <v>348</v>
      </c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5.75" hidden="1" customHeight="1">
      <c r="A1383" s="6" t="s">
        <v>2691</v>
      </c>
      <c r="B1383" s="6" t="s">
        <v>2692</v>
      </c>
      <c r="C1383" s="6" t="s">
        <v>2693</v>
      </c>
      <c r="D1383" s="6" t="s">
        <v>39</v>
      </c>
      <c r="E1383" s="6" t="s">
        <v>12</v>
      </c>
      <c r="F1383" s="6" t="s">
        <v>2569</v>
      </c>
      <c r="G1383" s="6">
        <v>90</v>
      </c>
      <c r="H1383" s="6">
        <v>3</v>
      </c>
      <c r="I1383" s="6">
        <v>1.0149999999999999</v>
      </c>
      <c r="J1383" s="6">
        <v>410</v>
      </c>
      <c r="K1383" s="6" t="s">
        <v>348</v>
      </c>
      <c r="L1383" s="6" t="s">
        <v>1662</v>
      </c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5.75" hidden="1" customHeight="1">
      <c r="A1384" s="6" t="s">
        <v>2691</v>
      </c>
      <c r="B1384" s="6" t="s">
        <v>2692</v>
      </c>
      <c r="C1384" s="6" t="s">
        <v>2693</v>
      </c>
      <c r="D1384" s="6" t="s">
        <v>39</v>
      </c>
      <c r="E1384" s="6" t="s">
        <v>13</v>
      </c>
      <c r="F1384" s="6" t="s">
        <v>1388</v>
      </c>
      <c r="G1384" s="6">
        <v>30</v>
      </c>
      <c r="H1384" s="6">
        <v>3</v>
      </c>
      <c r="I1384" s="6">
        <v>1.0149999999999999</v>
      </c>
      <c r="J1384" s="6">
        <v>410</v>
      </c>
      <c r="K1384" s="6" t="s">
        <v>348</v>
      </c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5.75" hidden="1" customHeight="1">
      <c r="A1385" s="6" t="s">
        <v>2694</v>
      </c>
      <c r="B1385" s="6" t="s">
        <v>2695</v>
      </c>
      <c r="C1385" s="6" t="s">
        <v>2696</v>
      </c>
      <c r="D1385" s="6" t="s">
        <v>47</v>
      </c>
      <c r="E1385" s="6" t="s">
        <v>11</v>
      </c>
      <c r="F1385" s="6" t="s">
        <v>1429</v>
      </c>
      <c r="G1385" s="6">
        <v>25</v>
      </c>
      <c r="H1385" s="6">
        <v>3</v>
      </c>
      <c r="I1385" s="6">
        <v>1.0149999999999999</v>
      </c>
      <c r="J1385" s="6">
        <v>52</v>
      </c>
      <c r="K1385" s="6" t="s">
        <v>359</v>
      </c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5.75" hidden="1" customHeight="1">
      <c r="A1386" s="6" t="s">
        <v>2694</v>
      </c>
      <c r="B1386" s="6" t="s">
        <v>2695</v>
      </c>
      <c r="C1386" s="6" t="s">
        <v>2696</v>
      </c>
      <c r="D1386" s="6" t="s">
        <v>47</v>
      </c>
      <c r="E1386" s="6" t="s">
        <v>12</v>
      </c>
      <c r="F1386" s="6" t="s">
        <v>2597</v>
      </c>
      <c r="G1386" s="6">
        <v>125</v>
      </c>
      <c r="H1386" s="6">
        <v>3</v>
      </c>
      <c r="I1386" s="6">
        <v>1.0149999999999999</v>
      </c>
      <c r="J1386" s="6">
        <v>52</v>
      </c>
      <c r="K1386" s="6" t="s">
        <v>359</v>
      </c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5.75" hidden="1" customHeight="1">
      <c r="A1387" s="6" t="s">
        <v>2694</v>
      </c>
      <c r="B1387" s="6" t="s">
        <v>2695</v>
      </c>
      <c r="C1387" s="6" t="s">
        <v>2696</v>
      </c>
      <c r="D1387" s="6" t="s">
        <v>47</v>
      </c>
      <c r="E1387" s="6" t="s">
        <v>13</v>
      </c>
      <c r="F1387" s="6" t="s">
        <v>2598</v>
      </c>
      <c r="G1387" s="6">
        <v>40</v>
      </c>
      <c r="H1387" s="6">
        <v>3</v>
      </c>
      <c r="I1387" s="6">
        <v>1.0149999999999999</v>
      </c>
      <c r="J1387" s="6">
        <v>52</v>
      </c>
      <c r="K1387" s="6" t="s">
        <v>359</v>
      </c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5.75" hidden="1" customHeight="1">
      <c r="A1388" s="6" t="s">
        <v>2697</v>
      </c>
      <c r="B1388" s="6" t="s">
        <v>2698</v>
      </c>
      <c r="C1388" s="6" t="s">
        <v>2699</v>
      </c>
      <c r="D1388" s="6" t="s">
        <v>73</v>
      </c>
      <c r="E1388" s="6" t="s">
        <v>11</v>
      </c>
      <c r="F1388" s="6" t="s">
        <v>2700</v>
      </c>
      <c r="G1388" s="6">
        <v>25</v>
      </c>
      <c r="H1388" s="6">
        <v>3</v>
      </c>
      <c r="I1388" s="6">
        <v>1.0149999999999999</v>
      </c>
      <c r="J1388" s="6">
        <v>103</v>
      </c>
      <c r="K1388" s="6" t="s">
        <v>359</v>
      </c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5.75" hidden="1" customHeight="1">
      <c r="A1389" s="6" t="s">
        <v>2697</v>
      </c>
      <c r="B1389" s="6" t="s">
        <v>2698</v>
      </c>
      <c r="C1389" s="6" t="s">
        <v>2699</v>
      </c>
      <c r="D1389" s="6" t="s">
        <v>73</v>
      </c>
      <c r="E1389" s="6" t="s">
        <v>12</v>
      </c>
      <c r="F1389" s="6" t="s">
        <v>2701</v>
      </c>
      <c r="G1389" s="6">
        <v>140</v>
      </c>
      <c r="H1389" s="6">
        <v>3</v>
      </c>
      <c r="I1389" s="6">
        <v>1.0149999999999999</v>
      </c>
      <c r="J1389" s="6">
        <v>103</v>
      </c>
      <c r="K1389" s="6" t="s">
        <v>359</v>
      </c>
      <c r="L1389" s="6" t="s">
        <v>1307</v>
      </c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5.75" hidden="1" customHeight="1">
      <c r="A1390" s="6" t="s">
        <v>2697</v>
      </c>
      <c r="B1390" s="6" t="s">
        <v>2698</v>
      </c>
      <c r="C1390" s="6" t="s">
        <v>2699</v>
      </c>
      <c r="D1390" s="6" t="s">
        <v>73</v>
      </c>
      <c r="E1390" s="6" t="s">
        <v>13</v>
      </c>
      <c r="F1390" s="6" t="s">
        <v>1449</v>
      </c>
      <c r="G1390" s="6">
        <v>40</v>
      </c>
      <c r="H1390" s="6">
        <v>3</v>
      </c>
      <c r="I1390" s="6">
        <v>1.0149999999999999</v>
      </c>
      <c r="J1390" s="6">
        <v>103</v>
      </c>
      <c r="K1390" s="6" t="s">
        <v>359</v>
      </c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5.75" hidden="1" customHeight="1">
      <c r="A1391" s="6" t="s">
        <v>2697</v>
      </c>
      <c r="B1391" s="6" t="s">
        <v>2698</v>
      </c>
      <c r="C1391" s="6" t="s">
        <v>2699</v>
      </c>
      <c r="D1391" s="6" t="s">
        <v>47</v>
      </c>
      <c r="E1391" s="6" t="s">
        <v>11</v>
      </c>
      <c r="F1391" s="6" t="s">
        <v>1565</v>
      </c>
      <c r="G1391" s="6">
        <v>25</v>
      </c>
      <c r="H1391" s="6">
        <v>5</v>
      </c>
      <c r="I1391" s="6">
        <v>1.0149999999999999</v>
      </c>
      <c r="J1391" s="6">
        <v>52</v>
      </c>
      <c r="K1391" s="6" t="s">
        <v>359</v>
      </c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5.75" hidden="1" customHeight="1">
      <c r="A1392" s="6" t="s">
        <v>2697</v>
      </c>
      <c r="B1392" s="6" t="s">
        <v>2698</v>
      </c>
      <c r="C1392" s="6" t="s">
        <v>2699</v>
      </c>
      <c r="D1392" s="6" t="s">
        <v>47</v>
      </c>
      <c r="E1392" s="6" t="s">
        <v>12</v>
      </c>
      <c r="F1392" s="6" t="s">
        <v>2702</v>
      </c>
      <c r="G1392" s="6">
        <v>125</v>
      </c>
      <c r="H1392" s="6">
        <v>5</v>
      </c>
      <c r="I1392" s="6">
        <v>1.0149999999999999</v>
      </c>
      <c r="J1392" s="6">
        <v>52</v>
      </c>
      <c r="K1392" s="6" t="s">
        <v>359</v>
      </c>
      <c r="L1392" s="6" t="s">
        <v>1307</v>
      </c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5.75" hidden="1" customHeight="1">
      <c r="A1393" s="6" t="s">
        <v>2697</v>
      </c>
      <c r="B1393" s="6" t="s">
        <v>2698</v>
      </c>
      <c r="C1393" s="6" t="s">
        <v>2699</v>
      </c>
      <c r="D1393" s="6" t="s">
        <v>47</v>
      </c>
      <c r="E1393" s="6" t="s">
        <v>13</v>
      </c>
      <c r="F1393" s="6" t="s">
        <v>1426</v>
      </c>
      <c r="G1393" s="6">
        <v>30</v>
      </c>
      <c r="H1393" s="6">
        <v>5</v>
      </c>
      <c r="I1393" s="6">
        <v>1.0149999999999999</v>
      </c>
      <c r="J1393" s="6">
        <v>52</v>
      </c>
      <c r="K1393" s="6" t="s">
        <v>359</v>
      </c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5.75" hidden="1" customHeight="1">
      <c r="A1394" s="6" t="s">
        <v>2703</v>
      </c>
      <c r="B1394" s="6" t="s">
        <v>2704</v>
      </c>
      <c r="C1394" s="6" t="s">
        <v>2705</v>
      </c>
      <c r="D1394" s="6" t="s">
        <v>32</v>
      </c>
      <c r="E1394" s="6" t="s">
        <v>12</v>
      </c>
      <c r="F1394" s="6" t="s">
        <v>2614</v>
      </c>
      <c r="G1394" s="6">
        <v>45</v>
      </c>
      <c r="H1394" s="6">
        <v>2</v>
      </c>
      <c r="I1394" s="6">
        <v>1.0149999999999999</v>
      </c>
      <c r="J1394" s="6">
        <v>80</v>
      </c>
      <c r="K1394" s="6" t="s">
        <v>2615</v>
      </c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5.75" hidden="1" customHeight="1">
      <c r="A1395" s="6" t="s">
        <v>2703</v>
      </c>
      <c r="B1395" s="6" t="s">
        <v>2704</v>
      </c>
      <c r="C1395" s="6" t="s">
        <v>2705</v>
      </c>
      <c r="D1395" s="6" t="s">
        <v>32</v>
      </c>
      <c r="E1395" s="6" t="s">
        <v>13</v>
      </c>
      <c r="F1395" s="6" t="s">
        <v>2616</v>
      </c>
      <c r="G1395" s="6">
        <v>10</v>
      </c>
      <c r="H1395" s="6">
        <v>2</v>
      </c>
      <c r="I1395" s="6">
        <v>1.0149999999999999</v>
      </c>
      <c r="J1395" s="6">
        <v>80</v>
      </c>
      <c r="K1395" s="6" t="s">
        <v>2615</v>
      </c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5.75" hidden="1" customHeight="1">
      <c r="A1396" s="6" t="s">
        <v>2703</v>
      </c>
      <c r="B1396" s="6" t="s">
        <v>2704</v>
      </c>
      <c r="C1396" s="6" t="s">
        <v>2705</v>
      </c>
      <c r="D1396" s="6" t="s">
        <v>32</v>
      </c>
      <c r="E1396" s="6" t="s">
        <v>11</v>
      </c>
      <c r="F1396" s="6" t="s">
        <v>1309</v>
      </c>
      <c r="G1396" s="6">
        <v>50</v>
      </c>
      <c r="H1396" s="6">
        <v>2</v>
      </c>
      <c r="I1396" s="6">
        <v>1.0149999999999999</v>
      </c>
      <c r="J1396" s="6">
        <v>110</v>
      </c>
      <c r="K1396" s="6" t="s">
        <v>2618</v>
      </c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5.75" hidden="1" customHeight="1">
      <c r="A1397" s="6" t="s">
        <v>2703</v>
      </c>
      <c r="B1397" s="6" t="s">
        <v>2704</v>
      </c>
      <c r="C1397" s="6" t="s">
        <v>2705</v>
      </c>
      <c r="D1397" s="6" t="s">
        <v>32</v>
      </c>
      <c r="E1397" s="6" t="s">
        <v>12</v>
      </c>
      <c r="F1397" s="6" t="s">
        <v>2617</v>
      </c>
      <c r="G1397" s="6">
        <v>30</v>
      </c>
      <c r="H1397" s="6">
        <v>2</v>
      </c>
      <c r="I1397" s="6">
        <v>1.0149999999999999</v>
      </c>
      <c r="J1397" s="6">
        <v>110</v>
      </c>
      <c r="K1397" s="6" t="s">
        <v>2618</v>
      </c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5.75" hidden="1" customHeight="1">
      <c r="A1398" s="6" t="s">
        <v>2703</v>
      </c>
      <c r="B1398" s="6" t="s">
        <v>2704</v>
      </c>
      <c r="C1398" s="6" t="s">
        <v>2705</v>
      </c>
      <c r="D1398" s="6" t="s">
        <v>32</v>
      </c>
      <c r="E1398" s="6" t="s">
        <v>13</v>
      </c>
      <c r="F1398" s="6" t="s">
        <v>2616</v>
      </c>
      <c r="G1398" s="6">
        <v>10</v>
      </c>
      <c r="H1398" s="6">
        <v>2</v>
      </c>
      <c r="I1398" s="6">
        <v>1.0149999999999999</v>
      </c>
      <c r="J1398" s="6">
        <v>110</v>
      </c>
      <c r="K1398" s="6" t="s">
        <v>2618</v>
      </c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5.75" hidden="1" customHeight="1">
      <c r="A1399" s="6" t="s">
        <v>2706</v>
      </c>
      <c r="B1399" s="6" t="s">
        <v>2707</v>
      </c>
      <c r="C1399" s="6" t="s">
        <v>2708</v>
      </c>
      <c r="D1399" s="6" t="s">
        <v>47</v>
      </c>
      <c r="E1399" s="6" t="s">
        <v>11</v>
      </c>
      <c r="F1399" s="6" t="s">
        <v>1429</v>
      </c>
      <c r="G1399" s="6">
        <v>25</v>
      </c>
      <c r="H1399" s="6">
        <v>3</v>
      </c>
      <c r="I1399" s="6">
        <v>1.0149999999999999</v>
      </c>
      <c r="J1399" s="6">
        <v>52</v>
      </c>
      <c r="K1399" s="6" t="s">
        <v>359</v>
      </c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5.75" hidden="1" customHeight="1">
      <c r="A1400" s="6" t="s">
        <v>2706</v>
      </c>
      <c r="B1400" s="6" t="s">
        <v>2707</v>
      </c>
      <c r="C1400" s="6" t="s">
        <v>2708</v>
      </c>
      <c r="D1400" s="6" t="s">
        <v>47</v>
      </c>
      <c r="E1400" s="6" t="s">
        <v>12</v>
      </c>
      <c r="F1400" s="6" t="s">
        <v>2597</v>
      </c>
      <c r="G1400" s="6">
        <v>125</v>
      </c>
      <c r="H1400" s="6">
        <v>3</v>
      </c>
      <c r="I1400" s="6">
        <v>1.0149999999999999</v>
      </c>
      <c r="J1400" s="6">
        <v>52</v>
      </c>
      <c r="K1400" s="6" t="s">
        <v>359</v>
      </c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5.75" hidden="1" customHeight="1">
      <c r="A1401" s="6" t="s">
        <v>2706</v>
      </c>
      <c r="B1401" s="6" t="s">
        <v>2707</v>
      </c>
      <c r="C1401" s="6" t="s">
        <v>2708</v>
      </c>
      <c r="D1401" s="6" t="s">
        <v>47</v>
      </c>
      <c r="E1401" s="6" t="s">
        <v>13</v>
      </c>
      <c r="F1401" s="6" t="s">
        <v>2598</v>
      </c>
      <c r="G1401" s="6">
        <v>40</v>
      </c>
      <c r="H1401" s="6">
        <v>3</v>
      </c>
      <c r="I1401" s="6">
        <v>1.0149999999999999</v>
      </c>
      <c r="J1401" s="6">
        <v>52</v>
      </c>
      <c r="K1401" s="6" t="s">
        <v>359</v>
      </c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5.75" hidden="1" customHeight="1">
      <c r="A1402" s="6" t="s">
        <v>2709</v>
      </c>
      <c r="B1402" s="6" t="s">
        <v>2710</v>
      </c>
      <c r="C1402" s="6" t="s">
        <v>2711</v>
      </c>
      <c r="D1402" s="6" t="s">
        <v>39</v>
      </c>
      <c r="E1402" s="6" t="s">
        <v>11</v>
      </c>
      <c r="F1402" s="6" t="s">
        <v>2712</v>
      </c>
      <c r="G1402" s="6">
        <v>35</v>
      </c>
      <c r="H1402" s="6">
        <v>1</v>
      </c>
      <c r="I1402" s="6">
        <v>1.0149999999999999</v>
      </c>
      <c r="J1402" s="6">
        <v>412</v>
      </c>
      <c r="K1402" s="6" t="s">
        <v>348</v>
      </c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5.75" hidden="1" customHeight="1">
      <c r="A1403" s="6" t="s">
        <v>2709</v>
      </c>
      <c r="B1403" s="6" t="s">
        <v>2710</v>
      </c>
      <c r="C1403" s="6" t="s">
        <v>2711</v>
      </c>
      <c r="D1403" s="6" t="s">
        <v>39</v>
      </c>
      <c r="E1403" s="6" t="s">
        <v>12</v>
      </c>
      <c r="F1403" s="6" t="s">
        <v>2713</v>
      </c>
      <c r="G1403" s="6">
        <v>315</v>
      </c>
      <c r="H1403" s="6">
        <v>1</v>
      </c>
      <c r="I1403" s="6">
        <v>1.0149999999999999</v>
      </c>
      <c r="J1403" s="6">
        <v>412</v>
      </c>
      <c r="K1403" s="6" t="s">
        <v>348</v>
      </c>
      <c r="L1403" s="6" t="s">
        <v>1662</v>
      </c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5.75" hidden="1" customHeight="1">
      <c r="A1404" s="6" t="s">
        <v>2709</v>
      </c>
      <c r="B1404" s="6" t="s">
        <v>2710</v>
      </c>
      <c r="C1404" s="6" t="s">
        <v>2711</v>
      </c>
      <c r="D1404" s="6" t="s">
        <v>39</v>
      </c>
      <c r="E1404" s="6" t="s">
        <v>13</v>
      </c>
      <c r="F1404" s="6" t="s">
        <v>1579</v>
      </c>
      <c r="G1404" s="6">
        <v>30</v>
      </c>
      <c r="H1404" s="6">
        <v>1</v>
      </c>
      <c r="I1404" s="6">
        <v>1.0149999999999999</v>
      </c>
      <c r="J1404" s="6">
        <v>412</v>
      </c>
      <c r="K1404" s="6" t="s">
        <v>348</v>
      </c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5.75" hidden="1" customHeight="1">
      <c r="A1405" s="6" t="s">
        <v>2714</v>
      </c>
      <c r="B1405" s="6" t="s">
        <v>2710</v>
      </c>
      <c r="C1405" s="6" t="s">
        <v>2715</v>
      </c>
      <c r="D1405" s="6" t="s">
        <v>39</v>
      </c>
      <c r="E1405" s="6" t="s">
        <v>11</v>
      </c>
      <c r="F1405" s="6" t="s">
        <v>2712</v>
      </c>
      <c r="G1405" s="6">
        <v>35</v>
      </c>
      <c r="H1405" s="6">
        <v>1</v>
      </c>
      <c r="I1405" s="6">
        <v>1.0149999999999999</v>
      </c>
      <c r="J1405" s="6">
        <v>412</v>
      </c>
      <c r="K1405" s="6" t="s">
        <v>348</v>
      </c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5.75" hidden="1" customHeight="1">
      <c r="A1406" s="6" t="s">
        <v>2714</v>
      </c>
      <c r="B1406" s="6" t="s">
        <v>2710</v>
      </c>
      <c r="C1406" s="6" t="s">
        <v>2715</v>
      </c>
      <c r="D1406" s="6" t="s">
        <v>39</v>
      </c>
      <c r="E1406" s="6" t="s">
        <v>12</v>
      </c>
      <c r="F1406" s="6" t="s">
        <v>2713</v>
      </c>
      <c r="G1406" s="6">
        <v>315</v>
      </c>
      <c r="H1406" s="6">
        <v>1</v>
      </c>
      <c r="I1406" s="6">
        <v>1.0149999999999999</v>
      </c>
      <c r="J1406" s="6">
        <v>412</v>
      </c>
      <c r="K1406" s="6" t="s">
        <v>348</v>
      </c>
      <c r="L1406" s="6" t="s">
        <v>1662</v>
      </c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5.75" hidden="1" customHeight="1">
      <c r="A1407" s="6" t="s">
        <v>2714</v>
      </c>
      <c r="B1407" s="6" t="s">
        <v>2710</v>
      </c>
      <c r="C1407" s="6" t="s">
        <v>2715</v>
      </c>
      <c r="D1407" s="6" t="s">
        <v>39</v>
      </c>
      <c r="E1407" s="6" t="s">
        <v>13</v>
      </c>
      <c r="F1407" s="6" t="s">
        <v>1579</v>
      </c>
      <c r="G1407" s="6">
        <v>30</v>
      </c>
      <c r="H1407" s="6">
        <v>1</v>
      </c>
      <c r="I1407" s="6">
        <v>1.0149999999999999</v>
      </c>
      <c r="J1407" s="6">
        <v>412</v>
      </c>
      <c r="K1407" s="6" t="s">
        <v>348</v>
      </c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5.75" hidden="1" customHeight="1">
      <c r="A1408" s="6" t="s">
        <v>2716</v>
      </c>
      <c r="B1408" s="6" t="s">
        <v>2717</v>
      </c>
      <c r="C1408" s="6" t="s">
        <v>2718</v>
      </c>
      <c r="D1408" s="6" t="s">
        <v>39</v>
      </c>
      <c r="E1408" s="6" t="s">
        <v>11</v>
      </c>
      <c r="F1408" s="6" t="s">
        <v>2712</v>
      </c>
      <c r="G1408" s="6">
        <v>35</v>
      </c>
      <c r="H1408" s="6">
        <v>1</v>
      </c>
      <c r="I1408" s="6">
        <v>1.0149999999999999</v>
      </c>
      <c r="J1408" s="6">
        <v>412</v>
      </c>
      <c r="K1408" s="6" t="s">
        <v>348</v>
      </c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5.75" hidden="1" customHeight="1">
      <c r="A1409" s="6" t="s">
        <v>2716</v>
      </c>
      <c r="B1409" s="6" t="s">
        <v>2717</v>
      </c>
      <c r="C1409" s="6" t="s">
        <v>2718</v>
      </c>
      <c r="D1409" s="6" t="s">
        <v>39</v>
      </c>
      <c r="E1409" s="6" t="s">
        <v>12</v>
      </c>
      <c r="F1409" s="6" t="s">
        <v>2713</v>
      </c>
      <c r="G1409" s="6">
        <v>315</v>
      </c>
      <c r="H1409" s="6">
        <v>1</v>
      </c>
      <c r="I1409" s="6">
        <v>1.0149999999999999</v>
      </c>
      <c r="J1409" s="6">
        <v>412</v>
      </c>
      <c r="K1409" s="6" t="s">
        <v>348</v>
      </c>
      <c r="L1409" s="6" t="s">
        <v>1662</v>
      </c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5.75" hidden="1" customHeight="1">
      <c r="A1410" s="6" t="s">
        <v>2716</v>
      </c>
      <c r="B1410" s="6" t="s">
        <v>2717</v>
      </c>
      <c r="C1410" s="6" t="s">
        <v>2718</v>
      </c>
      <c r="D1410" s="6" t="s">
        <v>39</v>
      </c>
      <c r="E1410" s="6" t="s">
        <v>13</v>
      </c>
      <c r="F1410" s="6" t="s">
        <v>1579</v>
      </c>
      <c r="G1410" s="6">
        <v>30</v>
      </c>
      <c r="H1410" s="6">
        <v>1</v>
      </c>
      <c r="I1410" s="6">
        <v>1.0149999999999999</v>
      </c>
      <c r="J1410" s="6">
        <v>412</v>
      </c>
      <c r="K1410" s="6" t="s">
        <v>348</v>
      </c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5.75" hidden="1" customHeight="1">
      <c r="A1411" s="6" t="s">
        <v>2719</v>
      </c>
      <c r="B1411" s="6" t="s">
        <v>2717</v>
      </c>
      <c r="C1411" s="6" t="s">
        <v>2720</v>
      </c>
      <c r="D1411" s="6" t="s">
        <v>39</v>
      </c>
      <c r="E1411" s="6" t="s">
        <v>11</v>
      </c>
      <c r="F1411" s="6" t="s">
        <v>2712</v>
      </c>
      <c r="G1411" s="6">
        <v>35</v>
      </c>
      <c r="H1411" s="6">
        <v>1</v>
      </c>
      <c r="I1411" s="6">
        <v>1.0149999999999999</v>
      </c>
      <c r="J1411" s="6">
        <v>412</v>
      </c>
      <c r="K1411" s="6" t="s">
        <v>348</v>
      </c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5.75" hidden="1" customHeight="1">
      <c r="A1412" s="6" t="s">
        <v>2719</v>
      </c>
      <c r="B1412" s="6" t="s">
        <v>2717</v>
      </c>
      <c r="C1412" s="6" t="s">
        <v>2720</v>
      </c>
      <c r="D1412" s="6" t="s">
        <v>39</v>
      </c>
      <c r="E1412" s="6" t="s">
        <v>12</v>
      </c>
      <c r="F1412" s="6" t="s">
        <v>2713</v>
      </c>
      <c r="G1412" s="6">
        <v>315</v>
      </c>
      <c r="H1412" s="6">
        <v>1</v>
      </c>
      <c r="I1412" s="6">
        <v>1.0149999999999999</v>
      </c>
      <c r="J1412" s="6">
        <v>412</v>
      </c>
      <c r="K1412" s="6" t="s">
        <v>348</v>
      </c>
      <c r="L1412" s="6" t="s">
        <v>1662</v>
      </c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5.75" hidden="1" customHeight="1">
      <c r="A1413" s="6" t="s">
        <v>2719</v>
      </c>
      <c r="B1413" s="6" t="s">
        <v>2717</v>
      </c>
      <c r="C1413" s="6" t="s">
        <v>2720</v>
      </c>
      <c r="D1413" s="6" t="s">
        <v>39</v>
      </c>
      <c r="E1413" s="6" t="s">
        <v>13</v>
      </c>
      <c r="F1413" s="6" t="s">
        <v>1579</v>
      </c>
      <c r="G1413" s="6">
        <v>30</v>
      </c>
      <c r="H1413" s="6">
        <v>1</v>
      </c>
      <c r="I1413" s="6">
        <v>1.0149999999999999</v>
      </c>
      <c r="J1413" s="6">
        <v>412</v>
      </c>
      <c r="K1413" s="6" t="s">
        <v>348</v>
      </c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5.75" hidden="1" customHeight="1">
      <c r="A1414" s="6" t="s">
        <v>2721</v>
      </c>
      <c r="B1414" s="6" t="s">
        <v>2722</v>
      </c>
      <c r="C1414" s="6" t="s">
        <v>2723</v>
      </c>
      <c r="D1414" s="6" t="s">
        <v>39</v>
      </c>
      <c r="E1414" s="6" t="s">
        <v>11</v>
      </c>
      <c r="F1414" s="6" t="s">
        <v>2724</v>
      </c>
      <c r="G1414" s="6">
        <v>20</v>
      </c>
      <c r="H1414" s="6">
        <v>3</v>
      </c>
      <c r="I1414" s="6">
        <v>1.0149999999999999</v>
      </c>
      <c r="J1414" s="6">
        <v>412</v>
      </c>
      <c r="K1414" s="6" t="s">
        <v>348</v>
      </c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5.75" hidden="1" customHeight="1">
      <c r="A1415" s="6" t="s">
        <v>2721</v>
      </c>
      <c r="B1415" s="6" t="s">
        <v>2722</v>
      </c>
      <c r="C1415" s="6" t="s">
        <v>2723</v>
      </c>
      <c r="D1415" s="6" t="s">
        <v>39</v>
      </c>
      <c r="E1415" s="6" t="s">
        <v>12</v>
      </c>
      <c r="F1415" s="6" t="s">
        <v>2725</v>
      </c>
      <c r="G1415" s="6">
        <v>150</v>
      </c>
      <c r="H1415" s="6">
        <v>3</v>
      </c>
      <c r="I1415" s="6">
        <v>1.0149999999999999</v>
      </c>
      <c r="J1415" s="6">
        <v>412</v>
      </c>
      <c r="K1415" s="6" t="s">
        <v>348</v>
      </c>
      <c r="L1415" s="6" t="s">
        <v>1307</v>
      </c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5.75" hidden="1" customHeight="1">
      <c r="A1416" s="6" t="s">
        <v>2721</v>
      </c>
      <c r="B1416" s="6" t="s">
        <v>2722</v>
      </c>
      <c r="C1416" s="6" t="s">
        <v>2723</v>
      </c>
      <c r="D1416" s="6" t="s">
        <v>39</v>
      </c>
      <c r="E1416" s="6" t="s">
        <v>13</v>
      </c>
      <c r="F1416" s="6" t="s">
        <v>1466</v>
      </c>
      <c r="G1416" s="6">
        <v>30</v>
      </c>
      <c r="H1416" s="6">
        <v>3</v>
      </c>
      <c r="I1416" s="6">
        <v>1.0149999999999999</v>
      </c>
      <c r="J1416" s="6">
        <v>412</v>
      </c>
      <c r="K1416" s="6" t="s">
        <v>348</v>
      </c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5.75" hidden="1" customHeight="1">
      <c r="A1417" s="6" t="s">
        <v>2726</v>
      </c>
      <c r="B1417" s="6" t="s">
        <v>2727</v>
      </c>
      <c r="C1417" s="6" t="s">
        <v>2728</v>
      </c>
      <c r="D1417" s="6" t="s">
        <v>32</v>
      </c>
      <c r="E1417" s="6" t="s">
        <v>11</v>
      </c>
      <c r="F1417" s="6" t="s">
        <v>1497</v>
      </c>
      <c r="G1417" s="6">
        <v>80</v>
      </c>
      <c r="H1417" s="6">
        <v>4</v>
      </c>
      <c r="I1417" s="6">
        <v>1.0149999999999999</v>
      </c>
      <c r="J1417" s="6">
        <v>100</v>
      </c>
      <c r="K1417" s="6" t="s">
        <v>348</v>
      </c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5.75" hidden="1" customHeight="1">
      <c r="A1418" s="6" t="s">
        <v>2726</v>
      </c>
      <c r="B1418" s="6" t="s">
        <v>2727</v>
      </c>
      <c r="C1418" s="6" t="s">
        <v>2728</v>
      </c>
      <c r="D1418" s="6" t="s">
        <v>32</v>
      </c>
      <c r="E1418" s="6" t="s">
        <v>12</v>
      </c>
      <c r="F1418" s="6" t="s">
        <v>2729</v>
      </c>
      <c r="G1418" s="6">
        <v>60</v>
      </c>
      <c r="H1418" s="6">
        <v>4</v>
      </c>
      <c r="I1418" s="6">
        <v>1.0149999999999999</v>
      </c>
      <c r="J1418" s="6">
        <v>100</v>
      </c>
      <c r="K1418" s="6" t="s">
        <v>348</v>
      </c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5.75" hidden="1" customHeight="1">
      <c r="A1419" s="6" t="s">
        <v>2726</v>
      </c>
      <c r="B1419" s="6" t="s">
        <v>2727</v>
      </c>
      <c r="C1419" s="6" t="s">
        <v>2728</v>
      </c>
      <c r="D1419" s="6" t="s">
        <v>32</v>
      </c>
      <c r="E1419" s="6" t="s">
        <v>13</v>
      </c>
      <c r="F1419" s="6" t="s">
        <v>1444</v>
      </c>
      <c r="G1419" s="6">
        <v>30</v>
      </c>
      <c r="H1419" s="6">
        <v>4</v>
      </c>
      <c r="I1419" s="6">
        <v>1.0149999999999999</v>
      </c>
      <c r="J1419" s="6">
        <v>100</v>
      </c>
      <c r="K1419" s="6" t="s">
        <v>348</v>
      </c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5.75" hidden="1" customHeight="1">
      <c r="A1420" s="6" t="s">
        <v>2730</v>
      </c>
      <c r="B1420" s="6" t="s">
        <v>2727</v>
      </c>
      <c r="C1420" s="6" t="s">
        <v>2731</v>
      </c>
      <c r="D1420" s="6" t="s">
        <v>32</v>
      </c>
      <c r="E1420" s="6" t="s">
        <v>11</v>
      </c>
      <c r="F1420" s="6" t="s">
        <v>1497</v>
      </c>
      <c r="G1420" s="6">
        <v>80</v>
      </c>
      <c r="H1420" s="6">
        <v>4</v>
      </c>
      <c r="I1420" s="6">
        <v>1.0149999999999999</v>
      </c>
      <c r="J1420" s="6">
        <v>100</v>
      </c>
      <c r="K1420" s="6" t="s">
        <v>348</v>
      </c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5.75" hidden="1" customHeight="1">
      <c r="A1421" s="6" t="s">
        <v>2730</v>
      </c>
      <c r="B1421" s="6" t="s">
        <v>2727</v>
      </c>
      <c r="C1421" s="6" t="s">
        <v>2731</v>
      </c>
      <c r="D1421" s="6" t="s">
        <v>32</v>
      </c>
      <c r="E1421" s="6" t="s">
        <v>12</v>
      </c>
      <c r="F1421" s="6" t="s">
        <v>2729</v>
      </c>
      <c r="G1421" s="6">
        <v>60</v>
      </c>
      <c r="H1421" s="6">
        <v>4</v>
      </c>
      <c r="I1421" s="6">
        <v>1.0149999999999999</v>
      </c>
      <c r="J1421" s="6">
        <v>100</v>
      </c>
      <c r="K1421" s="6" t="s">
        <v>348</v>
      </c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5.75" hidden="1" customHeight="1">
      <c r="A1422" s="6" t="s">
        <v>2730</v>
      </c>
      <c r="B1422" s="6" t="s">
        <v>2727</v>
      </c>
      <c r="C1422" s="6" t="s">
        <v>2731</v>
      </c>
      <c r="D1422" s="6" t="s">
        <v>32</v>
      </c>
      <c r="E1422" s="6" t="s">
        <v>13</v>
      </c>
      <c r="F1422" s="6" t="s">
        <v>1444</v>
      </c>
      <c r="G1422" s="6">
        <v>30</v>
      </c>
      <c r="H1422" s="6">
        <v>4</v>
      </c>
      <c r="I1422" s="6">
        <v>1.0149999999999999</v>
      </c>
      <c r="J1422" s="6">
        <v>100</v>
      </c>
      <c r="K1422" s="6" t="s">
        <v>348</v>
      </c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5.75" hidden="1" customHeight="1">
      <c r="A1423" s="6" t="s">
        <v>2732</v>
      </c>
      <c r="B1423" s="6" t="s">
        <v>2733</v>
      </c>
      <c r="C1423" s="6" t="s">
        <v>2734</v>
      </c>
      <c r="D1423" s="6" t="s">
        <v>47</v>
      </c>
      <c r="E1423" s="6" t="s">
        <v>11</v>
      </c>
      <c r="F1423" s="6" t="s">
        <v>1944</v>
      </c>
      <c r="G1423" s="6">
        <v>25</v>
      </c>
      <c r="H1423" s="6">
        <v>4</v>
      </c>
      <c r="I1423" s="6">
        <v>1.0149999999999999</v>
      </c>
      <c r="J1423" s="6">
        <v>52</v>
      </c>
      <c r="K1423" s="6" t="s">
        <v>359</v>
      </c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5.75" hidden="1" customHeight="1">
      <c r="A1424" s="6" t="s">
        <v>2732</v>
      </c>
      <c r="B1424" s="6" t="s">
        <v>2733</v>
      </c>
      <c r="C1424" s="6" t="s">
        <v>2734</v>
      </c>
      <c r="D1424" s="6" t="s">
        <v>47</v>
      </c>
      <c r="E1424" s="6" t="s">
        <v>12</v>
      </c>
      <c r="F1424" s="6" t="s">
        <v>2735</v>
      </c>
      <c r="G1424" s="6">
        <v>125</v>
      </c>
      <c r="H1424" s="6">
        <v>4</v>
      </c>
      <c r="I1424" s="6">
        <v>1.0149999999999999</v>
      </c>
      <c r="J1424" s="6">
        <v>52</v>
      </c>
      <c r="K1424" s="6" t="s">
        <v>359</v>
      </c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5.75" hidden="1" customHeight="1">
      <c r="A1425" s="6" t="s">
        <v>2732</v>
      </c>
      <c r="B1425" s="6" t="s">
        <v>2733</v>
      </c>
      <c r="C1425" s="6" t="s">
        <v>2734</v>
      </c>
      <c r="D1425" s="6" t="s">
        <v>47</v>
      </c>
      <c r="E1425" s="6" t="s">
        <v>13</v>
      </c>
      <c r="F1425" s="6" t="s">
        <v>2736</v>
      </c>
      <c r="G1425" s="6">
        <v>40</v>
      </c>
      <c r="H1425" s="6">
        <v>4</v>
      </c>
      <c r="I1425" s="6">
        <v>1.0149999999999999</v>
      </c>
      <c r="J1425" s="6">
        <v>52</v>
      </c>
      <c r="K1425" s="6" t="s">
        <v>359</v>
      </c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5.75" hidden="1" customHeight="1">
      <c r="A1426" s="6" t="s">
        <v>2737</v>
      </c>
      <c r="B1426" s="6" t="s">
        <v>2733</v>
      </c>
      <c r="C1426" s="6" t="s">
        <v>2738</v>
      </c>
      <c r="D1426" s="6" t="s">
        <v>47</v>
      </c>
      <c r="E1426" s="6" t="s">
        <v>11</v>
      </c>
      <c r="F1426" s="6" t="s">
        <v>1944</v>
      </c>
      <c r="G1426" s="6">
        <v>25</v>
      </c>
      <c r="H1426" s="6">
        <v>4</v>
      </c>
      <c r="I1426" s="6">
        <v>1.0149999999999999</v>
      </c>
      <c r="J1426" s="6">
        <v>52</v>
      </c>
      <c r="K1426" s="6" t="s">
        <v>359</v>
      </c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5.75" hidden="1" customHeight="1">
      <c r="A1427" s="6" t="s">
        <v>2737</v>
      </c>
      <c r="B1427" s="6" t="s">
        <v>2733</v>
      </c>
      <c r="C1427" s="6" t="s">
        <v>2738</v>
      </c>
      <c r="D1427" s="6" t="s">
        <v>47</v>
      </c>
      <c r="E1427" s="6" t="s">
        <v>12</v>
      </c>
      <c r="F1427" s="6" t="s">
        <v>2735</v>
      </c>
      <c r="G1427" s="6">
        <v>125</v>
      </c>
      <c r="H1427" s="6">
        <v>4</v>
      </c>
      <c r="I1427" s="6">
        <v>1.0149999999999999</v>
      </c>
      <c r="J1427" s="6">
        <v>52</v>
      </c>
      <c r="K1427" s="6" t="s">
        <v>359</v>
      </c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5.75" hidden="1" customHeight="1">
      <c r="A1428" s="6" t="s">
        <v>2737</v>
      </c>
      <c r="B1428" s="6" t="s">
        <v>2733</v>
      </c>
      <c r="C1428" s="6" t="s">
        <v>2738</v>
      </c>
      <c r="D1428" s="6" t="s">
        <v>47</v>
      </c>
      <c r="E1428" s="6" t="s">
        <v>13</v>
      </c>
      <c r="F1428" s="6" t="s">
        <v>2736</v>
      </c>
      <c r="G1428" s="6">
        <v>40</v>
      </c>
      <c r="H1428" s="6">
        <v>4</v>
      </c>
      <c r="I1428" s="6">
        <v>1.0149999999999999</v>
      </c>
      <c r="J1428" s="6">
        <v>52</v>
      </c>
      <c r="K1428" s="6" t="s">
        <v>359</v>
      </c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5.75" hidden="1" customHeight="1">
      <c r="A1429" s="6" t="s">
        <v>2739</v>
      </c>
      <c r="B1429" s="6" t="s">
        <v>2740</v>
      </c>
      <c r="C1429" s="6" t="s">
        <v>2741</v>
      </c>
      <c r="D1429" s="6" t="s">
        <v>32</v>
      </c>
      <c r="E1429" s="6" t="s">
        <v>11</v>
      </c>
      <c r="F1429" s="6" t="s">
        <v>2416</v>
      </c>
      <c r="G1429" s="6">
        <v>25</v>
      </c>
      <c r="H1429" s="6">
        <v>1</v>
      </c>
      <c r="I1429" s="6">
        <v>1.0149999999999999</v>
      </c>
      <c r="J1429" s="6">
        <v>102</v>
      </c>
      <c r="K1429" s="6" t="s">
        <v>348</v>
      </c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5.75" hidden="1" customHeight="1">
      <c r="A1430" s="6" t="s">
        <v>2739</v>
      </c>
      <c r="B1430" s="6" t="s">
        <v>2740</v>
      </c>
      <c r="C1430" s="6" t="s">
        <v>2741</v>
      </c>
      <c r="D1430" s="6" t="s">
        <v>32</v>
      </c>
      <c r="E1430" s="6" t="s">
        <v>12</v>
      </c>
      <c r="F1430" s="6" t="s">
        <v>1300</v>
      </c>
      <c r="G1430" s="6">
        <v>80</v>
      </c>
      <c r="H1430" s="6">
        <v>1</v>
      </c>
      <c r="I1430" s="6">
        <v>1.0149999999999999</v>
      </c>
      <c r="J1430" s="6">
        <v>102</v>
      </c>
      <c r="K1430" s="6" t="s">
        <v>348</v>
      </c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5.75" hidden="1" customHeight="1">
      <c r="A1431" s="6" t="s">
        <v>2739</v>
      </c>
      <c r="B1431" s="6" t="s">
        <v>2740</v>
      </c>
      <c r="C1431" s="6" t="s">
        <v>2741</v>
      </c>
      <c r="D1431" s="6" t="s">
        <v>32</v>
      </c>
      <c r="E1431" s="6" t="s">
        <v>13</v>
      </c>
      <c r="F1431" s="6" t="s">
        <v>1301</v>
      </c>
      <c r="G1431" s="6">
        <v>15</v>
      </c>
      <c r="H1431" s="6">
        <v>1</v>
      </c>
      <c r="I1431" s="6">
        <v>1.0149999999999999</v>
      </c>
      <c r="J1431" s="6">
        <v>102</v>
      </c>
      <c r="K1431" s="6" t="s">
        <v>348</v>
      </c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5.75" hidden="1" customHeight="1">
      <c r="A1432" s="6" t="s">
        <v>2742</v>
      </c>
      <c r="B1432" s="6" t="s">
        <v>2743</v>
      </c>
      <c r="C1432" s="6" t="s">
        <v>1298</v>
      </c>
      <c r="D1432" s="6" t="s">
        <v>32</v>
      </c>
      <c r="E1432" s="6" t="s">
        <v>11</v>
      </c>
      <c r="F1432" s="6" t="s">
        <v>1299</v>
      </c>
      <c r="G1432" s="6">
        <v>25</v>
      </c>
      <c r="H1432" s="6">
        <v>1</v>
      </c>
      <c r="I1432" s="6">
        <v>1.0149999999999999</v>
      </c>
      <c r="J1432" s="6">
        <v>48</v>
      </c>
      <c r="K1432" s="6" t="s">
        <v>348</v>
      </c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5.75" hidden="1" customHeight="1">
      <c r="A1433" s="6" t="s">
        <v>2742</v>
      </c>
      <c r="B1433" s="6" t="s">
        <v>2743</v>
      </c>
      <c r="C1433" s="6" t="s">
        <v>1298</v>
      </c>
      <c r="D1433" s="6" t="s">
        <v>32</v>
      </c>
      <c r="E1433" s="6" t="s">
        <v>12</v>
      </c>
      <c r="F1433" s="6" t="s">
        <v>1300</v>
      </c>
      <c r="G1433" s="6">
        <v>80</v>
      </c>
      <c r="H1433" s="6">
        <v>1</v>
      </c>
      <c r="I1433" s="6">
        <v>1.0149999999999999</v>
      </c>
      <c r="J1433" s="6">
        <v>48</v>
      </c>
      <c r="K1433" s="6" t="s">
        <v>348</v>
      </c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5.75" hidden="1" customHeight="1">
      <c r="A1434" s="6" t="s">
        <v>2742</v>
      </c>
      <c r="B1434" s="6" t="s">
        <v>2743</v>
      </c>
      <c r="C1434" s="6" t="s">
        <v>1298</v>
      </c>
      <c r="D1434" s="6" t="s">
        <v>32</v>
      </c>
      <c r="E1434" s="6" t="s">
        <v>13</v>
      </c>
      <c r="F1434" s="6" t="s">
        <v>1301</v>
      </c>
      <c r="G1434" s="6">
        <v>15</v>
      </c>
      <c r="H1434" s="6">
        <v>1</v>
      </c>
      <c r="I1434" s="6">
        <v>1.0149999999999999</v>
      </c>
      <c r="J1434" s="6">
        <v>48</v>
      </c>
      <c r="K1434" s="6" t="s">
        <v>348</v>
      </c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5.75" hidden="1" customHeight="1">
      <c r="A1435" s="6" t="s">
        <v>2744</v>
      </c>
      <c r="B1435" s="6" t="s">
        <v>2745</v>
      </c>
      <c r="C1435" s="6" t="s">
        <v>2746</v>
      </c>
      <c r="D1435" s="6" t="s">
        <v>39</v>
      </c>
      <c r="E1435" s="6" t="s">
        <v>11</v>
      </c>
      <c r="F1435" s="6" t="s">
        <v>1497</v>
      </c>
      <c r="G1435" s="6">
        <v>80</v>
      </c>
      <c r="H1435" s="6">
        <v>4</v>
      </c>
      <c r="I1435" s="6">
        <v>1.0149999999999999</v>
      </c>
      <c r="J1435" s="6">
        <v>400</v>
      </c>
      <c r="K1435" s="6" t="s">
        <v>348</v>
      </c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5.75" hidden="1" customHeight="1">
      <c r="A1436" s="6" t="s">
        <v>2744</v>
      </c>
      <c r="B1436" s="6" t="s">
        <v>2745</v>
      </c>
      <c r="C1436" s="6" t="s">
        <v>2746</v>
      </c>
      <c r="D1436" s="6" t="s">
        <v>39</v>
      </c>
      <c r="E1436" s="6" t="s">
        <v>12</v>
      </c>
      <c r="F1436" s="6" t="s">
        <v>1498</v>
      </c>
      <c r="G1436" s="6">
        <v>110</v>
      </c>
      <c r="H1436" s="6">
        <v>4</v>
      </c>
      <c r="I1436" s="6">
        <v>1.0149999999999999</v>
      </c>
      <c r="J1436" s="6">
        <v>400</v>
      </c>
      <c r="K1436" s="6" t="s">
        <v>348</v>
      </c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5.75" hidden="1" customHeight="1">
      <c r="A1437" s="6" t="s">
        <v>2744</v>
      </c>
      <c r="B1437" s="6" t="s">
        <v>2745</v>
      </c>
      <c r="C1437" s="6" t="s">
        <v>2746</v>
      </c>
      <c r="D1437" s="6" t="s">
        <v>39</v>
      </c>
      <c r="E1437" s="6" t="s">
        <v>13</v>
      </c>
      <c r="F1437" s="6" t="s">
        <v>1466</v>
      </c>
      <c r="G1437" s="6">
        <v>30</v>
      </c>
      <c r="H1437" s="6">
        <v>4</v>
      </c>
      <c r="I1437" s="6">
        <v>1.0149999999999999</v>
      </c>
      <c r="J1437" s="6">
        <v>400</v>
      </c>
      <c r="K1437" s="6" t="s">
        <v>348</v>
      </c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5.75" hidden="1" customHeight="1">
      <c r="A1438" s="6" t="s">
        <v>2747</v>
      </c>
      <c r="B1438" s="6" t="s">
        <v>2748</v>
      </c>
      <c r="C1438" s="6" t="s">
        <v>2749</v>
      </c>
      <c r="D1438" s="6" t="s">
        <v>39</v>
      </c>
      <c r="E1438" s="6" t="s">
        <v>11</v>
      </c>
      <c r="F1438" s="6" t="s">
        <v>1841</v>
      </c>
      <c r="G1438" s="6">
        <v>20</v>
      </c>
      <c r="H1438" s="6">
        <v>4</v>
      </c>
      <c r="I1438" s="6">
        <v>1.0149999999999999</v>
      </c>
      <c r="J1438" s="6">
        <v>412</v>
      </c>
      <c r="K1438" s="6" t="s">
        <v>348</v>
      </c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5.75" hidden="1" customHeight="1">
      <c r="A1439" s="6" t="s">
        <v>2747</v>
      </c>
      <c r="B1439" s="6" t="s">
        <v>2748</v>
      </c>
      <c r="C1439" s="6" t="s">
        <v>2749</v>
      </c>
      <c r="D1439" s="6" t="s">
        <v>39</v>
      </c>
      <c r="E1439" s="6" t="s">
        <v>12</v>
      </c>
      <c r="F1439" s="6" t="s">
        <v>1498</v>
      </c>
      <c r="G1439" s="6">
        <v>110</v>
      </c>
      <c r="H1439" s="6">
        <v>4</v>
      </c>
      <c r="I1439" s="6">
        <v>1.0149999999999999</v>
      </c>
      <c r="J1439" s="6">
        <v>412</v>
      </c>
      <c r="K1439" s="6" t="s">
        <v>348</v>
      </c>
      <c r="L1439" s="6" t="s">
        <v>1307</v>
      </c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5.75" hidden="1" customHeight="1">
      <c r="A1440" s="6" t="s">
        <v>2747</v>
      </c>
      <c r="B1440" s="6" t="s">
        <v>2748</v>
      </c>
      <c r="C1440" s="6" t="s">
        <v>2749</v>
      </c>
      <c r="D1440" s="6" t="s">
        <v>39</v>
      </c>
      <c r="E1440" s="6" t="s">
        <v>13</v>
      </c>
      <c r="F1440" s="6" t="s">
        <v>1466</v>
      </c>
      <c r="G1440" s="6">
        <v>30</v>
      </c>
      <c r="H1440" s="6">
        <v>4</v>
      </c>
      <c r="I1440" s="6">
        <v>1.0149999999999999</v>
      </c>
      <c r="J1440" s="6">
        <v>412</v>
      </c>
      <c r="K1440" s="6" t="s">
        <v>348</v>
      </c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5.75" hidden="1" customHeight="1">
      <c r="A1441" s="6" t="s">
        <v>2750</v>
      </c>
      <c r="B1441" s="6" t="s">
        <v>1389</v>
      </c>
      <c r="C1441" s="6" t="s">
        <v>2751</v>
      </c>
      <c r="D1441" s="6" t="s">
        <v>39</v>
      </c>
      <c r="E1441" s="6" t="s">
        <v>11</v>
      </c>
      <c r="F1441" s="6" t="s">
        <v>1393</v>
      </c>
      <c r="G1441" s="6">
        <v>55</v>
      </c>
      <c r="H1441" s="6">
        <v>3</v>
      </c>
      <c r="I1441" s="6">
        <v>1.0149999999999999</v>
      </c>
      <c r="J1441" s="6">
        <v>410</v>
      </c>
      <c r="K1441" s="6" t="s">
        <v>348</v>
      </c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5.75" hidden="1" customHeight="1">
      <c r="A1442" s="6" t="s">
        <v>2750</v>
      </c>
      <c r="B1442" s="6" t="s">
        <v>1389</v>
      </c>
      <c r="C1442" s="6" t="s">
        <v>2751</v>
      </c>
      <c r="D1442" s="6" t="s">
        <v>39</v>
      </c>
      <c r="E1442" s="6" t="s">
        <v>12</v>
      </c>
      <c r="F1442" s="6" t="s">
        <v>1387</v>
      </c>
      <c r="G1442" s="6">
        <v>130</v>
      </c>
      <c r="H1442" s="6">
        <v>3</v>
      </c>
      <c r="I1442" s="6">
        <v>1.0149999999999999</v>
      </c>
      <c r="J1442" s="6">
        <v>410</v>
      </c>
      <c r="K1442" s="6" t="s">
        <v>348</v>
      </c>
      <c r="L1442" s="6" t="s">
        <v>1307</v>
      </c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5.75" hidden="1" customHeight="1">
      <c r="A1443" s="6" t="s">
        <v>2750</v>
      </c>
      <c r="B1443" s="6" t="s">
        <v>1389</v>
      </c>
      <c r="C1443" s="6" t="s">
        <v>2751</v>
      </c>
      <c r="D1443" s="6" t="s">
        <v>39</v>
      </c>
      <c r="E1443" s="6" t="s">
        <v>13</v>
      </c>
      <c r="F1443" s="6" t="s">
        <v>1388</v>
      </c>
      <c r="G1443" s="6">
        <v>30</v>
      </c>
      <c r="H1443" s="6">
        <v>3</v>
      </c>
      <c r="I1443" s="6">
        <v>1.0149999999999999</v>
      </c>
      <c r="J1443" s="6">
        <v>410</v>
      </c>
      <c r="K1443" s="6" t="s">
        <v>348</v>
      </c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5.75" hidden="1" customHeight="1">
      <c r="A1444" s="6" t="s">
        <v>2752</v>
      </c>
      <c r="B1444" s="6" t="s">
        <v>1394</v>
      </c>
      <c r="C1444" s="6" t="s">
        <v>2753</v>
      </c>
      <c r="D1444" s="6" t="s">
        <v>47</v>
      </c>
      <c r="E1444" s="6" t="s">
        <v>11</v>
      </c>
      <c r="F1444" s="6" t="s">
        <v>1398</v>
      </c>
      <c r="G1444" s="6">
        <v>45</v>
      </c>
      <c r="H1444" s="6">
        <v>3</v>
      </c>
      <c r="I1444" s="6">
        <v>1.0149999999999999</v>
      </c>
      <c r="J1444" s="6">
        <v>52</v>
      </c>
      <c r="K1444" s="6" t="s">
        <v>359</v>
      </c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5.75" hidden="1" customHeight="1">
      <c r="A1445" s="6" t="s">
        <v>2752</v>
      </c>
      <c r="B1445" s="6" t="s">
        <v>1394</v>
      </c>
      <c r="C1445" s="6" t="s">
        <v>2753</v>
      </c>
      <c r="D1445" s="6" t="s">
        <v>47</v>
      </c>
      <c r="E1445" s="6" t="s">
        <v>12</v>
      </c>
      <c r="F1445" s="6" t="s">
        <v>1511</v>
      </c>
      <c r="G1445" s="6">
        <v>130</v>
      </c>
      <c r="H1445" s="6">
        <v>3</v>
      </c>
      <c r="I1445" s="6">
        <v>1.0149999999999999</v>
      </c>
      <c r="J1445" s="6">
        <v>52</v>
      </c>
      <c r="K1445" s="6" t="s">
        <v>359</v>
      </c>
      <c r="L1445" s="6" t="s">
        <v>1307</v>
      </c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5.75" hidden="1" customHeight="1">
      <c r="A1446" s="6" t="s">
        <v>2752</v>
      </c>
      <c r="B1446" s="6" t="s">
        <v>1394</v>
      </c>
      <c r="C1446" s="6" t="s">
        <v>2753</v>
      </c>
      <c r="D1446" s="6" t="s">
        <v>47</v>
      </c>
      <c r="E1446" s="6" t="s">
        <v>13</v>
      </c>
      <c r="F1446" s="6" t="s">
        <v>1431</v>
      </c>
      <c r="G1446" s="6">
        <v>30</v>
      </c>
      <c r="H1446" s="6">
        <v>3</v>
      </c>
      <c r="I1446" s="6">
        <v>1.0149999999999999</v>
      </c>
      <c r="J1446" s="6">
        <v>52</v>
      </c>
      <c r="K1446" s="6" t="s">
        <v>359</v>
      </c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5.75" hidden="1" customHeight="1">
      <c r="A1447" s="6" t="s">
        <v>2754</v>
      </c>
      <c r="B1447" s="6" t="s">
        <v>2755</v>
      </c>
      <c r="C1447" s="6" t="s">
        <v>912</v>
      </c>
      <c r="D1447" s="6" t="s">
        <v>32</v>
      </c>
      <c r="E1447" s="6" t="s">
        <v>11</v>
      </c>
      <c r="F1447" s="6" t="s">
        <v>2324</v>
      </c>
      <c r="G1447" s="6">
        <v>30</v>
      </c>
      <c r="H1447" s="6">
        <v>2</v>
      </c>
      <c r="I1447" s="6">
        <v>1.0149999999999999</v>
      </c>
      <c r="J1447" s="6">
        <v>110</v>
      </c>
      <c r="K1447" s="6" t="s">
        <v>348</v>
      </c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5.75" hidden="1" customHeight="1">
      <c r="A1448" s="6" t="s">
        <v>2754</v>
      </c>
      <c r="B1448" s="6" t="s">
        <v>2755</v>
      </c>
      <c r="C1448" s="6" t="s">
        <v>912</v>
      </c>
      <c r="D1448" s="6" t="s">
        <v>32</v>
      </c>
      <c r="E1448" s="6" t="s">
        <v>12</v>
      </c>
      <c r="F1448" s="6" t="s">
        <v>2309</v>
      </c>
      <c r="G1448" s="6">
        <v>60</v>
      </c>
      <c r="H1448" s="6">
        <v>2</v>
      </c>
      <c r="I1448" s="6">
        <v>1.0149999999999999</v>
      </c>
      <c r="J1448" s="6">
        <v>110</v>
      </c>
      <c r="K1448" s="6" t="s">
        <v>348</v>
      </c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5.75" hidden="1" customHeight="1">
      <c r="A1449" s="6" t="s">
        <v>2754</v>
      </c>
      <c r="B1449" s="6" t="s">
        <v>2755</v>
      </c>
      <c r="C1449" s="6" t="s">
        <v>912</v>
      </c>
      <c r="D1449" s="6" t="s">
        <v>32</v>
      </c>
      <c r="E1449" s="6" t="s">
        <v>13</v>
      </c>
      <c r="F1449" s="6" t="s">
        <v>2310</v>
      </c>
      <c r="G1449" s="6">
        <v>15</v>
      </c>
      <c r="H1449" s="6">
        <v>2</v>
      </c>
      <c r="I1449" s="6">
        <v>1.0149999999999999</v>
      </c>
      <c r="J1449" s="6">
        <v>110</v>
      </c>
      <c r="K1449" s="6" t="s">
        <v>348</v>
      </c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5.75" hidden="1" customHeight="1">
      <c r="A1450" s="6" t="s">
        <v>2754</v>
      </c>
      <c r="B1450" s="6" t="s">
        <v>2755</v>
      </c>
      <c r="C1450" s="6" t="s">
        <v>912</v>
      </c>
      <c r="D1450" s="6" t="s">
        <v>39</v>
      </c>
      <c r="E1450" s="6" t="s">
        <v>11</v>
      </c>
      <c r="F1450" s="6" t="s">
        <v>2338</v>
      </c>
      <c r="G1450" s="6">
        <v>60</v>
      </c>
      <c r="H1450" s="6">
        <v>3</v>
      </c>
      <c r="I1450" s="6">
        <v>1.0149999999999999</v>
      </c>
      <c r="J1450" s="6">
        <v>400</v>
      </c>
      <c r="K1450" s="6" t="s">
        <v>348</v>
      </c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5.75" hidden="1" customHeight="1">
      <c r="A1451" s="6" t="s">
        <v>2754</v>
      </c>
      <c r="B1451" s="6" t="s">
        <v>2755</v>
      </c>
      <c r="C1451" s="6" t="s">
        <v>912</v>
      </c>
      <c r="D1451" s="6" t="s">
        <v>39</v>
      </c>
      <c r="E1451" s="6" t="s">
        <v>12</v>
      </c>
      <c r="F1451" s="6" t="s">
        <v>2289</v>
      </c>
      <c r="G1451" s="6">
        <v>90</v>
      </c>
      <c r="H1451" s="6">
        <v>3</v>
      </c>
      <c r="I1451" s="6">
        <v>1.0149999999999999</v>
      </c>
      <c r="J1451" s="6">
        <v>400</v>
      </c>
      <c r="K1451" s="6" t="s">
        <v>348</v>
      </c>
      <c r="L1451" s="6" t="s">
        <v>1307</v>
      </c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5.75" hidden="1" customHeight="1">
      <c r="A1452" s="6" t="s">
        <v>2754</v>
      </c>
      <c r="B1452" s="6" t="s">
        <v>2755</v>
      </c>
      <c r="C1452" s="6" t="s">
        <v>912</v>
      </c>
      <c r="D1452" s="6" t="s">
        <v>39</v>
      </c>
      <c r="E1452" s="6" t="s">
        <v>13</v>
      </c>
      <c r="F1452" s="6" t="s">
        <v>1308</v>
      </c>
      <c r="G1452" s="6">
        <v>30</v>
      </c>
      <c r="H1452" s="6">
        <v>3</v>
      </c>
      <c r="I1452" s="6">
        <v>1.0149999999999999</v>
      </c>
      <c r="J1452" s="6">
        <v>400</v>
      </c>
      <c r="K1452" s="6" t="s">
        <v>348</v>
      </c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5.75" hidden="1" customHeight="1">
      <c r="A1453" s="6" t="s">
        <v>2756</v>
      </c>
      <c r="B1453" s="6" t="s">
        <v>2757</v>
      </c>
      <c r="C1453" s="6" t="s">
        <v>914</v>
      </c>
      <c r="D1453" s="6" t="s">
        <v>32</v>
      </c>
      <c r="E1453" s="6" t="s">
        <v>11</v>
      </c>
      <c r="F1453" s="6" t="s">
        <v>2341</v>
      </c>
      <c r="G1453" s="6">
        <v>60</v>
      </c>
      <c r="H1453" s="6">
        <v>3</v>
      </c>
      <c r="I1453" s="6">
        <v>1.0149999999999999</v>
      </c>
      <c r="J1453" s="6">
        <v>110</v>
      </c>
      <c r="K1453" s="6" t="s">
        <v>348</v>
      </c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5.75" hidden="1" customHeight="1">
      <c r="A1454" s="6" t="s">
        <v>2756</v>
      </c>
      <c r="B1454" s="6" t="s">
        <v>2757</v>
      </c>
      <c r="C1454" s="6" t="s">
        <v>914</v>
      </c>
      <c r="D1454" s="6" t="s">
        <v>32</v>
      </c>
      <c r="E1454" s="6" t="s">
        <v>12</v>
      </c>
      <c r="F1454" s="6" t="s">
        <v>2341</v>
      </c>
      <c r="G1454" s="6">
        <v>60</v>
      </c>
      <c r="H1454" s="6">
        <v>3</v>
      </c>
      <c r="I1454" s="6">
        <v>1.0149999999999999</v>
      </c>
      <c r="J1454" s="6">
        <v>110</v>
      </c>
      <c r="K1454" s="6" t="s">
        <v>348</v>
      </c>
      <c r="L1454" s="6" t="s">
        <v>1412</v>
      </c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5.75" hidden="1" customHeight="1">
      <c r="A1455" s="6" t="s">
        <v>2756</v>
      </c>
      <c r="B1455" s="6" t="s">
        <v>2757</v>
      </c>
      <c r="C1455" s="6" t="s">
        <v>914</v>
      </c>
      <c r="D1455" s="6" t="s">
        <v>32</v>
      </c>
      <c r="E1455" s="6" t="s">
        <v>13</v>
      </c>
      <c r="F1455" s="6" t="s">
        <v>2342</v>
      </c>
      <c r="G1455" s="6">
        <v>15</v>
      </c>
      <c r="H1455" s="6">
        <v>3</v>
      </c>
      <c r="I1455" s="6">
        <v>1.0149999999999999</v>
      </c>
      <c r="J1455" s="6">
        <v>110</v>
      </c>
      <c r="K1455" s="6" t="s">
        <v>348</v>
      </c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5.75" hidden="1" customHeight="1">
      <c r="A1456" s="6" t="s">
        <v>2758</v>
      </c>
      <c r="B1456" s="6" t="s">
        <v>2757</v>
      </c>
      <c r="C1456" s="6" t="s">
        <v>2759</v>
      </c>
      <c r="D1456" s="6" t="s">
        <v>32</v>
      </c>
      <c r="E1456" s="6" t="s">
        <v>11</v>
      </c>
      <c r="F1456" s="6" t="s">
        <v>2341</v>
      </c>
      <c r="G1456" s="6">
        <v>60</v>
      </c>
      <c r="H1456" s="6">
        <v>3</v>
      </c>
      <c r="I1456" s="6">
        <v>1.0149999999999999</v>
      </c>
      <c r="J1456" s="6">
        <v>110</v>
      </c>
      <c r="K1456" s="6" t="s">
        <v>348</v>
      </c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5.75" hidden="1" customHeight="1">
      <c r="A1457" s="6" t="s">
        <v>2758</v>
      </c>
      <c r="B1457" s="6" t="s">
        <v>2757</v>
      </c>
      <c r="C1457" s="6" t="s">
        <v>2759</v>
      </c>
      <c r="D1457" s="6" t="s">
        <v>32</v>
      </c>
      <c r="E1457" s="6" t="s">
        <v>12</v>
      </c>
      <c r="F1457" s="6" t="s">
        <v>2341</v>
      </c>
      <c r="G1457" s="6">
        <v>60</v>
      </c>
      <c r="H1457" s="6">
        <v>3</v>
      </c>
      <c r="I1457" s="6">
        <v>1.0149999999999999</v>
      </c>
      <c r="J1457" s="6">
        <v>110</v>
      </c>
      <c r="K1457" s="6" t="s">
        <v>348</v>
      </c>
      <c r="L1457" s="6" t="s">
        <v>1412</v>
      </c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5.75" hidden="1" customHeight="1">
      <c r="A1458" s="6" t="s">
        <v>2758</v>
      </c>
      <c r="B1458" s="6" t="s">
        <v>2757</v>
      </c>
      <c r="C1458" s="6" t="s">
        <v>2759</v>
      </c>
      <c r="D1458" s="6" t="s">
        <v>32</v>
      </c>
      <c r="E1458" s="6" t="s">
        <v>13</v>
      </c>
      <c r="F1458" s="6" t="s">
        <v>2342</v>
      </c>
      <c r="G1458" s="6">
        <v>15</v>
      </c>
      <c r="H1458" s="6">
        <v>3</v>
      </c>
      <c r="I1458" s="6">
        <v>1.0149999999999999</v>
      </c>
      <c r="J1458" s="6">
        <v>110</v>
      </c>
      <c r="K1458" s="6" t="s">
        <v>348</v>
      </c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5.75" hidden="1" customHeight="1">
      <c r="A1459" s="6" t="s">
        <v>2760</v>
      </c>
      <c r="B1459" s="6" t="s">
        <v>2761</v>
      </c>
      <c r="C1459" s="6" t="s">
        <v>2762</v>
      </c>
      <c r="D1459" s="6" t="s">
        <v>32</v>
      </c>
      <c r="E1459" s="6" t="s">
        <v>11</v>
      </c>
      <c r="F1459" s="6" t="s">
        <v>2763</v>
      </c>
      <c r="G1459" s="6">
        <v>25</v>
      </c>
      <c r="H1459" s="6">
        <v>3</v>
      </c>
      <c r="I1459" s="6">
        <v>1.0149999999999999</v>
      </c>
      <c r="J1459" s="6">
        <v>103</v>
      </c>
      <c r="K1459" s="6" t="s">
        <v>348</v>
      </c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5.75" hidden="1" customHeight="1">
      <c r="A1460" s="6" t="s">
        <v>2760</v>
      </c>
      <c r="B1460" s="6" t="s">
        <v>2761</v>
      </c>
      <c r="C1460" s="6" t="s">
        <v>2762</v>
      </c>
      <c r="D1460" s="6" t="s">
        <v>32</v>
      </c>
      <c r="E1460" s="6" t="s">
        <v>12</v>
      </c>
      <c r="F1460" s="6" t="s">
        <v>2764</v>
      </c>
      <c r="G1460" s="6">
        <v>85</v>
      </c>
      <c r="H1460" s="6">
        <v>3</v>
      </c>
      <c r="I1460" s="6">
        <v>1.0149999999999999</v>
      </c>
      <c r="J1460" s="6">
        <v>103</v>
      </c>
      <c r="K1460" s="6" t="s">
        <v>348</v>
      </c>
      <c r="L1460" s="6" t="s">
        <v>1412</v>
      </c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5.75" hidden="1" customHeight="1">
      <c r="A1461" s="6" t="s">
        <v>2760</v>
      </c>
      <c r="B1461" s="6" t="s">
        <v>2761</v>
      </c>
      <c r="C1461" s="6" t="s">
        <v>2762</v>
      </c>
      <c r="D1461" s="6" t="s">
        <v>32</v>
      </c>
      <c r="E1461" s="6" t="s">
        <v>13</v>
      </c>
      <c r="F1461" s="6" t="s">
        <v>2292</v>
      </c>
      <c r="G1461" s="6">
        <v>20</v>
      </c>
      <c r="H1461" s="6">
        <v>3</v>
      </c>
      <c r="I1461" s="6">
        <v>1.0149999999999999</v>
      </c>
      <c r="J1461" s="6">
        <v>103</v>
      </c>
      <c r="K1461" s="6" t="s">
        <v>348</v>
      </c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5.75" hidden="1" customHeight="1">
      <c r="A1462" s="6" t="s">
        <v>2765</v>
      </c>
      <c r="B1462" s="6" t="s">
        <v>2766</v>
      </c>
      <c r="C1462" s="6" t="s">
        <v>2767</v>
      </c>
      <c r="D1462" s="6" t="s">
        <v>39</v>
      </c>
      <c r="E1462" s="6" t="s">
        <v>12</v>
      </c>
      <c r="F1462" s="6" t="s">
        <v>2768</v>
      </c>
      <c r="G1462" s="6">
        <v>55</v>
      </c>
      <c r="H1462" s="6">
        <v>4</v>
      </c>
      <c r="I1462" s="6">
        <v>1.0149999999999999</v>
      </c>
      <c r="J1462" s="6">
        <v>412</v>
      </c>
      <c r="K1462" s="6" t="s">
        <v>348</v>
      </c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5.75" hidden="1" customHeight="1">
      <c r="A1463" s="6" t="s">
        <v>2765</v>
      </c>
      <c r="B1463" s="6" t="s">
        <v>2766</v>
      </c>
      <c r="C1463" s="6" t="s">
        <v>2767</v>
      </c>
      <c r="D1463" s="6" t="s">
        <v>39</v>
      </c>
      <c r="E1463" s="6" t="s">
        <v>13</v>
      </c>
      <c r="F1463" s="6" t="s">
        <v>2769</v>
      </c>
      <c r="G1463" s="6">
        <v>20</v>
      </c>
      <c r="H1463" s="6">
        <v>4</v>
      </c>
      <c r="I1463" s="6">
        <v>1.0149999999999999</v>
      </c>
      <c r="J1463" s="6">
        <v>412</v>
      </c>
      <c r="K1463" s="6" t="s">
        <v>348</v>
      </c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5.75" hidden="1" customHeight="1">
      <c r="A1464" s="6" t="s">
        <v>2765</v>
      </c>
      <c r="B1464" s="6" t="s">
        <v>2766</v>
      </c>
      <c r="C1464" s="6" t="s">
        <v>2767</v>
      </c>
      <c r="D1464" s="6" t="s">
        <v>32</v>
      </c>
      <c r="E1464" s="6" t="s">
        <v>12</v>
      </c>
      <c r="F1464" s="6" t="s">
        <v>1371</v>
      </c>
      <c r="G1464" s="6">
        <v>55</v>
      </c>
      <c r="H1464" s="6">
        <v>4</v>
      </c>
      <c r="I1464" s="6">
        <v>1.0149999999999999</v>
      </c>
      <c r="J1464" s="6">
        <v>103</v>
      </c>
      <c r="K1464" s="6" t="s">
        <v>348</v>
      </c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5.75" hidden="1" customHeight="1">
      <c r="A1465" s="6" t="s">
        <v>2765</v>
      </c>
      <c r="B1465" s="6" t="s">
        <v>2766</v>
      </c>
      <c r="C1465" s="6" t="s">
        <v>2767</v>
      </c>
      <c r="D1465" s="6" t="s">
        <v>32</v>
      </c>
      <c r="E1465" s="6" t="s">
        <v>13</v>
      </c>
      <c r="F1465" s="6" t="s">
        <v>1385</v>
      </c>
      <c r="G1465" s="6">
        <v>20</v>
      </c>
      <c r="H1465" s="6">
        <v>4</v>
      </c>
      <c r="I1465" s="6">
        <v>1.0149999999999999</v>
      </c>
      <c r="J1465" s="6">
        <v>103</v>
      </c>
      <c r="K1465" s="6" t="s">
        <v>348</v>
      </c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5.75" hidden="1" customHeight="1">
      <c r="A1466" s="6" t="s">
        <v>2770</v>
      </c>
      <c r="B1466" s="6" t="s">
        <v>2766</v>
      </c>
      <c r="C1466" s="6" t="s">
        <v>2771</v>
      </c>
      <c r="D1466" s="6" t="s">
        <v>39</v>
      </c>
      <c r="E1466" s="6" t="s">
        <v>12</v>
      </c>
      <c r="F1466" s="6" t="s">
        <v>2768</v>
      </c>
      <c r="G1466" s="6">
        <v>55</v>
      </c>
      <c r="H1466" s="6">
        <v>4</v>
      </c>
      <c r="I1466" s="6">
        <v>1.0149999999999999</v>
      </c>
      <c r="J1466" s="6">
        <v>412</v>
      </c>
      <c r="K1466" s="6" t="s">
        <v>348</v>
      </c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5.75" hidden="1" customHeight="1">
      <c r="A1467" s="6" t="s">
        <v>2770</v>
      </c>
      <c r="B1467" s="6" t="s">
        <v>2766</v>
      </c>
      <c r="C1467" s="6" t="s">
        <v>2771</v>
      </c>
      <c r="D1467" s="6" t="s">
        <v>39</v>
      </c>
      <c r="E1467" s="6" t="s">
        <v>13</v>
      </c>
      <c r="F1467" s="6" t="s">
        <v>2769</v>
      </c>
      <c r="G1467" s="6">
        <v>20</v>
      </c>
      <c r="H1467" s="6">
        <v>4</v>
      </c>
      <c r="I1467" s="6">
        <v>1.0149999999999999</v>
      </c>
      <c r="J1467" s="6">
        <v>412</v>
      </c>
      <c r="K1467" s="6" t="s">
        <v>348</v>
      </c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5.75" hidden="1" customHeight="1">
      <c r="A1468" s="6" t="s">
        <v>2770</v>
      </c>
      <c r="B1468" s="6" t="s">
        <v>2766</v>
      </c>
      <c r="C1468" s="6" t="s">
        <v>2771</v>
      </c>
      <c r="D1468" s="6" t="s">
        <v>32</v>
      </c>
      <c r="E1468" s="6" t="s">
        <v>12</v>
      </c>
      <c r="F1468" s="6" t="s">
        <v>1371</v>
      </c>
      <c r="G1468" s="6">
        <v>55</v>
      </c>
      <c r="H1468" s="6">
        <v>4</v>
      </c>
      <c r="I1468" s="6">
        <v>1.0149999999999999</v>
      </c>
      <c r="J1468" s="6">
        <v>103</v>
      </c>
      <c r="K1468" s="6" t="s">
        <v>348</v>
      </c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5.75" hidden="1" customHeight="1">
      <c r="A1469" s="6" t="s">
        <v>2770</v>
      </c>
      <c r="B1469" s="6" t="s">
        <v>2766</v>
      </c>
      <c r="C1469" s="6" t="s">
        <v>2771</v>
      </c>
      <c r="D1469" s="6" t="s">
        <v>32</v>
      </c>
      <c r="E1469" s="6" t="s">
        <v>13</v>
      </c>
      <c r="F1469" s="6" t="s">
        <v>1385</v>
      </c>
      <c r="G1469" s="6">
        <v>20</v>
      </c>
      <c r="H1469" s="6">
        <v>4</v>
      </c>
      <c r="I1469" s="6">
        <v>1.0149999999999999</v>
      </c>
      <c r="J1469" s="6">
        <v>103</v>
      </c>
      <c r="K1469" s="6" t="s">
        <v>348</v>
      </c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5.75" hidden="1" customHeight="1">
      <c r="A1470" s="6" t="s">
        <v>2772</v>
      </c>
      <c r="B1470" s="6" t="s">
        <v>2773</v>
      </c>
      <c r="C1470" s="6" t="s">
        <v>2541</v>
      </c>
      <c r="D1470" s="6" t="s">
        <v>32</v>
      </c>
      <c r="E1470" s="6" t="s">
        <v>11</v>
      </c>
      <c r="F1470" s="6" t="s">
        <v>2774</v>
      </c>
      <c r="G1470" s="6">
        <v>40</v>
      </c>
      <c r="H1470" s="6">
        <v>4</v>
      </c>
      <c r="I1470" s="6">
        <v>1.0149999999999999</v>
      </c>
      <c r="J1470" s="6">
        <v>100</v>
      </c>
      <c r="K1470" s="6" t="s">
        <v>348</v>
      </c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5.75" hidden="1" customHeight="1">
      <c r="A1471" s="6" t="s">
        <v>2772</v>
      </c>
      <c r="B1471" s="6" t="s">
        <v>2773</v>
      </c>
      <c r="C1471" s="6" t="s">
        <v>2541</v>
      </c>
      <c r="D1471" s="6" t="s">
        <v>32</v>
      </c>
      <c r="E1471" s="6" t="s">
        <v>12</v>
      </c>
      <c r="F1471" s="6" t="s">
        <v>1345</v>
      </c>
      <c r="G1471" s="6">
        <v>105</v>
      </c>
      <c r="H1471" s="6">
        <v>4</v>
      </c>
      <c r="I1471" s="6">
        <v>1.0149999999999999</v>
      </c>
      <c r="J1471" s="6">
        <v>100</v>
      </c>
      <c r="K1471" s="6" t="s">
        <v>348</v>
      </c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5.75" hidden="1" customHeight="1">
      <c r="A1472" s="6" t="s">
        <v>2772</v>
      </c>
      <c r="B1472" s="6" t="s">
        <v>2773</v>
      </c>
      <c r="C1472" s="6" t="s">
        <v>2541</v>
      </c>
      <c r="D1472" s="6" t="s">
        <v>32</v>
      </c>
      <c r="E1472" s="6" t="s">
        <v>13</v>
      </c>
      <c r="F1472" s="6" t="s">
        <v>1337</v>
      </c>
      <c r="G1472" s="6">
        <v>15</v>
      </c>
      <c r="H1472" s="6">
        <v>4</v>
      </c>
      <c r="I1472" s="6">
        <v>1.0149999999999999</v>
      </c>
      <c r="J1472" s="6">
        <v>100</v>
      </c>
      <c r="K1472" s="6" t="s">
        <v>348</v>
      </c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5.75" hidden="1" customHeight="1">
      <c r="A1473" s="6" t="s">
        <v>2775</v>
      </c>
      <c r="B1473" s="6" t="s">
        <v>2776</v>
      </c>
      <c r="C1473" s="6" t="s">
        <v>2538</v>
      </c>
      <c r="D1473" s="6" t="s">
        <v>32</v>
      </c>
      <c r="E1473" s="6" t="s">
        <v>11</v>
      </c>
      <c r="F1473" s="6" t="s">
        <v>2777</v>
      </c>
      <c r="G1473" s="6">
        <v>40</v>
      </c>
      <c r="H1473" s="6">
        <v>4</v>
      </c>
      <c r="I1473" s="6">
        <v>1.0149999999999999</v>
      </c>
      <c r="J1473" s="6">
        <v>110</v>
      </c>
      <c r="K1473" s="6" t="s">
        <v>348</v>
      </c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5.75" hidden="1" customHeight="1">
      <c r="A1474" s="6" t="s">
        <v>2775</v>
      </c>
      <c r="B1474" s="6" t="s">
        <v>2776</v>
      </c>
      <c r="C1474" s="6" t="s">
        <v>2538</v>
      </c>
      <c r="D1474" s="6" t="s">
        <v>32</v>
      </c>
      <c r="E1474" s="6" t="s">
        <v>12</v>
      </c>
      <c r="F1474" s="6" t="s">
        <v>1336</v>
      </c>
      <c r="G1474" s="6">
        <v>110</v>
      </c>
      <c r="H1474" s="6">
        <v>4</v>
      </c>
      <c r="I1474" s="6">
        <v>1.0149999999999999</v>
      </c>
      <c r="J1474" s="6">
        <v>110</v>
      </c>
      <c r="K1474" s="6" t="s">
        <v>348</v>
      </c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5.75" hidden="1" customHeight="1">
      <c r="A1475" s="6" t="s">
        <v>2775</v>
      </c>
      <c r="B1475" s="6" t="s">
        <v>2776</v>
      </c>
      <c r="C1475" s="6" t="s">
        <v>2538</v>
      </c>
      <c r="D1475" s="6" t="s">
        <v>32</v>
      </c>
      <c r="E1475" s="6" t="s">
        <v>13</v>
      </c>
      <c r="F1475" s="6" t="s">
        <v>1337</v>
      </c>
      <c r="G1475" s="6">
        <v>15</v>
      </c>
      <c r="H1475" s="6">
        <v>4</v>
      </c>
      <c r="I1475" s="6">
        <v>1.0149999999999999</v>
      </c>
      <c r="J1475" s="6">
        <v>110</v>
      </c>
      <c r="K1475" s="6" t="s">
        <v>348</v>
      </c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5.75" hidden="1" customHeight="1">
      <c r="A1476" s="6" t="s">
        <v>2775</v>
      </c>
      <c r="B1476" s="6" t="s">
        <v>2776</v>
      </c>
      <c r="C1476" s="6" t="s">
        <v>2538</v>
      </c>
      <c r="D1476" s="6" t="s">
        <v>39</v>
      </c>
      <c r="E1476" s="6" t="s">
        <v>11</v>
      </c>
      <c r="F1476" s="6" t="s">
        <v>2777</v>
      </c>
      <c r="G1476" s="6">
        <v>40</v>
      </c>
      <c r="H1476" s="6">
        <v>4</v>
      </c>
      <c r="I1476" s="6">
        <v>1.0149999999999999</v>
      </c>
      <c r="J1476" s="6">
        <v>410</v>
      </c>
      <c r="K1476" s="6" t="s">
        <v>348</v>
      </c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5.75" hidden="1" customHeight="1">
      <c r="A1477" s="6" t="s">
        <v>2775</v>
      </c>
      <c r="B1477" s="6" t="s">
        <v>2776</v>
      </c>
      <c r="C1477" s="6" t="s">
        <v>2538</v>
      </c>
      <c r="D1477" s="6" t="s">
        <v>39</v>
      </c>
      <c r="E1477" s="6" t="s">
        <v>12</v>
      </c>
      <c r="F1477" s="6" t="s">
        <v>1498</v>
      </c>
      <c r="G1477" s="6">
        <v>110</v>
      </c>
      <c r="H1477" s="6">
        <v>4</v>
      </c>
      <c r="I1477" s="6">
        <v>1.0149999999999999</v>
      </c>
      <c r="J1477" s="6">
        <v>410</v>
      </c>
      <c r="K1477" s="6" t="s">
        <v>348</v>
      </c>
      <c r="L1477" s="6" t="s">
        <v>1307</v>
      </c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5.75" hidden="1" customHeight="1">
      <c r="A1478" s="6" t="s">
        <v>2775</v>
      </c>
      <c r="B1478" s="6" t="s">
        <v>2776</v>
      </c>
      <c r="C1478" s="6" t="s">
        <v>2538</v>
      </c>
      <c r="D1478" s="6" t="s">
        <v>39</v>
      </c>
      <c r="E1478" s="6" t="s">
        <v>13</v>
      </c>
      <c r="F1478" s="6" t="s">
        <v>1466</v>
      </c>
      <c r="G1478" s="6">
        <v>30</v>
      </c>
      <c r="H1478" s="6">
        <v>4</v>
      </c>
      <c r="I1478" s="6">
        <v>1.0149999999999999</v>
      </c>
      <c r="J1478" s="6">
        <v>410</v>
      </c>
      <c r="K1478" s="6" t="s">
        <v>348</v>
      </c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5.75" hidden="1" customHeight="1">
      <c r="A1479" s="6" t="s">
        <v>2778</v>
      </c>
      <c r="B1479" s="6" t="s">
        <v>2779</v>
      </c>
      <c r="C1479" s="6" t="s">
        <v>2538</v>
      </c>
      <c r="D1479" s="6" t="s">
        <v>32</v>
      </c>
      <c r="E1479" s="6" t="s">
        <v>11</v>
      </c>
      <c r="F1479" s="6" t="s">
        <v>2777</v>
      </c>
      <c r="G1479" s="6">
        <v>40</v>
      </c>
      <c r="H1479" s="6">
        <v>4</v>
      </c>
      <c r="I1479" s="6">
        <v>1.0149999999999999</v>
      </c>
      <c r="J1479" s="6">
        <v>110</v>
      </c>
      <c r="K1479" s="6" t="s">
        <v>348</v>
      </c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5.75" hidden="1" customHeight="1">
      <c r="A1480" s="6" t="s">
        <v>2778</v>
      </c>
      <c r="B1480" s="6" t="s">
        <v>2779</v>
      </c>
      <c r="C1480" s="6" t="s">
        <v>2538</v>
      </c>
      <c r="D1480" s="6" t="s">
        <v>32</v>
      </c>
      <c r="E1480" s="6" t="s">
        <v>12</v>
      </c>
      <c r="F1480" s="6" t="s">
        <v>1336</v>
      </c>
      <c r="G1480" s="6">
        <v>110</v>
      </c>
      <c r="H1480" s="6">
        <v>4</v>
      </c>
      <c r="I1480" s="6">
        <v>1.0149999999999999</v>
      </c>
      <c r="J1480" s="6">
        <v>110</v>
      </c>
      <c r="K1480" s="6" t="s">
        <v>348</v>
      </c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5.75" hidden="1" customHeight="1">
      <c r="A1481" s="6" t="s">
        <v>2778</v>
      </c>
      <c r="B1481" s="6" t="s">
        <v>2779</v>
      </c>
      <c r="C1481" s="6" t="s">
        <v>2538</v>
      </c>
      <c r="D1481" s="6" t="s">
        <v>32</v>
      </c>
      <c r="E1481" s="6" t="s">
        <v>13</v>
      </c>
      <c r="F1481" s="6" t="s">
        <v>1337</v>
      </c>
      <c r="G1481" s="6">
        <v>15</v>
      </c>
      <c r="H1481" s="6">
        <v>4</v>
      </c>
      <c r="I1481" s="6">
        <v>1.0149999999999999</v>
      </c>
      <c r="J1481" s="6">
        <v>110</v>
      </c>
      <c r="K1481" s="6" t="s">
        <v>348</v>
      </c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5.75" hidden="1" customHeight="1">
      <c r="A1482" s="6" t="s">
        <v>2778</v>
      </c>
      <c r="B1482" s="6" t="s">
        <v>2779</v>
      </c>
      <c r="C1482" s="6" t="s">
        <v>2538</v>
      </c>
      <c r="D1482" s="6" t="s">
        <v>39</v>
      </c>
      <c r="E1482" s="6" t="s">
        <v>11</v>
      </c>
      <c r="F1482" s="6" t="s">
        <v>2777</v>
      </c>
      <c r="G1482" s="6">
        <v>40</v>
      </c>
      <c r="H1482" s="6">
        <v>4</v>
      </c>
      <c r="I1482" s="6">
        <v>1.0149999999999999</v>
      </c>
      <c r="J1482" s="6">
        <v>410</v>
      </c>
      <c r="K1482" s="6" t="s">
        <v>348</v>
      </c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5.75" hidden="1" customHeight="1">
      <c r="A1483" s="6" t="s">
        <v>2778</v>
      </c>
      <c r="B1483" s="6" t="s">
        <v>2779</v>
      </c>
      <c r="C1483" s="6" t="s">
        <v>2538</v>
      </c>
      <c r="D1483" s="6" t="s">
        <v>39</v>
      </c>
      <c r="E1483" s="6" t="s">
        <v>12</v>
      </c>
      <c r="F1483" s="6" t="s">
        <v>1498</v>
      </c>
      <c r="G1483" s="6">
        <v>110</v>
      </c>
      <c r="H1483" s="6">
        <v>4</v>
      </c>
      <c r="I1483" s="6">
        <v>1.0149999999999999</v>
      </c>
      <c r="J1483" s="6">
        <v>410</v>
      </c>
      <c r="K1483" s="6" t="s">
        <v>348</v>
      </c>
      <c r="L1483" s="6" t="s">
        <v>1307</v>
      </c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5.75" hidden="1" customHeight="1">
      <c r="A1484" s="6" t="s">
        <v>2778</v>
      </c>
      <c r="B1484" s="6" t="s">
        <v>2779</v>
      </c>
      <c r="C1484" s="6" t="s">
        <v>2538</v>
      </c>
      <c r="D1484" s="6" t="s">
        <v>39</v>
      </c>
      <c r="E1484" s="6" t="s">
        <v>13</v>
      </c>
      <c r="F1484" s="6" t="s">
        <v>1466</v>
      </c>
      <c r="G1484" s="6">
        <v>30</v>
      </c>
      <c r="H1484" s="6">
        <v>4</v>
      </c>
      <c r="I1484" s="6">
        <v>1.0149999999999999</v>
      </c>
      <c r="J1484" s="6">
        <v>410</v>
      </c>
      <c r="K1484" s="6" t="s">
        <v>348</v>
      </c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5.75" hidden="1" customHeight="1">
      <c r="A1485" s="6" t="s">
        <v>2780</v>
      </c>
      <c r="B1485" s="6" t="s">
        <v>2781</v>
      </c>
      <c r="C1485" s="6" t="s">
        <v>2558</v>
      </c>
      <c r="D1485" s="6" t="s">
        <v>32</v>
      </c>
      <c r="E1485" s="6" t="s">
        <v>11</v>
      </c>
      <c r="F1485" s="6" t="s">
        <v>1858</v>
      </c>
      <c r="G1485" s="6">
        <v>20</v>
      </c>
      <c r="H1485" s="6">
        <v>2</v>
      </c>
      <c r="I1485" s="6">
        <v>1.0149999999999999</v>
      </c>
      <c r="J1485" s="6">
        <v>110</v>
      </c>
      <c r="K1485" s="6" t="s">
        <v>348</v>
      </c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5.75" hidden="1" customHeight="1">
      <c r="A1486" s="6" t="s">
        <v>2780</v>
      </c>
      <c r="B1486" s="6" t="s">
        <v>2781</v>
      </c>
      <c r="C1486" s="6" t="s">
        <v>2558</v>
      </c>
      <c r="D1486" s="6" t="s">
        <v>32</v>
      </c>
      <c r="E1486" s="6" t="s">
        <v>12</v>
      </c>
      <c r="F1486" s="6" t="s">
        <v>2559</v>
      </c>
      <c r="G1486" s="6">
        <v>50</v>
      </c>
      <c r="H1486" s="6">
        <v>2</v>
      </c>
      <c r="I1486" s="6">
        <v>1.0149999999999999</v>
      </c>
      <c r="J1486" s="6">
        <v>110</v>
      </c>
      <c r="K1486" s="6" t="s">
        <v>348</v>
      </c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5.75" hidden="1" customHeight="1">
      <c r="A1487" s="6" t="s">
        <v>2780</v>
      </c>
      <c r="B1487" s="6" t="s">
        <v>2781</v>
      </c>
      <c r="C1487" s="6" t="s">
        <v>2558</v>
      </c>
      <c r="D1487" s="6" t="s">
        <v>32</v>
      </c>
      <c r="E1487" s="6" t="s">
        <v>13</v>
      </c>
      <c r="F1487" s="6" t="s">
        <v>1462</v>
      </c>
      <c r="G1487" s="6">
        <v>15</v>
      </c>
      <c r="H1487" s="6">
        <v>2</v>
      </c>
      <c r="I1487" s="6">
        <v>1.0149999999999999</v>
      </c>
      <c r="J1487" s="6">
        <v>110</v>
      </c>
      <c r="K1487" s="6" t="s">
        <v>348</v>
      </c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5.75" hidden="1" customHeight="1">
      <c r="A1488" s="6" t="s">
        <v>2782</v>
      </c>
      <c r="B1488" s="6" t="s">
        <v>2633</v>
      </c>
      <c r="C1488" s="6" t="s">
        <v>2783</v>
      </c>
      <c r="D1488" s="6" t="s">
        <v>32</v>
      </c>
      <c r="E1488" s="6" t="s">
        <v>12</v>
      </c>
      <c r="F1488" s="6" t="s">
        <v>1497</v>
      </c>
      <c r="G1488" s="6">
        <v>80</v>
      </c>
      <c r="H1488" s="6">
        <v>4</v>
      </c>
      <c r="I1488" s="6">
        <v>1.0149999999999999</v>
      </c>
      <c r="J1488" s="6">
        <v>80</v>
      </c>
      <c r="K1488" s="6" t="s">
        <v>348</v>
      </c>
      <c r="L1488" s="6" t="s">
        <v>1614</v>
      </c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5.75" hidden="1" customHeight="1">
      <c r="A1489" s="6" t="s">
        <v>2782</v>
      </c>
      <c r="B1489" s="6" t="s">
        <v>2633</v>
      </c>
      <c r="C1489" s="6" t="s">
        <v>2783</v>
      </c>
      <c r="D1489" s="6" t="s">
        <v>32</v>
      </c>
      <c r="E1489" s="6" t="s">
        <v>13</v>
      </c>
      <c r="F1489" s="6" t="s">
        <v>1337</v>
      </c>
      <c r="G1489" s="6">
        <v>15</v>
      </c>
      <c r="H1489" s="6">
        <v>4</v>
      </c>
      <c r="I1489" s="6">
        <v>1.0149999999999999</v>
      </c>
      <c r="J1489" s="6">
        <v>80</v>
      </c>
      <c r="K1489" s="6" t="s">
        <v>348</v>
      </c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5.75" hidden="1" customHeight="1">
      <c r="A1490" s="6" t="s">
        <v>2784</v>
      </c>
      <c r="B1490" s="6" t="s">
        <v>2785</v>
      </c>
      <c r="C1490" s="6" t="s">
        <v>2786</v>
      </c>
      <c r="D1490" s="6" t="s">
        <v>32</v>
      </c>
      <c r="E1490" s="6" t="s">
        <v>11</v>
      </c>
      <c r="F1490" s="6" t="s">
        <v>1489</v>
      </c>
      <c r="G1490" s="6">
        <v>20</v>
      </c>
      <c r="H1490" s="6">
        <v>3</v>
      </c>
      <c r="I1490" s="6">
        <v>1.0149999999999999</v>
      </c>
      <c r="J1490" s="6">
        <v>100</v>
      </c>
      <c r="K1490" s="6" t="s">
        <v>348</v>
      </c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5.75" hidden="1" customHeight="1">
      <c r="A1491" s="6" t="s">
        <v>2784</v>
      </c>
      <c r="B1491" s="6" t="s">
        <v>2785</v>
      </c>
      <c r="C1491" s="6" t="s">
        <v>2786</v>
      </c>
      <c r="D1491" s="6" t="s">
        <v>32</v>
      </c>
      <c r="E1491" s="6" t="s">
        <v>12</v>
      </c>
      <c r="F1491" s="6" t="s">
        <v>1380</v>
      </c>
      <c r="G1491" s="6">
        <v>110</v>
      </c>
      <c r="H1491" s="6">
        <v>3</v>
      </c>
      <c r="I1491" s="6">
        <v>1.0149999999999999</v>
      </c>
      <c r="J1491" s="6">
        <v>100</v>
      </c>
      <c r="K1491" s="6" t="s">
        <v>348</v>
      </c>
      <c r="L1491" s="6" t="s">
        <v>1412</v>
      </c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5.75" hidden="1" customHeight="1">
      <c r="A1492" s="6" t="s">
        <v>2784</v>
      </c>
      <c r="B1492" s="6" t="s">
        <v>2785</v>
      </c>
      <c r="C1492" s="6" t="s">
        <v>2786</v>
      </c>
      <c r="D1492" s="6" t="s">
        <v>32</v>
      </c>
      <c r="E1492" s="6" t="s">
        <v>13</v>
      </c>
      <c r="F1492" s="6" t="s">
        <v>1350</v>
      </c>
      <c r="G1492" s="6">
        <v>15</v>
      </c>
      <c r="H1492" s="6">
        <v>3</v>
      </c>
      <c r="I1492" s="6">
        <v>1.0149999999999999</v>
      </c>
      <c r="J1492" s="6">
        <v>100</v>
      </c>
      <c r="K1492" s="6" t="s">
        <v>348</v>
      </c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5.75" hidden="1" customHeight="1">
      <c r="A1493" s="6" t="s">
        <v>2787</v>
      </c>
      <c r="B1493" s="6" t="s">
        <v>2788</v>
      </c>
      <c r="C1493" s="6" t="s">
        <v>2789</v>
      </c>
      <c r="D1493" s="6" t="s">
        <v>32</v>
      </c>
      <c r="E1493" s="6" t="s">
        <v>11</v>
      </c>
      <c r="F1493" s="6" t="s">
        <v>2146</v>
      </c>
      <c r="G1493" s="6">
        <v>20</v>
      </c>
      <c r="H1493" s="6">
        <v>4</v>
      </c>
      <c r="I1493" s="6">
        <v>1.0149999999999999</v>
      </c>
      <c r="J1493" s="6">
        <v>100</v>
      </c>
      <c r="K1493" s="6" t="s">
        <v>348</v>
      </c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5.75" hidden="1" customHeight="1">
      <c r="A1494" s="6" t="s">
        <v>2787</v>
      </c>
      <c r="B1494" s="6" t="s">
        <v>2788</v>
      </c>
      <c r="C1494" s="6" t="s">
        <v>2789</v>
      </c>
      <c r="D1494" s="6" t="s">
        <v>32</v>
      </c>
      <c r="E1494" s="6" t="s">
        <v>12</v>
      </c>
      <c r="F1494" s="6" t="s">
        <v>1613</v>
      </c>
      <c r="G1494" s="6">
        <v>90</v>
      </c>
      <c r="H1494" s="6">
        <v>4</v>
      </c>
      <c r="I1494" s="6">
        <v>1.0149999999999999</v>
      </c>
      <c r="J1494" s="6">
        <v>100</v>
      </c>
      <c r="K1494" s="6" t="s">
        <v>348</v>
      </c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5.75" hidden="1" customHeight="1">
      <c r="A1495" s="6" t="s">
        <v>2787</v>
      </c>
      <c r="B1495" s="6" t="s">
        <v>2788</v>
      </c>
      <c r="C1495" s="6" t="s">
        <v>2789</v>
      </c>
      <c r="D1495" s="6" t="s">
        <v>32</v>
      </c>
      <c r="E1495" s="6" t="s">
        <v>13</v>
      </c>
      <c r="F1495" s="6" t="s">
        <v>2790</v>
      </c>
      <c r="G1495" s="6">
        <v>15</v>
      </c>
      <c r="H1495" s="6">
        <v>4</v>
      </c>
      <c r="I1495" s="6">
        <v>1.0149999999999999</v>
      </c>
      <c r="J1495" s="6">
        <v>100</v>
      </c>
      <c r="K1495" s="6" t="s">
        <v>348</v>
      </c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5.75" hidden="1" customHeight="1">
      <c r="A1496" s="6" t="s">
        <v>2791</v>
      </c>
      <c r="B1496" s="6" t="s">
        <v>2792</v>
      </c>
      <c r="C1496" s="6" t="s">
        <v>2793</v>
      </c>
      <c r="D1496" s="6" t="s">
        <v>32</v>
      </c>
      <c r="E1496" s="6" t="s">
        <v>11</v>
      </c>
      <c r="F1496" s="6" t="s">
        <v>2146</v>
      </c>
      <c r="G1496" s="6">
        <v>20</v>
      </c>
      <c r="H1496" s="6">
        <v>4</v>
      </c>
      <c r="I1496" s="6">
        <v>1.0149999999999999</v>
      </c>
      <c r="J1496" s="6">
        <v>100</v>
      </c>
      <c r="K1496" s="6" t="s">
        <v>348</v>
      </c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5.75" hidden="1" customHeight="1">
      <c r="A1497" s="6" t="s">
        <v>2791</v>
      </c>
      <c r="B1497" s="6" t="s">
        <v>2792</v>
      </c>
      <c r="C1497" s="6" t="s">
        <v>2793</v>
      </c>
      <c r="D1497" s="6" t="s">
        <v>32</v>
      </c>
      <c r="E1497" s="6" t="s">
        <v>12</v>
      </c>
      <c r="F1497" s="6" t="s">
        <v>1613</v>
      </c>
      <c r="G1497" s="6">
        <v>90</v>
      </c>
      <c r="H1497" s="6">
        <v>4</v>
      </c>
      <c r="I1497" s="6">
        <v>1.0149999999999999</v>
      </c>
      <c r="J1497" s="6">
        <v>100</v>
      </c>
      <c r="K1497" s="6" t="s">
        <v>348</v>
      </c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5.75" hidden="1" customHeight="1">
      <c r="A1498" s="6" t="s">
        <v>2791</v>
      </c>
      <c r="B1498" s="6" t="s">
        <v>2792</v>
      </c>
      <c r="C1498" s="6" t="s">
        <v>2793</v>
      </c>
      <c r="D1498" s="6" t="s">
        <v>32</v>
      </c>
      <c r="E1498" s="6" t="s">
        <v>13</v>
      </c>
      <c r="F1498" s="6" t="s">
        <v>2790</v>
      </c>
      <c r="G1498" s="6">
        <v>15</v>
      </c>
      <c r="H1498" s="6">
        <v>4</v>
      </c>
      <c r="I1498" s="6">
        <v>1.0149999999999999</v>
      </c>
      <c r="J1498" s="6">
        <v>100</v>
      </c>
      <c r="K1498" s="6" t="s">
        <v>348</v>
      </c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5.75" hidden="1" customHeight="1">
      <c r="A1499" s="6" t="s">
        <v>2794</v>
      </c>
      <c r="B1499" s="6" t="s">
        <v>2792</v>
      </c>
      <c r="C1499" s="6" t="s">
        <v>2795</v>
      </c>
      <c r="D1499" s="6" t="s">
        <v>32</v>
      </c>
      <c r="E1499" s="6" t="s">
        <v>11</v>
      </c>
      <c r="F1499" s="6" t="s">
        <v>2146</v>
      </c>
      <c r="G1499" s="6">
        <v>20</v>
      </c>
      <c r="H1499" s="6">
        <v>4</v>
      </c>
      <c r="I1499" s="6">
        <v>1.0149999999999999</v>
      </c>
      <c r="J1499" s="6">
        <v>100</v>
      </c>
      <c r="K1499" s="6" t="s">
        <v>348</v>
      </c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5.75" hidden="1" customHeight="1">
      <c r="A1500" s="6" t="s">
        <v>2794</v>
      </c>
      <c r="B1500" s="6" t="s">
        <v>2792</v>
      </c>
      <c r="C1500" s="6" t="s">
        <v>2795</v>
      </c>
      <c r="D1500" s="6" t="s">
        <v>32</v>
      </c>
      <c r="E1500" s="6" t="s">
        <v>12</v>
      </c>
      <c r="F1500" s="6" t="s">
        <v>1613</v>
      </c>
      <c r="G1500" s="6">
        <v>90</v>
      </c>
      <c r="H1500" s="6">
        <v>4</v>
      </c>
      <c r="I1500" s="6">
        <v>1.0149999999999999</v>
      </c>
      <c r="J1500" s="6">
        <v>100</v>
      </c>
      <c r="K1500" s="6" t="s">
        <v>348</v>
      </c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5.75" hidden="1" customHeight="1">
      <c r="A1501" s="6" t="s">
        <v>2794</v>
      </c>
      <c r="B1501" s="6" t="s">
        <v>2792</v>
      </c>
      <c r="C1501" s="6" t="s">
        <v>2795</v>
      </c>
      <c r="D1501" s="6" t="s">
        <v>32</v>
      </c>
      <c r="E1501" s="6" t="s">
        <v>13</v>
      </c>
      <c r="F1501" s="6" t="s">
        <v>2790</v>
      </c>
      <c r="G1501" s="6">
        <v>15</v>
      </c>
      <c r="H1501" s="6">
        <v>4</v>
      </c>
      <c r="I1501" s="6">
        <v>1.0149999999999999</v>
      </c>
      <c r="J1501" s="6">
        <v>100</v>
      </c>
      <c r="K1501" s="6" t="s">
        <v>348</v>
      </c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1:26" ht="15.75" hidden="1" customHeight="1">
      <c r="A1502" s="6" t="s">
        <v>2796</v>
      </c>
      <c r="B1502" s="6" t="s">
        <v>2797</v>
      </c>
      <c r="C1502" s="6" t="s">
        <v>2798</v>
      </c>
      <c r="D1502" s="6" t="s">
        <v>73</v>
      </c>
      <c r="E1502" s="6" t="s">
        <v>11</v>
      </c>
      <c r="F1502" s="6" t="s">
        <v>1429</v>
      </c>
      <c r="G1502" s="6">
        <v>30</v>
      </c>
      <c r="H1502" s="6">
        <v>3</v>
      </c>
      <c r="I1502" s="6">
        <v>1.0149999999999999</v>
      </c>
      <c r="J1502" s="6">
        <v>103</v>
      </c>
      <c r="K1502" s="6" t="s">
        <v>359</v>
      </c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1:26" ht="15.75" hidden="1" customHeight="1">
      <c r="A1503" s="6" t="s">
        <v>2796</v>
      </c>
      <c r="B1503" s="6" t="s">
        <v>2797</v>
      </c>
      <c r="C1503" s="6" t="s">
        <v>2798</v>
      </c>
      <c r="D1503" s="6" t="s">
        <v>73</v>
      </c>
      <c r="E1503" s="6" t="s">
        <v>12</v>
      </c>
      <c r="F1503" s="6" t="s">
        <v>2799</v>
      </c>
      <c r="G1503" s="6">
        <v>170</v>
      </c>
      <c r="H1503" s="6">
        <v>3</v>
      </c>
      <c r="I1503" s="6">
        <v>1.0149999999999999</v>
      </c>
      <c r="J1503" s="6">
        <v>103</v>
      </c>
      <c r="K1503" s="6" t="s">
        <v>359</v>
      </c>
      <c r="L1503" s="6" t="s">
        <v>1307</v>
      </c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ht="15.75" hidden="1" customHeight="1">
      <c r="A1504" s="6" t="s">
        <v>2796</v>
      </c>
      <c r="B1504" s="6" t="s">
        <v>2797</v>
      </c>
      <c r="C1504" s="6" t="s">
        <v>2798</v>
      </c>
      <c r="D1504" s="6" t="s">
        <v>73</v>
      </c>
      <c r="E1504" s="6" t="s">
        <v>13</v>
      </c>
      <c r="F1504" s="6" t="s">
        <v>1449</v>
      </c>
      <c r="G1504" s="6">
        <v>40</v>
      </c>
      <c r="H1504" s="6">
        <v>3</v>
      </c>
      <c r="I1504" s="6">
        <v>1.0149999999999999</v>
      </c>
      <c r="J1504" s="6">
        <v>103</v>
      </c>
      <c r="K1504" s="6" t="s">
        <v>359</v>
      </c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ht="15.75" hidden="1" customHeight="1">
      <c r="A1505" s="6" t="s">
        <v>2800</v>
      </c>
      <c r="B1505" s="6" t="s">
        <v>2801</v>
      </c>
      <c r="C1505" s="6" t="s">
        <v>2802</v>
      </c>
      <c r="D1505" s="6" t="s">
        <v>32</v>
      </c>
      <c r="E1505" s="6" t="s">
        <v>11</v>
      </c>
      <c r="F1505" s="6" t="s">
        <v>2803</v>
      </c>
      <c r="G1505" s="6">
        <v>20</v>
      </c>
      <c r="H1505" s="6">
        <v>3</v>
      </c>
      <c r="I1505" s="6">
        <v>1.0149999999999999</v>
      </c>
      <c r="J1505" s="6">
        <v>65</v>
      </c>
      <c r="K1505" s="6" t="s">
        <v>348</v>
      </c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ht="15.75" hidden="1" customHeight="1">
      <c r="A1506" s="6" t="s">
        <v>2800</v>
      </c>
      <c r="B1506" s="6" t="s">
        <v>2801</v>
      </c>
      <c r="C1506" s="6" t="s">
        <v>2802</v>
      </c>
      <c r="D1506" s="6" t="s">
        <v>32</v>
      </c>
      <c r="E1506" s="6" t="s">
        <v>12</v>
      </c>
      <c r="F1506" s="6" t="s">
        <v>1850</v>
      </c>
      <c r="G1506" s="6">
        <v>120</v>
      </c>
      <c r="H1506" s="6">
        <v>3</v>
      </c>
      <c r="I1506" s="6">
        <v>1.0149999999999999</v>
      </c>
      <c r="J1506" s="6">
        <v>65</v>
      </c>
      <c r="K1506" s="6" t="s">
        <v>348</v>
      </c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ht="15.75" hidden="1" customHeight="1">
      <c r="A1507" s="6" t="s">
        <v>2800</v>
      </c>
      <c r="B1507" s="6" t="s">
        <v>2801</v>
      </c>
      <c r="C1507" s="6" t="s">
        <v>2802</v>
      </c>
      <c r="D1507" s="6" t="s">
        <v>32</v>
      </c>
      <c r="E1507" s="6" t="s">
        <v>13</v>
      </c>
      <c r="F1507" s="6" t="s">
        <v>1489</v>
      </c>
      <c r="G1507" s="6">
        <v>20</v>
      </c>
      <c r="H1507" s="6">
        <v>3</v>
      </c>
      <c r="I1507" s="6">
        <v>1.0149999999999999</v>
      </c>
      <c r="J1507" s="6">
        <v>65</v>
      </c>
      <c r="K1507" s="6" t="s">
        <v>348</v>
      </c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ht="15.75" hidden="1" customHeight="1">
      <c r="A1508" s="6" t="s">
        <v>2804</v>
      </c>
      <c r="B1508" s="6" t="s">
        <v>2805</v>
      </c>
      <c r="C1508" s="6" t="s">
        <v>2806</v>
      </c>
      <c r="D1508" s="6" t="s">
        <v>32</v>
      </c>
      <c r="E1508" s="6" t="s">
        <v>11</v>
      </c>
      <c r="F1508" s="6" t="s">
        <v>2230</v>
      </c>
      <c r="G1508" s="6">
        <v>20</v>
      </c>
      <c r="H1508" s="6">
        <v>4</v>
      </c>
      <c r="I1508" s="6">
        <v>1.0149999999999999</v>
      </c>
      <c r="J1508" s="6">
        <v>100</v>
      </c>
      <c r="K1508" s="6" t="s">
        <v>359</v>
      </c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ht="15.75" hidden="1" customHeight="1">
      <c r="A1509" s="6" t="s">
        <v>2804</v>
      </c>
      <c r="B1509" s="6" t="s">
        <v>2805</v>
      </c>
      <c r="C1509" s="6" t="s">
        <v>2806</v>
      </c>
      <c r="D1509" s="6" t="s">
        <v>32</v>
      </c>
      <c r="E1509" s="6" t="s">
        <v>12</v>
      </c>
      <c r="F1509" s="6" t="s">
        <v>1524</v>
      </c>
      <c r="G1509" s="6">
        <v>100</v>
      </c>
      <c r="H1509" s="6">
        <v>4</v>
      </c>
      <c r="I1509" s="6">
        <v>1.0149999999999999</v>
      </c>
      <c r="J1509" s="6">
        <v>100</v>
      </c>
      <c r="K1509" s="6" t="s">
        <v>359</v>
      </c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ht="15.75" hidden="1" customHeight="1">
      <c r="A1510" s="6" t="s">
        <v>2804</v>
      </c>
      <c r="B1510" s="6" t="s">
        <v>2805</v>
      </c>
      <c r="C1510" s="6" t="s">
        <v>2806</v>
      </c>
      <c r="D1510" s="6" t="s">
        <v>32</v>
      </c>
      <c r="E1510" s="6" t="s">
        <v>13</v>
      </c>
      <c r="F1510" s="6" t="s">
        <v>1444</v>
      </c>
      <c r="G1510" s="6">
        <v>30</v>
      </c>
      <c r="H1510" s="6">
        <v>4</v>
      </c>
      <c r="I1510" s="6">
        <v>1.0149999999999999</v>
      </c>
      <c r="J1510" s="6">
        <v>100</v>
      </c>
      <c r="K1510" s="6" t="s">
        <v>359</v>
      </c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ht="15.75" hidden="1" customHeight="1">
      <c r="A1511" s="6" t="s">
        <v>2807</v>
      </c>
      <c r="B1511" s="6" t="s">
        <v>2808</v>
      </c>
      <c r="C1511" s="6" t="s">
        <v>2809</v>
      </c>
      <c r="D1511" s="6" t="s">
        <v>47</v>
      </c>
      <c r="E1511" s="6" t="s">
        <v>11</v>
      </c>
      <c r="F1511" s="6" t="s">
        <v>2810</v>
      </c>
      <c r="G1511" s="6">
        <v>60</v>
      </c>
      <c r="H1511" s="6">
        <v>4</v>
      </c>
      <c r="I1511" s="6">
        <v>1.0149999999999999</v>
      </c>
      <c r="J1511" s="6">
        <v>52</v>
      </c>
      <c r="K1511" s="6" t="s">
        <v>359</v>
      </c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ht="15.75" hidden="1" customHeight="1">
      <c r="A1512" s="6" t="s">
        <v>2807</v>
      </c>
      <c r="B1512" s="6" t="s">
        <v>2808</v>
      </c>
      <c r="C1512" s="6" t="s">
        <v>2809</v>
      </c>
      <c r="D1512" s="6" t="s">
        <v>47</v>
      </c>
      <c r="E1512" s="6" t="s">
        <v>12</v>
      </c>
      <c r="F1512" s="6" t="s">
        <v>2811</v>
      </c>
      <c r="G1512" s="6">
        <v>120</v>
      </c>
      <c r="H1512" s="6">
        <v>4</v>
      </c>
      <c r="I1512" s="6">
        <v>1.0149999999999999</v>
      </c>
      <c r="J1512" s="6">
        <v>52</v>
      </c>
      <c r="K1512" s="6" t="s">
        <v>359</v>
      </c>
      <c r="L1512" s="6" t="s">
        <v>1662</v>
      </c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ht="15.75" hidden="1" customHeight="1">
      <c r="A1513" s="6" t="s">
        <v>2807</v>
      </c>
      <c r="B1513" s="6" t="s">
        <v>2808</v>
      </c>
      <c r="C1513" s="6" t="s">
        <v>2809</v>
      </c>
      <c r="D1513" s="6" t="s">
        <v>47</v>
      </c>
      <c r="E1513" s="6" t="s">
        <v>13</v>
      </c>
      <c r="F1513" s="6" t="s">
        <v>2812</v>
      </c>
      <c r="G1513" s="6">
        <v>105</v>
      </c>
      <c r="H1513" s="6">
        <v>4</v>
      </c>
      <c r="I1513" s="6">
        <v>1.0149999999999999</v>
      </c>
      <c r="J1513" s="6">
        <v>52</v>
      </c>
      <c r="K1513" s="6" t="s">
        <v>359</v>
      </c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ht="15.75" hidden="1" customHeight="1">
      <c r="A1514" s="6" t="s">
        <v>2813</v>
      </c>
      <c r="B1514" s="6" t="s">
        <v>2814</v>
      </c>
      <c r="C1514" s="6" t="s">
        <v>2815</v>
      </c>
      <c r="D1514" s="6" t="s">
        <v>47</v>
      </c>
      <c r="E1514" s="6" t="s">
        <v>11</v>
      </c>
      <c r="F1514" s="6" t="s">
        <v>2810</v>
      </c>
      <c r="G1514" s="6">
        <v>60</v>
      </c>
      <c r="H1514" s="6">
        <v>4</v>
      </c>
      <c r="I1514" s="6">
        <v>1.0149999999999999</v>
      </c>
      <c r="J1514" s="6">
        <v>52</v>
      </c>
      <c r="K1514" s="6" t="s">
        <v>359</v>
      </c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ht="15.75" hidden="1" customHeight="1">
      <c r="A1515" s="6" t="s">
        <v>2813</v>
      </c>
      <c r="B1515" s="6" t="s">
        <v>2814</v>
      </c>
      <c r="C1515" s="6" t="s">
        <v>2815</v>
      </c>
      <c r="D1515" s="6" t="s">
        <v>47</v>
      </c>
      <c r="E1515" s="6" t="s">
        <v>12</v>
      </c>
      <c r="F1515" s="6" t="s">
        <v>2811</v>
      </c>
      <c r="G1515" s="6">
        <v>120</v>
      </c>
      <c r="H1515" s="6">
        <v>4</v>
      </c>
      <c r="I1515" s="6">
        <v>1.0149999999999999</v>
      </c>
      <c r="J1515" s="6">
        <v>52</v>
      </c>
      <c r="K1515" s="6" t="s">
        <v>359</v>
      </c>
      <c r="L1515" s="6" t="s">
        <v>1662</v>
      </c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ht="15.75" hidden="1" customHeight="1">
      <c r="A1516" s="6" t="s">
        <v>2813</v>
      </c>
      <c r="B1516" s="6" t="s">
        <v>2814</v>
      </c>
      <c r="C1516" s="6" t="s">
        <v>2815</v>
      </c>
      <c r="D1516" s="6" t="s">
        <v>47</v>
      </c>
      <c r="E1516" s="6" t="s">
        <v>13</v>
      </c>
      <c r="F1516" s="6" t="s">
        <v>2812</v>
      </c>
      <c r="G1516" s="6">
        <v>105</v>
      </c>
      <c r="H1516" s="6">
        <v>4</v>
      </c>
      <c r="I1516" s="6">
        <v>1.0149999999999999</v>
      </c>
      <c r="J1516" s="6">
        <v>52</v>
      </c>
      <c r="K1516" s="6" t="s">
        <v>359</v>
      </c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ht="15.75" hidden="1" customHeight="1">
      <c r="A1517" s="6" t="s">
        <v>2816</v>
      </c>
      <c r="B1517" s="6" t="s">
        <v>2817</v>
      </c>
      <c r="C1517" s="6" t="s">
        <v>2818</v>
      </c>
      <c r="D1517" s="6" t="s">
        <v>47</v>
      </c>
      <c r="E1517" s="6" t="s">
        <v>11</v>
      </c>
      <c r="F1517" s="6" t="s">
        <v>2016</v>
      </c>
      <c r="G1517" s="6">
        <v>30</v>
      </c>
      <c r="H1517" s="6">
        <v>5</v>
      </c>
      <c r="I1517" s="6">
        <v>1.0149999999999999</v>
      </c>
      <c r="J1517" s="6">
        <v>52</v>
      </c>
      <c r="K1517" s="6" t="s">
        <v>359</v>
      </c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ht="15.75" hidden="1" customHeight="1">
      <c r="A1518" s="6" t="s">
        <v>2816</v>
      </c>
      <c r="B1518" s="6" t="s">
        <v>2817</v>
      </c>
      <c r="C1518" s="6" t="s">
        <v>2818</v>
      </c>
      <c r="D1518" s="6" t="s">
        <v>47</v>
      </c>
      <c r="E1518" s="6" t="s">
        <v>12</v>
      </c>
      <c r="F1518" s="6" t="s">
        <v>1715</v>
      </c>
      <c r="G1518" s="6">
        <v>125</v>
      </c>
      <c r="H1518" s="6">
        <v>5</v>
      </c>
      <c r="I1518" s="6">
        <v>1.0149999999999999</v>
      </c>
      <c r="J1518" s="6">
        <v>52</v>
      </c>
      <c r="K1518" s="6" t="s">
        <v>359</v>
      </c>
      <c r="L1518" s="6" t="s">
        <v>1716</v>
      </c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ht="15.75" hidden="1" customHeight="1">
      <c r="A1519" s="6" t="s">
        <v>2816</v>
      </c>
      <c r="B1519" s="6" t="s">
        <v>2817</v>
      </c>
      <c r="C1519" s="6" t="s">
        <v>2818</v>
      </c>
      <c r="D1519" s="6" t="s">
        <v>47</v>
      </c>
      <c r="E1519" s="6" t="s">
        <v>13</v>
      </c>
      <c r="F1519" s="6" t="s">
        <v>1426</v>
      </c>
      <c r="G1519" s="6">
        <v>30</v>
      </c>
      <c r="H1519" s="6">
        <v>5</v>
      </c>
      <c r="I1519" s="6">
        <v>1.0149999999999999</v>
      </c>
      <c r="J1519" s="6">
        <v>52</v>
      </c>
      <c r="K1519" s="6" t="s">
        <v>359</v>
      </c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ht="15.75" hidden="1" customHeight="1">
      <c r="A1520" s="6" t="s">
        <v>2816</v>
      </c>
      <c r="B1520" s="6" t="s">
        <v>2817</v>
      </c>
      <c r="C1520" s="6" t="s">
        <v>2818</v>
      </c>
      <c r="D1520" s="6" t="s">
        <v>73</v>
      </c>
      <c r="E1520" s="6" t="s">
        <v>11</v>
      </c>
      <c r="F1520" s="6" t="s">
        <v>1429</v>
      </c>
      <c r="G1520" s="6">
        <v>30</v>
      </c>
      <c r="H1520" s="6">
        <v>3</v>
      </c>
      <c r="I1520" s="6">
        <v>1.0149999999999999</v>
      </c>
      <c r="J1520" s="6">
        <v>103</v>
      </c>
      <c r="K1520" s="6" t="s">
        <v>359</v>
      </c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ht="15.75" hidden="1" customHeight="1">
      <c r="A1521" s="6" t="s">
        <v>2816</v>
      </c>
      <c r="B1521" s="6" t="s">
        <v>2817</v>
      </c>
      <c r="C1521" s="6" t="s">
        <v>2818</v>
      </c>
      <c r="D1521" s="6" t="s">
        <v>73</v>
      </c>
      <c r="E1521" s="6" t="s">
        <v>12</v>
      </c>
      <c r="F1521" s="6" t="s">
        <v>1717</v>
      </c>
      <c r="G1521" s="6">
        <v>180</v>
      </c>
      <c r="H1521" s="6">
        <v>3</v>
      </c>
      <c r="I1521" s="6">
        <v>1.0149999999999999</v>
      </c>
      <c r="J1521" s="6">
        <v>103</v>
      </c>
      <c r="K1521" s="6" t="s">
        <v>359</v>
      </c>
      <c r="L1521" s="6" t="s">
        <v>1662</v>
      </c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ht="15.75" hidden="1" customHeight="1">
      <c r="A1522" s="6" t="s">
        <v>2816</v>
      </c>
      <c r="B1522" s="6" t="s">
        <v>2817</v>
      </c>
      <c r="C1522" s="6" t="s">
        <v>2818</v>
      </c>
      <c r="D1522" s="6" t="s">
        <v>73</v>
      </c>
      <c r="E1522" s="6" t="s">
        <v>13</v>
      </c>
      <c r="F1522" s="6" t="s">
        <v>1449</v>
      </c>
      <c r="G1522" s="6">
        <v>40</v>
      </c>
      <c r="H1522" s="6">
        <v>3</v>
      </c>
      <c r="I1522" s="6">
        <v>1.0149999999999999</v>
      </c>
      <c r="J1522" s="6">
        <v>103</v>
      </c>
      <c r="K1522" s="6" t="s">
        <v>359</v>
      </c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ht="15.75" hidden="1" customHeight="1">
      <c r="A1523" s="6" t="s">
        <v>2819</v>
      </c>
      <c r="B1523" s="6" t="s">
        <v>2820</v>
      </c>
      <c r="C1523" s="6" t="s">
        <v>2821</v>
      </c>
      <c r="D1523" s="6" t="s">
        <v>32</v>
      </c>
      <c r="E1523" s="6" t="s">
        <v>12</v>
      </c>
      <c r="F1523" s="6" t="s">
        <v>1456</v>
      </c>
      <c r="G1523" s="6">
        <v>45</v>
      </c>
      <c r="H1523" s="6">
        <v>2</v>
      </c>
      <c r="I1523" s="6">
        <v>1.0149999999999999</v>
      </c>
      <c r="J1523" s="6">
        <v>80</v>
      </c>
      <c r="K1523" s="6" t="s">
        <v>2615</v>
      </c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ht="15.75" hidden="1" customHeight="1">
      <c r="A1524" s="6" t="s">
        <v>2819</v>
      </c>
      <c r="B1524" s="6" t="s">
        <v>2820</v>
      </c>
      <c r="C1524" s="6" t="s">
        <v>2821</v>
      </c>
      <c r="D1524" s="6" t="s">
        <v>32</v>
      </c>
      <c r="E1524" s="6" t="s">
        <v>13</v>
      </c>
      <c r="F1524" s="6" t="s">
        <v>1457</v>
      </c>
      <c r="G1524" s="6">
        <v>10</v>
      </c>
      <c r="H1524" s="6">
        <v>2</v>
      </c>
      <c r="I1524" s="6">
        <v>1.0149999999999999</v>
      </c>
      <c r="J1524" s="6">
        <v>80</v>
      </c>
      <c r="K1524" s="6" t="s">
        <v>2615</v>
      </c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ht="15.75" hidden="1" customHeight="1">
      <c r="A1525" s="6" t="s">
        <v>2819</v>
      </c>
      <c r="B1525" s="6" t="s">
        <v>2820</v>
      </c>
      <c r="C1525" s="6" t="s">
        <v>2821</v>
      </c>
      <c r="D1525" s="6" t="s">
        <v>32</v>
      </c>
      <c r="E1525" s="6" t="s">
        <v>12</v>
      </c>
      <c r="F1525" s="6" t="s">
        <v>2822</v>
      </c>
      <c r="G1525" s="6">
        <v>30</v>
      </c>
      <c r="H1525" s="6">
        <v>2</v>
      </c>
      <c r="I1525" s="6">
        <v>1.0149999999999999</v>
      </c>
      <c r="J1525" s="6">
        <v>110</v>
      </c>
      <c r="K1525" s="6" t="s">
        <v>2618</v>
      </c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ht="15.75" hidden="1" customHeight="1">
      <c r="A1526" s="6" t="s">
        <v>2819</v>
      </c>
      <c r="B1526" s="6" t="s">
        <v>2820</v>
      </c>
      <c r="C1526" s="6" t="s">
        <v>2821</v>
      </c>
      <c r="D1526" s="6" t="s">
        <v>32</v>
      </c>
      <c r="E1526" s="6" t="s">
        <v>13</v>
      </c>
      <c r="F1526" s="6" t="s">
        <v>1457</v>
      </c>
      <c r="G1526" s="6">
        <v>10</v>
      </c>
      <c r="H1526" s="6">
        <v>2</v>
      </c>
      <c r="I1526" s="6">
        <v>1.0149999999999999</v>
      </c>
      <c r="J1526" s="6">
        <v>110</v>
      </c>
      <c r="K1526" s="6" t="s">
        <v>2618</v>
      </c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ht="15.75" hidden="1" customHeight="1">
      <c r="A1527" s="6" t="s">
        <v>2819</v>
      </c>
      <c r="B1527" s="6" t="s">
        <v>2820</v>
      </c>
      <c r="C1527" s="6" t="s">
        <v>2821</v>
      </c>
      <c r="D1527" s="6" t="s">
        <v>39</v>
      </c>
      <c r="E1527" s="6" t="s">
        <v>12</v>
      </c>
      <c r="F1527" s="6" t="s">
        <v>2681</v>
      </c>
      <c r="G1527" s="6">
        <v>70</v>
      </c>
      <c r="H1527" s="6">
        <v>2</v>
      </c>
      <c r="I1527" s="6">
        <v>1.0149999999999999</v>
      </c>
      <c r="J1527" s="6">
        <v>410</v>
      </c>
      <c r="K1527" s="6" t="s">
        <v>2618</v>
      </c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ht="15.75" hidden="1" customHeight="1">
      <c r="A1528" s="6" t="s">
        <v>2819</v>
      </c>
      <c r="B1528" s="6" t="s">
        <v>2820</v>
      </c>
      <c r="C1528" s="6" t="s">
        <v>2821</v>
      </c>
      <c r="D1528" s="6" t="s">
        <v>39</v>
      </c>
      <c r="E1528" s="6" t="s">
        <v>13</v>
      </c>
      <c r="F1528" s="6" t="s">
        <v>1404</v>
      </c>
      <c r="G1528" s="6">
        <v>30</v>
      </c>
      <c r="H1528" s="6">
        <v>2</v>
      </c>
      <c r="I1528" s="6">
        <v>1.0149999999999999</v>
      </c>
      <c r="J1528" s="6">
        <v>410</v>
      </c>
      <c r="K1528" s="6" t="s">
        <v>2618</v>
      </c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ht="15.75" hidden="1" customHeight="1">
      <c r="A1529" s="6" t="s">
        <v>2823</v>
      </c>
      <c r="B1529" s="6" t="s">
        <v>2824</v>
      </c>
      <c r="C1529" s="6" t="s">
        <v>2825</v>
      </c>
      <c r="D1529" s="6" t="s">
        <v>47</v>
      </c>
      <c r="E1529" s="6" t="s">
        <v>11</v>
      </c>
      <c r="F1529" s="6" t="s">
        <v>1439</v>
      </c>
      <c r="G1529" s="6">
        <v>25</v>
      </c>
      <c r="H1529" s="6">
        <v>3</v>
      </c>
      <c r="I1529" s="6">
        <v>1.0149999999999999</v>
      </c>
      <c r="J1529" s="6">
        <v>52.5</v>
      </c>
      <c r="K1529" s="6" t="s">
        <v>359</v>
      </c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ht="15.75" hidden="1" customHeight="1">
      <c r="A1530" s="6" t="s">
        <v>2823</v>
      </c>
      <c r="B1530" s="6" t="s">
        <v>2824</v>
      </c>
      <c r="C1530" s="6" t="s">
        <v>2825</v>
      </c>
      <c r="D1530" s="6" t="s">
        <v>47</v>
      </c>
      <c r="E1530" s="6" t="s">
        <v>12</v>
      </c>
      <c r="F1530" s="6" t="s">
        <v>1542</v>
      </c>
      <c r="G1530" s="6">
        <v>150</v>
      </c>
      <c r="H1530" s="6">
        <v>3</v>
      </c>
      <c r="I1530" s="6">
        <v>1.0149999999999999</v>
      </c>
      <c r="J1530" s="6">
        <v>52.5</v>
      </c>
      <c r="K1530" s="6" t="s">
        <v>359</v>
      </c>
      <c r="L1530" s="6" t="s">
        <v>1327</v>
      </c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ht="15.75" hidden="1" customHeight="1">
      <c r="A1531" s="6" t="s">
        <v>2823</v>
      </c>
      <c r="B1531" s="6" t="s">
        <v>2824</v>
      </c>
      <c r="C1531" s="6" t="s">
        <v>2825</v>
      </c>
      <c r="D1531" s="6" t="s">
        <v>47</v>
      </c>
      <c r="E1531" s="6" t="s">
        <v>13</v>
      </c>
      <c r="F1531" s="6" t="s">
        <v>1431</v>
      </c>
      <c r="G1531" s="6">
        <v>30</v>
      </c>
      <c r="H1531" s="6">
        <v>3</v>
      </c>
      <c r="I1531" s="6">
        <v>1.0149999999999999</v>
      </c>
      <c r="J1531" s="6">
        <v>52.5</v>
      </c>
      <c r="K1531" s="6" t="s">
        <v>359</v>
      </c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ht="15.75" hidden="1" customHeight="1">
      <c r="A1532" s="6" t="s">
        <v>2823</v>
      </c>
      <c r="B1532" s="6" t="s">
        <v>2824</v>
      </c>
      <c r="C1532" s="6" t="s">
        <v>2825</v>
      </c>
      <c r="D1532" s="6" t="s">
        <v>73</v>
      </c>
      <c r="E1532" s="6" t="s">
        <v>11</v>
      </c>
      <c r="F1532" s="6" t="s">
        <v>1439</v>
      </c>
      <c r="G1532" s="6">
        <v>25</v>
      </c>
      <c r="H1532" s="6">
        <v>3</v>
      </c>
      <c r="I1532" s="6">
        <v>1.0149999999999999</v>
      </c>
      <c r="J1532" s="6">
        <v>80</v>
      </c>
      <c r="K1532" s="6" t="s">
        <v>359</v>
      </c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ht="15.75" hidden="1" customHeight="1">
      <c r="A1533" s="6" t="s">
        <v>2823</v>
      </c>
      <c r="B1533" s="6" t="s">
        <v>2824</v>
      </c>
      <c r="C1533" s="6" t="s">
        <v>2825</v>
      </c>
      <c r="D1533" s="6" t="s">
        <v>73</v>
      </c>
      <c r="E1533" s="6" t="s">
        <v>12</v>
      </c>
      <c r="F1533" s="6" t="s">
        <v>1543</v>
      </c>
      <c r="G1533" s="6">
        <v>180</v>
      </c>
      <c r="H1533" s="6">
        <v>3</v>
      </c>
      <c r="I1533" s="6">
        <v>1.0149999999999999</v>
      </c>
      <c r="J1533" s="6">
        <v>80</v>
      </c>
      <c r="K1533" s="6" t="s">
        <v>359</v>
      </c>
      <c r="L1533" s="6" t="s">
        <v>1327</v>
      </c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ht="15.75" hidden="1" customHeight="1">
      <c r="A1534" s="6" t="s">
        <v>2823</v>
      </c>
      <c r="B1534" s="6" t="s">
        <v>2824</v>
      </c>
      <c r="C1534" s="6" t="s">
        <v>2825</v>
      </c>
      <c r="D1534" s="6" t="s">
        <v>73</v>
      </c>
      <c r="E1534" s="6" t="s">
        <v>13</v>
      </c>
      <c r="F1534" s="6" t="s">
        <v>1544</v>
      </c>
      <c r="G1534" s="6">
        <v>40</v>
      </c>
      <c r="H1534" s="6">
        <v>3</v>
      </c>
      <c r="I1534" s="6">
        <v>1.0149999999999999</v>
      </c>
      <c r="J1534" s="6">
        <v>80</v>
      </c>
      <c r="K1534" s="6" t="s">
        <v>359</v>
      </c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ht="15.75" hidden="1" customHeight="1">
      <c r="A1535" s="6" t="s">
        <v>2826</v>
      </c>
      <c r="B1535" s="6" t="s">
        <v>2824</v>
      </c>
      <c r="C1535" s="6" t="s">
        <v>2827</v>
      </c>
      <c r="D1535" s="6" t="s">
        <v>47</v>
      </c>
      <c r="E1535" s="6" t="s">
        <v>11</v>
      </c>
      <c r="F1535" s="6" t="s">
        <v>1439</v>
      </c>
      <c r="G1535" s="6">
        <v>25</v>
      </c>
      <c r="H1535" s="6">
        <v>3</v>
      </c>
      <c r="I1535" s="6">
        <v>1.0149999999999999</v>
      </c>
      <c r="J1535" s="6">
        <v>52.5</v>
      </c>
      <c r="K1535" s="6" t="s">
        <v>359</v>
      </c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ht="15.75" hidden="1" customHeight="1">
      <c r="A1536" s="6" t="s">
        <v>2826</v>
      </c>
      <c r="B1536" s="6" t="s">
        <v>2824</v>
      </c>
      <c r="C1536" s="6" t="s">
        <v>2827</v>
      </c>
      <c r="D1536" s="6" t="s">
        <v>47</v>
      </c>
      <c r="E1536" s="6" t="s">
        <v>12</v>
      </c>
      <c r="F1536" s="6" t="s">
        <v>1542</v>
      </c>
      <c r="G1536" s="6">
        <v>150</v>
      </c>
      <c r="H1536" s="6">
        <v>3</v>
      </c>
      <c r="I1536" s="6">
        <v>1.0149999999999999</v>
      </c>
      <c r="J1536" s="6">
        <v>52.5</v>
      </c>
      <c r="K1536" s="6" t="s">
        <v>359</v>
      </c>
      <c r="L1536" s="6" t="s">
        <v>1327</v>
      </c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ht="15.75" hidden="1" customHeight="1">
      <c r="A1537" s="6" t="s">
        <v>2826</v>
      </c>
      <c r="B1537" s="6" t="s">
        <v>2824</v>
      </c>
      <c r="C1537" s="6" t="s">
        <v>2827</v>
      </c>
      <c r="D1537" s="6" t="s">
        <v>47</v>
      </c>
      <c r="E1537" s="6" t="s">
        <v>13</v>
      </c>
      <c r="F1537" s="6" t="s">
        <v>1431</v>
      </c>
      <c r="G1537" s="6">
        <v>30</v>
      </c>
      <c r="H1537" s="6">
        <v>3</v>
      </c>
      <c r="I1537" s="6">
        <v>1.0149999999999999</v>
      </c>
      <c r="J1537" s="6">
        <v>52.5</v>
      </c>
      <c r="K1537" s="6" t="s">
        <v>359</v>
      </c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ht="15.75" hidden="1" customHeight="1">
      <c r="A1538" s="6" t="s">
        <v>2826</v>
      </c>
      <c r="B1538" s="6" t="s">
        <v>2824</v>
      </c>
      <c r="C1538" s="6" t="s">
        <v>2827</v>
      </c>
      <c r="D1538" s="6" t="s">
        <v>73</v>
      </c>
      <c r="E1538" s="6" t="s">
        <v>11</v>
      </c>
      <c r="F1538" s="6" t="s">
        <v>1439</v>
      </c>
      <c r="G1538" s="6">
        <v>25</v>
      </c>
      <c r="H1538" s="6">
        <v>3</v>
      </c>
      <c r="I1538" s="6">
        <v>1.0149999999999999</v>
      </c>
      <c r="J1538" s="6">
        <v>80</v>
      </c>
      <c r="K1538" s="6" t="s">
        <v>359</v>
      </c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ht="15.75" hidden="1" customHeight="1">
      <c r="A1539" s="6" t="s">
        <v>2826</v>
      </c>
      <c r="B1539" s="6" t="s">
        <v>2824</v>
      </c>
      <c r="C1539" s="6" t="s">
        <v>2827</v>
      </c>
      <c r="D1539" s="6" t="s">
        <v>73</v>
      </c>
      <c r="E1539" s="6" t="s">
        <v>12</v>
      </c>
      <c r="F1539" s="6" t="s">
        <v>1543</v>
      </c>
      <c r="G1539" s="6">
        <v>180</v>
      </c>
      <c r="H1539" s="6">
        <v>3</v>
      </c>
      <c r="I1539" s="6">
        <v>1.0149999999999999</v>
      </c>
      <c r="J1539" s="6">
        <v>80</v>
      </c>
      <c r="K1539" s="6" t="s">
        <v>359</v>
      </c>
      <c r="L1539" s="6" t="s">
        <v>1327</v>
      </c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ht="15.75" hidden="1" customHeight="1">
      <c r="A1540" s="6" t="s">
        <v>2826</v>
      </c>
      <c r="B1540" s="6" t="s">
        <v>2824</v>
      </c>
      <c r="C1540" s="6" t="s">
        <v>2827</v>
      </c>
      <c r="D1540" s="6" t="s">
        <v>73</v>
      </c>
      <c r="E1540" s="6" t="s">
        <v>13</v>
      </c>
      <c r="F1540" s="6" t="s">
        <v>1544</v>
      </c>
      <c r="G1540" s="6">
        <v>40</v>
      </c>
      <c r="H1540" s="6">
        <v>3</v>
      </c>
      <c r="I1540" s="6">
        <v>1.0149999999999999</v>
      </c>
      <c r="J1540" s="6">
        <v>80</v>
      </c>
      <c r="K1540" s="6" t="s">
        <v>359</v>
      </c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ht="15.75" hidden="1" customHeight="1">
      <c r="A1541" s="6" t="s">
        <v>2828</v>
      </c>
      <c r="B1541" s="6" t="s">
        <v>2824</v>
      </c>
      <c r="C1541" s="6" t="s">
        <v>2829</v>
      </c>
      <c r="D1541" s="6" t="s">
        <v>47</v>
      </c>
      <c r="E1541" s="6" t="s">
        <v>11</v>
      </c>
      <c r="F1541" s="6" t="s">
        <v>1439</v>
      </c>
      <c r="G1541" s="6">
        <v>25</v>
      </c>
      <c r="H1541" s="6">
        <v>3</v>
      </c>
      <c r="I1541" s="6">
        <v>1.0149999999999999</v>
      </c>
      <c r="J1541" s="6">
        <v>52</v>
      </c>
      <c r="K1541" s="6" t="s">
        <v>359</v>
      </c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ht="15.75" hidden="1" customHeight="1">
      <c r="A1542" s="6" t="s">
        <v>2828</v>
      </c>
      <c r="B1542" s="6" t="s">
        <v>2824</v>
      </c>
      <c r="C1542" s="6" t="s">
        <v>2829</v>
      </c>
      <c r="D1542" s="6" t="s">
        <v>47</v>
      </c>
      <c r="E1542" s="6" t="s">
        <v>12</v>
      </c>
      <c r="F1542" s="6" t="s">
        <v>1542</v>
      </c>
      <c r="G1542" s="6">
        <v>150</v>
      </c>
      <c r="H1542" s="6">
        <v>3</v>
      </c>
      <c r="I1542" s="6">
        <v>1.0149999999999999</v>
      </c>
      <c r="J1542" s="6">
        <v>52</v>
      </c>
      <c r="K1542" s="6" t="s">
        <v>359</v>
      </c>
      <c r="L1542" s="6" t="s">
        <v>1327</v>
      </c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ht="15.75" hidden="1" customHeight="1">
      <c r="A1543" s="6" t="s">
        <v>2828</v>
      </c>
      <c r="B1543" s="6" t="s">
        <v>2824</v>
      </c>
      <c r="C1543" s="6" t="s">
        <v>2829</v>
      </c>
      <c r="D1543" s="6" t="s">
        <v>47</v>
      </c>
      <c r="E1543" s="6" t="s">
        <v>13</v>
      </c>
      <c r="F1543" s="6" t="s">
        <v>1431</v>
      </c>
      <c r="G1543" s="6">
        <v>30</v>
      </c>
      <c r="H1543" s="6">
        <v>3</v>
      </c>
      <c r="I1543" s="6">
        <v>1.0149999999999999</v>
      </c>
      <c r="J1543" s="6">
        <v>52</v>
      </c>
      <c r="K1543" s="6" t="s">
        <v>359</v>
      </c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ht="15.75" hidden="1" customHeight="1">
      <c r="A1544" s="6" t="s">
        <v>2828</v>
      </c>
      <c r="B1544" s="6" t="s">
        <v>2824</v>
      </c>
      <c r="C1544" s="6" t="s">
        <v>2829</v>
      </c>
      <c r="D1544" s="6" t="s">
        <v>73</v>
      </c>
      <c r="E1544" s="6" t="s">
        <v>11</v>
      </c>
      <c r="F1544" s="6" t="s">
        <v>1439</v>
      </c>
      <c r="G1544" s="6">
        <v>25</v>
      </c>
      <c r="H1544" s="6">
        <v>3</v>
      </c>
      <c r="I1544" s="6">
        <v>1.0149999999999999</v>
      </c>
      <c r="J1544" s="6">
        <v>80</v>
      </c>
      <c r="K1544" s="6" t="s">
        <v>359</v>
      </c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ht="15.75" hidden="1" customHeight="1">
      <c r="A1545" s="6" t="s">
        <v>2828</v>
      </c>
      <c r="B1545" s="6" t="s">
        <v>2824</v>
      </c>
      <c r="C1545" s="6" t="s">
        <v>2829</v>
      </c>
      <c r="D1545" s="6" t="s">
        <v>73</v>
      </c>
      <c r="E1545" s="6" t="s">
        <v>12</v>
      </c>
      <c r="F1545" s="6" t="s">
        <v>1543</v>
      </c>
      <c r="G1545" s="6">
        <v>180</v>
      </c>
      <c r="H1545" s="6">
        <v>3</v>
      </c>
      <c r="I1545" s="6">
        <v>1.0149999999999999</v>
      </c>
      <c r="J1545" s="6">
        <v>80</v>
      </c>
      <c r="K1545" s="6" t="s">
        <v>359</v>
      </c>
      <c r="L1545" s="6" t="s">
        <v>1327</v>
      </c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ht="15.75" hidden="1" customHeight="1">
      <c r="A1546" s="6" t="s">
        <v>2828</v>
      </c>
      <c r="B1546" s="6" t="s">
        <v>2824</v>
      </c>
      <c r="C1546" s="6" t="s">
        <v>2829</v>
      </c>
      <c r="D1546" s="6" t="s">
        <v>73</v>
      </c>
      <c r="E1546" s="6" t="s">
        <v>13</v>
      </c>
      <c r="F1546" s="6" t="s">
        <v>1544</v>
      </c>
      <c r="G1546" s="6">
        <v>40</v>
      </c>
      <c r="H1546" s="6">
        <v>3</v>
      </c>
      <c r="I1546" s="6">
        <v>1.0149999999999999</v>
      </c>
      <c r="J1546" s="6">
        <v>80</v>
      </c>
      <c r="K1546" s="6" t="s">
        <v>359</v>
      </c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ht="15.75" hidden="1" customHeight="1">
      <c r="A1547" s="6" t="s">
        <v>2830</v>
      </c>
      <c r="B1547" s="6" t="s">
        <v>2824</v>
      </c>
      <c r="C1547" s="6" t="s">
        <v>2831</v>
      </c>
      <c r="D1547" s="6" t="s">
        <v>47</v>
      </c>
      <c r="E1547" s="6" t="s">
        <v>11</v>
      </c>
      <c r="F1547" s="6" t="s">
        <v>1439</v>
      </c>
      <c r="G1547" s="6">
        <v>25</v>
      </c>
      <c r="H1547" s="6">
        <v>3</v>
      </c>
      <c r="I1547" s="6">
        <v>1.0149999999999999</v>
      </c>
      <c r="J1547" s="6">
        <v>52</v>
      </c>
      <c r="K1547" s="6" t="s">
        <v>359</v>
      </c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ht="15.75" hidden="1" customHeight="1">
      <c r="A1548" s="6" t="s">
        <v>2830</v>
      </c>
      <c r="B1548" s="6" t="s">
        <v>2824</v>
      </c>
      <c r="C1548" s="6" t="s">
        <v>2831</v>
      </c>
      <c r="D1548" s="6" t="s">
        <v>47</v>
      </c>
      <c r="E1548" s="6" t="s">
        <v>12</v>
      </c>
      <c r="F1548" s="6" t="s">
        <v>1542</v>
      </c>
      <c r="G1548" s="6">
        <v>150</v>
      </c>
      <c r="H1548" s="6">
        <v>3</v>
      </c>
      <c r="I1548" s="6">
        <v>1.0149999999999999</v>
      </c>
      <c r="J1548" s="6">
        <v>52</v>
      </c>
      <c r="K1548" s="6" t="s">
        <v>359</v>
      </c>
      <c r="L1548" s="6" t="s">
        <v>1327</v>
      </c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ht="15.75" hidden="1" customHeight="1">
      <c r="A1549" s="6" t="s">
        <v>2830</v>
      </c>
      <c r="B1549" s="6" t="s">
        <v>2824</v>
      </c>
      <c r="C1549" s="6" t="s">
        <v>2831</v>
      </c>
      <c r="D1549" s="6" t="s">
        <v>47</v>
      </c>
      <c r="E1549" s="6" t="s">
        <v>13</v>
      </c>
      <c r="F1549" s="6" t="s">
        <v>1431</v>
      </c>
      <c r="G1549" s="6">
        <v>30</v>
      </c>
      <c r="H1549" s="6">
        <v>3</v>
      </c>
      <c r="I1549" s="6">
        <v>1.0149999999999999</v>
      </c>
      <c r="J1549" s="6">
        <v>52</v>
      </c>
      <c r="K1549" s="6" t="s">
        <v>359</v>
      </c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ht="15.75" hidden="1" customHeight="1">
      <c r="A1550" s="6" t="s">
        <v>2830</v>
      </c>
      <c r="B1550" s="6" t="s">
        <v>2824</v>
      </c>
      <c r="C1550" s="6" t="s">
        <v>2831</v>
      </c>
      <c r="D1550" s="6" t="s">
        <v>73</v>
      </c>
      <c r="E1550" s="6" t="s">
        <v>11</v>
      </c>
      <c r="F1550" s="6" t="s">
        <v>1439</v>
      </c>
      <c r="G1550" s="6">
        <v>25</v>
      </c>
      <c r="H1550" s="6">
        <v>3</v>
      </c>
      <c r="I1550" s="6">
        <v>1.0149999999999999</v>
      </c>
      <c r="J1550" s="6">
        <v>80</v>
      </c>
      <c r="K1550" s="6" t="s">
        <v>359</v>
      </c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ht="15.75" hidden="1" customHeight="1">
      <c r="A1551" s="6" t="s">
        <v>2830</v>
      </c>
      <c r="B1551" s="6" t="s">
        <v>2824</v>
      </c>
      <c r="C1551" s="6" t="s">
        <v>2831</v>
      </c>
      <c r="D1551" s="6" t="s">
        <v>73</v>
      </c>
      <c r="E1551" s="6" t="s">
        <v>12</v>
      </c>
      <c r="F1551" s="6" t="s">
        <v>1543</v>
      </c>
      <c r="G1551" s="6">
        <v>180</v>
      </c>
      <c r="H1551" s="6">
        <v>3</v>
      </c>
      <c r="I1551" s="6">
        <v>1.0149999999999999</v>
      </c>
      <c r="J1551" s="6">
        <v>80</v>
      </c>
      <c r="K1551" s="6" t="s">
        <v>359</v>
      </c>
      <c r="L1551" s="6" t="s">
        <v>1327</v>
      </c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ht="15.75" hidden="1" customHeight="1">
      <c r="A1552" s="6" t="s">
        <v>2830</v>
      </c>
      <c r="B1552" s="6" t="s">
        <v>2824</v>
      </c>
      <c r="C1552" s="6" t="s">
        <v>2831</v>
      </c>
      <c r="D1552" s="6" t="s">
        <v>73</v>
      </c>
      <c r="E1552" s="6" t="s">
        <v>13</v>
      </c>
      <c r="F1552" s="6" t="s">
        <v>1544</v>
      </c>
      <c r="G1552" s="6">
        <v>40</v>
      </c>
      <c r="H1552" s="6">
        <v>3</v>
      </c>
      <c r="I1552" s="6">
        <v>1.0149999999999999</v>
      </c>
      <c r="J1552" s="6">
        <v>80</v>
      </c>
      <c r="K1552" s="6" t="s">
        <v>359</v>
      </c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ht="15.75" hidden="1" customHeight="1">
      <c r="A1553" s="6" t="s">
        <v>2832</v>
      </c>
      <c r="B1553" s="6" t="s">
        <v>2824</v>
      </c>
      <c r="C1553" s="6" t="s">
        <v>2833</v>
      </c>
      <c r="D1553" s="6" t="s">
        <v>47</v>
      </c>
      <c r="E1553" s="6" t="s">
        <v>11</v>
      </c>
      <c r="F1553" s="6" t="s">
        <v>1439</v>
      </c>
      <c r="G1553" s="6">
        <v>25</v>
      </c>
      <c r="H1553" s="6">
        <v>3</v>
      </c>
      <c r="I1553" s="6">
        <v>1.0149999999999999</v>
      </c>
      <c r="J1553" s="6">
        <v>52</v>
      </c>
      <c r="K1553" s="6" t="s">
        <v>359</v>
      </c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ht="15.75" hidden="1" customHeight="1">
      <c r="A1554" s="6" t="s">
        <v>2832</v>
      </c>
      <c r="B1554" s="6" t="s">
        <v>2824</v>
      </c>
      <c r="C1554" s="6" t="s">
        <v>2833</v>
      </c>
      <c r="D1554" s="6" t="s">
        <v>47</v>
      </c>
      <c r="E1554" s="6" t="s">
        <v>12</v>
      </c>
      <c r="F1554" s="6" t="s">
        <v>1542</v>
      </c>
      <c r="G1554" s="6">
        <v>150</v>
      </c>
      <c r="H1554" s="6">
        <v>3</v>
      </c>
      <c r="I1554" s="6">
        <v>1.0149999999999999</v>
      </c>
      <c r="J1554" s="6">
        <v>52</v>
      </c>
      <c r="K1554" s="6" t="s">
        <v>359</v>
      </c>
      <c r="L1554" s="6" t="s">
        <v>1327</v>
      </c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ht="15.75" hidden="1" customHeight="1">
      <c r="A1555" s="6" t="s">
        <v>2832</v>
      </c>
      <c r="B1555" s="6" t="s">
        <v>2824</v>
      </c>
      <c r="C1555" s="6" t="s">
        <v>2833</v>
      </c>
      <c r="D1555" s="6" t="s">
        <v>47</v>
      </c>
      <c r="E1555" s="6" t="s">
        <v>13</v>
      </c>
      <c r="F1555" s="6" t="s">
        <v>1431</v>
      </c>
      <c r="G1555" s="6">
        <v>30</v>
      </c>
      <c r="H1555" s="6">
        <v>3</v>
      </c>
      <c r="I1555" s="6">
        <v>1.0149999999999999</v>
      </c>
      <c r="J1555" s="6">
        <v>52</v>
      </c>
      <c r="K1555" s="6" t="s">
        <v>359</v>
      </c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ht="15.75" hidden="1" customHeight="1">
      <c r="A1556" s="6" t="s">
        <v>2832</v>
      </c>
      <c r="B1556" s="6" t="s">
        <v>2824</v>
      </c>
      <c r="C1556" s="6" t="s">
        <v>2833</v>
      </c>
      <c r="D1556" s="6" t="s">
        <v>73</v>
      </c>
      <c r="E1556" s="6" t="s">
        <v>11</v>
      </c>
      <c r="F1556" s="6" t="s">
        <v>1439</v>
      </c>
      <c r="G1556" s="6">
        <v>25</v>
      </c>
      <c r="H1556" s="6">
        <v>3</v>
      </c>
      <c r="I1556" s="6">
        <v>1.0149999999999999</v>
      </c>
      <c r="J1556" s="6">
        <v>80</v>
      </c>
      <c r="K1556" s="6" t="s">
        <v>359</v>
      </c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ht="15.75" hidden="1" customHeight="1">
      <c r="A1557" s="6" t="s">
        <v>2832</v>
      </c>
      <c r="B1557" s="6" t="s">
        <v>2824</v>
      </c>
      <c r="C1557" s="6" t="s">
        <v>2833</v>
      </c>
      <c r="D1557" s="6" t="s">
        <v>73</v>
      </c>
      <c r="E1557" s="6" t="s">
        <v>12</v>
      </c>
      <c r="F1557" s="6" t="s">
        <v>1543</v>
      </c>
      <c r="G1557" s="6">
        <v>180</v>
      </c>
      <c r="H1557" s="6">
        <v>3</v>
      </c>
      <c r="I1557" s="6">
        <v>1.0149999999999999</v>
      </c>
      <c r="J1557" s="6">
        <v>80</v>
      </c>
      <c r="K1557" s="6" t="s">
        <v>359</v>
      </c>
      <c r="L1557" s="6" t="s">
        <v>1327</v>
      </c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ht="15.75" hidden="1" customHeight="1">
      <c r="A1558" s="6" t="s">
        <v>2832</v>
      </c>
      <c r="B1558" s="6" t="s">
        <v>2824</v>
      </c>
      <c r="C1558" s="6" t="s">
        <v>2833</v>
      </c>
      <c r="D1558" s="6" t="s">
        <v>73</v>
      </c>
      <c r="E1558" s="6" t="s">
        <v>13</v>
      </c>
      <c r="F1558" s="6" t="s">
        <v>1544</v>
      </c>
      <c r="G1558" s="6">
        <v>40</v>
      </c>
      <c r="H1558" s="6">
        <v>3</v>
      </c>
      <c r="I1558" s="6">
        <v>1.0149999999999999</v>
      </c>
      <c r="J1558" s="6">
        <v>80</v>
      </c>
      <c r="K1558" s="6" t="s">
        <v>359</v>
      </c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ht="15.75" hidden="1" customHeight="1">
      <c r="A1559" s="6" t="s">
        <v>2834</v>
      </c>
      <c r="B1559" s="6" t="s">
        <v>2835</v>
      </c>
      <c r="C1559" s="6" t="s">
        <v>2836</v>
      </c>
      <c r="D1559" s="6" t="s">
        <v>32</v>
      </c>
      <c r="E1559" s="6" t="s">
        <v>11</v>
      </c>
      <c r="F1559" s="6" t="s">
        <v>2341</v>
      </c>
      <c r="G1559" s="6">
        <v>60</v>
      </c>
      <c r="H1559" s="6">
        <v>3</v>
      </c>
      <c r="I1559" s="6">
        <v>1.0149999999999999</v>
      </c>
      <c r="J1559" s="6">
        <v>110</v>
      </c>
      <c r="K1559" s="6" t="s">
        <v>348</v>
      </c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ht="15.75" hidden="1" customHeight="1">
      <c r="A1560" s="6" t="s">
        <v>2834</v>
      </c>
      <c r="B1560" s="6" t="s">
        <v>2835</v>
      </c>
      <c r="C1560" s="6" t="s">
        <v>2836</v>
      </c>
      <c r="D1560" s="6" t="s">
        <v>32</v>
      </c>
      <c r="E1560" s="6" t="s">
        <v>12</v>
      </c>
      <c r="F1560" s="6" t="s">
        <v>2341</v>
      </c>
      <c r="G1560" s="6">
        <v>60</v>
      </c>
      <c r="H1560" s="6">
        <v>3</v>
      </c>
      <c r="I1560" s="6">
        <v>1.0149999999999999</v>
      </c>
      <c r="J1560" s="6">
        <v>110</v>
      </c>
      <c r="K1560" s="6" t="s">
        <v>348</v>
      </c>
      <c r="L1560" s="6" t="s">
        <v>1412</v>
      </c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ht="15.75" hidden="1" customHeight="1">
      <c r="A1561" s="6" t="s">
        <v>2834</v>
      </c>
      <c r="B1561" s="6" t="s">
        <v>2835</v>
      </c>
      <c r="C1561" s="6" t="s">
        <v>2836</v>
      </c>
      <c r="D1561" s="6" t="s">
        <v>32</v>
      </c>
      <c r="E1561" s="6" t="s">
        <v>13</v>
      </c>
      <c r="F1561" s="6" t="s">
        <v>2342</v>
      </c>
      <c r="G1561" s="6">
        <v>15</v>
      </c>
      <c r="H1561" s="6">
        <v>3</v>
      </c>
      <c r="I1561" s="6">
        <v>1.0149999999999999</v>
      </c>
      <c r="J1561" s="6">
        <v>110</v>
      </c>
      <c r="K1561" s="6" t="s">
        <v>348</v>
      </c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ht="15.75" hidden="1" customHeight="1">
      <c r="A1562" s="6" t="s">
        <v>2837</v>
      </c>
      <c r="B1562" s="6" t="s">
        <v>2835</v>
      </c>
      <c r="C1562" s="6" t="s">
        <v>2838</v>
      </c>
      <c r="D1562" s="6" t="s">
        <v>32</v>
      </c>
      <c r="E1562" s="6" t="s">
        <v>11</v>
      </c>
      <c r="F1562" s="6" t="s">
        <v>2341</v>
      </c>
      <c r="G1562" s="6">
        <v>60</v>
      </c>
      <c r="H1562" s="6">
        <v>3</v>
      </c>
      <c r="I1562" s="6">
        <v>1.0149999999999999</v>
      </c>
      <c r="J1562" s="6">
        <v>110</v>
      </c>
      <c r="K1562" s="6" t="s">
        <v>348</v>
      </c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ht="15.75" hidden="1" customHeight="1">
      <c r="A1563" s="6" t="s">
        <v>2837</v>
      </c>
      <c r="B1563" s="6" t="s">
        <v>2835</v>
      </c>
      <c r="C1563" s="6" t="s">
        <v>2838</v>
      </c>
      <c r="D1563" s="6" t="s">
        <v>32</v>
      </c>
      <c r="E1563" s="6" t="s">
        <v>12</v>
      </c>
      <c r="F1563" s="6" t="s">
        <v>2341</v>
      </c>
      <c r="G1563" s="6">
        <v>60</v>
      </c>
      <c r="H1563" s="6">
        <v>3</v>
      </c>
      <c r="I1563" s="6">
        <v>1.0149999999999999</v>
      </c>
      <c r="J1563" s="6">
        <v>110</v>
      </c>
      <c r="K1563" s="6" t="s">
        <v>348</v>
      </c>
      <c r="L1563" s="6" t="s">
        <v>1412</v>
      </c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ht="15.75" hidden="1" customHeight="1">
      <c r="A1564" s="6" t="s">
        <v>2837</v>
      </c>
      <c r="B1564" s="6" t="s">
        <v>2835</v>
      </c>
      <c r="C1564" s="6" t="s">
        <v>2838</v>
      </c>
      <c r="D1564" s="6" t="s">
        <v>32</v>
      </c>
      <c r="E1564" s="6" t="s">
        <v>13</v>
      </c>
      <c r="F1564" s="6" t="s">
        <v>2342</v>
      </c>
      <c r="G1564" s="6">
        <v>15</v>
      </c>
      <c r="H1564" s="6">
        <v>3</v>
      </c>
      <c r="I1564" s="6">
        <v>1.0149999999999999</v>
      </c>
      <c r="J1564" s="6">
        <v>110</v>
      </c>
      <c r="K1564" s="6" t="s">
        <v>348</v>
      </c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ht="15.75" hidden="1" customHeight="1">
      <c r="A1565" s="6" t="s">
        <v>2839</v>
      </c>
      <c r="B1565" s="6" t="s">
        <v>2835</v>
      </c>
      <c r="C1565" s="6" t="s">
        <v>2840</v>
      </c>
      <c r="D1565" s="6" t="s">
        <v>32</v>
      </c>
      <c r="E1565" s="6" t="s">
        <v>11</v>
      </c>
      <c r="F1565" s="6" t="s">
        <v>2341</v>
      </c>
      <c r="G1565" s="6">
        <v>60</v>
      </c>
      <c r="H1565" s="6">
        <v>3</v>
      </c>
      <c r="I1565" s="6">
        <v>1.0149999999999999</v>
      </c>
      <c r="J1565" s="6">
        <v>110</v>
      </c>
      <c r="K1565" s="6" t="s">
        <v>348</v>
      </c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ht="15.75" hidden="1" customHeight="1">
      <c r="A1566" s="6" t="s">
        <v>2839</v>
      </c>
      <c r="B1566" s="6" t="s">
        <v>2835</v>
      </c>
      <c r="C1566" s="6" t="s">
        <v>2840</v>
      </c>
      <c r="D1566" s="6" t="s">
        <v>32</v>
      </c>
      <c r="E1566" s="6" t="s">
        <v>12</v>
      </c>
      <c r="F1566" s="6" t="s">
        <v>2341</v>
      </c>
      <c r="G1566" s="6">
        <v>60</v>
      </c>
      <c r="H1566" s="6">
        <v>3</v>
      </c>
      <c r="I1566" s="6">
        <v>1.0149999999999999</v>
      </c>
      <c r="J1566" s="6">
        <v>110</v>
      </c>
      <c r="K1566" s="6" t="s">
        <v>348</v>
      </c>
      <c r="L1566" s="6" t="s">
        <v>1412</v>
      </c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ht="15.75" hidden="1" customHeight="1">
      <c r="A1567" s="6" t="s">
        <v>2839</v>
      </c>
      <c r="B1567" s="6" t="s">
        <v>2835</v>
      </c>
      <c r="C1567" s="6" t="s">
        <v>2840</v>
      </c>
      <c r="D1567" s="6" t="s">
        <v>32</v>
      </c>
      <c r="E1567" s="6" t="s">
        <v>13</v>
      </c>
      <c r="F1567" s="6" t="s">
        <v>2342</v>
      </c>
      <c r="G1567" s="6">
        <v>15</v>
      </c>
      <c r="H1567" s="6">
        <v>3</v>
      </c>
      <c r="I1567" s="6">
        <v>1.0149999999999999</v>
      </c>
      <c r="J1567" s="6">
        <v>110</v>
      </c>
      <c r="K1567" s="6" t="s">
        <v>348</v>
      </c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ht="15.75" hidden="1" customHeight="1">
      <c r="A1568" s="6" t="s">
        <v>2841</v>
      </c>
      <c r="B1568" s="6" t="s">
        <v>2835</v>
      </c>
      <c r="C1568" s="6" t="s">
        <v>2842</v>
      </c>
      <c r="D1568" s="6" t="s">
        <v>32</v>
      </c>
      <c r="E1568" s="6" t="s">
        <v>11</v>
      </c>
      <c r="F1568" s="6" t="s">
        <v>2341</v>
      </c>
      <c r="G1568" s="6">
        <v>60</v>
      </c>
      <c r="H1568" s="6">
        <v>3</v>
      </c>
      <c r="I1568" s="6">
        <v>1.0149999999999999</v>
      </c>
      <c r="J1568" s="6">
        <v>110</v>
      </c>
      <c r="K1568" s="6" t="s">
        <v>348</v>
      </c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ht="15.75" hidden="1" customHeight="1">
      <c r="A1569" s="6" t="s">
        <v>2841</v>
      </c>
      <c r="B1569" s="6" t="s">
        <v>2835</v>
      </c>
      <c r="C1569" s="6" t="s">
        <v>2842</v>
      </c>
      <c r="D1569" s="6" t="s">
        <v>32</v>
      </c>
      <c r="E1569" s="6" t="s">
        <v>12</v>
      </c>
      <c r="F1569" s="6" t="s">
        <v>2341</v>
      </c>
      <c r="G1569" s="6">
        <v>60</v>
      </c>
      <c r="H1569" s="6">
        <v>3</v>
      </c>
      <c r="I1569" s="6">
        <v>1.0149999999999999</v>
      </c>
      <c r="J1569" s="6">
        <v>110</v>
      </c>
      <c r="K1569" s="6" t="s">
        <v>348</v>
      </c>
      <c r="L1569" s="6" t="s">
        <v>1412</v>
      </c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ht="15.75" hidden="1" customHeight="1">
      <c r="A1570" s="6" t="s">
        <v>2841</v>
      </c>
      <c r="B1570" s="6" t="s">
        <v>2835</v>
      </c>
      <c r="C1570" s="6" t="s">
        <v>2842</v>
      </c>
      <c r="D1570" s="6" t="s">
        <v>32</v>
      </c>
      <c r="E1570" s="6" t="s">
        <v>13</v>
      </c>
      <c r="F1570" s="6" t="s">
        <v>2342</v>
      </c>
      <c r="G1570" s="6">
        <v>15</v>
      </c>
      <c r="H1570" s="6">
        <v>3</v>
      </c>
      <c r="I1570" s="6">
        <v>1.0149999999999999</v>
      </c>
      <c r="J1570" s="6">
        <v>110</v>
      </c>
      <c r="K1570" s="6" t="s">
        <v>348</v>
      </c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ht="15.75" hidden="1" customHeight="1">
      <c r="A1571" s="6" t="s">
        <v>2843</v>
      </c>
      <c r="B1571" s="6" t="s">
        <v>2835</v>
      </c>
      <c r="C1571" s="6" t="s">
        <v>2844</v>
      </c>
      <c r="D1571" s="6" t="s">
        <v>32</v>
      </c>
      <c r="E1571" s="6" t="s">
        <v>11</v>
      </c>
      <c r="F1571" s="6" t="s">
        <v>2341</v>
      </c>
      <c r="G1571" s="6">
        <v>60</v>
      </c>
      <c r="H1571" s="6">
        <v>3</v>
      </c>
      <c r="I1571" s="6">
        <v>1.0149999999999999</v>
      </c>
      <c r="J1571" s="6">
        <v>110</v>
      </c>
      <c r="K1571" s="6" t="s">
        <v>348</v>
      </c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ht="15.75" hidden="1" customHeight="1">
      <c r="A1572" s="6" t="s">
        <v>2843</v>
      </c>
      <c r="B1572" s="6" t="s">
        <v>2835</v>
      </c>
      <c r="C1572" s="6" t="s">
        <v>2844</v>
      </c>
      <c r="D1572" s="6" t="s">
        <v>32</v>
      </c>
      <c r="E1572" s="6" t="s">
        <v>12</v>
      </c>
      <c r="F1572" s="6" t="s">
        <v>2341</v>
      </c>
      <c r="G1572" s="6">
        <v>60</v>
      </c>
      <c r="H1572" s="6">
        <v>3</v>
      </c>
      <c r="I1572" s="6">
        <v>1.0149999999999999</v>
      </c>
      <c r="J1572" s="6">
        <v>110</v>
      </c>
      <c r="K1572" s="6" t="s">
        <v>348</v>
      </c>
      <c r="L1572" s="6" t="s">
        <v>1412</v>
      </c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ht="15.75" hidden="1" customHeight="1">
      <c r="A1573" s="6" t="s">
        <v>2843</v>
      </c>
      <c r="B1573" s="6" t="s">
        <v>2835</v>
      </c>
      <c r="C1573" s="6" t="s">
        <v>2844</v>
      </c>
      <c r="D1573" s="6" t="s">
        <v>32</v>
      </c>
      <c r="E1573" s="6" t="s">
        <v>13</v>
      </c>
      <c r="F1573" s="6" t="s">
        <v>2342</v>
      </c>
      <c r="G1573" s="6">
        <v>15</v>
      </c>
      <c r="H1573" s="6">
        <v>3</v>
      </c>
      <c r="I1573" s="6">
        <v>1.0149999999999999</v>
      </c>
      <c r="J1573" s="6">
        <v>110</v>
      </c>
      <c r="K1573" s="6" t="s">
        <v>348</v>
      </c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ht="15.75" hidden="1" customHeight="1">
      <c r="A1574" s="6" t="s">
        <v>2845</v>
      </c>
      <c r="B1574" s="6" t="s">
        <v>2846</v>
      </c>
      <c r="C1574" s="6" t="s">
        <v>2847</v>
      </c>
      <c r="D1574" s="6" t="s">
        <v>32</v>
      </c>
      <c r="E1574" s="6" t="s">
        <v>11</v>
      </c>
      <c r="F1574" s="6" t="s">
        <v>2848</v>
      </c>
      <c r="G1574" s="6">
        <v>30</v>
      </c>
      <c r="H1574" s="6">
        <v>4</v>
      </c>
      <c r="I1574" s="6">
        <v>1.0149999999999999</v>
      </c>
      <c r="J1574" s="6">
        <v>110</v>
      </c>
      <c r="K1574" s="6" t="s">
        <v>348</v>
      </c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ht="15.75" hidden="1" customHeight="1">
      <c r="A1575" s="6" t="s">
        <v>2845</v>
      </c>
      <c r="B1575" s="6" t="s">
        <v>2846</v>
      </c>
      <c r="C1575" s="6" t="s">
        <v>2847</v>
      </c>
      <c r="D1575" s="6" t="s">
        <v>32</v>
      </c>
      <c r="E1575" s="6" t="s">
        <v>12</v>
      </c>
      <c r="F1575" s="6" t="s">
        <v>2549</v>
      </c>
      <c r="G1575" s="6">
        <v>120</v>
      </c>
      <c r="H1575" s="6">
        <v>4</v>
      </c>
      <c r="I1575" s="6">
        <v>1.0149999999999999</v>
      </c>
      <c r="J1575" s="6">
        <v>110</v>
      </c>
      <c r="K1575" s="6" t="s">
        <v>348</v>
      </c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ht="15.75" hidden="1" customHeight="1">
      <c r="A1576" s="6" t="s">
        <v>2845</v>
      </c>
      <c r="B1576" s="6" t="s">
        <v>2846</v>
      </c>
      <c r="C1576" s="6" t="s">
        <v>2847</v>
      </c>
      <c r="D1576" s="6" t="s">
        <v>32</v>
      </c>
      <c r="E1576" s="6" t="s">
        <v>13</v>
      </c>
      <c r="F1576" s="6" t="s">
        <v>2849</v>
      </c>
      <c r="G1576" s="6">
        <v>15</v>
      </c>
      <c r="H1576" s="6">
        <v>4</v>
      </c>
      <c r="I1576" s="6">
        <v>1.0149999999999999</v>
      </c>
      <c r="J1576" s="6">
        <v>110</v>
      </c>
      <c r="K1576" s="6" t="s">
        <v>348</v>
      </c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ht="15.75" hidden="1" customHeight="1">
      <c r="A1577" s="6" t="s">
        <v>2850</v>
      </c>
      <c r="B1577" s="6" t="s">
        <v>2851</v>
      </c>
      <c r="C1577" s="6" t="s">
        <v>2852</v>
      </c>
      <c r="D1577" s="6" t="s">
        <v>47</v>
      </c>
      <c r="E1577" s="6" t="s">
        <v>11</v>
      </c>
      <c r="F1577" s="6" t="s">
        <v>1824</v>
      </c>
      <c r="G1577" s="6">
        <v>25</v>
      </c>
      <c r="H1577" s="6">
        <v>2</v>
      </c>
      <c r="I1577" s="6">
        <v>1.0149999999999999</v>
      </c>
      <c r="J1577" s="6">
        <v>52</v>
      </c>
      <c r="K1577" s="6" t="s">
        <v>359</v>
      </c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ht="15.75" hidden="1" customHeight="1">
      <c r="A1578" s="6" t="s">
        <v>2850</v>
      </c>
      <c r="B1578" s="6" t="s">
        <v>2851</v>
      </c>
      <c r="C1578" s="6" t="s">
        <v>2852</v>
      </c>
      <c r="D1578" s="6" t="s">
        <v>47</v>
      </c>
      <c r="E1578" s="6" t="s">
        <v>12</v>
      </c>
      <c r="F1578" s="6" t="s">
        <v>2853</v>
      </c>
      <c r="G1578" s="6">
        <v>210</v>
      </c>
      <c r="H1578" s="6">
        <v>2</v>
      </c>
      <c r="I1578" s="6">
        <v>1.0149999999999999</v>
      </c>
      <c r="J1578" s="6">
        <v>52</v>
      </c>
      <c r="K1578" s="6" t="s">
        <v>359</v>
      </c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ht="15.75" hidden="1" customHeight="1">
      <c r="A1579" s="6" t="s">
        <v>2850</v>
      </c>
      <c r="B1579" s="6" t="s">
        <v>2851</v>
      </c>
      <c r="C1579" s="6" t="s">
        <v>2852</v>
      </c>
      <c r="D1579" s="6" t="s">
        <v>47</v>
      </c>
      <c r="E1579" s="6" t="s">
        <v>13</v>
      </c>
      <c r="F1579" s="6" t="s">
        <v>2103</v>
      </c>
      <c r="G1579" s="6">
        <v>90</v>
      </c>
      <c r="H1579" s="6">
        <v>2</v>
      </c>
      <c r="I1579" s="6">
        <v>1.0149999999999999</v>
      </c>
      <c r="J1579" s="6">
        <v>52</v>
      </c>
      <c r="K1579" s="6" t="s">
        <v>359</v>
      </c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ht="15.75" hidden="1" customHeight="1">
      <c r="A1580" s="6" t="s">
        <v>2854</v>
      </c>
      <c r="B1580" s="6" t="s">
        <v>2855</v>
      </c>
      <c r="C1580" s="6" t="s">
        <v>2856</v>
      </c>
      <c r="D1580" s="6" t="s">
        <v>32</v>
      </c>
      <c r="E1580" s="6" t="s">
        <v>11</v>
      </c>
      <c r="F1580" s="6" t="s">
        <v>1933</v>
      </c>
      <c r="G1580" s="6">
        <v>40</v>
      </c>
      <c r="H1580" s="6">
        <v>2</v>
      </c>
      <c r="I1580" s="6">
        <v>1.0149999999999999</v>
      </c>
      <c r="J1580" s="6">
        <v>100</v>
      </c>
      <c r="K1580" s="6" t="s">
        <v>348</v>
      </c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ht="15.75" hidden="1" customHeight="1">
      <c r="A1581" s="6" t="s">
        <v>2854</v>
      </c>
      <c r="B1581" s="6" t="s">
        <v>2855</v>
      </c>
      <c r="C1581" s="6" t="s">
        <v>2856</v>
      </c>
      <c r="D1581" s="6" t="s">
        <v>32</v>
      </c>
      <c r="E1581" s="6" t="s">
        <v>12</v>
      </c>
      <c r="F1581" s="6" t="s">
        <v>2452</v>
      </c>
      <c r="G1581" s="6">
        <v>90</v>
      </c>
      <c r="H1581" s="6">
        <v>2</v>
      </c>
      <c r="I1581" s="6">
        <v>1.0149999999999999</v>
      </c>
      <c r="J1581" s="6">
        <v>100</v>
      </c>
      <c r="K1581" s="6" t="s">
        <v>348</v>
      </c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ht="15.75" hidden="1" customHeight="1">
      <c r="A1582" s="6" t="s">
        <v>2854</v>
      </c>
      <c r="B1582" s="6" t="s">
        <v>2855</v>
      </c>
      <c r="C1582" s="6" t="s">
        <v>2856</v>
      </c>
      <c r="D1582" s="6" t="s">
        <v>32</v>
      </c>
      <c r="E1582" s="6" t="s">
        <v>13</v>
      </c>
      <c r="F1582" s="6" t="s">
        <v>1462</v>
      </c>
      <c r="G1582" s="6">
        <v>15</v>
      </c>
      <c r="H1582" s="6">
        <v>2</v>
      </c>
      <c r="I1582" s="6">
        <v>1.0149999999999999</v>
      </c>
      <c r="J1582" s="6">
        <v>100</v>
      </c>
      <c r="K1582" s="6" t="s">
        <v>348</v>
      </c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ht="15.75" hidden="1" customHeight="1">
      <c r="A1583" s="6" t="s">
        <v>2857</v>
      </c>
      <c r="B1583" s="6" t="s">
        <v>2858</v>
      </c>
      <c r="C1583" s="6" t="s">
        <v>2859</v>
      </c>
      <c r="D1583" s="6" t="s">
        <v>32</v>
      </c>
      <c r="E1583" s="6" t="s">
        <v>11</v>
      </c>
      <c r="F1583" s="6" t="s">
        <v>1858</v>
      </c>
      <c r="G1583" s="6">
        <v>20</v>
      </c>
      <c r="H1583" s="6">
        <v>2</v>
      </c>
      <c r="I1583" s="6">
        <v>1.0149999999999999</v>
      </c>
      <c r="J1583" s="6">
        <v>110</v>
      </c>
      <c r="K1583" s="6" t="s">
        <v>348</v>
      </c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ht="15.75" hidden="1" customHeight="1">
      <c r="A1584" s="6" t="s">
        <v>2857</v>
      </c>
      <c r="B1584" s="6" t="s">
        <v>2858</v>
      </c>
      <c r="C1584" s="6" t="s">
        <v>2859</v>
      </c>
      <c r="D1584" s="6" t="s">
        <v>32</v>
      </c>
      <c r="E1584" s="6" t="s">
        <v>12</v>
      </c>
      <c r="F1584" s="6" t="s">
        <v>2559</v>
      </c>
      <c r="G1584" s="6">
        <v>50</v>
      </c>
      <c r="H1584" s="6">
        <v>2</v>
      </c>
      <c r="I1584" s="6">
        <v>1.0149999999999999</v>
      </c>
      <c r="J1584" s="6">
        <v>110</v>
      </c>
      <c r="K1584" s="6" t="s">
        <v>348</v>
      </c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ht="15.75" hidden="1" customHeight="1">
      <c r="A1585" s="6" t="s">
        <v>2857</v>
      </c>
      <c r="B1585" s="6" t="s">
        <v>2858</v>
      </c>
      <c r="C1585" s="6" t="s">
        <v>2859</v>
      </c>
      <c r="D1585" s="6" t="s">
        <v>32</v>
      </c>
      <c r="E1585" s="6" t="s">
        <v>13</v>
      </c>
      <c r="F1585" s="6" t="s">
        <v>1462</v>
      </c>
      <c r="G1585" s="6">
        <v>15</v>
      </c>
      <c r="H1585" s="6">
        <v>2</v>
      </c>
      <c r="I1585" s="6">
        <v>1.0149999999999999</v>
      </c>
      <c r="J1585" s="6">
        <v>110</v>
      </c>
      <c r="K1585" s="6" t="s">
        <v>348</v>
      </c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ht="15.75" hidden="1" customHeight="1">
      <c r="A1586" s="6" t="s">
        <v>2860</v>
      </c>
      <c r="B1586" s="6" t="s">
        <v>2861</v>
      </c>
      <c r="C1586" s="6" t="s">
        <v>2862</v>
      </c>
      <c r="D1586" s="6" t="s">
        <v>47</v>
      </c>
      <c r="E1586" s="6" t="s">
        <v>11</v>
      </c>
      <c r="F1586" s="6" t="s">
        <v>1944</v>
      </c>
      <c r="G1586" s="6">
        <v>30</v>
      </c>
      <c r="H1586" s="6">
        <v>4</v>
      </c>
      <c r="I1586" s="6">
        <v>1.0149999999999999</v>
      </c>
      <c r="J1586" s="6">
        <v>52</v>
      </c>
      <c r="K1586" s="6" t="s">
        <v>359</v>
      </c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ht="15.75" hidden="1" customHeight="1">
      <c r="A1587" s="6" t="s">
        <v>2860</v>
      </c>
      <c r="B1587" s="6" t="s">
        <v>2861</v>
      </c>
      <c r="C1587" s="6" t="s">
        <v>2862</v>
      </c>
      <c r="D1587" s="6" t="s">
        <v>47</v>
      </c>
      <c r="E1587" s="6" t="s">
        <v>12</v>
      </c>
      <c r="F1587" s="6" t="s">
        <v>2378</v>
      </c>
      <c r="G1587" s="6">
        <v>145</v>
      </c>
      <c r="H1587" s="6">
        <v>4</v>
      </c>
      <c r="I1587" s="6">
        <v>1.0149999999999999</v>
      </c>
      <c r="J1587" s="6">
        <v>52</v>
      </c>
      <c r="K1587" s="6" t="s">
        <v>359</v>
      </c>
      <c r="L1587" s="6" t="s">
        <v>1307</v>
      </c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ht="15.75" hidden="1" customHeight="1">
      <c r="A1588" s="6" t="s">
        <v>2860</v>
      </c>
      <c r="B1588" s="6" t="s">
        <v>2861</v>
      </c>
      <c r="C1588" s="6" t="s">
        <v>2862</v>
      </c>
      <c r="D1588" s="6" t="s">
        <v>47</v>
      </c>
      <c r="E1588" s="6" t="s">
        <v>13</v>
      </c>
      <c r="F1588" s="6" t="s">
        <v>1763</v>
      </c>
      <c r="G1588" s="6">
        <v>90</v>
      </c>
      <c r="H1588" s="6">
        <v>4</v>
      </c>
      <c r="I1588" s="6">
        <v>1.0149999999999999</v>
      </c>
      <c r="J1588" s="6">
        <v>52</v>
      </c>
      <c r="K1588" s="6" t="s">
        <v>359</v>
      </c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ht="15.75" hidden="1" customHeight="1">
      <c r="A1589" s="6" t="s">
        <v>2860</v>
      </c>
      <c r="B1589" s="6" t="s">
        <v>2861</v>
      </c>
      <c r="C1589" s="6" t="s">
        <v>2862</v>
      </c>
      <c r="D1589" s="6" t="s">
        <v>73</v>
      </c>
      <c r="E1589" s="6" t="s">
        <v>11</v>
      </c>
      <c r="F1589" s="6" t="s">
        <v>1429</v>
      </c>
      <c r="G1589" s="6">
        <v>30</v>
      </c>
      <c r="H1589" s="6">
        <v>3</v>
      </c>
      <c r="I1589" s="6">
        <v>1.0149999999999999</v>
      </c>
      <c r="J1589" s="6">
        <v>104</v>
      </c>
      <c r="K1589" s="6" t="s">
        <v>359</v>
      </c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ht="15.75" hidden="1" customHeight="1">
      <c r="A1590" s="6" t="s">
        <v>2860</v>
      </c>
      <c r="B1590" s="6" t="s">
        <v>2861</v>
      </c>
      <c r="C1590" s="6" t="s">
        <v>2862</v>
      </c>
      <c r="D1590" s="6" t="s">
        <v>73</v>
      </c>
      <c r="E1590" s="6" t="s">
        <v>12</v>
      </c>
      <c r="F1590" s="6" t="s">
        <v>1766</v>
      </c>
      <c r="G1590" s="6">
        <v>170</v>
      </c>
      <c r="H1590" s="6">
        <v>3</v>
      </c>
      <c r="I1590" s="6">
        <v>1.0149999999999999</v>
      </c>
      <c r="J1590" s="6">
        <v>104</v>
      </c>
      <c r="K1590" s="6" t="s">
        <v>359</v>
      </c>
      <c r="L1590" s="6" t="s">
        <v>1307</v>
      </c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ht="15.75" hidden="1" customHeight="1">
      <c r="A1591" s="6" t="s">
        <v>2860</v>
      </c>
      <c r="B1591" s="6" t="s">
        <v>2861</v>
      </c>
      <c r="C1591" s="6" t="s">
        <v>2862</v>
      </c>
      <c r="D1591" s="6" t="s">
        <v>73</v>
      </c>
      <c r="E1591" s="6" t="s">
        <v>13</v>
      </c>
      <c r="F1591" s="6" t="s">
        <v>1767</v>
      </c>
      <c r="G1591" s="6">
        <v>90</v>
      </c>
      <c r="H1591" s="6">
        <v>3</v>
      </c>
      <c r="I1591" s="6">
        <v>1.0149999999999999</v>
      </c>
      <c r="J1591" s="6">
        <v>104</v>
      </c>
      <c r="K1591" s="6" t="s">
        <v>359</v>
      </c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ht="15.75" hidden="1" customHeight="1">
      <c r="A1592" s="6" t="s">
        <v>2863</v>
      </c>
      <c r="B1592" s="6" t="s">
        <v>2864</v>
      </c>
      <c r="C1592" s="6" t="s">
        <v>2865</v>
      </c>
      <c r="D1592" s="6" t="s">
        <v>47</v>
      </c>
      <c r="E1592" s="6" t="s">
        <v>11</v>
      </c>
      <c r="F1592" s="6" t="s">
        <v>2866</v>
      </c>
      <c r="G1592" s="6">
        <v>90</v>
      </c>
      <c r="H1592" s="6">
        <v>3</v>
      </c>
      <c r="I1592" s="6">
        <v>1.0149999999999999</v>
      </c>
      <c r="J1592" s="6">
        <v>51.5</v>
      </c>
      <c r="K1592" s="6" t="s">
        <v>359</v>
      </c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ht="15.75" hidden="1" customHeight="1">
      <c r="A1593" s="6" t="s">
        <v>2863</v>
      </c>
      <c r="B1593" s="6" t="s">
        <v>2864</v>
      </c>
      <c r="C1593" s="6" t="s">
        <v>2865</v>
      </c>
      <c r="D1593" s="6" t="s">
        <v>47</v>
      </c>
      <c r="E1593" s="6" t="s">
        <v>12</v>
      </c>
      <c r="F1593" s="6" t="s">
        <v>2867</v>
      </c>
      <c r="G1593" s="6">
        <v>145</v>
      </c>
      <c r="H1593" s="6">
        <v>4</v>
      </c>
      <c r="I1593" s="6">
        <v>1.0149999999999999</v>
      </c>
      <c r="J1593" s="6">
        <v>51.5</v>
      </c>
      <c r="K1593" s="6" t="s">
        <v>359</v>
      </c>
      <c r="L1593" s="6" t="s">
        <v>1327</v>
      </c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ht="15.75" hidden="1" customHeight="1">
      <c r="A1594" s="6" t="s">
        <v>2863</v>
      </c>
      <c r="B1594" s="6" t="s">
        <v>2864</v>
      </c>
      <c r="C1594" s="6" t="s">
        <v>2865</v>
      </c>
      <c r="D1594" s="6" t="s">
        <v>47</v>
      </c>
      <c r="E1594" s="6" t="s">
        <v>13</v>
      </c>
      <c r="F1594" s="6" t="s">
        <v>2099</v>
      </c>
      <c r="G1594" s="6">
        <v>90</v>
      </c>
      <c r="H1594" s="6">
        <v>4</v>
      </c>
      <c r="I1594" s="6">
        <v>1.0149999999999999</v>
      </c>
      <c r="J1594" s="6">
        <v>51.5</v>
      </c>
      <c r="K1594" s="6" t="s">
        <v>359</v>
      </c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ht="15.75" hidden="1" customHeight="1">
      <c r="A1595" s="6" t="s">
        <v>2868</v>
      </c>
      <c r="B1595" s="6" t="s">
        <v>2869</v>
      </c>
      <c r="C1595" s="6" t="s">
        <v>628</v>
      </c>
      <c r="D1595" s="6" t="s">
        <v>32</v>
      </c>
      <c r="E1595" s="6" t="s">
        <v>11</v>
      </c>
      <c r="F1595" s="6" t="s">
        <v>1439</v>
      </c>
      <c r="G1595" s="6">
        <v>25</v>
      </c>
      <c r="H1595" s="6">
        <v>3</v>
      </c>
      <c r="I1595" s="6">
        <v>1.0149999999999999</v>
      </c>
      <c r="J1595" s="6">
        <v>105</v>
      </c>
      <c r="K1595" s="6" t="s">
        <v>348</v>
      </c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ht="15.75" hidden="1" customHeight="1">
      <c r="A1596" s="6" t="s">
        <v>2868</v>
      </c>
      <c r="B1596" s="6" t="s">
        <v>2869</v>
      </c>
      <c r="C1596" s="6" t="s">
        <v>628</v>
      </c>
      <c r="D1596" s="6" t="s">
        <v>32</v>
      </c>
      <c r="E1596" s="6" t="s">
        <v>12</v>
      </c>
      <c r="F1596" s="6" t="s">
        <v>1749</v>
      </c>
      <c r="G1596" s="6">
        <v>125</v>
      </c>
      <c r="H1596" s="6">
        <v>3</v>
      </c>
      <c r="I1596" s="6">
        <v>1.0149999999999999</v>
      </c>
      <c r="J1596" s="6">
        <v>105</v>
      </c>
      <c r="K1596" s="6" t="s">
        <v>348</v>
      </c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ht="15.75" hidden="1" customHeight="1">
      <c r="A1597" s="6" t="s">
        <v>2868</v>
      </c>
      <c r="B1597" s="6" t="s">
        <v>2869</v>
      </c>
      <c r="C1597" s="6" t="s">
        <v>628</v>
      </c>
      <c r="D1597" s="6" t="s">
        <v>32</v>
      </c>
      <c r="E1597" s="6" t="s">
        <v>13</v>
      </c>
      <c r="F1597" s="6" t="s">
        <v>1350</v>
      </c>
      <c r="G1597" s="6">
        <v>15</v>
      </c>
      <c r="H1597" s="6">
        <v>3</v>
      </c>
      <c r="I1597" s="6">
        <v>1.0149999999999999</v>
      </c>
      <c r="J1597" s="6">
        <v>105</v>
      </c>
      <c r="K1597" s="6" t="s">
        <v>348</v>
      </c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ht="15.75" hidden="1" customHeight="1">
      <c r="A1598" s="6" t="s">
        <v>2868</v>
      </c>
      <c r="B1598" s="6" t="s">
        <v>2869</v>
      </c>
      <c r="C1598" s="6" t="s">
        <v>628</v>
      </c>
      <c r="D1598" s="6" t="s">
        <v>39</v>
      </c>
      <c r="E1598" s="6" t="s">
        <v>11</v>
      </c>
      <c r="F1598" s="6" t="s">
        <v>2631</v>
      </c>
      <c r="G1598" s="6">
        <v>40</v>
      </c>
      <c r="H1598" s="6">
        <v>2</v>
      </c>
      <c r="I1598" s="6">
        <v>1.0149999999999999</v>
      </c>
      <c r="J1598" s="6">
        <v>412</v>
      </c>
      <c r="K1598" s="6" t="s">
        <v>348</v>
      </c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ht="15.75" hidden="1" customHeight="1">
      <c r="A1599" s="6" t="s">
        <v>2868</v>
      </c>
      <c r="B1599" s="6" t="s">
        <v>2869</v>
      </c>
      <c r="C1599" s="6" t="s">
        <v>628</v>
      </c>
      <c r="D1599" s="6" t="s">
        <v>39</v>
      </c>
      <c r="E1599" s="6" t="s">
        <v>12</v>
      </c>
      <c r="F1599" s="6" t="s">
        <v>2870</v>
      </c>
      <c r="G1599" s="6">
        <v>160</v>
      </c>
      <c r="H1599" s="6">
        <v>2</v>
      </c>
      <c r="I1599" s="6">
        <v>1.0149999999999999</v>
      </c>
      <c r="J1599" s="6">
        <v>412</v>
      </c>
      <c r="K1599" s="6" t="s">
        <v>348</v>
      </c>
      <c r="L1599" s="6" t="s">
        <v>1307</v>
      </c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ht="15.75" hidden="1" customHeight="1">
      <c r="A1600" s="6" t="s">
        <v>2868</v>
      </c>
      <c r="B1600" s="6" t="s">
        <v>2869</v>
      </c>
      <c r="C1600" s="6" t="s">
        <v>628</v>
      </c>
      <c r="D1600" s="6" t="s">
        <v>39</v>
      </c>
      <c r="E1600" s="6" t="s">
        <v>13</v>
      </c>
      <c r="F1600" s="6" t="s">
        <v>2871</v>
      </c>
      <c r="G1600" s="6">
        <v>30</v>
      </c>
      <c r="H1600" s="6">
        <v>2</v>
      </c>
      <c r="I1600" s="6">
        <v>1.0149999999999999</v>
      </c>
      <c r="J1600" s="6">
        <v>412</v>
      </c>
      <c r="K1600" s="6" t="s">
        <v>348</v>
      </c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ht="15.75" hidden="1" customHeight="1">
      <c r="A1601" s="6" t="s">
        <v>2872</v>
      </c>
      <c r="B1601" s="6" t="s">
        <v>2873</v>
      </c>
      <c r="C1601" s="6" t="s">
        <v>2874</v>
      </c>
      <c r="D1601" s="6" t="s">
        <v>73</v>
      </c>
      <c r="E1601" s="6" t="s">
        <v>11</v>
      </c>
      <c r="F1601" s="6" t="s">
        <v>2700</v>
      </c>
      <c r="G1601" s="6">
        <v>25</v>
      </c>
      <c r="H1601" s="6">
        <v>3</v>
      </c>
      <c r="I1601" s="6">
        <v>1.0149999999999999</v>
      </c>
      <c r="J1601" s="6">
        <v>103</v>
      </c>
      <c r="K1601" s="6" t="s">
        <v>359</v>
      </c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ht="15.75" hidden="1" customHeight="1">
      <c r="A1602" s="6" t="s">
        <v>2872</v>
      </c>
      <c r="B1602" s="6" t="s">
        <v>2873</v>
      </c>
      <c r="C1602" s="6" t="s">
        <v>2874</v>
      </c>
      <c r="D1602" s="6" t="s">
        <v>73</v>
      </c>
      <c r="E1602" s="6" t="s">
        <v>12</v>
      </c>
      <c r="F1602" s="6" t="s">
        <v>2701</v>
      </c>
      <c r="G1602" s="6">
        <v>140</v>
      </c>
      <c r="H1602" s="6">
        <v>3</v>
      </c>
      <c r="I1602" s="6">
        <v>1.0149999999999999</v>
      </c>
      <c r="J1602" s="6">
        <v>103</v>
      </c>
      <c r="K1602" s="6" t="s">
        <v>359</v>
      </c>
      <c r="L1602" s="6" t="s">
        <v>1307</v>
      </c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ht="15.75" hidden="1" customHeight="1">
      <c r="A1603" s="6" t="s">
        <v>2872</v>
      </c>
      <c r="B1603" s="6" t="s">
        <v>2873</v>
      </c>
      <c r="C1603" s="6" t="s">
        <v>2874</v>
      </c>
      <c r="D1603" s="6" t="s">
        <v>73</v>
      </c>
      <c r="E1603" s="6" t="s">
        <v>13</v>
      </c>
      <c r="F1603" s="6" t="s">
        <v>1449</v>
      </c>
      <c r="G1603" s="6">
        <v>40</v>
      </c>
      <c r="H1603" s="6">
        <v>3</v>
      </c>
      <c r="I1603" s="6">
        <v>1.0149999999999999</v>
      </c>
      <c r="J1603" s="6">
        <v>103</v>
      </c>
      <c r="K1603" s="6" t="s">
        <v>359</v>
      </c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ht="15.75" hidden="1" customHeight="1">
      <c r="A1604" s="6" t="s">
        <v>2875</v>
      </c>
      <c r="B1604" s="6" t="s">
        <v>2876</v>
      </c>
      <c r="C1604" s="6" t="s">
        <v>2877</v>
      </c>
      <c r="D1604" s="6" t="s">
        <v>73</v>
      </c>
      <c r="E1604" s="6" t="s">
        <v>11</v>
      </c>
      <c r="F1604" s="6" t="s">
        <v>2700</v>
      </c>
      <c r="G1604" s="6">
        <v>25</v>
      </c>
      <c r="H1604" s="6">
        <v>3</v>
      </c>
      <c r="I1604" s="6">
        <v>1.0149999999999999</v>
      </c>
      <c r="J1604" s="6">
        <v>103</v>
      </c>
      <c r="K1604" s="6" t="s">
        <v>359</v>
      </c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ht="15.75" hidden="1" customHeight="1">
      <c r="A1605" s="6" t="s">
        <v>2875</v>
      </c>
      <c r="B1605" s="6" t="s">
        <v>2876</v>
      </c>
      <c r="C1605" s="6" t="s">
        <v>2877</v>
      </c>
      <c r="D1605" s="6" t="s">
        <v>73</v>
      </c>
      <c r="E1605" s="6" t="s">
        <v>12</v>
      </c>
      <c r="F1605" s="6" t="s">
        <v>2878</v>
      </c>
      <c r="G1605" s="6">
        <v>180</v>
      </c>
      <c r="H1605" s="6">
        <v>3</v>
      </c>
      <c r="I1605" s="6">
        <v>1.0149999999999999</v>
      </c>
      <c r="J1605" s="6">
        <v>103</v>
      </c>
      <c r="K1605" s="6" t="s">
        <v>359</v>
      </c>
      <c r="L1605" s="6" t="s">
        <v>2879</v>
      </c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ht="15.75" hidden="1" customHeight="1">
      <c r="A1606" s="6" t="s">
        <v>2875</v>
      </c>
      <c r="B1606" s="6" t="s">
        <v>2876</v>
      </c>
      <c r="C1606" s="6" t="s">
        <v>2877</v>
      </c>
      <c r="D1606" s="6" t="s">
        <v>73</v>
      </c>
      <c r="E1606" s="6" t="s">
        <v>13</v>
      </c>
      <c r="F1606" s="6" t="s">
        <v>1449</v>
      </c>
      <c r="G1606" s="6">
        <v>40</v>
      </c>
      <c r="H1606" s="6">
        <v>3</v>
      </c>
      <c r="I1606" s="6">
        <v>1.0149999999999999</v>
      </c>
      <c r="J1606" s="6">
        <v>103</v>
      </c>
      <c r="K1606" s="6" t="s">
        <v>359</v>
      </c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5.75" hidden="1" customHeight="1">
      <c r="A1607" s="6" t="s">
        <v>2880</v>
      </c>
      <c r="B1607" s="6" t="s">
        <v>2881</v>
      </c>
      <c r="C1607" s="6" t="s">
        <v>2882</v>
      </c>
      <c r="D1607" s="6" t="s">
        <v>39</v>
      </c>
      <c r="E1607" s="6" t="s">
        <v>11</v>
      </c>
      <c r="F1607" s="6" t="s">
        <v>2777</v>
      </c>
      <c r="G1607" s="6">
        <v>40</v>
      </c>
      <c r="H1607" s="6">
        <v>4</v>
      </c>
      <c r="I1607" s="6">
        <v>1.0149999999999999</v>
      </c>
      <c r="J1607" s="6">
        <v>410</v>
      </c>
      <c r="K1607" s="6" t="s">
        <v>348</v>
      </c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ht="15.75" hidden="1" customHeight="1">
      <c r="A1608" s="6" t="s">
        <v>2880</v>
      </c>
      <c r="B1608" s="6" t="s">
        <v>2881</v>
      </c>
      <c r="C1608" s="6" t="s">
        <v>2882</v>
      </c>
      <c r="D1608" s="6" t="s">
        <v>39</v>
      </c>
      <c r="E1608" s="6" t="s">
        <v>12</v>
      </c>
      <c r="F1608" s="6" t="s">
        <v>1498</v>
      </c>
      <c r="G1608" s="6">
        <v>110</v>
      </c>
      <c r="H1608" s="6">
        <v>4</v>
      </c>
      <c r="I1608" s="6">
        <v>1.0149999999999999</v>
      </c>
      <c r="J1608" s="6">
        <v>410</v>
      </c>
      <c r="K1608" s="6" t="s">
        <v>348</v>
      </c>
      <c r="L1608" s="6" t="s">
        <v>1307</v>
      </c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ht="15.75" hidden="1" customHeight="1">
      <c r="A1609" s="6" t="s">
        <v>2880</v>
      </c>
      <c r="B1609" s="6" t="s">
        <v>2881</v>
      </c>
      <c r="C1609" s="6" t="s">
        <v>2882</v>
      </c>
      <c r="D1609" s="6" t="s">
        <v>39</v>
      </c>
      <c r="E1609" s="6" t="s">
        <v>13</v>
      </c>
      <c r="F1609" s="6" t="s">
        <v>1466</v>
      </c>
      <c r="G1609" s="6">
        <v>30</v>
      </c>
      <c r="H1609" s="6">
        <v>4</v>
      </c>
      <c r="I1609" s="6">
        <v>1.0149999999999999</v>
      </c>
      <c r="J1609" s="6">
        <v>410</v>
      </c>
      <c r="K1609" s="6" t="s">
        <v>348</v>
      </c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ht="15.75" hidden="1" customHeight="1">
      <c r="A1610" s="6" t="s">
        <v>2863</v>
      </c>
      <c r="B1610" s="6" t="s">
        <v>2864</v>
      </c>
      <c r="C1610" s="6" t="s">
        <v>2865</v>
      </c>
      <c r="D1610" s="6" t="s">
        <v>47</v>
      </c>
      <c r="E1610" s="6" t="s">
        <v>11</v>
      </c>
      <c r="F1610" s="6" t="s">
        <v>2883</v>
      </c>
      <c r="G1610" s="6">
        <v>70</v>
      </c>
      <c r="H1610" s="6">
        <v>4</v>
      </c>
      <c r="I1610" s="6">
        <v>1.0149999999999999</v>
      </c>
      <c r="J1610" s="6">
        <v>52</v>
      </c>
      <c r="K1610" s="6" t="s">
        <v>359</v>
      </c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ht="15.75" hidden="1" customHeight="1">
      <c r="A1611" s="6" t="s">
        <v>2863</v>
      </c>
      <c r="B1611" s="6" t="s">
        <v>2864</v>
      </c>
      <c r="C1611" s="6" t="s">
        <v>2865</v>
      </c>
      <c r="D1611" s="6" t="s">
        <v>47</v>
      </c>
      <c r="E1611" s="6" t="s">
        <v>12</v>
      </c>
      <c r="F1611" s="6" t="s">
        <v>2378</v>
      </c>
      <c r="G1611" s="6">
        <v>145</v>
      </c>
      <c r="H1611" s="6">
        <v>4</v>
      </c>
      <c r="I1611" s="6">
        <v>1.0149999999999999</v>
      </c>
      <c r="J1611" s="6">
        <v>52</v>
      </c>
      <c r="K1611" s="6" t="s">
        <v>359</v>
      </c>
      <c r="L1611" s="6" t="s">
        <v>1307</v>
      </c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ht="15.75" hidden="1" customHeight="1">
      <c r="A1612" s="6" t="s">
        <v>2863</v>
      </c>
      <c r="B1612" s="6" t="s">
        <v>2864</v>
      </c>
      <c r="C1612" s="6" t="s">
        <v>2865</v>
      </c>
      <c r="D1612" s="6" t="s">
        <v>47</v>
      </c>
      <c r="E1612" s="6" t="s">
        <v>13</v>
      </c>
      <c r="F1612" s="6" t="s">
        <v>1763</v>
      </c>
      <c r="G1612" s="6">
        <v>90</v>
      </c>
      <c r="H1612" s="6">
        <v>4</v>
      </c>
      <c r="I1612" s="6">
        <v>1.0149999999999999</v>
      </c>
      <c r="J1612" s="6">
        <v>52</v>
      </c>
      <c r="K1612" s="6" t="s">
        <v>359</v>
      </c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ht="15.75" hidden="1" customHeight="1">
      <c r="A1613" s="6" t="s">
        <v>2884</v>
      </c>
      <c r="B1613" s="6" t="s">
        <v>2885</v>
      </c>
      <c r="C1613" s="6" t="s">
        <v>2886</v>
      </c>
      <c r="D1613" s="6" t="s">
        <v>32</v>
      </c>
      <c r="E1613" s="6" t="s">
        <v>11</v>
      </c>
      <c r="F1613" s="6" t="s">
        <v>2666</v>
      </c>
      <c r="G1613" s="6">
        <v>25</v>
      </c>
      <c r="H1613" s="6">
        <v>3</v>
      </c>
      <c r="I1613" s="6">
        <v>1.0149999999999999</v>
      </c>
      <c r="J1613" s="6">
        <v>110</v>
      </c>
      <c r="K1613" s="6" t="s">
        <v>348</v>
      </c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ht="15.75" hidden="1" customHeight="1">
      <c r="A1614" s="6" t="s">
        <v>2884</v>
      </c>
      <c r="B1614" s="6" t="s">
        <v>2885</v>
      </c>
      <c r="C1614" s="6" t="s">
        <v>2886</v>
      </c>
      <c r="D1614" s="6" t="s">
        <v>32</v>
      </c>
      <c r="E1614" s="6" t="s">
        <v>12</v>
      </c>
      <c r="F1614" s="6" t="s">
        <v>2887</v>
      </c>
      <c r="G1614" s="6">
        <v>150</v>
      </c>
      <c r="H1614" s="6">
        <v>3</v>
      </c>
      <c r="I1614" s="6">
        <v>1.0149999999999999</v>
      </c>
      <c r="J1614" s="6">
        <v>110</v>
      </c>
      <c r="K1614" s="6" t="s">
        <v>348</v>
      </c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ht="15.75" hidden="1" customHeight="1">
      <c r="A1615" s="6" t="s">
        <v>2884</v>
      </c>
      <c r="B1615" s="6" t="s">
        <v>2885</v>
      </c>
      <c r="C1615" s="6" t="s">
        <v>2886</v>
      </c>
      <c r="D1615" s="6" t="s">
        <v>32</v>
      </c>
      <c r="E1615" s="6" t="s">
        <v>13</v>
      </c>
      <c r="F1615" s="6" t="s">
        <v>2888</v>
      </c>
      <c r="G1615" s="6">
        <v>30</v>
      </c>
      <c r="H1615" s="6">
        <v>3</v>
      </c>
      <c r="I1615" s="6">
        <v>1.0149999999999999</v>
      </c>
      <c r="J1615" s="6">
        <v>110</v>
      </c>
      <c r="K1615" s="6" t="s">
        <v>348</v>
      </c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ht="15.75" hidden="1" customHeight="1">
      <c r="A1616" s="6" t="s">
        <v>2889</v>
      </c>
      <c r="B1616" s="6" t="s">
        <v>2890</v>
      </c>
      <c r="C1616" s="6" t="s">
        <v>2891</v>
      </c>
      <c r="D1616" s="6" t="s">
        <v>32</v>
      </c>
      <c r="E1616" s="6" t="s">
        <v>11</v>
      </c>
      <c r="F1616" s="6" t="s">
        <v>2848</v>
      </c>
      <c r="G1616" s="6">
        <v>30</v>
      </c>
      <c r="H1616" s="6">
        <v>4</v>
      </c>
      <c r="I1616" s="6">
        <v>1.0149999999999999</v>
      </c>
      <c r="J1616" s="6">
        <v>110</v>
      </c>
      <c r="K1616" s="6" t="s">
        <v>348</v>
      </c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ht="15.75" hidden="1" customHeight="1">
      <c r="A1617" s="6" t="s">
        <v>2889</v>
      </c>
      <c r="B1617" s="6" t="s">
        <v>2890</v>
      </c>
      <c r="C1617" s="6" t="s">
        <v>2891</v>
      </c>
      <c r="D1617" s="6" t="s">
        <v>32</v>
      </c>
      <c r="E1617" s="6" t="s">
        <v>12</v>
      </c>
      <c r="F1617" s="6" t="s">
        <v>1613</v>
      </c>
      <c r="G1617" s="6">
        <v>90</v>
      </c>
      <c r="H1617" s="6">
        <v>4</v>
      </c>
      <c r="I1617" s="6">
        <v>1.0149999999999999</v>
      </c>
      <c r="J1617" s="6">
        <v>110</v>
      </c>
      <c r="K1617" s="6" t="s">
        <v>348</v>
      </c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ht="15.75" hidden="1" customHeight="1">
      <c r="A1618" s="6" t="s">
        <v>2889</v>
      </c>
      <c r="B1618" s="6" t="s">
        <v>2890</v>
      </c>
      <c r="C1618" s="6" t="s">
        <v>2891</v>
      </c>
      <c r="D1618" s="6" t="s">
        <v>32</v>
      </c>
      <c r="E1618" s="6" t="s">
        <v>13</v>
      </c>
      <c r="F1618" s="6" t="s">
        <v>1337</v>
      </c>
      <c r="G1618" s="6">
        <v>15</v>
      </c>
      <c r="H1618" s="6">
        <v>4</v>
      </c>
      <c r="I1618" s="6">
        <v>1.0149999999999999</v>
      </c>
      <c r="J1618" s="6">
        <v>110</v>
      </c>
      <c r="K1618" s="6" t="s">
        <v>348</v>
      </c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ht="15.75" hidden="1" customHeight="1">
      <c r="A1619" s="6" t="s">
        <v>2892</v>
      </c>
      <c r="B1619" s="6" t="s">
        <v>2893</v>
      </c>
      <c r="C1619" s="6" t="s">
        <v>2894</v>
      </c>
      <c r="D1619" s="6" t="s">
        <v>47</v>
      </c>
      <c r="E1619" s="6" t="s">
        <v>11</v>
      </c>
      <c r="F1619" s="6" t="s">
        <v>2777</v>
      </c>
      <c r="G1619" s="6">
        <v>40</v>
      </c>
      <c r="H1619" s="6">
        <v>4</v>
      </c>
      <c r="I1619" s="6">
        <v>1.0149999999999999</v>
      </c>
      <c r="J1619" s="6">
        <v>52</v>
      </c>
      <c r="K1619" s="6" t="s">
        <v>359</v>
      </c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ht="15.75" hidden="1" customHeight="1">
      <c r="A1620" s="6" t="s">
        <v>2892</v>
      </c>
      <c r="B1620" s="6" t="s">
        <v>2893</v>
      </c>
      <c r="C1620" s="6" t="s">
        <v>2894</v>
      </c>
      <c r="D1620" s="6" t="s">
        <v>47</v>
      </c>
      <c r="E1620" s="6" t="s">
        <v>12</v>
      </c>
      <c r="F1620" s="6" t="s">
        <v>2895</v>
      </c>
      <c r="G1620" s="6">
        <v>140</v>
      </c>
      <c r="H1620" s="6">
        <v>4</v>
      </c>
      <c r="I1620" s="6">
        <v>1.0149999999999999</v>
      </c>
      <c r="J1620" s="6">
        <v>52</v>
      </c>
      <c r="K1620" s="6" t="s">
        <v>359</v>
      </c>
      <c r="L1620" s="6" t="s">
        <v>1307</v>
      </c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ht="15.75" hidden="1" customHeight="1">
      <c r="A1621" s="6" t="s">
        <v>2892</v>
      </c>
      <c r="B1621" s="6" t="s">
        <v>2893</v>
      </c>
      <c r="C1621" s="6" t="s">
        <v>2894</v>
      </c>
      <c r="D1621" s="6" t="s">
        <v>47</v>
      </c>
      <c r="E1621" s="6" t="s">
        <v>13</v>
      </c>
      <c r="F1621" s="6" t="s">
        <v>2896</v>
      </c>
      <c r="G1621" s="6">
        <v>30</v>
      </c>
      <c r="H1621" s="6">
        <v>4</v>
      </c>
      <c r="I1621" s="6">
        <v>1.0149999999999999</v>
      </c>
      <c r="J1621" s="6">
        <v>52</v>
      </c>
      <c r="K1621" s="6" t="s">
        <v>359</v>
      </c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ht="15.75" hidden="1" customHeight="1">
      <c r="A1622" s="6" t="s">
        <v>2897</v>
      </c>
      <c r="B1622" s="6" t="s">
        <v>2898</v>
      </c>
      <c r="C1622" s="6" t="s">
        <v>2899</v>
      </c>
      <c r="D1622" s="6" t="s">
        <v>47</v>
      </c>
      <c r="E1622" s="6" t="s">
        <v>11</v>
      </c>
      <c r="F1622" s="6" t="s">
        <v>2900</v>
      </c>
      <c r="G1622" s="6">
        <v>100</v>
      </c>
      <c r="H1622" s="6">
        <v>3</v>
      </c>
      <c r="I1622" s="6">
        <v>1.0149999999999999</v>
      </c>
      <c r="J1622" s="6">
        <v>52</v>
      </c>
      <c r="K1622" s="6" t="s">
        <v>359</v>
      </c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ht="15.75" hidden="1" customHeight="1">
      <c r="A1623" s="6" t="s">
        <v>2897</v>
      </c>
      <c r="B1623" s="6" t="s">
        <v>2898</v>
      </c>
      <c r="C1623" s="6" t="s">
        <v>2899</v>
      </c>
      <c r="D1623" s="6" t="s">
        <v>47</v>
      </c>
      <c r="E1623" s="6" t="s">
        <v>12</v>
      </c>
      <c r="F1623" s="6" t="s">
        <v>2901</v>
      </c>
      <c r="G1623" s="6">
        <v>150</v>
      </c>
      <c r="H1623" s="6">
        <v>3</v>
      </c>
      <c r="I1623" s="6">
        <v>1.0149999999999999</v>
      </c>
      <c r="J1623" s="6">
        <v>52</v>
      </c>
      <c r="K1623" s="6" t="s">
        <v>359</v>
      </c>
      <c r="L1623" s="6" t="s">
        <v>1307</v>
      </c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ht="15.75" hidden="1" customHeight="1">
      <c r="A1624" s="6" t="s">
        <v>2897</v>
      </c>
      <c r="B1624" s="6" t="s">
        <v>2898</v>
      </c>
      <c r="C1624" s="6" t="s">
        <v>2899</v>
      </c>
      <c r="D1624" s="6" t="s">
        <v>47</v>
      </c>
      <c r="E1624" s="6" t="s">
        <v>13</v>
      </c>
      <c r="F1624" s="6" t="s">
        <v>2902</v>
      </c>
      <c r="G1624" s="6">
        <v>30</v>
      </c>
      <c r="H1624" s="6">
        <v>3</v>
      </c>
      <c r="I1624" s="6">
        <v>1.0149999999999999</v>
      </c>
      <c r="J1624" s="6">
        <v>52</v>
      </c>
      <c r="K1624" s="6" t="s">
        <v>359</v>
      </c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ht="15.75" hidden="1" customHeight="1">
      <c r="A1625" s="6" t="s">
        <v>2897</v>
      </c>
      <c r="B1625" s="6" t="s">
        <v>2898</v>
      </c>
      <c r="C1625" s="6" t="s">
        <v>2899</v>
      </c>
      <c r="D1625" s="6" t="s">
        <v>73</v>
      </c>
      <c r="E1625" s="6" t="s">
        <v>11</v>
      </c>
      <c r="F1625" s="6" t="s">
        <v>1461</v>
      </c>
      <c r="G1625" s="6">
        <v>135</v>
      </c>
      <c r="H1625" s="6">
        <v>2</v>
      </c>
      <c r="I1625" s="6">
        <v>1.0149999999999999</v>
      </c>
      <c r="J1625" s="6">
        <v>103</v>
      </c>
      <c r="K1625" s="6" t="s">
        <v>359</v>
      </c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ht="15.75" hidden="1" customHeight="1">
      <c r="A1626" s="6" t="s">
        <v>2897</v>
      </c>
      <c r="B1626" s="6" t="s">
        <v>2898</v>
      </c>
      <c r="C1626" s="6" t="s">
        <v>2899</v>
      </c>
      <c r="D1626" s="6" t="s">
        <v>73</v>
      </c>
      <c r="E1626" s="6" t="s">
        <v>12</v>
      </c>
      <c r="F1626" s="6" t="s">
        <v>1723</v>
      </c>
      <c r="G1626" s="6">
        <v>200</v>
      </c>
      <c r="H1626" s="6">
        <v>2</v>
      </c>
      <c r="I1626" s="6">
        <v>1.0149999999999999</v>
      </c>
      <c r="J1626" s="6">
        <v>103</v>
      </c>
      <c r="K1626" s="6" t="s">
        <v>359</v>
      </c>
      <c r="L1626" s="6" t="s">
        <v>1307</v>
      </c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1:26" ht="15.75" hidden="1" customHeight="1">
      <c r="A1627" s="6" t="s">
        <v>2897</v>
      </c>
      <c r="B1627" s="6" t="s">
        <v>2898</v>
      </c>
      <c r="C1627" s="6" t="s">
        <v>2899</v>
      </c>
      <c r="D1627" s="6" t="s">
        <v>73</v>
      </c>
      <c r="E1627" s="6" t="s">
        <v>13</v>
      </c>
      <c r="F1627" s="6" t="s">
        <v>1724</v>
      </c>
      <c r="G1627" s="6">
        <v>40</v>
      </c>
      <c r="H1627" s="6">
        <v>2</v>
      </c>
      <c r="I1627" s="6">
        <v>1.0149999999999999</v>
      </c>
      <c r="J1627" s="6">
        <v>103</v>
      </c>
      <c r="K1627" s="6" t="s">
        <v>359</v>
      </c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1:26" ht="15.75" hidden="1" customHeight="1">
      <c r="A1628" s="6" t="s">
        <v>2903</v>
      </c>
      <c r="B1628" s="6" t="s">
        <v>2904</v>
      </c>
      <c r="C1628" s="6" t="s">
        <v>421</v>
      </c>
      <c r="D1628" s="6" t="s">
        <v>39</v>
      </c>
      <c r="E1628" s="6" t="s">
        <v>11</v>
      </c>
      <c r="F1628" s="6" t="s">
        <v>2905</v>
      </c>
      <c r="G1628" s="6">
        <v>30</v>
      </c>
      <c r="H1628" s="6">
        <v>4</v>
      </c>
      <c r="I1628" s="6">
        <v>1.0149999999999999</v>
      </c>
      <c r="J1628" s="6">
        <v>400</v>
      </c>
      <c r="K1628" s="6" t="s">
        <v>348</v>
      </c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1:26" ht="15.75" hidden="1" customHeight="1">
      <c r="A1629" s="6" t="s">
        <v>2903</v>
      </c>
      <c r="B1629" s="6" t="s">
        <v>2904</v>
      </c>
      <c r="C1629" s="6" t="s">
        <v>421</v>
      </c>
      <c r="D1629" s="6" t="s">
        <v>39</v>
      </c>
      <c r="E1629" s="6" t="s">
        <v>12</v>
      </c>
      <c r="F1629" s="6" t="s">
        <v>2906</v>
      </c>
      <c r="G1629" s="6">
        <v>120</v>
      </c>
      <c r="H1629" s="6">
        <v>4</v>
      </c>
      <c r="I1629" s="6">
        <v>1.0149999999999999</v>
      </c>
      <c r="J1629" s="6">
        <v>400</v>
      </c>
      <c r="K1629" s="6" t="s">
        <v>348</v>
      </c>
      <c r="L1629" s="6" t="s">
        <v>1327</v>
      </c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1:26" ht="15.75" hidden="1" customHeight="1">
      <c r="A1630" s="6" t="s">
        <v>2903</v>
      </c>
      <c r="B1630" s="6" t="s">
        <v>2904</v>
      </c>
      <c r="C1630" s="6" t="s">
        <v>421</v>
      </c>
      <c r="D1630" s="6" t="s">
        <v>39</v>
      </c>
      <c r="E1630" s="6" t="s">
        <v>13</v>
      </c>
      <c r="F1630" s="6" t="s">
        <v>2907</v>
      </c>
      <c r="G1630" s="6">
        <v>30</v>
      </c>
      <c r="H1630" s="6">
        <v>4</v>
      </c>
      <c r="I1630" s="6">
        <v>1.0149999999999999</v>
      </c>
      <c r="J1630" s="6">
        <v>400</v>
      </c>
      <c r="K1630" s="6" t="s">
        <v>348</v>
      </c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1:26" ht="15.75" hidden="1" customHeight="1">
      <c r="A1631" s="6" t="s">
        <v>2908</v>
      </c>
      <c r="B1631" s="6" t="s">
        <v>2909</v>
      </c>
      <c r="C1631" s="6" t="s">
        <v>425</v>
      </c>
      <c r="D1631" s="6" t="s">
        <v>47</v>
      </c>
      <c r="E1631" s="6" t="s">
        <v>11</v>
      </c>
      <c r="F1631" s="6" t="s">
        <v>1489</v>
      </c>
      <c r="G1631" s="6">
        <v>20</v>
      </c>
      <c r="H1631" s="6">
        <v>3</v>
      </c>
      <c r="I1631" s="6">
        <v>1.0149999999999999</v>
      </c>
      <c r="J1631" s="6">
        <v>52</v>
      </c>
      <c r="K1631" s="6" t="s">
        <v>359</v>
      </c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1:26" ht="15.75" hidden="1" customHeight="1">
      <c r="A1632" s="6" t="s">
        <v>2908</v>
      </c>
      <c r="B1632" s="6" t="s">
        <v>2909</v>
      </c>
      <c r="C1632" s="6" t="s">
        <v>425</v>
      </c>
      <c r="D1632" s="6" t="s">
        <v>47</v>
      </c>
      <c r="E1632" s="6" t="s">
        <v>12</v>
      </c>
      <c r="F1632" s="6" t="s">
        <v>1490</v>
      </c>
      <c r="G1632" s="6">
        <v>140</v>
      </c>
      <c r="H1632" s="6">
        <v>3</v>
      </c>
      <c r="I1632" s="6">
        <v>1.0149999999999999</v>
      </c>
      <c r="J1632" s="6">
        <v>52</v>
      </c>
      <c r="K1632" s="6" t="s">
        <v>359</v>
      </c>
      <c r="L1632" s="6" t="s">
        <v>1341</v>
      </c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1:26" ht="15.75" hidden="1" customHeight="1">
      <c r="A1633" s="6" t="s">
        <v>2908</v>
      </c>
      <c r="B1633" s="6" t="s">
        <v>2909</v>
      </c>
      <c r="C1633" s="6" t="s">
        <v>425</v>
      </c>
      <c r="D1633" s="6" t="s">
        <v>47</v>
      </c>
      <c r="E1633" s="6" t="s">
        <v>13</v>
      </c>
      <c r="F1633" s="6" t="s">
        <v>1431</v>
      </c>
      <c r="G1633" s="6">
        <v>30</v>
      </c>
      <c r="H1633" s="6">
        <v>3</v>
      </c>
      <c r="I1633" s="6">
        <v>1.0149999999999999</v>
      </c>
      <c r="J1633" s="6">
        <v>52</v>
      </c>
      <c r="K1633" s="6" t="s">
        <v>359</v>
      </c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1:26" ht="15.75" hidden="1" customHeight="1">
      <c r="A1634" s="6" t="s">
        <v>2908</v>
      </c>
      <c r="B1634" s="6" t="s">
        <v>2909</v>
      </c>
      <c r="C1634" s="6" t="s">
        <v>425</v>
      </c>
      <c r="D1634" s="6" t="s">
        <v>73</v>
      </c>
      <c r="E1634" s="6" t="s">
        <v>11</v>
      </c>
      <c r="F1634" s="6" t="s">
        <v>1489</v>
      </c>
      <c r="G1634" s="6">
        <v>20</v>
      </c>
      <c r="H1634" s="6">
        <v>2</v>
      </c>
      <c r="I1634" s="6">
        <v>1.0149999999999999</v>
      </c>
      <c r="J1634" s="6">
        <v>103</v>
      </c>
      <c r="K1634" s="6" t="s">
        <v>359</v>
      </c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1:26" ht="15.75" hidden="1" customHeight="1">
      <c r="A1635" s="6" t="s">
        <v>2908</v>
      </c>
      <c r="B1635" s="6" t="s">
        <v>2909</v>
      </c>
      <c r="C1635" s="6" t="s">
        <v>425</v>
      </c>
      <c r="D1635" s="6" t="s">
        <v>73</v>
      </c>
      <c r="E1635" s="6" t="s">
        <v>12</v>
      </c>
      <c r="F1635" s="6" t="s">
        <v>2910</v>
      </c>
      <c r="G1635" s="6">
        <v>170</v>
      </c>
      <c r="H1635" s="6">
        <v>2</v>
      </c>
      <c r="I1635" s="6">
        <v>1.0149999999999999</v>
      </c>
      <c r="J1635" s="6">
        <v>103</v>
      </c>
      <c r="K1635" s="6" t="s">
        <v>359</v>
      </c>
      <c r="L1635" s="6" t="s">
        <v>1341</v>
      </c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1:26" ht="15.75" hidden="1" customHeight="1">
      <c r="A1636" s="6" t="s">
        <v>2908</v>
      </c>
      <c r="B1636" s="6" t="s">
        <v>2909</v>
      </c>
      <c r="C1636" s="6" t="s">
        <v>425</v>
      </c>
      <c r="D1636" s="6" t="s">
        <v>73</v>
      </c>
      <c r="E1636" s="6" t="s">
        <v>13</v>
      </c>
      <c r="F1636" s="6" t="s">
        <v>2911</v>
      </c>
      <c r="G1636" s="6">
        <v>30</v>
      </c>
      <c r="H1636" s="6">
        <v>2</v>
      </c>
      <c r="I1636" s="6">
        <v>1.0149999999999999</v>
      </c>
      <c r="J1636" s="6">
        <v>103</v>
      </c>
      <c r="K1636" s="6" t="s">
        <v>359</v>
      </c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1:26" ht="15.75" hidden="1" customHeight="1">
      <c r="A1637" s="6" t="s">
        <v>2912</v>
      </c>
      <c r="B1637" s="6" t="s">
        <v>2913</v>
      </c>
      <c r="C1637" s="6" t="s">
        <v>423</v>
      </c>
      <c r="D1637" s="6" t="s">
        <v>47</v>
      </c>
      <c r="E1637" s="6" t="s">
        <v>11</v>
      </c>
      <c r="F1637" s="6" t="s">
        <v>1429</v>
      </c>
      <c r="G1637" s="6">
        <v>30</v>
      </c>
      <c r="H1637" s="6">
        <v>3</v>
      </c>
      <c r="I1637" s="6">
        <v>1.0149999999999999</v>
      </c>
      <c r="J1637" s="6">
        <v>52</v>
      </c>
      <c r="K1637" s="6" t="s">
        <v>359</v>
      </c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1:26" ht="15.75" hidden="1" customHeight="1">
      <c r="A1638" s="6" t="s">
        <v>2912</v>
      </c>
      <c r="B1638" s="6" t="s">
        <v>2913</v>
      </c>
      <c r="C1638" s="6" t="s">
        <v>423</v>
      </c>
      <c r="D1638" s="6" t="s">
        <v>47</v>
      </c>
      <c r="E1638" s="6" t="s">
        <v>12</v>
      </c>
      <c r="F1638" s="6" t="s">
        <v>1490</v>
      </c>
      <c r="G1638" s="6">
        <v>140</v>
      </c>
      <c r="H1638" s="6">
        <v>3</v>
      </c>
      <c r="I1638" s="6">
        <v>1.0149999999999999</v>
      </c>
      <c r="J1638" s="6">
        <v>52</v>
      </c>
      <c r="K1638" s="6" t="s">
        <v>359</v>
      </c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1:26" ht="15.75" hidden="1" customHeight="1">
      <c r="A1639" s="6" t="s">
        <v>2912</v>
      </c>
      <c r="B1639" s="6" t="s">
        <v>2913</v>
      </c>
      <c r="C1639" s="6" t="s">
        <v>423</v>
      </c>
      <c r="D1639" s="6" t="s">
        <v>47</v>
      </c>
      <c r="E1639" s="6" t="s">
        <v>13</v>
      </c>
      <c r="F1639" s="6" t="s">
        <v>1431</v>
      </c>
      <c r="G1639" s="6">
        <v>30</v>
      </c>
      <c r="H1639" s="6">
        <v>3</v>
      </c>
      <c r="I1639" s="6">
        <v>1.0149999999999999</v>
      </c>
      <c r="J1639" s="6">
        <v>52</v>
      </c>
      <c r="K1639" s="6" t="s">
        <v>359</v>
      </c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1:26" ht="15.75" hidden="1" customHeight="1">
      <c r="A1640" s="6" t="s">
        <v>2912</v>
      </c>
      <c r="B1640" s="6" t="s">
        <v>2913</v>
      </c>
      <c r="C1640" s="6" t="s">
        <v>423</v>
      </c>
      <c r="D1640" s="6" t="s">
        <v>73</v>
      </c>
      <c r="E1640" s="6" t="s">
        <v>11</v>
      </c>
      <c r="F1640" s="6" t="s">
        <v>1429</v>
      </c>
      <c r="G1640" s="6">
        <v>30</v>
      </c>
      <c r="H1640" s="6">
        <v>2</v>
      </c>
      <c r="I1640" s="6">
        <v>1.0149999999999999</v>
      </c>
      <c r="J1640" s="6">
        <v>103</v>
      </c>
      <c r="K1640" s="6" t="s">
        <v>359</v>
      </c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1:26" ht="15.75" hidden="1" customHeight="1">
      <c r="A1641" s="6" t="s">
        <v>2912</v>
      </c>
      <c r="B1641" s="6" t="s">
        <v>2913</v>
      </c>
      <c r="C1641" s="6" t="s">
        <v>423</v>
      </c>
      <c r="D1641" s="6" t="s">
        <v>73</v>
      </c>
      <c r="E1641" s="6" t="s">
        <v>12</v>
      </c>
      <c r="F1641" s="6" t="s">
        <v>2910</v>
      </c>
      <c r="G1641" s="6">
        <v>170</v>
      </c>
      <c r="H1641" s="6">
        <v>2</v>
      </c>
      <c r="I1641" s="6">
        <v>1.0149999999999999</v>
      </c>
      <c r="J1641" s="6">
        <v>103</v>
      </c>
      <c r="K1641" s="6" t="s">
        <v>359</v>
      </c>
      <c r="L1641" s="6" t="s">
        <v>1341</v>
      </c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1:26" ht="15.75" hidden="1" customHeight="1">
      <c r="A1642" s="6" t="s">
        <v>2912</v>
      </c>
      <c r="B1642" s="6" t="s">
        <v>2913</v>
      </c>
      <c r="C1642" s="6" t="s">
        <v>423</v>
      </c>
      <c r="D1642" s="6" t="s">
        <v>73</v>
      </c>
      <c r="E1642" s="6" t="s">
        <v>13</v>
      </c>
      <c r="F1642" s="6" t="s">
        <v>2911</v>
      </c>
      <c r="G1642" s="6">
        <v>30</v>
      </c>
      <c r="H1642" s="6">
        <v>2</v>
      </c>
      <c r="I1642" s="6">
        <v>1.0149999999999999</v>
      </c>
      <c r="J1642" s="6">
        <v>103</v>
      </c>
      <c r="K1642" s="6" t="s">
        <v>359</v>
      </c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1:26" ht="15.75" hidden="1" customHeight="1">
      <c r="A1643" s="6" t="s">
        <v>2914</v>
      </c>
      <c r="B1643" s="6" t="s">
        <v>2915</v>
      </c>
      <c r="C1643" s="6" t="s">
        <v>2916</v>
      </c>
      <c r="D1643" s="6" t="s">
        <v>47</v>
      </c>
      <c r="E1643" s="6" t="s">
        <v>11</v>
      </c>
      <c r="F1643" s="6" t="s">
        <v>1429</v>
      </c>
      <c r="G1643" s="6">
        <v>30</v>
      </c>
      <c r="H1643" s="6">
        <v>3</v>
      </c>
      <c r="I1643" s="6">
        <v>1.0149999999999999</v>
      </c>
      <c r="J1643" s="6">
        <v>52</v>
      </c>
      <c r="K1643" s="6" t="s">
        <v>359</v>
      </c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1:26" ht="15.75" hidden="1" customHeight="1">
      <c r="A1644" s="6" t="s">
        <v>2914</v>
      </c>
      <c r="B1644" s="6" t="s">
        <v>2915</v>
      </c>
      <c r="C1644" s="6" t="s">
        <v>2916</v>
      </c>
      <c r="D1644" s="6" t="s">
        <v>47</v>
      </c>
      <c r="E1644" s="6" t="s">
        <v>12</v>
      </c>
      <c r="F1644" s="6" t="s">
        <v>1490</v>
      </c>
      <c r="G1644" s="6">
        <v>140</v>
      </c>
      <c r="H1644" s="6">
        <v>3</v>
      </c>
      <c r="I1644" s="6">
        <v>1.0149999999999999</v>
      </c>
      <c r="J1644" s="6">
        <v>52</v>
      </c>
      <c r="K1644" s="6" t="s">
        <v>359</v>
      </c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1:26" ht="15.75" hidden="1" customHeight="1">
      <c r="A1645" s="6" t="s">
        <v>2914</v>
      </c>
      <c r="B1645" s="6" t="s">
        <v>2915</v>
      </c>
      <c r="C1645" s="6" t="s">
        <v>2916</v>
      </c>
      <c r="D1645" s="6" t="s">
        <v>47</v>
      </c>
      <c r="E1645" s="6" t="s">
        <v>13</v>
      </c>
      <c r="F1645" s="6" t="s">
        <v>1431</v>
      </c>
      <c r="G1645" s="6">
        <v>30</v>
      </c>
      <c r="H1645" s="6">
        <v>3</v>
      </c>
      <c r="I1645" s="6">
        <v>1.0149999999999999</v>
      </c>
      <c r="J1645" s="6">
        <v>52</v>
      </c>
      <c r="K1645" s="6" t="s">
        <v>359</v>
      </c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1:26" ht="15.75" hidden="1" customHeight="1">
      <c r="A1646" s="6" t="s">
        <v>2914</v>
      </c>
      <c r="B1646" s="6" t="s">
        <v>2915</v>
      </c>
      <c r="C1646" s="6" t="s">
        <v>2916</v>
      </c>
      <c r="D1646" s="6" t="s">
        <v>73</v>
      </c>
      <c r="E1646" s="6" t="s">
        <v>11</v>
      </c>
      <c r="F1646" s="6" t="s">
        <v>1429</v>
      </c>
      <c r="G1646" s="6">
        <v>30</v>
      </c>
      <c r="H1646" s="6">
        <v>2</v>
      </c>
      <c r="I1646" s="6">
        <v>1.0149999999999999</v>
      </c>
      <c r="J1646" s="6">
        <v>103</v>
      </c>
      <c r="K1646" s="6" t="s">
        <v>359</v>
      </c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1:26" ht="15.75" hidden="1" customHeight="1">
      <c r="A1647" s="6" t="s">
        <v>2914</v>
      </c>
      <c r="B1647" s="6" t="s">
        <v>2915</v>
      </c>
      <c r="C1647" s="6" t="s">
        <v>2916</v>
      </c>
      <c r="D1647" s="6" t="s">
        <v>73</v>
      </c>
      <c r="E1647" s="6" t="s">
        <v>12</v>
      </c>
      <c r="F1647" s="6" t="s">
        <v>2910</v>
      </c>
      <c r="G1647" s="6">
        <v>170</v>
      </c>
      <c r="H1647" s="6">
        <v>2</v>
      </c>
      <c r="I1647" s="6">
        <v>1.0149999999999999</v>
      </c>
      <c r="J1647" s="6">
        <v>103</v>
      </c>
      <c r="K1647" s="6" t="s">
        <v>359</v>
      </c>
      <c r="L1647" s="6" t="s">
        <v>1412</v>
      </c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1:26" ht="15.75" hidden="1" customHeight="1">
      <c r="A1648" s="6" t="s">
        <v>2914</v>
      </c>
      <c r="B1648" s="6" t="s">
        <v>2915</v>
      </c>
      <c r="C1648" s="6" t="s">
        <v>2916</v>
      </c>
      <c r="D1648" s="6" t="s">
        <v>73</v>
      </c>
      <c r="E1648" s="6" t="s">
        <v>13</v>
      </c>
      <c r="F1648" s="6" t="s">
        <v>2911</v>
      </c>
      <c r="G1648" s="6">
        <v>30</v>
      </c>
      <c r="H1648" s="6">
        <v>2</v>
      </c>
      <c r="I1648" s="6">
        <v>1.0149999999999999</v>
      </c>
      <c r="J1648" s="6">
        <v>103</v>
      </c>
      <c r="K1648" s="6" t="s">
        <v>359</v>
      </c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1:26" ht="15.75" hidden="1" customHeight="1">
      <c r="A1649" s="6" t="s">
        <v>2917</v>
      </c>
      <c r="B1649" s="6" t="s">
        <v>2918</v>
      </c>
      <c r="C1649" s="6" t="s">
        <v>2919</v>
      </c>
      <c r="D1649" s="6" t="s">
        <v>32</v>
      </c>
      <c r="E1649" s="6" t="s">
        <v>11</v>
      </c>
      <c r="F1649" s="6" t="s">
        <v>1678</v>
      </c>
      <c r="G1649" s="6">
        <v>35</v>
      </c>
      <c r="H1649" s="6">
        <v>4</v>
      </c>
      <c r="I1649" s="6">
        <v>1.0149999999999999</v>
      </c>
      <c r="J1649" s="6">
        <v>78</v>
      </c>
      <c r="K1649" s="6" t="s">
        <v>359</v>
      </c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1:26" ht="15.75" hidden="1" customHeight="1">
      <c r="A1650" s="6" t="s">
        <v>2917</v>
      </c>
      <c r="B1650" s="6" t="s">
        <v>2918</v>
      </c>
      <c r="C1650" s="6" t="s">
        <v>2919</v>
      </c>
      <c r="D1650" s="6" t="s">
        <v>32</v>
      </c>
      <c r="E1650" s="6" t="s">
        <v>12</v>
      </c>
      <c r="F1650" s="6" t="s">
        <v>1679</v>
      </c>
      <c r="G1650" s="6">
        <v>125</v>
      </c>
      <c r="H1650" s="6">
        <v>4</v>
      </c>
      <c r="I1650" s="6">
        <v>1.0149999999999999</v>
      </c>
      <c r="J1650" s="6">
        <v>78</v>
      </c>
      <c r="K1650" s="6" t="s">
        <v>359</v>
      </c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1:26" ht="15.75" hidden="1" customHeight="1">
      <c r="A1651" s="6" t="s">
        <v>2917</v>
      </c>
      <c r="B1651" s="6" t="s">
        <v>2918</v>
      </c>
      <c r="C1651" s="6" t="s">
        <v>2919</v>
      </c>
      <c r="D1651" s="6" t="s">
        <v>32</v>
      </c>
      <c r="E1651" s="6" t="s">
        <v>13</v>
      </c>
      <c r="F1651" s="6" t="s">
        <v>1337</v>
      </c>
      <c r="G1651" s="6">
        <v>15</v>
      </c>
      <c r="H1651" s="6">
        <v>4</v>
      </c>
      <c r="I1651" s="6">
        <v>1.0149999999999999</v>
      </c>
      <c r="J1651" s="6">
        <v>78</v>
      </c>
      <c r="K1651" s="6" t="s">
        <v>359</v>
      </c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1:26" ht="15.75" hidden="1" customHeight="1">
      <c r="A1652" s="6" t="s">
        <v>2920</v>
      </c>
      <c r="B1652" s="6" t="s">
        <v>2921</v>
      </c>
      <c r="C1652" s="6" t="s">
        <v>2922</v>
      </c>
      <c r="D1652" s="6" t="s">
        <v>47</v>
      </c>
      <c r="E1652" s="6" t="s">
        <v>11</v>
      </c>
      <c r="F1652" s="6" t="s">
        <v>1477</v>
      </c>
      <c r="G1652" s="6">
        <v>60</v>
      </c>
      <c r="H1652" s="6">
        <v>3</v>
      </c>
      <c r="I1652" s="6">
        <v>1.0149999999999999</v>
      </c>
      <c r="J1652" s="6">
        <v>51.5</v>
      </c>
      <c r="K1652" s="6" t="s">
        <v>359</v>
      </c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1:26" ht="15.75" hidden="1" customHeight="1">
      <c r="A1653" s="6" t="s">
        <v>2920</v>
      </c>
      <c r="B1653" s="6" t="s">
        <v>2921</v>
      </c>
      <c r="C1653" s="6" t="s">
        <v>2922</v>
      </c>
      <c r="D1653" s="6" t="s">
        <v>47</v>
      </c>
      <c r="E1653" s="6" t="s">
        <v>12</v>
      </c>
      <c r="F1653" s="6" t="s">
        <v>1478</v>
      </c>
      <c r="G1653" s="6">
        <v>125</v>
      </c>
      <c r="H1653" s="6">
        <v>3</v>
      </c>
      <c r="I1653" s="6">
        <v>1.0149999999999999</v>
      </c>
      <c r="J1653" s="6">
        <v>51.5</v>
      </c>
      <c r="K1653" s="6" t="s">
        <v>359</v>
      </c>
      <c r="L1653" s="6" t="s">
        <v>1341</v>
      </c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1:26" ht="15.75" hidden="1" customHeight="1">
      <c r="A1654" s="6" t="s">
        <v>2920</v>
      </c>
      <c r="B1654" s="6" t="s">
        <v>2921</v>
      </c>
      <c r="C1654" s="6" t="s">
        <v>2922</v>
      </c>
      <c r="D1654" s="6" t="s">
        <v>47</v>
      </c>
      <c r="E1654" s="6" t="s">
        <v>13</v>
      </c>
      <c r="F1654" s="6" t="s">
        <v>1342</v>
      </c>
      <c r="G1654" s="6">
        <v>90</v>
      </c>
      <c r="H1654" s="6">
        <v>3</v>
      </c>
      <c r="I1654" s="6">
        <v>1.0149999999999999</v>
      </c>
      <c r="J1654" s="6">
        <v>51.5</v>
      </c>
      <c r="K1654" s="6" t="s">
        <v>359</v>
      </c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1:26" ht="15.75" hidden="1" customHeight="1">
      <c r="A1655" s="6" t="s">
        <v>2923</v>
      </c>
      <c r="B1655" s="6" t="s">
        <v>2924</v>
      </c>
      <c r="C1655" s="6" t="s">
        <v>2925</v>
      </c>
      <c r="D1655" s="6" t="s">
        <v>47</v>
      </c>
      <c r="E1655" s="6" t="s">
        <v>11</v>
      </c>
      <c r="F1655" s="6" t="s">
        <v>1481</v>
      </c>
      <c r="G1655" s="6">
        <v>70</v>
      </c>
      <c r="H1655" s="6">
        <v>3</v>
      </c>
      <c r="I1655" s="6">
        <v>1.0149999999999999</v>
      </c>
      <c r="J1655" s="6">
        <v>51.5</v>
      </c>
      <c r="K1655" s="6" t="s">
        <v>359</v>
      </c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ht="15.75" hidden="1" customHeight="1">
      <c r="A1656" s="6" t="s">
        <v>2923</v>
      </c>
      <c r="B1656" s="6" t="s">
        <v>2924</v>
      </c>
      <c r="C1656" s="6" t="s">
        <v>2925</v>
      </c>
      <c r="D1656" s="6" t="s">
        <v>47</v>
      </c>
      <c r="E1656" s="6" t="s">
        <v>12</v>
      </c>
      <c r="F1656" s="6" t="s">
        <v>1482</v>
      </c>
      <c r="G1656" s="6">
        <v>150</v>
      </c>
      <c r="H1656" s="6">
        <v>3</v>
      </c>
      <c r="I1656" s="6">
        <v>1.0149999999999999</v>
      </c>
      <c r="J1656" s="6">
        <v>51.5</v>
      </c>
      <c r="K1656" s="6" t="s">
        <v>359</v>
      </c>
      <c r="L1656" s="6" t="s">
        <v>1341</v>
      </c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1:26" ht="15.75" hidden="1" customHeight="1">
      <c r="A1657" s="6" t="s">
        <v>2923</v>
      </c>
      <c r="B1657" s="6" t="s">
        <v>2924</v>
      </c>
      <c r="C1657" s="6" t="s">
        <v>2925</v>
      </c>
      <c r="D1657" s="6" t="s">
        <v>47</v>
      </c>
      <c r="E1657" s="6" t="s">
        <v>13</v>
      </c>
      <c r="F1657" s="6" t="s">
        <v>1342</v>
      </c>
      <c r="G1657" s="6">
        <v>90</v>
      </c>
      <c r="H1657" s="6">
        <v>3</v>
      </c>
      <c r="I1657" s="6">
        <v>1.0149999999999999</v>
      </c>
      <c r="J1657" s="6">
        <v>51.5</v>
      </c>
      <c r="K1657" s="6" t="s">
        <v>359</v>
      </c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1:26" ht="15.75" hidden="1" customHeight="1">
      <c r="A1658" s="6" t="s">
        <v>2926</v>
      </c>
      <c r="B1658" s="6" t="s">
        <v>2927</v>
      </c>
      <c r="C1658" s="6" t="s">
        <v>2928</v>
      </c>
      <c r="D1658" s="6" t="s">
        <v>32</v>
      </c>
      <c r="E1658" s="6" t="s">
        <v>11</v>
      </c>
      <c r="F1658" s="6" t="s">
        <v>1650</v>
      </c>
      <c r="G1658" s="6">
        <v>90</v>
      </c>
      <c r="H1658" s="6">
        <v>5</v>
      </c>
      <c r="I1658" s="6">
        <v>1.0149999999999999</v>
      </c>
      <c r="J1658" s="6">
        <v>105</v>
      </c>
      <c r="K1658" s="6" t="s">
        <v>348</v>
      </c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1:26" ht="15.75" hidden="1" customHeight="1">
      <c r="A1659" s="6" t="s">
        <v>2926</v>
      </c>
      <c r="B1659" s="6" t="s">
        <v>2927</v>
      </c>
      <c r="C1659" s="6" t="s">
        <v>2928</v>
      </c>
      <c r="D1659" s="6" t="s">
        <v>32</v>
      </c>
      <c r="E1659" s="6" t="s">
        <v>12</v>
      </c>
      <c r="F1659" s="6" t="s">
        <v>1651</v>
      </c>
      <c r="G1659" s="6">
        <v>35</v>
      </c>
      <c r="H1659" s="6">
        <v>5</v>
      </c>
      <c r="I1659" s="6">
        <v>1.0149999999999999</v>
      </c>
      <c r="J1659" s="6">
        <v>105</v>
      </c>
      <c r="K1659" s="6" t="s">
        <v>348</v>
      </c>
      <c r="L1659" s="6" t="s">
        <v>1614</v>
      </c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1:26" ht="15.75" hidden="1" customHeight="1">
      <c r="A1660" s="6" t="s">
        <v>2926</v>
      </c>
      <c r="B1660" s="6" t="s">
        <v>2927</v>
      </c>
      <c r="C1660" s="6" t="s">
        <v>2928</v>
      </c>
      <c r="D1660" s="6" t="s">
        <v>32</v>
      </c>
      <c r="E1660" s="6" t="s">
        <v>13</v>
      </c>
      <c r="F1660" s="6" t="s">
        <v>1652</v>
      </c>
      <c r="G1660" s="6">
        <v>10</v>
      </c>
      <c r="H1660" s="6">
        <v>5</v>
      </c>
      <c r="I1660" s="6">
        <v>1.0149999999999999</v>
      </c>
      <c r="J1660" s="6">
        <v>105</v>
      </c>
      <c r="K1660" s="6" t="s">
        <v>348</v>
      </c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1:26" ht="15.75" hidden="1" customHeight="1">
      <c r="A1661" s="6" t="s">
        <v>2929</v>
      </c>
      <c r="B1661" s="6" t="s">
        <v>2930</v>
      </c>
      <c r="C1661" s="6" t="s">
        <v>2931</v>
      </c>
      <c r="D1661" s="6" t="s">
        <v>47</v>
      </c>
      <c r="E1661" s="6" t="s">
        <v>11</v>
      </c>
      <c r="F1661" s="6" t="s">
        <v>1708</v>
      </c>
      <c r="G1661" s="6">
        <v>50</v>
      </c>
      <c r="H1661" s="6">
        <v>3</v>
      </c>
      <c r="I1661" s="6">
        <v>1.0149999999999999</v>
      </c>
      <c r="J1661" s="6">
        <v>52</v>
      </c>
      <c r="K1661" s="6" t="s">
        <v>359</v>
      </c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1:26" ht="15.75" hidden="1" customHeight="1">
      <c r="A1662" s="6" t="s">
        <v>2929</v>
      </c>
      <c r="B1662" s="6" t="s">
        <v>2930</v>
      </c>
      <c r="C1662" s="6" t="s">
        <v>2931</v>
      </c>
      <c r="D1662" s="6" t="s">
        <v>47</v>
      </c>
      <c r="E1662" s="6" t="s">
        <v>12</v>
      </c>
      <c r="F1662" s="6" t="s">
        <v>2932</v>
      </c>
      <c r="G1662" s="6">
        <v>170</v>
      </c>
      <c r="H1662" s="6">
        <v>3</v>
      </c>
      <c r="I1662" s="6">
        <v>1.0149999999999999</v>
      </c>
      <c r="J1662" s="6">
        <v>52</v>
      </c>
      <c r="K1662" s="6" t="s">
        <v>359</v>
      </c>
      <c r="L1662" s="6" t="s">
        <v>1307</v>
      </c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1:26" ht="15.75" hidden="1" customHeight="1">
      <c r="A1663" s="6" t="s">
        <v>2929</v>
      </c>
      <c r="B1663" s="6" t="s">
        <v>2930</v>
      </c>
      <c r="C1663" s="6" t="s">
        <v>2931</v>
      </c>
      <c r="D1663" s="6" t="s">
        <v>47</v>
      </c>
      <c r="E1663" s="6" t="s">
        <v>13</v>
      </c>
      <c r="F1663" s="6" t="s">
        <v>1721</v>
      </c>
      <c r="G1663" s="6">
        <v>30</v>
      </c>
      <c r="H1663" s="6">
        <v>3</v>
      </c>
      <c r="I1663" s="6">
        <v>1.0149999999999999</v>
      </c>
      <c r="J1663" s="6">
        <v>52</v>
      </c>
      <c r="K1663" s="6" t="s">
        <v>359</v>
      </c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1:26" ht="15.75" hidden="1" customHeight="1">
      <c r="A1664" s="6" t="s">
        <v>2929</v>
      </c>
      <c r="B1664" s="6" t="s">
        <v>2930</v>
      </c>
      <c r="C1664" s="6" t="s">
        <v>2931</v>
      </c>
      <c r="D1664" s="6" t="s">
        <v>73</v>
      </c>
      <c r="E1664" s="6" t="s">
        <v>11</v>
      </c>
      <c r="F1664" s="6" t="s">
        <v>1708</v>
      </c>
      <c r="G1664" s="6">
        <v>50</v>
      </c>
      <c r="H1664" s="6">
        <v>3</v>
      </c>
      <c r="I1664" s="6">
        <v>1.0149999999999999</v>
      </c>
      <c r="J1664" s="6">
        <v>103</v>
      </c>
      <c r="K1664" s="6" t="s">
        <v>359</v>
      </c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1:26" ht="15.75" hidden="1" customHeight="1">
      <c r="A1665" s="6" t="s">
        <v>2929</v>
      </c>
      <c r="B1665" s="6" t="s">
        <v>2930</v>
      </c>
      <c r="C1665" s="6" t="s">
        <v>2931</v>
      </c>
      <c r="D1665" s="6" t="s">
        <v>73</v>
      </c>
      <c r="E1665" s="6" t="s">
        <v>12</v>
      </c>
      <c r="F1665" s="6" t="s">
        <v>2933</v>
      </c>
      <c r="G1665" s="6">
        <v>170</v>
      </c>
      <c r="H1665" s="6">
        <v>3</v>
      </c>
      <c r="I1665" s="6">
        <v>1.0149999999999999</v>
      </c>
      <c r="J1665" s="6">
        <v>103</v>
      </c>
      <c r="K1665" s="6" t="s">
        <v>359</v>
      </c>
      <c r="L1665" s="6" t="s">
        <v>1307</v>
      </c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1:26" ht="15.75" hidden="1" customHeight="1">
      <c r="A1666" s="6" t="s">
        <v>2929</v>
      </c>
      <c r="B1666" s="6" t="s">
        <v>2930</v>
      </c>
      <c r="C1666" s="6" t="s">
        <v>2931</v>
      </c>
      <c r="D1666" s="6" t="s">
        <v>73</v>
      </c>
      <c r="E1666" s="6" t="s">
        <v>13</v>
      </c>
      <c r="F1666" s="6" t="s">
        <v>2934</v>
      </c>
      <c r="G1666" s="6">
        <v>30</v>
      </c>
      <c r="H1666" s="6">
        <v>3</v>
      </c>
      <c r="I1666" s="6">
        <v>1.0149999999999999</v>
      </c>
      <c r="J1666" s="6">
        <v>103</v>
      </c>
      <c r="K1666" s="6" t="s">
        <v>359</v>
      </c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1:26" ht="15.75" hidden="1" customHeight="1">
      <c r="A1667" s="6" t="s">
        <v>2935</v>
      </c>
      <c r="B1667" s="6" t="s">
        <v>2936</v>
      </c>
      <c r="C1667" s="6" t="s">
        <v>2937</v>
      </c>
      <c r="D1667" s="6" t="s">
        <v>47</v>
      </c>
      <c r="E1667" s="6" t="s">
        <v>11</v>
      </c>
      <c r="F1667" s="6" t="s">
        <v>1439</v>
      </c>
      <c r="G1667" s="6">
        <v>25</v>
      </c>
      <c r="H1667" s="6">
        <v>3</v>
      </c>
      <c r="I1667" s="6">
        <v>1.0149999999999999</v>
      </c>
      <c r="J1667" s="6">
        <v>52</v>
      </c>
      <c r="K1667" s="6" t="s">
        <v>359</v>
      </c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5.75" hidden="1" customHeight="1">
      <c r="A1668" s="6" t="s">
        <v>2935</v>
      </c>
      <c r="B1668" s="6" t="s">
        <v>2936</v>
      </c>
      <c r="C1668" s="6" t="s">
        <v>2937</v>
      </c>
      <c r="D1668" s="6" t="s">
        <v>47</v>
      </c>
      <c r="E1668" s="6" t="s">
        <v>12</v>
      </c>
      <c r="F1668" s="6" t="s">
        <v>2938</v>
      </c>
      <c r="G1668" s="6">
        <v>150</v>
      </c>
      <c r="H1668" s="6">
        <v>3</v>
      </c>
      <c r="I1668" s="6">
        <v>1.0149999999999999</v>
      </c>
      <c r="J1668" s="6">
        <v>52</v>
      </c>
      <c r="K1668" s="6" t="s">
        <v>359</v>
      </c>
      <c r="L1668" s="6" t="s">
        <v>1307</v>
      </c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1:26" ht="15.75" hidden="1" customHeight="1">
      <c r="A1669" s="6" t="s">
        <v>2935</v>
      </c>
      <c r="B1669" s="6" t="s">
        <v>2936</v>
      </c>
      <c r="C1669" s="6" t="s">
        <v>2937</v>
      </c>
      <c r="D1669" s="6" t="s">
        <v>47</v>
      </c>
      <c r="E1669" s="6" t="s">
        <v>13</v>
      </c>
      <c r="F1669" s="6" t="s">
        <v>1710</v>
      </c>
      <c r="G1669" s="6">
        <v>30</v>
      </c>
      <c r="H1669" s="6">
        <v>3</v>
      </c>
      <c r="I1669" s="6">
        <v>1.0149999999999999</v>
      </c>
      <c r="J1669" s="6">
        <v>52</v>
      </c>
      <c r="K1669" s="6" t="s">
        <v>359</v>
      </c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1:26" ht="15.75" hidden="1" customHeight="1">
      <c r="A1670" s="6" t="s">
        <v>2935</v>
      </c>
      <c r="B1670" s="6" t="s">
        <v>2936</v>
      </c>
      <c r="C1670" s="6" t="s">
        <v>2937</v>
      </c>
      <c r="D1670" s="6" t="s">
        <v>73</v>
      </c>
      <c r="E1670" s="6" t="s">
        <v>11</v>
      </c>
      <c r="F1670" s="6" t="s">
        <v>1439</v>
      </c>
      <c r="G1670" s="6">
        <v>25</v>
      </c>
      <c r="H1670" s="6">
        <v>3</v>
      </c>
      <c r="I1670" s="6">
        <v>1.0149999999999999</v>
      </c>
      <c r="J1670" s="6">
        <v>103</v>
      </c>
      <c r="K1670" s="6" t="s">
        <v>359</v>
      </c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1:26" ht="15.75" hidden="1" customHeight="1">
      <c r="A1671" s="6" t="s">
        <v>2935</v>
      </c>
      <c r="B1671" s="6" t="s">
        <v>2936</v>
      </c>
      <c r="C1671" s="6" t="s">
        <v>2937</v>
      </c>
      <c r="D1671" s="6" t="s">
        <v>73</v>
      </c>
      <c r="E1671" s="6" t="s">
        <v>12</v>
      </c>
      <c r="F1671" s="6" t="s">
        <v>2939</v>
      </c>
      <c r="G1671" s="6">
        <v>170</v>
      </c>
      <c r="H1671" s="6">
        <v>3</v>
      </c>
      <c r="I1671" s="6">
        <v>1.0149999999999999</v>
      </c>
      <c r="J1671" s="6">
        <v>103</v>
      </c>
      <c r="K1671" s="6" t="s">
        <v>359</v>
      </c>
      <c r="L1671" s="6" t="s">
        <v>1307</v>
      </c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1:26" ht="15.75" hidden="1" customHeight="1">
      <c r="A1672" s="6" t="s">
        <v>2935</v>
      </c>
      <c r="B1672" s="6" t="s">
        <v>2936</v>
      </c>
      <c r="C1672" s="6" t="s">
        <v>2937</v>
      </c>
      <c r="D1672" s="6" t="s">
        <v>73</v>
      </c>
      <c r="E1672" s="6" t="s">
        <v>13</v>
      </c>
      <c r="F1672" s="6" t="s">
        <v>2276</v>
      </c>
      <c r="G1672" s="6">
        <v>30</v>
      </c>
      <c r="H1672" s="6">
        <v>3</v>
      </c>
      <c r="I1672" s="6">
        <v>1.0149999999999999</v>
      </c>
      <c r="J1672" s="6">
        <v>103</v>
      </c>
      <c r="K1672" s="6" t="s">
        <v>359</v>
      </c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1:26" ht="15.75" hidden="1" customHeight="1">
      <c r="A1673" s="6" t="s">
        <v>2940</v>
      </c>
      <c r="B1673" s="6" t="s">
        <v>2941</v>
      </c>
      <c r="C1673" s="6" t="s">
        <v>2942</v>
      </c>
      <c r="D1673" s="6" t="s">
        <v>47</v>
      </c>
      <c r="E1673" s="6" t="s">
        <v>11</v>
      </c>
      <c r="F1673" s="6" t="s">
        <v>1439</v>
      </c>
      <c r="G1673" s="6">
        <v>25</v>
      </c>
      <c r="H1673" s="6">
        <v>3</v>
      </c>
      <c r="I1673" s="6">
        <v>1.0149999999999999</v>
      </c>
      <c r="J1673" s="6">
        <v>52</v>
      </c>
      <c r="K1673" s="6" t="s">
        <v>359</v>
      </c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1:26" ht="15.75" hidden="1" customHeight="1">
      <c r="A1674" s="6" t="s">
        <v>2940</v>
      </c>
      <c r="B1674" s="6" t="s">
        <v>2941</v>
      </c>
      <c r="C1674" s="6" t="s">
        <v>2942</v>
      </c>
      <c r="D1674" s="6" t="s">
        <v>47</v>
      </c>
      <c r="E1674" s="6" t="s">
        <v>12</v>
      </c>
      <c r="F1674" s="6" t="s">
        <v>2938</v>
      </c>
      <c r="G1674" s="6">
        <v>150</v>
      </c>
      <c r="H1674" s="6">
        <v>3</v>
      </c>
      <c r="I1674" s="6">
        <v>1.0149999999999999</v>
      </c>
      <c r="J1674" s="6">
        <v>52</v>
      </c>
      <c r="K1674" s="6" t="s">
        <v>359</v>
      </c>
      <c r="L1674" s="6" t="s">
        <v>1307</v>
      </c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1:26" ht="15.75" hidden="1" customHeight="1">
      <c r="A1675" s="6" t="s">
        <v>2940</v>
      </c>
      <c r="B1675" s="6" t="s">
        <v>2941</v>
      </c>
      <c r="C1675" s="6" t="s">
        <v>2942</v>
      </c>
      <c r="D1675" s="6" t="s">
        <v>47</v>
      </c>
      <c r="E1675" s="6" t="s">
        <v>13</v>
      </c>
      <c r="F1675" s="6" t="s">
        <v>1710</v>
      </c>
      <c r="G1675" s="6">
        <v>30</v>
      </c>
      <c r="H1675" s="6">
        <v>3</v>
      </c>
      <c r="I1675" s="6">
        <v>1.0149999999999999</v>
      </c>
      <c r="J1675" s="6">
        <v>52</v>
      </c>
      <c r="K1675" s="6" t="s">
        <v>359</v>
      </c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1:26" ht="15.75" hidden="1" customHeight="1">
      <c r="A1676" s="6" t="s">
        <v>2940</v>
      </c>
      <c r="B1676" s="6" t="s">
        <v>2941</v>
      </c>
      <c r="C1676" s="6" t="s">
        <v>2942</v>
      </c>
      <c r="D1676" s="6" t="s">
        <v>73</v>
      </c>
      <c r="E1676" s="6" t="s">
        <v>11</v>
      </c>
      <c r="F1676" s="6" t="s">
        <v>1439</v>
      </c>
      <c r="G1676" s="6">
        <v>25</v>
      </c>
      <c r="H1676" s="6">
        <v>3</v>
      </c>
      <c r="I1676" s="6">
        <v>1.0149999999999999</v>
      </c>
      <c r="J1676" s="6">
        <v>103</v>
      </c>
      <c r="K1676" s="6" t="s">
        <v>359</v>
      </c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1:26" ht="15.75" hidden="1" customHeight="1">
      <c r="A1677" s="6" t="s">
        <v>2940</v>
      </c>
      <c r="B1677" s="6" t="s">
        <v>2941</v>
      </c>
      <c r="C1677" s="6" t="s">
        <v>2942</v>
      </c>
      <c r="D1677" s="6" t="s">
        <v>73</v>
      </c>
      <c r="E1677" s="6" t="s">
        <v>12</v>
      </c>
      <c r="F1677" s="6" t="s">
        <v>2939</v>
      </c>
      <c r="G1677" s="6">
        <v>170</v>
      </c>
      <c r="H1677" s="6">
        <v>3</v>
      </c>
      <c r="I1677" s="6">
        <v>1.0149999999999999</v>
      </c>
      <c r="J1677" s="6">
        <v>103</v>
      </c>
      <c r="K1677" s="6" t="s">
        <v>359</v>
      </c>
      <c r="L1677" s="6" t="s">
        <v>1307</v>
      </c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1:26" ht="15.75" hidden="1" customHeight="1">
      <c r="A1678" s="6" t="s">
        <v>2940</v>
      </c>
      <c r="B1678" s="6" t="s">
        <v>2941</v>
      </c>
      <c r="C1678" s="6" t="s">
        <v>2942</v>
      </c>
      <c r="D1678" s="6" t="s">
        <v>73</v>
      </c>
      <c r="E1678" s="6" t="s">
        <v>13</v>
      </c>
      <c r="F1678" s="6" t="s">
        <v>2276</v>
      </c>
      <c r="G1678" s="6">
        <v>30</v>
      </c>
      <c r="H1678" s="6">
        <v>3</v>
      </c>
      <c r="I1678" s="6">
        <v>1.0149999999999999</v>
      </c>
      <c r="J1678" s="6">
        <v>103</v>
      </c>
      <c r="K1678" s="6" t="s">
        <v>359</v>
      </c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1:26" ht="15.75" hidden="1" customHeight="1">
      <c r="A1679" s="6" t="s">
        <v>2943</v>
      </c>
      <c r="B1679" s="6" t="s">
        <v>2944</v>
      </c>
      <c r="C1679" s="6" t="s">
        <v>2945</v>
      </c>
      <c r="D1679" s="6" t="s">
        <v>47</v>
      </c>
      <c r="E1679" s="6" t="s">
        <v>11</v>
      </c>
      <c r="F1679" s="6" t="s">
        <v>1398</v>
      </c>
      <c r="G1679" s="6">
        <v>45</v>
      </c>
      <c r="H1679" s="6">
        <v>3</v>
      </c>
      <c r="I1679" s="6">
        <v>1.0149999999999999</v>
      </c>
      <c r="J1679" s="6">
        <v>52</v>
      </c>
      <c r="K1679" s="6" t="s">
        <v>359</v>
      </c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1:26" ht="15.75" hidden="1" customHeight="1">
      <c r="A1680" s="6" t="s">
        <v>2943</v>
      </c>
      <c r="B1680" s="6" t="s">
        <v>2944</v>
      </c>
      <c r="C1680" s="6" t="s">
        <v>2945</v>
      </c>
      <c r="D1680" s="6" t="s">
        <v>47</v>
      </c>
      <c r="E1680" s="6" t="s">
        <v>12</v>
      </c>
      <c r="F1680" s="6" t="s">
        <v>2946</v>
      </c>
      <c r="G1680" s="6">
        <v>130</v>
      </c>
      <c r="H1680" s="6">
        <v>3</v>
      </c>
      <c r="I1680" s="6">
        <v>1.0149999999999999</v>
      </c>
      <c r="J1680" s="6">
        <v>52</v>
      </c>
      <c r="K1680" s="6" t="s">
        <v>359</v>
      </c>
      <c r="L1680" s="6" t="s">
        <v>1307</v>
      </c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1:26" ht="15.75" hidden="1" customHeight="1">
      <c r="A1681" s="6" t="s">
        <v>2943</v>
      </c>
      <c r="B1681" s="6" t="s">
        <v>2944</v>
      </c>
      <c r="C1681" s="6" t="s">
        <v>2945</v>
      </c>
      <c r="D1681" s="6" t="s">
        <v>47</v>
      </c>
      <c r="E1681" s="6" t="s">
        <v>13</v>
      </c>
      <c r="F1681" s="6" t="s">
        <v>1710</v>
      </c>
      <c r="G1681" s="6">
        <v>30</v>
      </c>
      <c r="H1681" s="6">
        <v>3</v>
      </c>
      <c r="I1681" s="6">
        <v>1.0149999999999999</v>
      </c>
      <c r="J1681" s="6">
        <v>52</v>
      </c>
      <c r="K1681" s="6" t="s">
        <v>359</v>
      </c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1:26" ht="15.75" hidden="1" customHeight="1">
      <c r="A1682" s="6" t="s">
        <v>2943</v>
      </c>
      <c r="B1682" s="6" t="s">
        <v>2944</v>
      </c>
      <c r="C1682" s="6" t="s">
        <v>2945</v>
      </c>
      <c r="D1682" s="6" t="s">
        <v>73</v>
      </c>
      <c r="E1682" s="6" t="s">
        <v>11</v>
      </c>
      <c r="F1682" s="6" t="s">
        <v>1398</v>
      </c>
      <c r="G1682" s="6">
        <v>45</v>
      </c>
      <c r="H1682" s="6">
        <v>3</v>
      </c>
      <c r="I1682" s="6">
        <v>1.0149999999999999</v>
      </c>
      <c r="J1682" s="6">
        <v>102</v>
      </c>
      <c r="K1682" s="6" t="s">
        <v>359</v>
      </c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ht="15.75" hidden="1" customHeight="1">
      <c r="A1683" s="6" t="s">
        <v>2943</v>
      </c>
      <c r="B1683" s="6" t="s">
        <v>2944</v>
      </c>
      <c r="C1683" s="6" t="s">
        <v>2945</v>
      </c>
      <c r="D1683" s="6" t="s">
        <v>73</v>
      </c>
      <c r="E1683" s="6" t="s">
        <v>12</v>
      </c>
      <c r="F1683" s="6" t="s">
        <v>2947</v>
      </c>
      <c r="G1683" s="6">
        <v>150</v>
      </c>
      <c r="H1683" s="6">
        <v>3</v>
      </c>
      <c r="I1683" s="6">
        <v>1.0149999999999999</v>
      </c>
      <c r="J1683" s="6">
        <v>102</v>
      </c>
      <c r="K1683" s="6" t="s">
        <v>359</v>
      </c>
      <c r="L1683" s="6" t="s">
        <v>1307</v>
      </c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1:26" ht="15.75" hidden="1" customHeight="1">
      <c r="A1684" s="6" t="s">
        <v>2943</v>
      </c>
      <c r="B1684" s="6" t="s">
        <v>2944</v>
      </c>
      <c r="C1684" s="6" t="s">
        <v>2945</v>
      </c>
      <c r="D1684" s="6" t="s">
        <v>73</v>
      </c>
      <c r="E1684" s="6" t="s">
        <v>13</v>
      </c>
      <c r="F1684" s="6" t="s">
        <v>2276</v>
      </c>
      <c r="G1684" s="6">
        <v>30</v>
      </c>
      <c r="H1684" s="6">
        <v>3</v>
      </c>
      <c r="I1684" s="6">
        <v>1.0149999999999999</v>
      </c>
      <c r="J1684" s="6">
        <v>102</v>
      </c>
      <c r="K1684" s="6" t="s">
        <v>359</v>
      </c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1:26" ht="15.75" hidden="1" customHeight="1">
      <c r="A1685" s="6" t="s">
        <v>2948</v>
      </c>
      <c r="B1685" s="6" t="s">
        <v>2949</v>
      </c>
      <c r="C1685" s="6" t="s">
        <v>2950</v>
      </c>
      <c r="D1685" s="6" t="s">
        <v>32</v>
      </c>
      <c r="E1685" s="6" t="s">
        <v>12</v>
      </c>
      <c r="F1685" s="6" t="s">
        <v>1371</v>
      </c>
      <c r="G1685" s="6">
        <v>55</v>
      </c>
      <c r="H1685" s="6">
        <v>4</v>
      </c>
      <c r="I1685" s="6">
        <v>1.0149999999999999</v>
      </c>
      <c r="J1685" s="6">
        <v>100</v>
      </c>
      <c r="K1685" s="6" t="s">
        <v>348</v>
      </c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1:26" ht="15.75" hidden="1" customHeight="1">
      <c r="A1686" s="6" t="s">
        <v>2948</v>
      </c>
      <c r="B1686" s="6" t="s">
        <v>2949</v>
      </c>
      <c r="C1686" s="6" t="s">
        <v>2950</v>
      </c>
      <c r="D1686" s="6" t="s">
        <v>32</v>
      </c>
      <c r="E1686" s="6" t="s">
        <v>13</v>
      </c>
      <c r="F1686" s="6" t="s">
        <v>1372</v>
      </c>
      <c r="G1686" s="6">
        <v>10</v>
      </c>
      <c r="H1686" s="6">
        <v>4</v>
      </c>
      <c r="I1686" s="6">
        <v>1.0149999999999999</v>
      </c>
      <c r="J1686" s="6">
        <v>100</v>
      </c>
      <c r="K1686" s="6" t="s">
        <v>348</v>
      </c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1:26" ht="15.75" hidden="1" customHeight="1">
      <c r="A1687" s="6" t="s">
        <v>2951</v>
      </c>
      <c r="B1687" s="6" t="s">
        <v>2952</v>
      </c>
      <c r="C1687" s="6" t="s">
        <v>649</v>
      </c>
      <c r="D1687" s="6" t="s">
        <v>32</v>
      </c>
      <c r="E1687" s="6" t="s">
        <v>11</v>
      </c>
      <c r="F1687" s="6" t="s">
        <v>1489</v>
      </c>
      <c r="G1687" s="6">
        <v>20</v>
      </c>
      <c r="H1687" s="6">
        <v>8</v>
      </c>
      <c r="I1687" s="6">
        <v>1.0149999999999999</v>
      </c>
      <c r="J1687" s="6">
        <v>105</v>
      </c>
      <c r="K1687" s="6" t="s">
        <v>348</v>
      </c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1:26" ht="15.75" hidden="1" customHeight="1">
      <c r="A1688" s="6" t="s">
        <v>2951</v>
      </c>
      <c r="B1688" s="6" t="s">
        <v>2952</v>
      </c>
      <c r="C1688" s="6" t="s">
        <v>649</v>
      </c>
      <c r="D1688" s="6" t="s">
        <v>32</v>
      </c>
      <c r="E1688" s="6" t="s">
        <v>12</v>
      </c>
      <c r="F1688" s="6" t="s">
        <v>1393</v>
      </c>
      <c r="G1688" s="6">
        <v>55</v>
      </c>
      <c r="H1688" s="6">
        <v>8</v>
      </c>
      <c r="I1688" s="6">
        <v>1.0149999999999999</v>
      </c>
      <c r="J1688" s="6">
        <v>105</v>
      </c>
      <c r="K1688" s="6" t="s">
        <v>348</v>
      </c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1:26" ht="15.75" hidden="1" customHeight="1">
      <c r="A1689" s="6" t="s">
        <v>2951</v>
      </c>
      <c r="B1689" s="6" t="s">
        <v>2952</v>
      </c>
      <c r="C1689" s="6" t="s">
        <v>649</v>
      </c>
      <c r="D1689" s="6" t="s">
        <v>32</v>
      </c>
      <c r="E1689" s="6" t="s">
        <v>13</v>
      </c>
      <c r="F1689" s="6" t="s">
        <v>1350</v>
      </c>
      <c r="G1689" s="6">
        <v>15</v>
      </c>
      <c r="H1689" s="6">
        <v>8</v>
      </c>
      <c r="I1689" s="6">
        <v>1.0149999999999999</v>
      </c>
      <c r="J1689" s="6">
        <v>105</v>
      </c>
      <c r="K1689" s="6" t="s">
        <v>348</v>
      </c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1:26" ht="15.75" hidden="1" customHeight="1">
      <c r="A1690" s="6" t="s">
        <v>2951</v>
      </c>
      <c r="B1690" s="6" t="s">
        <v>2952</v>
      </c>
      <c r="C1690" s="6" t="s">
        <v>649</v>
      </c>
      <c r="D1690" s="6" t="s">
        <v>39</v>
      </c>
      <c r="E1690" s="6" t="s">
        <v>11</v>
      </c>
      <c r="F1690" s="6" t="s">
        <v>1489</v>
      </c>
      <c r="G1690" s="6">
        <v>20</v>
      </c>
      <c r="H1690" s="6">
        <v>3</v>
      </c>
      <c r="I1690" s="6">
        <v>1.0149999999999999</v>
      </c>
      <c r="J1690" s="6">
        <v>410</v>
      </c>
      <c r="K1690" s="6" t="s">
        <v>348</v>
      </c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1:26" ht="15.75" hidden="1" customHeight="1">
      <c r="A1691" s="6" t="s">
        <v>2951</v>
      </c>
      <c r="B1691" s="6" t="s">
        <v>2952</v>
      </c>
      <c r="C1691" s="6" t="s">
        <v>649</v>
      </c>
      <c r="D1691" s="6" t="s">
        <v>39</v>
      </c>
      <c r="E1691" s="6" t="s">
        <v>12</v>
      </c>
      <c r="F1691" s="6" t="s">
        <v>1977</v>
      </c>
      <c r="G1691" s="6">
        <v>80</v>
      </c>
      <c r="H1691" s="6">
        <v>3</v>
      </c>
      <c r="I1691" s="6">
        <v>1.0149999999999999</v>
      </c>
      <c r="J1691" s="6">
        <v>410</v>
      </c>
      <c r="K1691" s="6" t="s">
        <v>348</v>
      </c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1:26" ht="15.75" hidden="1" customHeight="1">
      <c r="A1692" s="6" t="s">
        <v>2951</v>
      </c>
      <c r="B1692" s="6" t="s">
        <v>2952</v>
      </c>
      <c r="C1692" s="6" t="s">
        <v>649</v>
      </c>
      <c r="D1692" s="6" t="s">
        <v>39</v>
      </c>
      <c r="E1692" s="6" t="s">
        <v>13</v>
      </c>
      <c r="F1692" s="6" t="s">
        <v>1388</v>
      </c>
      <c r="G1692" s="6">
        <v>30</v>
      </c>
      <c r="H1692" s="6">
        <v>3</v>
      </c>
      <c r="I1692" s="6">
        <v>1.0149999999999999</v>
      </c>
      <c r="J1692" s="6">
        <v>410</v>
      </c>
      <c r="K1692" s="6" t="s">
        <v>348</v>
      </c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1:26" ht="15.75" hidden="1" customHeight="1">
      <c r="A1693" s="6" t="s">
        <v>2953</v>
      </c>
      <c r="B1693" s="6" t="s">
        <v>2954</v>
      </c>
      <c r="C1693" s="6" t="s">
        <v>2955</v>
      </c>
      <c r="D1693" s="6" t="s">
        <v>47</v>
      </c>
      <c r="E1693" s="6" t="s">
        <v>11</v>
      </c>
      <c r="F1693" s="6" t="s">
        <v>2956</v>
      </c>
      <c r="G1693" s="6">
        <v>40</v>
      </c>
      <c r="H1693" s="6">
        <v>3</v>
      </c>
      <c r="I1693" s="6">
        <v>1.0149999999999999</v>
      </c>
      <c r="J1693" s="6">
        <v>52</v>
      </c>
      <c r="K1693" s="6" t="s">
        <v>359</v>
      </c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1:26" ht="15.75" hidden="1" customHeight="1">
      <c r="A1694" s="6" t="s">
        <v>2953</v>
      </c>
      <c r="B1694" s="6" t="s">
        <v>2954</v>
      </c>
      <c r="C1694" s="6" t="s">
        <v>2955</v>
      </c>
      <c r="D1694" s="6" t="s">
        <v>47</v>
      </c>
      <c r="E1694" s="6" t="s">
        <v>12</v>
      </c>
      <c r="F1694" s="6" t="s">
        <v>2957</v>
      </c>
      <c r="G1694" s="6">
        <v>140</v>
      </c>
      <c r="H1694" s="6">
        <v>3</v>
      </c>
      <c r="I1694" s="6">
        <v>1.0149999999999999</v>
      </c>
      <c r="J1694" s="6">
        <v>52</v>
      </c>
      <c r="K1694" s="6" t="s">
        <v>359</v>
      </c>
      <c r="L1694" s="6" t="s">
        <v>1307</v>
      </c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1:26" ht="15.75" hidden="1" customHeight="1">
      <c r="A1695" s="6" t="s">
        <v>2953</v>
      </c>
      <c r="B1695" s="6" t="s">
        <v>2954</v>
      </c>
      <c r="C1695" s="6" t="s">
        <v>2955</v>
      </c>
      <c r="D1695" s="6" t="s">
        <v>47</v>
      </c>
      <c r="E1695" s="6" t="s">
        <v>13</v>
      </c>
      <c r="F1695" s="6" t="s">
        <v>1710</v>
      </c>
      <c r="G1695" s="6">
        <v>30</v>
      </c>
      <c r="H1695" s="6">
        <v>3</v>
      </c>
      <c r="I1695" s="6">
        <v>1.0149999999999999</v>
      </c>
      <c r="J1695" s="6">
        <v>52</v>
      </c>
      <c r="K1695" s="6" t="s">
        <v>359</v>
      </c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1:26" ht="15.75" hidden="1" customHeight="1">
      <c r="A1696" s="6" t="s">
        <v>2953</v>
      </c>
      <c r="B1696" s="6" t="s">
        <v>2954</v>
      </c>
      <c r="C1696" s="6" t="s">
        <v>2955</v>
      </c>
      <c r="D1696" s="6" t="s">
        <v>73</v>
      </c>
      <c r="E1696" s="6" t="s">
        <v>11</v>
      </c>
      <c r="F1696" s="6" t="s">
        <v>2956</v>
      </c>
      <c r="G1696" s="6">
        <v>40</v>
      </c>
      <c r="H1696" s="6">
        <v>3</v>
      </c>
      <c r="I1696" s="6">
        <v>1.0149999999999999</v>
      </c>
      <c r="J1696" s="6">
        <v>103</v>
      </c>
      <c r="K1696" s="6" t="s">
        <v>359</v>
      </c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1:26" ht="15.75" hidden="1" customHeight="1">
      <c r="A1697" s="6" t="s">
        <v>2953</v>
      </c>
      <c r="B1697" s="6" t="s">
        <v>2954</v>
      </c>
      <c r="C1697" s="6" t="s">
        <v>2955</v>
      </c>
      <c r="D1697" s="6" t="s">
        <v>73</v>
      </c>
      <c r="E1697" s="6" t="s">
        <v>12</v>
      </c>
      <c r="F1697" s="6" t="s">
        <v>2939</v>
      </c>
      <c r="G1697" s="6">
        <v>170</v>
      </c>
      <c r="H1697" s="6">
        <v>3</v>
      </c>
      <c r="I1697" s="6">
        <v>1.0149999999999999</v>
      </c>
      <c r="J1697" s="6">
        <v>103</v>
      </c>
      <c r="K1697" s="6" t="s">
        <v>359</v>
      </c>
      <c r="L1697" s="6" t="s">
        <v>1307</v>
      </c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1:26" ht="15.75" hidden="1" customHeight="1">
      <c r="A1698" s="6" t="s">
        <v>2953</v>
      </c>
      <c r="B1698" s="6" t="s">
        <v>2954</v>
      </c>
      <c r="C1698" s="6" t="s">
        <v>2955</v>
      </c>
      <c r="D1698" s="6" t="s">
        <v>73</v>
      </c>
      <c r="E1698" s="6" t="s">
        <v>13</v>
      </c>
      <c r="F1698" s="6" t="s">
        <v>2276</v>
      </c>
      <c r="G1698" s="6">
        <v>30</v>
      </c>
      <c r="H1698" s="6">
        <v>3</v>
      </c>
      <c r="I1698" s="6">
        <v>1.0149999999999999</v>
      </c>
      <c r="J1698" s="6">
        <v>103</v>
      </c>
      <c r="K1698" s="6" t="s">
        <v>359</v>
      </c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1:26" ht="15.75" hidden="1" customHeight="1">
      <c r="A1699" s="6" t="s">
        <v>2958</v>
      </c>
      <c r="B1699" s="6" t="s">
        <v>2959</v>
      </c>
      <c r="C1699" s="6" t="s">
        <v>2960</v>
      </c>
      <c r="D1699" s="6" t="s">
        <v>47</v>
      </c>
      <c r="E1699" s="6" t="s">
        <v>11</v>
      </c>
      <c r="F1699" s="6" t="s">
        <v>1824</v>
      </c>
      <c r="G1699" s="6">
        <v>25</v>
      </c>
      <c r="H1699" s="6">
        <v>2</v>
      </c>
      <c r="I1699" s="6">
        <v>1.0149999999999999</v>
      </c>
      <c r="J1699" s="6">
        <v>52</v>
      </c>
      <c r="K1699" s="6" t="s">
        <v>359</v>
      </c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1:26" ht="15.75" hidden="1" customHeight="1">
      <c r="A1700" s="6" t="s">
        <v>2958</v>
      </c>
      <c r="B1700" s="6" t="s">
        <v>2959</v>
      </c>
      <c r="C1700" s="6" t="s">
        <v>2960</v>
      </c>
      <c r="D1700" s="6" t="s">
        <v>47</v>
      </c>
      <c r="E1700" s="6" t="s">
        <v>12</v>
      </c>
      <c r="F1700" s="6" t="s">
        <v>2853</v>
      </c>
      <c r="G1700" s="6">
        <v>210</v>
      </c>
      <c r="H1700" s="6">
        <v>2</v>
      </c>
      <c r="I1700" s="6">
        <v>1.0149999999999999</v>
      </c>
      <c r="J1700" s="6">
        <v>52</v>
      </c>
      <c r="K1700" s="6" t="s">
        <v>359</v>
      </c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1:26" ht="15.75" hidden="1" customHeight="1">
      <c r="A1701" s="6" t="s">
        <v>2958</v>
      </c>
      <c r="B1701" s="6" t="s">
        <v>2959</v>
      </c>
      <c r="C1701" s="6" t="s">
        <v>2960</v>
      </c>
      <c r="D1701" s="6" t="s">
        <v>47</v>
      </c>
      <c r="E1701" s="6" t="s">
        <v>13</v>
      </c>
      <c r="F1701" s="6" t="s">
        <v>2103</v>
      </c>
      <c r="G1701" s="6">
        <v>90</v>
      </c>
      <c r="H1701" s="6">
        <v>2</v>
      </c>
      <c r="I1701" s="6">
        <v>1.0149999999999999</v>
      </c>
      <c r="J1701" s="6">
        <v>52</v>
      </c>
      <c r="K1701" s="6" t="s">
        <v>359</v>
      </c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1:26" ht="15.75" hidden="1" customHeight="1">
      <c r="A1702" s="6" t="s">
        <v>2961</v>
      </c>
      <c r="B1702" s="6" t="s">
        <v>2962</v>
      </c>
      <c r="C1702" s="6" t="s">
        <v>2963</v>
      </c>
      <c r="D1702" s="6" t="s">
        <v>32</v>
      </c>
      <c r="E1702" s="6" t="s">
        <v>11</v>
      </c>
      <c r="F1702" s="6" t="s">
        <v>1429</v>
      </c>
      <c r="G1702" s="6">
        <v>30</v>
      </c>
      <c r="H1702" s="6">
        <v>3</v>
      </c>
      <c r="I1702" s="6">
        <v>1.0149999999999999</v>
      </c>
      <c r="J1702" s="6">
        <v>103</v>
      </c>
      <c r="K1702" s="6" t="s">
        <v>348</v>
      </c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1:26" ht="15.75" hidden="1" customHeight="1">
      <c r="A1703" s="6" t="s">
        <v>2961</v>
      </c>
      <c r="B1703" s="6" t="s">
        <v>2962</v>
      </c>
      <c r="C1703" s="6" t="s">
        <v>2963</v>
      </c>
      <c r="D1703" s="6" t="s">
        <v>32</v>
      </c>
      <c r="E1703" s="6" t="s">
        <v>12</v>
      </c>
      <c r="F1703" s="6" t="s">
        <v>1849</v>
      </c>
      <c r="G1703" s="6">
        <v>100</v>
      </c>
      <c r="H1703" s="6">
        <v>3</v>
      </c>
      <c r="I1703" s="6">
        <v>1.0149999999999999</v>
      </c>
      <c r="J1703" s="6">
        <v>103</v>
      </c>
      <c r="K1703" s="6" t="s">
        <v>348</v>
      </c>
      <c r="L1703" s="6" t="s">
        <v>1341</v>
      </c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1:26" ht="15.75" hidden="1" customHeight="1">
      <c r="A1704" s="6" t="s">
        <v>2961</v>
      </c>
      <c r="B1704" s="6" t="s">
        <v>2962</v>
      </c>
      <c r="C1704" s="6" t="s">
        <v>2963</v>
      </c>
      <c r="D1704" s="6" t="s">
        <v>32</v>
      </c>
      <c r="E1704" s="6" t="s">
        <v>13</v>
      </c>
      <c r="F1704" s="6" t="s">
        <v>1892</v>
      </c>
      <c r="G1704" s="6">
        <v>20</v>
      </c>
      <c r="H1704" s="6">
        <v>3</v>
      </c>
      <c r="I1704" s="6">
        <v>1.0149999999999999</v>
      </c>
      <c r="J1704" s="6">
        <v>103</v>
      </c>
      <c r="K1704" s="6" t="s">
        <v>348</v>
      </c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1:26" ht="15.75" hidden="1" customHeight="1">
      <c r="A1705" s="6" t="s">
        <v>2964</v>
      </c>
      <c r="B1705" s="6" t="s">
        <v>2965</v>
      </c>
      <c r="C1705" s="6" t="s">
        <v>2966</v>
      </c>
      <c r="D1705" s="6" t="s">
        <v>32</v>
      </c>
      <c r="E1705" s="6" t="s">
        <v>11</v>
      </c>
      <c r="F1705" s="6" t="s">
        <v>1429</v>
      </c>
      <c r="G1705" s="6">
        <v>30</v>
      </c>
      <c r="H1705" s="6">
        <v>3</v>
      </c>
      <c r="I1705" s="6">
        <v>1.0149999999999999</v>
      </c>
      <c r="J1705" s="6">
        <v>103</v>
      </c>
      <c r="K1705" s="6" t="s">
        <v>348</v>
      </c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1:26" ht="15.75" hidden="1" customHeight="1">
      <c r="A1706" s="6" t="s">
        <v>2964</v>
      </c>
      <c r="B1706" s="6" t="s">
        <v>2965</v>
      </c>
      <c r="C1706" s="6" t="s">
        <v>2966</v>
      </c>
      <c r="D1706" s="6" t="s">
        <v>32</v>
      </c>
      <c r="E1706" s="6" t="s">
        <v>12</v>
      </c>
      <c r="F1706" s="6" t="s">
        <v>1849</v>
      </c>
      <c r="G1706" s="6">
        <v>100</v>
      </c>
      <c r="H1706" s="6">
        <v>3</v>
      </c>
      <c r="I1706" s="6">
        <v>1.0149999999999999</v>
      </c>
      <c r="J1706" s="6">
        <v>103</v>
      </c>
      <c r="K1706" s="6" t="s">
        <v>348</v>
      </c>
      <c r="L1706" s="6" t="s">
        <v>1341</v>
      </c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1:26" ht="15.75" hidden="1" customHeight="1">
      <c r="A1707" s="6" t="s">
        <v>2964</v>
      </c>
      <c r="B1707" s="6" t="s">
        <v>2965</v>
      </c>
      <c r="C1707" s="6" t="s">
        <v>2966</v>
      </c>
      <c r="D1707" s="6" t="s">
        <v>32</v>
      </c>
      <c r="E1707" s="6" t="s">
        <v>13</v>
      </c>
      <c r="F1707" s="6" t="s">
        <v>1892</v>
      </c>
      <c r="G1707" s="6">
        <v>20</v>
      </c>
      <c r="H1707" s="6">
        <v>3</v>
      </c>
      <c r="I1707" s="6">
        <v>1.0149999999999999</v>
      </c>
      <c r="J1707" s="6">
        <v>103</v>
      </c>
      <c r="K1707" s="6" t="s">
        <v>348</v>
      </c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1:26" ht="15.75" hidden="1" customHeight="1">
      <c r="A1708" s="6" t="s">
        <v>2967</v>
      </c>
      <c r="B1708" s="6" t="s">
        <v>2968</v>
      </c>
      <c r="C1708" s="6" t="s">
        <v>2969</v>
      </c>
      <c r="D1708" s="6" t="s">
        <v>32</v>
      </c>
      <c r="E1708" s="6" t="s">
        <v>11</v>
      </c>
      <c r="F1708" s="6" t="s">
        <v>2341</v>
      </c>
      <c r="G1708" s="6">
        <v>60</v>
      </c>
      <c r="H1708" s="6">
        <v>3</v>
      </c>
      <c r="I1708" s="6">
        <v>1.0149999999999999</v>
      </c>
      <c r="J1708" s="6">
        <v>110</v>
      </c>
      <c r="K1708" s="6" t="s">
        <v>348</v>
      </c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1:26" ht="15.75" hidden="1" customHeight="1">
      <c r="A1709" s="6" t="s">
        <v>2967</v>
      </c>
      <c r="B1709" s="6" t="s">
        <v>2968</v>
      </c>
      <c r="C1709" s="6" t="s">
        <v>2969</v>
      </c>
      <c r="D1709" s="6" t="s">
        <v>32</v>
      </c>
      <c r="E1709" s="6" t="s">
        <v>12</v>
      </c>
      <c r="F1709" s="6" t="s">
        <v>2341</v>
      </c>
      <c r="G1709" s="6">
        <v>60</v>
      </c>
      <c r="H1709" s="6">
        <v>3</v>
      </c>
      <c r="I1709" s="6">
        <v>1.0149999999999999</v>
      </c>
      <c r="J1709" s="6">
        <v>110</v>
      </c>
      <c r="K1709" s="6" t="s">
        <v>348</v>
      </c>
      <c r="L1709" s="6" t="s">
        <v>1412</v>
      </c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1:26" ht="15.75" hidden="1" customHeight="1">
      <c r="A1710" s="6" t="s">
        <v>2967</v>
      </c>
      <c r="B1710" s="6" t="s">
        <v>2968</v>
      </c>
      <c r="C1710" s="6" t="s">
        <v>2969</v>
      </c>
      <c r="D1710" s="6" t="s">
        <v>32</v>
      </c>
      <c r="E1710" s="6" t="s">
        <v>13</v>
      </c>
      <c r="F1710" s="6" t="s">
        <v>2342</v>
      </c>
      <c r="G1710" s="6">
        <v>15</v>
      </c>
      <c r="H1710" s="6">
        <v>3</v>
      </c>
      <c r="I1710" s="6">
        <v>1.0149999999999999</v>
      </c>
      <c r="J1710" s="6">
        <v>110</v>
      </c>
      <c r="K1710" s="6" t="s">
        <v>348</v>
      </c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1:26" ht="15.75" hidden="1" customHeight="1">
      <c r="A1711" s="6" t="s">
        <v>2970</v>
      </c>
      <c r="B1711" s="6" t="s">
        <v>2971</v>
      </c>
      <c r="C1711" s="6" t="s">
        <v>2972</v>
      </c>
      <c r="D1711" s="6" t="s">
        <v>32</v>
      </c>
      <c r="E1711" s="6" t="s">
        <v>12</v>
      </c>
      <c r="F1711" s="6" t="s">
        <v>1497</v>
      </c>
      <c r="G1711" s="6">
        <v>80</v>
      </c>
      <c r="H1711" s="6">
        <v>4</v>
      </c>
      <c r="I1711" s="6">
        <v>1.0149999999999999</v>
      </c>
      <c r="J1711" s="6">
        <v>81</v>
      </c>
      <c r="K1711" s="6" t="s">
        <v>348</v>
      </c>
      <c r="L1711" s="6" t="s">
        <v>1614</v>
      </c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1:26" ht="15.75" hidden="1" customHeight="1">
      <c r="A1712" s="6" t="s">
        <v>2970</v>
      </c>
      <c r="B1712" s="6" t="s">
        <v>2971</v>
      </c>
      <c r="C1712" s="6" t="s">
        <v>2972</v>
      </c>
      <c r="D1712" s="6" t="s">
        <v>32</v>
      </c>
      <c r="E1712" s="6" t="s">
        <v>13</v>
      </c>
      <c r="F1712" s="6" t="s">
        <v>1337</v>
      </c>
      <c r="G1712" s="6">
        <v>15</v>
      </c>
      <c r="H1712" s="6">
        <v>4</v>
      </c>
      <c r="I1712" s="6">
        <v>1.0149999999999999</v>
      </c>
      <c r="J1712" s="6">
        <v>81</v>
      </c>
      <c r="K1712" s="6" t="s">
        <v>348</v>
      </c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1:26" ht="15.75" hidden="1" customHeight="1">
      <c r="A1713" s="6"/>
      <c r="B1713" s="6"/>
      <c r="C1713" s="6" t="s">
        <v>2634</v>
      </c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1:26" ht="15.75" hidden="1" customHeight="1">
      <c r="A1714" s="6"/>
      <c r="B1714" s="6"/>
      <c r="C1714" s="6" t="s">
        <v>2634</v>
      </c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1:26" ht="15.75" hidden="1" customHeight="1">
      <c r="A1715" s="6"/>
      <c r="B1715" s="6"/>
      <c r="C1715" s="6" t="s">
        <v>2634</v>
      </c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1:26" ht="15.75" hidden="1" customHeight="1">
      <c r="A1716" s="6"/>
      <c r="B1716" s="6"/>
      <c r="C1716" s="6" t="s">
        <v>2634</v>
      </c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1:26" ht="15.75" hidden="1" customHeight="1">
      <c r="A1717" s="6"/>
      <c r="B1717" s="6"/>
      <c r="C1717" s="6" t="s">
        <v>2634</v>
      </c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1:26" ht="15.75" hidden="1" customHeight="1">
      <c r="A1718" s="6"/>
      <c r="B1718" s="6"/>
      <c r="C1718" s="6" t="s">
        <v>2634</v>
      </c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1:26" ht="15.75" hidden="1" customHeight="1">
      <c r="A1719" s="6"/>
      <c r="B1719" s="6"/>
      <c r="C1719" s="6" t="s">
        <v>2634</v>
      </c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1:26" ht="15.75" hidden="1" customHeight="1">
      <c r="A1720" s="6"/>
      <c r="B1720" s="6"/>
      <c r="C1720" s="6" t="s">
        <v>2634</v>
      </c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1:26" ht="15.75" hidden="1" customHeight="1">
      <c r="A1721" s="6"/>
      <c r="B1721" s="6"/>
      <c r="C1721" s="6" t="s">
        <v>2634</v>
      </c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1:26" ht="15.75" hidden="1" customHeight="1">
      <c r="A1722" s="6"/>
      <c r="B1722" s="6"/>
      <c r="C1722" s="6" t="s">
        <v>2634</v>
      </c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1:26" ht="15.75" hidden="1" customHeight="1">
      <c r="A1723" s="6"/>
      <c r="B1723" s="6"/>
      <c r="C1723" s="6" t="s">
        <v>2634</v>
      </c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1:26" ht="15.75" hidden="1" customHeight="1">
      <c r="A1724" s="6"/>
      <c r="B1724" s="6"/>
      <c r="C1724" s="6" t="s">
        <v>2634</v>
      </c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1:26" ht="15.75" hidden="1" customHeight="1">
      <c r="A1725" s="6"/>
      <c r="B1725" s="6"/>
      <c r="C1725" s="6" t="s">
        <v>2634</v>
      </c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1:26" ht="15.75" hidden="1" customHeight="1">
      <c r="A1726" s="6"/>
      <c r="B1726" s="6"/>
      <c r="C1726" s="6" t="s">
        <v>2634</v>
      </c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1:26" ht="15.75" hidden="1" customHeight="1">
      <c r="A1727" s="6"/>
      <c r="B1727" s="6"/>
      <c r="C1727" s="6" t="s">
        <v>2634</v>
      </c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1:26" ht="15.75" hidden="1" customHeight="1">
      <c r="A1728" s="6"/>
      <c r="B1728" s="6"/>
      <c r="C1728" s="6" t="s">
        <v>2634</v>
      </c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1:26" ht="15.75" hidden="1" customHeight="1">
      <c r="A1729" s="6"/>
      <c r="B1729" s="6"/>
      <c r="C1729" s="6" t="s">
        <v>2634</v>
      </c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1:26" ht="15.75" hidden="1" customHeight="1">
      <c r="A1730" s="6"/>
      <c r="B1730" s="6"/>
      <c r="C1730" s="6" t="s">
        <v>2634</v>
      </c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1:26" ht="15.75" hidden="1" customHeight="1">
      <c r="A1731" s="6"/>
      <c r="B1731" s="6"/>
      <c r="C1731" s="6" t="s">
        <v>2634</v>
      </c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1:26" ht="15.75" hidden="1" customHeight="1">
      <c r="A1732" s="6"/>
      <c r="B1732" s="6"/>
      <c r="C1732" s="6" t="s">
        <v>2634</v>
      </c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1:26" ht="15.75" hidden="1" customHeight="1">
      <c r="A1733" s="6"/>
      <c r="B1733" s="6"/>
      <c r="C1733" s="6" t="s">
        <v>2634</v>
      </c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1:26" ht="15.75" hidden="1" customHeight="1">
      <c r="A1734" s="6"/>
      <c r="B1734" s="6"/>
      <c r="C1734" s="6" t="s">
        <v>2634</v>
      </c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1:26" ht="15.75" hidden="1" customHeight="1">
      <c r="A1735" s="6"/>
      <c r="B1735" s="6"/>
      <c r="C1735" s="6" t="s">
        <v>2634</v>
      </c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1:26" ht="15.75" hidden="1" customHeight="1">
      <c r="A1736" s="6"/>
      <c r="B1736" s="6"/>
      <c r="C1736" s="6" t="s">
        <v>2634</v>
      </c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1:26" ht="15.75" hidden="1" customHeight="1">
      <c r="A1737" s="6"/>
      <c r="B1737" s="6"/>
      <c r="C1737" s="6" t="s">
        <v>2634</v>
      </c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1:26" ht="15.75" hidden="1" customHeight="1">
      <c r="A1738" s="6"/>
      <c r="B1738" s="6"/>
      <c r="C1738" s="6" t="s">
        <v>2634</v>
      </c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1:26" ht="15.75" hidden="1" customHeight="1">
      <c r="A1739" s="6"/>
      <c r="B1739" s="6"/>
      <c r="C1739" s="6" t="s">
        <v>2634</v>
      </c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1:26" ht="15.75" hidden="1" customHeight="1">
      <c r="A1740" s="6"/>
      <c r="B1740" s="6"/>
      <c r="C1740" s="6" t="s">
        <v>2634</v>
      </c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1:26" ht="15.75" hidden="1" customHeight="1">
      <c r="A1741" s="6"/>
      <c r="B1741" s="6"/>
      <c r="C1741" s="6" t="s">
        <v>2634</v>
      </c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1:26" ht="15.75" hidden="1" customHeight="1">
      <c r="A1742" s="6"/>
      <c r="B1742" s="6"/>
      <c r="C1742" s="6" t="s">
        <v>2634</v>
      </c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1:26" ht="15.75" hidden="1" customHeight="1">
      <c r="A1743" s="6"/>
      <c r="B1743" s="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1:26" ht="15.75" hidden="1" customHeight="1">
      <c r="A1744" s="6"/>
      <c r="B1744" s="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1:26" ht="15.75" hidden="1" customHeight="1">
      <c r="A1745" s="6"/>
      <c r="B1745" s="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1:26" ht="15.75" hidden="1" customHeight="1">
      <c r="A1746" s="6"/>
      <c r="B1746" s="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1:26" ht="15.75" hidden="1" customHeight="1">
      <c r="A1747" s="6"/>
      <c r="B1747" s="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1:26" ht="15.75" hidden="1" customHeight="1">
      <c r="A1748" s="6"/>
      <c r="B1748" s="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1:26" ht="15.75" hidden="1" customHeight="1">
      <c r="A1749" s="6"/>
      <c r="B1749" s="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ht="15.75" hidden="1" customHeight="1">
      <c r="A1750" s="6"/>
      <c r="B1750" s="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ht="15.75" hidden="1" customHeight="1">
      <c r="A1751" s="6"/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ht="15.75" hidden="1" customHeight="1">
      <c r="A1752" s="6"/>
      <c r="B1752" s="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ht="15.75" hidden="1" customHeight="1">
      <c r="A1753" s="6"/>
      <c r="B1753" s="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ht="15.75" hidden="1" customHeight="1">
      <c r="A1754" s="6"/>
      <c r="B1754" s="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ht="15.75" hidden="1" customHeight="1">
      <c r="A1755" s="6"/>
      <c r="B1755" s="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ht="15.75" hidden="1" customHeight="1">
      <c r="A1756" s="6"/>
      <c r="B1756" s="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ht="15.75" hidden="1" customHeight="1">
      <c r="A1757" s="6"/>
      <c r="B1757" s="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ht="15.75" hidden="1" customHeight="1">
      <c r="A1758" s="6"/>
      <c r="B1758" s="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ht="15.75" hidden="1" customHeight="1">
      <c r="A1759" s="6"/>
      <c r="B1759" s="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ht="15.75" hidden="1" customHeight="1">
      <c r="A1760" s="6"/>
      <c r="B1760" s="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ht="15.75" hidden="1" customHeight="1">
      <c r="A1761" s="6"/>
      <c r="B1761" s="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ht="15.75" hidden="1" customHeight="1">
      <c r="A1762" s="6"/>
      <c r="B1762" s="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ht="15.75" hidden="1" customHeight="1">
      <c r="A1763" s="6"/>
      <c r="B1763" s="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ht="15.75" hidden="1" customHeight="1">
      <c r="A1764" s="6"/>
      <c r="B1764" s="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ht="15.75" hidden="1" customHeight="1">
      <c r="A1765" s="6"/>
      <c r="B1765" s="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ht="15.75" hidden="1" customHeight="1">
      <c r="A1766" s="6"/>
      <c r="B1766" s="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ht="15.75" hidden="1" customHeight="1">
      <c r="A1767" s="6"/>
      <c r="B1767" s="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ht="15.75" hidden="1" customHeight="1">
      <c r="A1768" s="6"/>
      <c r="B1768" s="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ht="15.75" hidden="1" customHeight="1">
      <c r="A1769" s="6"/>
      <c r="B1769" s="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ht="15.75" hidden="1" customHeight="1">
      <c r="A1770" s="6"/>
      <c r="B1770" s="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ht="15.75" hidden="1" customHeight="1">
      <c r="A1771" s="6"/>
      <c r="B1771" s="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ht="15.75" hidden="1" customHeight="1">
      <c r="A1772" s="6"/>
      <c r="B1772" s="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ht="15.75" hidden="1" customHeight="1">
      <c r="A1773" s="6"/>
      <c r="B1773" s="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1:26" ht="15.75" hidden="1" customHeight="1">
      <c r="A1774" s="6"/>
      <c r="B1774" s="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1:26" ht="15.75" hidden="1" customHeight="1">
      <c r="A1775" s="6"/>
      <c r="B1775" s="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1:26" ht="15.75" hidden="1" customHeight="1">
      <c r="A1776" s="6"/>
      <c r="B1776" s="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1:26" ht="15.75" hidden="1" customHeight="1">
      <c r="A1777" s="6"/>
      <c r="B1777" s="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1:26" ht="15.75" hidden="1" customHeight="1">
      <c r="A1778" s="6"/>
      <c r="B1778" s="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1:26" ht="15.75" hidden="1" customHeight="1">
      <c r="A1779" s="6"/>
      <c r="B1779" s="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1:26" ht="15.75" hidden="1" customHeight="1">
      <c r="A1780" s="6"/>
      <c r="B1780" s="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ht="15.75" hidden="1" customHeight="1">
      <c r="A1781" s="6"/>
      <c r="B1781" s="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1:26" ht="15.75" hidden="1" customHeight="1">
      <c r="A1782" s="6"/>
      <c r="B1782" s="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1:26" ht="15.75" hidden="1" customHeight="1">
      <c r="A1783" s="6"/>
      <c r="B1783" s="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1:26" ht="15.75" hidden="1" customHeight="1">
      <c r="A1784" s="6"/>
      <c r="B1784" s="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1:26" ht="15.75" hidden="1" customHeight="1">
      <c r="A1785" s="6"/>
      <c r="B1785" s="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1:26" ht="15.75" hidden="1" customHeight="1">
      <c r="A1786" s="6"/>
      <c r="B1786" s="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1:26" ht="15.75" hidden="1" customHeight="1">
      <c r="A1787" s="6"/>
      <c r="B1787" s="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1:26" ht="15.75" hidden="1" customHeight="1">
      <c r="A1788" s="6"/>
      <c r="B1788" s="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1:26" ht="15.75" hidden="1" customHeight="1">
      <c r="A1789" s="6"/>
      <c r="B1789" s="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1:26" ht="15.75" hidden="1" customHeight="1">
      <c r="A1790" s="6"/>
      <c r="B1790" s="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1:26" ht="15.75" hidden="1" customHeight="1">
      <c r="A1791" s="6"/>
      <c r="B1791" s="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1:26" ht="15.75" hidden="1" customHeight="1">
      <c r="A1792" s="6"/>
      <c r="B1792" s="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1:26" ht="15.75" hidden="1" customHeight="1">
      <c r="A1793" s="6"/>
      <c r="B1793" s="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1:26" ht="15.75" hidden="1" customHeight="1">
      <c r="A1794" s="6"/>
      <c r="B1794" s="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1:26" ht="15.75" hidden="1" customHeight="1">
      <c r="A1795" s="6"/>
      <c r="B1795" s="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1:26" ht="15.75" hidden="1" customHeight="1">
      <c r="A1796" s="6"/>
      <c r="B1796" s="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1:26" ht="15.75" hidden="1" customHeight="1">
      <c r="A1797" s="6"/>
      <c r="B1797" s="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ht="15.75" hidden="1" customHeight="1">
      <c r="A1798" s="6"/>
      <c r="B1798" s="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ht="15.75" hidden="1" customHeight="1">
      <c r="A1799" s="6"/>
      <c r="B1799" s="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ht="15.75" hidden="1" customHeight="1">
      <c r="A1800" s="6"/>
      <c r="B1800" s="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ht="15.75" hidden="1" customHeight="1">
      <c r="A1801" s="6"/>
      <c r="B1801" s="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ht="15.75" hidden="1" customHeight="1">
      <c r="A1802" s="6"/>
      <c r="B1802" s="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1:26" ht="15.75" hidden="1" customHeight="1">
      <c r="A1803" s="6"/>
      <c r="B1803" s="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1:26" ht="15.75" hidden="1" customHeight="1">
      <c r="A1804" s="6"/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1:26" ht="15.75" hidden="1" customHeight="1">
      <c r="A1805" s="6"/>
      <c r="B1805" s="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1:26" ht="15.75" hidden="1" customHeight="1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1:26" ht="15.75" hidden="1" customHeight="1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ht="15.75" hidden="1" customHeight="1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1:26" ht="15.75" hidden="1" customHeight="1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ht="15.75" hidden="1" customHeight="1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1:26" ht="15.75" hidden="1" customHeight="1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ht="15.75" hidden="1" customHeight="1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ht="15.75" hidden="1" customHeight="1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ht="15.75" hidden="1" customHeight="1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ht="15.75" hidden="1" customHeight="1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ht="15.75" hidden="1" customHeight="1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1:26" ht="15.75" hidden="1" customHeight="1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1:26" ht="15.75" hidden="1" customHeight="1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1:26" ht="15.75" hidden="1" customHeight="1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1:26" ht="15.75" hidden="1" customHeight="1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1:26" ht="15.75" hidden="1" customHeight="1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ht="15.75" hidden="1" customHeight="1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1:26" ht="15.75" hidden="1" customHeight="1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ht="15.75" hidden="1" customHeight="1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ht="15.75" hidden="1" customHeight="1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ht="15.75" hidden="1" customHeight="1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ht="15.75" hidden="1" customHeight="1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ht="15.75" hidden="1" customHeight="1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spans="1:26" ht="15.75" hidden="1" customHeight="1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spans="1:26" ht="15.75" hidden="1" customHeight="1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spans="1:26" ht="15.75" hidden="1" customHeight="1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spans="1:26" ht="15.75" hidden="1" customHeight="1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spans="1:26" ht="15.75" hidden="1" customHeight="1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spans="1:26" ht="15.75" hidden="1" customHeight="1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spans="1:26" ht="15.75" hidden="1" customHeight="1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spans="1:26" ht="15.75" hidden="1" customHeight="1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spans="1:26" ht="15.75" hidden="1" customHeight="1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spans="1:26" ht="15.75" hidden="1" customHeight="1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spans="1:26" ht="15.75" hidden="1" customHeight="1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spans="1:26" ht="15.75" hidden="1" customHeight="1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spans="1:26" ht="15.75" hidden="1" customHeight="1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spans="1:26" ht="15.75" hidden="1" customHeight="1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spans="1:26" ht="15.75" hidden="1" customHeight="1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spans="1:26" ht="15.75" hidden="1" customHeight="1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spans="1:26" ht="15.75" hidden="1" customHeight="1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spans="1:26" ht="15.75" hidden="1" customHeight="1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spans="1:26" ht="15.75" hidden="1" customHeight="1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spans="1:26" ht="15.75" hidden="1" customHeight="1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spans="1:26" ht="15.75" hidden="1" customHeight="1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spans="1:26" ht="15.75" hidden="1" customHeight="1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spans="1:26" ht="15.75" hidden="1" customHeight="1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spans="1:26" ht="15.75" hidden="1" customHeight="1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spans="1:26" ht="15.75" hidden="1" customHeight="1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spans="1:26" ht="15.75" hidden="1" customHeight="1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spans="1:26" ht="15.75" hidden="1" customHeight="1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spans="1:26" ht="15.75" hidden="1" customHeight="1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spans="1:26" ht="15.75" hidden="1" customHeight="1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spans="1:26" ht="15.75" hidden="1" customHeight="1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spans="1:26" ht="15.75" hidden="1" customHeight="1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spans="1:26" ht="15.75" hidden="1" customHeight="1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spans="1:26" ht="15.75" hidden="1" customHeight="1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spans="1:26" ht="15.75" hidden="1" customHeight="1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spans="1:26" ht="15.75" hidden="1" customHeight="1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spans="1:26" ht="15.75" hidden="1" customHeight="1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spans="1:26" ht="15.75" hidden="1" customHeight="1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spans="1:26" ht="15.75" hidden="1" customHeight="1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spans="1:26" ht="15.75" hidden="1" customHeight="1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spans="1:26" ht="15.75" hidden="1" customHeight="1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spans="1:26" ht="15.75" hidden="1" customHeight="1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spans="1:26" ht="15.75" hidden="1" customHeight="1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spans="1:26" ht="15.75" hidden="1" customHeight="1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spans="1:26" ht="15.75" hidden="1" customHeight="1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spans="1:26" ht="15.75" hidden="1" customHeight="1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spans="1:26" ht="15.75" hidden="1" customHeight="1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spans="1:26" ht="15.75" hidden="1" customHeight="1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spans="1:26" ht="15.75" hidden="1" customHeight="1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spans="1:26" ht="15.75" hidden="1" customHeight="1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spans="1:26" ht="15.75" hidden="1" customHeight="1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spans="1:26" ht="15.75" hidden="1" customHeight="1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spans="1:26" ht="15.75" hidden="1" customHeight="1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spans="1:26" ht="15.75" hidden="1" customHeight="1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spans="1:26" ht="15.75" hidden="1" customHeight="1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spans="1:26" ht="15.75" hidden="1" customHeight="1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spans="1:26" ht="15.75" hidden="1" customHeight="1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spans="1:26" ht="15.75" hidden="1" customHeight="1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spans="1:26" ht="15.75" hidden="1" customHeight="1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spans="1:26" ht="15.75" hidden="1" customHeight="1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spans="1:26" ht="15.75" hidden="1" customHeight="1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spans="1:26" ht="15.75" hidden="1" customHeight="1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spans="1:26" ht="15.75" hidden="1" customHeight="1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spans="1:26" ht="15.75" hidden="1" customHeight="1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spans="1:26" ht="15.75" hidden="1" customHeight="1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spans="1:26" ht="15.75" hidden="1" customHeight="1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spans="1:26" ht="15.75" hidden="1" customHeight="1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spans="1:26" ht="15.75" hidden="1" customHeight="1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spans="1:26" ht="15.75" hidden="1" customHeight="1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spans="1:26" ht="15.75" hidden="1" customHeight="1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spans="1:26" ht="15.75" hidden="1" customHeight="1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spans="1:26" ht="15.75" hidden="1" customHeight="1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spans="1:26" ht="15.75" hidden="1" customHeight="1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spans="1:26" ht="15.75" hidden="1" customHeight="1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spans="1:26" ht="15.75" hidden="1" customHeight="1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spans="1:26" ht="15.75" hidden="1" customHeight="1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spans="1:26" ht="15.75" hidden="1" customHeight="1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spans="1:26" ht="15.75" hidden="1" customHeight="1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spans="1:26" ht="15.75" hidden="1" customHeight="1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spans="1:26" ht="15.75" hidden="1" customHeight="1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spans="1:26" ht="15.75" hidden="1" customHeight="1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spans="1:26" ht="15.75" hidden="1" customHeight="1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spans="1:26" ht="15.75" hidden="1" customHeight="1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spans="1:26" ht="15.75" hidden="1" customHeight="1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spans="1:26" ht="15.75" hidden="1" customHeight="1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spans="1:26" ht="15.75" hidden="1" customHeight="1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spans="1:26" ht="15.75" hidden="1" customHeight="1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spans="1:26" ht="15.75" hidden="1" customHeight="1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spans="1:26" ht="15.75" hidden="1" customHeight="1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spans="1:26" ht="15.75" hidden="1" customHeight="1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spans="1:26" ht="15.75" hidden="1" customHeight="1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spans="1:26" ht="15.75" hidden="1" customHeight="1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spans="1:26" ht="15.75" hidden="1" customHeight="1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spans="1:26" ht="15.75" hidden="1" customHeight="1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spans="1:26" ht="15.75" hidden="1" customHeight="1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spans="1:26" ht="15.75" hidden="1" customHeight="1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spans="1:26" ht="15.75" hidden="1" customHeight="1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spans="1:26" ht="15.75" hidden="1" customHeight="1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spans="1:26" ht="15.75" hidden="1" customHeight="1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spans="1:26" ht="15.75" hidden="1" customHeight="1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spans="1:26" ht="15.75" hidden="1" customHeight="1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spans="1:26" ht="15.75" hidden="1" customHeight="1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spans="1:26" ht="15.75" hidden="1" customHeight="1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spans="1:26" ht="15.75" hidden="1" customHeight="1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spans="1:26" ht="15.75" hidden="1" customHeight="1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spans="1:26" ht="15.75" hidden="1" customHeight="1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spans="1:26" ht="15.75" hidden="1" customHeight="1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spans="1:26" ht="15.75" hidden="1" customHeight="1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spans="1:26" ht="15.75" hidden="1" customHeight="1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spans="1:26" ht="15.75" hidden="1" customHeight="1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spans="1:26" ht="15.75" hidden="1" customHeight="1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spans="1:26" ht="15.75" hidden="1" customHeight="1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spans="1:26" ht="15.75" hidden="1" customHeight="1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spans="1:26" ht="15.75" hidden="1" customHeight="1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spans="1:26" ht="15.75" hidden="1" customHeight="1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</sheetData>
  <autoFilter ref="C1:C1942" xr:uid="{00000000-0001-0000-1400-000000000000}">
    <filterColumn colId="0">
      <filters>
        <filter val="1.8%超效逆時A醇精華30ML"/>
      </filters>
    </filterColumn>
  </autoFilter>
  <phoneticPr fontId="32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filterMode="1">
    <outlinePr summaryBelow="0" summaryRight="0"/>
  </sheetPr>
  <dimension ref="A1:Z1304"/>
  <sheetViews>
    <sheetView topLeftCell="L478" workbookViewId="0">
      <selection activeCell="H292" sqref="H292"/>
    </sheetView>
  </sheetViews>
  <sheetFormatPr defaultColWidth="12.61328125" defaultRowHeight="15" customHeight="1"/>
  <cols>
    <col min="1" max="2" width="12.61328125" customWidth="1"/>
    <col min="3" max="3" width="24.4609375" customWidth="1"/>
    <col min="4" max="4" width="7" customWidth="1"/>
    <col min="5" max="6" width="12.61328125" customWidth="1"/>
    <col min="8" max="8" width="17.15234375" customWidth="1"/>
    <col min="10" max="10" width="14.61328125" customWidth="1"/>
    <col min="16" max="16" width="43.61328125" customWidth="1"/>
  </cols>
  <sheetData>
    <row r="1" spans="1:26" ht="15.75" customHeight="1">
      <c r="A1" s="6" t="s">
        <v>1288</v>
      </c>
      <c r="B1" s="61" t="s">
        <v>1289</v>
      </c>
      <c r="C1" s="6" t="s">
        <v>333</v>
      </c>
      <c r="D1" s="6" t="s">
        <v>1290</v>
      </c>
      <c r="E1" s="6" t="s">
        <v>1291</v>
      </c>
      <c r="F1" s="32" t="s">
        <v>2973</v>
      </c>
      <c r="G1" s="32" t="s">
        <v>2974</v>
      </c>
      <c r="H1" s="62" t="s">
        <v>2975</v>
      </c>
      <c r="I1" s="6" t="s">
        <v>2976</v>
      </c>
      <c r="J1" s="6" t="s">
        <v>2977</v>
      </c>
      <c r="K1" s="6" t="s">
        <v>2978</v>
      </c>
      <c r="L1" s="6" t="s">
        <v>2979</v>
      </c>
      <c r="M1" s="6" t="s">
        <v>2980</v>
      </c>
      <c r="N1" s="6" t="s">
        <v>2981</v>
      </c>
      <c r="O1" s="6" t="s">
        <v>2982</v>
      </c>
      <c r="P1" s="6" t="s">
        <v>2983</v>
      </c>
      <c r="Q1" s="32" t="s">
        <v>342</v>
      </c>
      <c r="R1" s="6" t="s">
        <v>344</v>
      </c>
      <c r="S1" s="6" t="s">
        <v>2984</v>
      </c>
      <c r="T1" s="6" t="s">
        <v>328</v>
      </c>
      <c r="U1" s="6"/>
      <c r="V1" s="6"/>
      <c r="W1" s="6"/>
      <c r="X1" s="6"/>
      <c r="Y1" s="6"/>
      <c r="Z1" s="6"/>
    </row>
    <row r="2" spans="1:26" ht="15.75" hidden="1" customHeight="1">
      <c r="A2" s="6" t="s">
        <v>122</v>
      </c>
      <c r="B2" s="6" t="s">
        <v>2985</v>
      </c>
      <c r="C2" s="6" t="s">
        <v>1298</v>
      </c>
      <c r="D2" s="6" t="s">
        <v>888</v>
      </c>
      <c r="E2" s="6"/>
      <c r="F2" s="6"/>
      <c r="G2" s="32">
        <v>13600</v>
      </c>
      <c r="H2" s="62">
        <v>3.5294117647000002E-2</v>
      </c>
      <c r="I2" s="6">
        <v>9.1999999999999993</v>
      </c>
      <c r="J2" s="6"/>
      <c r="K2" s="6"/>
      <c r="L2" s="6"/>
      <c r="M2" s="6"/>
      <c r="N2" s="6" t="s">
        <v>2986</v>
      </c>
      <c r="O2" s="6" t="s">
        <v>2987</v>
      </c>
      <c r="P2" s="6" t="s">
        <v>2988</v>
      </c>
      <c r="Q2" s="32">
        <v>1700</v>
      </c>
      <c r="R2" s="32">
        <v>1</v>
      </c>
      <c r="S2" s="32">
        <v>8</v>
      </c>
      <c r="T2" s="6" t="s">
        <v>2990</v>
      </c>
      <c r="U2" s="6" t="s">
        <v>2991</v>
      </c>
      <c r="V2" s="32">
        <v>1</v>
      </c>
      <c r="W2" s="6"/>
      <c r="X2" s="6"/>
      <c r="Y2" s="6"/>
      <c r="Z2" s="6"/>
    </row>
    <row r="3" spans="1:26" ht="15.75" hidden="1" customHeight="1">
      <c r="A3" s="6" t="s">
        <v>122</v>
      </c>
      <c r="B3" s="6" t="s">
        <v>2985</v>
      </c>
      <c r="C3" s="6" t="s">
        <v>1298</v>
      </c>
      <c r="D3" s="6" t="s">
        <v>892</v>
      </c>
      <c r="E3" s="6" t="s">
        <v>2992</v>
      </c>
      <c r="F3" s="32" t="s">
        <v>2993</v>
      </c>
      <c r="G3" s="32">
        <v>11900</v>
      </c>
      <c r="H3" s="62">
        <v>0.14117647058800001</v>
      </c>
      <c r="I3" s="6">
        <v>9.1999999999999993</v>
      </c>
      <c r="J3" s="6"/>
      <c r="K3" s="6"/>
      <c r="L3" s="6"/>
      <c r="M3" s="6"/>
      <c r="N3" s="6" t="s">
        <v>2986</v>
      </c>
      <c r="O3" s="6" t="s">
        <v>2987</v>
      </c>
      <c r="P3" s="6" t="s">
        <v>2994</v>
      </c>
      <c r="Q3" s="32">
        <v>1700</v>
      </c>
      <c r="R3" s="32">
        <v>4</v>
      </c>
      <c r="S3" s="32">
        <v>7</v>
      </c>
      <c r="T3" s="6" t="s">
        <v>2990</v>
      </c>
      <c r="U3" s="6" t="s">
        <v>2995</v>
      </c>
      <c r="V3" s="32">
        <v>4</v>
      </c>
      <c r="W3" s="6"/>
      <c r="X3" s="6"/>
      <c r="Y3" s="6"/>
      <c r="Z3" s="6"/>
    </row>
    <row r="4" spans="1:26" ht="15.75" hidden="1" customHeight="1">
      <c r="A4" s="6" t="s">
        <v>49</v>
      </c>
      <c r="B4" s="6" t="s">
        <v>2996</v>
      </c>
      <c r="C4" s="6" t="s">
        <v>2997</v>
      </c>
      <c r="D4" s="6" t="s">
        <v>888</v>
      </c>
      <c r="E4" s="6"/>
      <c r="F4" s="6"/>
      <c r="G4" s="32">
        <v>10400</v>
      </c>
      <c r="H4" s="62">
        <v>4.6153846153999999E-2</v>
      </c>
      <c r="I4" s="6">
        <v>90</v>
      </c>
      <c r="J4" s="6"/>
      <c r="K4" s="6"/>
      <c r="L4" s="6"/>
      <c r="M4" s="6"/>
      <c r="N4" s="6" t="s">
        <v>2998</v>
      </c>
      <c r="O4" s="6" t="s">
        <v>2987</v>
      </c>
      <c r="P4" s="6" t="s">
        <v>2999</v>
      </c>
      <c r="Q4" s="32">
        <v>1300</v>
      </c>
      <c r="R4" s="32">
        <v>1</v>
      </c>
      <c r="S4" s="32">
        <v>8</v>
      </c>
      <c r="T4" s="6" t="s">
        <v>3001</v>
      </c>
      <c r="U4" s="6" t="s">
        <v>3002</v>
      </c>
      <c r="V4" s="32">
        <v>1</v>
      </c>
      <c r="W4" s="6"/>
      <c r="X4" s="6"/>
      <c r="Y4" s="6"/>
      <c r="Z4" s="6"/>
    </row>
    <row r="5" spans="1:26" ht="15.75" hidden="1" customHeight="1">
      <c r="A5" s="6" t="s">
        <v>49</v>
      </c>
      <c r="B5" s="6" t="s">
        <v>2996</v>
      </c>
      <c r="C5" s="6" t="s">
        <v>2997</v>
      </c>
      <c r="D5" s="6" t="s">
        <v>892</v>
      </c>
      <c r="E5" s="6" t="s">
        <v>3003</v>
      </c>
      <c r="F5" s="32" t="s">
        <v>2993</v>
      </c>
      <c r="G5" s="32">
        <v>6300</v>
      </c>
      <c r="H5" s="62">
        <v>0.26666666666700001</v>
      </c>
      <c r="I5" s="6">
        <v>90</v>
      </c>
      <c r="J5" s="6"/>
      <c r="K5" s="6"/>
      <c r="L5" s="6"/>
      <c r="M5" s="6"/>
      <c r="N5" s="6" t="s">
        <v>2998</v>
      </c>
      <c r="O5" s="6" t="s">
        <v>2987</v>
      </c>
      <c r="P5" s="6" t="s">
        <v>3004</v>
      </c>
      <c r="Q5" s="32">
        <v>900</v>
      </c>
      <c r="R5" s="32">
        <v>4</v>
      </c>
      <c r="S5" s="32">
        <v>7</v>
      </c>
      <c r="T5" s="6" t="s">
        <v>3001</v>
      </c>
      <c r="U5" s="6" t="s">
        <v>3006</v>
      </c>
      <c r="V5" s="32">
        <v>4</v>
      </c>
      <c r="W5" s="6"/>
      <c r="X5" s="6"/>
      <c r="Y5" s="6"/>
      <c r="Z5" s="6"/>
    </row>
    <row r="6" spans="1:26" ht="15.75" hidden="1" customHeight="1">
      <c r="A6" s="6" t="s">
        <v>278</v>
      </c>
      <c r="B6" s="6" t="s">
        <v>3007</v>
      </c>
      <c r="C6" s="6" t="s">
        <v>279</v>
      </c>
      <c r="D6" s="6" t="s">
        <v>888</v>
      </c>
      <c r="E6" s="6"/>
      <c r="F6" s="6"/>
      <c r="G6" s="32">
        <v>9600</v>
      </c>
      <c r="H6" s="62">
        <v>0.05</v>
      </c>
      <c r="I6" s="6">
        <v>50</v>
      </c>
      <c r="J6" s="6"/>
      <c r="K6" s="6"/>
      <c r="L6" s="6"/>
      <c r="M6" s="6"/>
      <c r="N6" s="6" t="s">
        <v>3008</v>
      </c>
      <c r="O6" s="6" t="s">
        <v>2987</v>
      </c>
      <c r="P6" s="6" t="s">
        <v>3009</v>
      </c>
      <c r="Q6" s="32">
        <v>1200</v>
      </c>
      <c r="R6" s="32">
        <v>1</v>
      </c>
      <c r="S6" s="32">
        <v>8</v>
      </c>
      <c r="T6" s="6" t="s">
        <v>3001</v>
      </c>
      <c r="U6" s="6" t="s">
        <v>3011</v>
      </c>
      <c r="V6" s="32">
        <v>1</v>
      </c>
      <c r="W6" s="6"/>
      <c r="X6" s="6"/>
      <c r="Y6" s="6"/>
      <c r="Z6" s="6"/>
    </row>
    <row r="7" spans="1:26" ht="15.75" hidden="1" customHeight="1">
      <c r="A7" s="6" t="s">
        <v>278</v>
      </c>
      <c r="B7" s="6" t="s">
        <v>3007</v>
      </c>
      <c r="C7" s="6" t="s">
        <v>279</v>
      </c>
      <c r="D7" s="6" t="s">
        <v>892</v>
      </c>
      <c r="E7" s="6" t="s">
        <v>3003</v>
      </c>
      <c r="F7" s="32" t="s">
        <v>2993</v>
      </c>
      <c r="G7" s="32">
        <v>7700</v>
      </c>
      <c r="H7" s="62">
        <v>0.218181818182</v>
      </c>
      <c r="I7" s="6">
        <v>50</v>
      </c>
      <c r="J7" s="6"/>
      <c r="K7" s="6"/>
      <c r="L7" s="6"/>
      <c r="M7" s="6"/>
      <c r="N7" s="6" t="s">
        <v>3008</v>
      </c>
      <c r="O7" s="6" t="s">
        <v>2987</v>
      </c>
      <c r="P7" s="6" t="s">
        <v>3012</v>
      </c>
      <c r="Q7" s="32">
        <v>1100</v>
      </c>
      <c r="R7" s="32">
        <v>4</v>
      </c>
      <c r="S7" s="32">
        <v>7</v>
      </c>
      <c r="T7" s="6" t="s">
        <v>3001</v>
      </c>
      <c r="U7" s="6" t="s">
        <v>3014</v>
      </c>
      <c r="V7" s="32">
        <v>4</v>
      </c>
      <c r="W7" s="6"/>
      <c r="X7" s="6"/>
      <c r="Y7" s="6"/>
      <c r="Z7" s="6"/>
    </row>
    <row r="8" spans="1:26" ht="15.75" hidden="1" customHeight="1">
      <c r="A8" s="6" t="s">
        <v>135</v>
      </c>
      <c r="B8" s="6" t="s">
        <v>3015</v>
      </c>
      <c r="C8" s="6" t="s">
        <v>136</v>
      </c>
      <c r="D8" s="6" t="s">
        <v>888</v>
      </c>
      <c r="E8" s="6"/>
      <c r="F8" s="6"/>
      <c r="G8" s="32">
        <v>3520</v>
      </c>
      <c r="H8" s="62">
        <v>0.13636363636400001</v>
      </c>
      <c r="I8" s="6">
        <v>120</v>
      </c>
      <c r="J8" s="6"/>
      <c r="K8" s="6"/>
      <c r="L8" s="6"/>
      <c r="M8" s="6"/>
      <c r="N8" s="6" t="s">
        <v>3016</v>
      </c>
      <c r="O8" s="6" t="s">
        <v>2987</v>
      </c>
      <c r="P8" s="6" t="s">
        <v>3017</v>
      </c>
      <c r="Q8" s="32">
        <v>440</v>
      </c>
      <c r="R8" s="32">
        <v>1</v>
      </c>
      <c r="S8" s="32">
        <v>8</v>
      </c>
      <c r="T8" s="6" t="s">
        <v>3019</v>
      </c>
      <c r="U8" s="6" t="s">
        <v>3020</v>
      </c>
      <c r="V8" s="32">
        <v>1</v>
      </c>
      <c r="W8" s="6"/>
      <c r="X8" s="6"/>
      <c r="Y8" s="6"/>
      <c r="Z8" s="6"/>
    </row>
    <row r="9" spans="1:26" ht="15.75" hidden="1" customHeight="1">
      <c r="A9" s="6" t="s">
        <v>135</v>
      </c>
      <c r="B9" s="6" t="s">
        <v>3015</v>
      </c>
      <c r="C9" s="6" t="s">
        <v>136</v>
      </c>
      <c r="D9" s="6" t="s">
        <v>892</v>
      </c>
      <c r="E9" s="6" t="s">
        <v>3003</v>
      </c>
      <c r="F9" s="32" t="s">
        <v>2993</v>
      </c>
      <c r="G9" s="32">
        <v>4200</v>
      </c>
      <c r="H9" s="62">
        <v>0.4</v>
      </c>
      <c r="I9" s="6">
        <v>120</v>
      </c>
      <c r="J9" s="6"/>
      <c r="K9" s="6"/>
      <c r="L9" s="6"/>
      <c r="M9" s="6"/>
      <c r="N9" s="6" t="s">
        <v>3016</v>
      </c>
      <c r="O9" s="6" t="s">
        <v>2987</v>
      </c>
      <c r="P9" s="6" t="s">
        <v>3021</v>
      </c>
      <c r="Q9" s="32">
        <v>600</v>
      </c>
      <c r="R9" s="32">
        <v>4</v>
      </c>
      <c r="S9" s="32">
        <v>7</v>
      </c>
      <c r="T9" s="6" t="s">
        <v>3019</v>
      </c>
      <c r="U9" s="6" t="s">
        <v>3023</v>
      </c>
      <c r="V9" s="32">
        <v>4</v>
      </c>
      <c r="W9" s="6"/>
      <c r="X9" s="6"/>
      <c r="Y9" s="6"/>
      <c r="Z9" s="6"/>
    </row>
    <row r="10" spans="1:26" ht="15.75" hidden="1" customHeight="1">
      <c r="A10" s="6" t="s">
        <v>1333</v>
      </c>
      <c r="B10" s="6" t="s">
        <v>3024</v>
      </c>
      <c r="C10" s="6" t="s">
        <v>364</v>
      </c>
      <c r="D10" s="6" t="s">
        <v>888</v>
      </c>
      <c r="E10" s="6"/>
      <c r="F10" s="6"/>
      <c r="G10" s="32">
        <v>8800</v>
      </c>
      <c r="H10" s="62">
        <v>5.4545454544999997E-2</v>
      </c>
      <c r="I10" s="6">
        <v>150</v>
      </c>
      <c r="J10" s="6"/>
      <c r="K10" s="6"/>
      <c r="L10" s="6"/>
      <c r="M10" s="6"/>
      <c r="N10" s="6" t="s">
        <v>3025</v>
      </c>
      <c r="O10" s="6" t="s">
        <v>3026</v>
      </c>
      <c r="P10" s="6" t="s">
        <v>3027</v>
      </c>
      <c r="Q10" s="32">
        <v>1100</v>
      </c>
      <c r="R10" s="32">
        <v>1</v>
      </c>
      <c r="S10" s="32">
        <v>8</v>
      </c>
      <c r="T10" s="6" t="s">
        <v>3001</v>
      </c>
      <c r="U10" s="6" t="s">
        <v>3028</v>
      </c>
      <c r="V10" s="32">
        <v>1</v>
      </c>
      <c r="W10" s="6"/>
      <c r="X10" s="6"/>
      <c r="Y10" s="6"/>
      <c r="Z10" s="6"/>
    </row>
    <row r="11" spans="1:26" ht="15.75" hidden="1" customHeight="1">
      <c r="A11" s="6" t="s">
        <v>1333</v>
      </c>
      <c r="B11" s="6" t="s">
        <v>3024</v>
      </c>
      <c r="C11" s="6" t="s">
        <v>364</v>
      </c>
      <c r="D11" s="6" t="s">
        <v>892</v>
      </c>
      <c r="E11" s="6" t="s">
        <v>3029</v>
      </c>
      <c r="F11" s="32" t="s">
        <v>3030</v>
      </c>
      <c r="G11" s="32">
        <v>4620</v>
      </c>
      <c r="H11" s="62">
        <v>0.36363636363599999</v>
      </c>
      <c r="I11" s="6">
        <v>150</v>
      </c>
      <c r="J11" s="6"/>
      <c r="K11" s="6"/>
      <c r="L11" s="6"/>
      <c r="M11" s="6"/>
      <c r="N11" s="6" t="s">
        <v>3025</v>
      </c>
      <c r="O11" s="6" t="s">
        <v>3026</v>
      </c>
      <c r="P11" s="6" t="s">
        <v>3031</v>
      </c>
      <c r="Q11" s="32">
        <v>660</v>
      </c>
      <c r="R11" s="32">
        <v>4</v>
      </c>
      <c r="S11" s="32">
        <v>7</v>
      </c>
      <c r="T11" s="6" t="s">
        <v>3001</v>
      </c>
      <c r="U11" s="6" t="s">
        <v>3032</v>
      </c>
      <c r="V11" s="32">
        <v>4</v>
      </c>
      <c r="W11" s="6"/>
      <c r="X11" s="6"/>
      <c r="Y11" s="6"/>
      <c r="Z11" s="6"/>
    </row>
    <row r="12" spans="1:26" ht="15.75" hidden="1" customHeight="1">
      <c r="A12" s="6" t="s">
        <v>159</v>
      </c>
      <c r="B12" s="6" t="s">
        <v>3033</v>
      </c>
      <c r="C12" s="6" t="s">
        <v>160</v>
      </c>
      <c r="D12" s="6" t="s">
        <v>892</v>
      </c>
      <c r="E12" s="6" t="s">
        <v>3003</v>
      </c>
      <c r="F12" s="32" t="s">
        <v>2993</v>
      </c>
      <c r="G12" s="32">
        <v>5950</v>
      </c>
      <c r="H12" s="62">
        <v>0.28235294117600002</v>
      </c>
      <c r="I12" s="6"/>
      <c r="J12" s="6"/>
      <c r="K12" s="6"/>
      <c r="L12" s="6">
        <v>60</v>
      </c>
      <c r="M12" s="6"/>
      <c r="N12" s="6" t="s">
        <v>3034</v>
      </c>
      <c r="O12" s="6" t="s">
        <v>3026</v>
      </c>
      <c r="P12" s="6" t="s">
        <v>3035</v>
      </c>
      <c r="Q12" s="32">
        <v>850</v>
      </c>
      <c r="R12" s="32">
        <v>4</v>
      </c>
      <c r="S12" s="32">
        <v>7</v>
      </c>
      <c r="T12" s="6" t="s">
        <v>3037</v>
      </c>
      <c r="U12" s="6" t="s">
        <v>3038</v>
      </c>
      <c r="V12" s="32">
        <v>4</v>
      </c>
      <c r="W12" s="6"/>
      <c r="X12" s="6"/>
      <c r="Y12" s="6"/>
      <c r="Z12" s="6"/>
    </row>
    <row r="13" spans="1:26" ht="15.75" hidden="1" customHeight="1">
      <c r="A13" s="6" t="s">
        <v>194</v>
      </c>
      <c r="B13" s="6" t="s">
        <v>3039</v>
      </c>
      <c r="C13" s="6" t="s">
        <v>195</v>
      </c>
      <c r="D13" s="6" t="s">
        <v>894</v>
      </c>
      <c r="E13" s="6" t="s">
        <v>3040</v>
      </c>
      <c r="F13" s="32" t="s">
        <v>3041</v>
      </c>
      <c r="G13" s="32">
        <v>8508</v>
      </c>
      <c r="H13" s="62">
        <v>4.2313117066000001E-2</v>
      </c>
      <c r="I13" s="6">
        <v>8</v>
      </c>
      <c r="J13" s="6"/>
      <c r="K13" s="6"/>
      <c r="L13" s="6"/>
      <c r="M13" s="6"/>
      <c r="N13" s="6" t="s">
        <v>3042</v>
      </c>
      <c r="O13" s="6" t="s">
        <v>2987</v>
      </c>
      <c r="P13" s="6" t="s">
        <v>3043</v>
      </c>
      <c r="Q13" s="32">
        <v>1418</v>
      </c>
      <c r="R13" s="32">
        <v>1</v>
      </c>
      <c r="S13" s="32">
        <v>6</v>
      </c>
      <c r="T13" s="6" t="s">
        <v>3001</v>
      </c>
      <c r="U13" s="6" t="s">
        <v>3044</v>
      </c>
      <c r="V13" s="32">
        <v>1</v>
      </c>
      <c r="W13" s="6"/>
      <c r="X13" s="6"/>
      <c r="Y13" s="6"/>
      <c r="Z13" s="6"/>
    </row>
    <row r="14" spans="1:26" ht="15.75" hidden="1" customHeight="1">
      <c r="A14" s="6" t="s">
        <v>194</v>
      </c>
      <c r="B14" s="6" t="s">
        <v>3039</v>
      </c>
      <c r="C14" s="6" t="s">
        <v>195</v>
      </c>
      <c r="D14" s="6" t="s">
        <v>888</v>
      </c>
      <c r="E14" s="6"/>
      <c r="F14" s="6"/>
      <c r="G14" s="32">
        <v>14800</v>
      </c>
      <c r="H14" s="62">
        <v>3.2432432432000002E-2</v>
      </c>
      <c r="I14" s="6">
        <v>8</v>
      </c>
      <c r="J14" s="6"/>
      <c r="K14" s="6"/>
      <c r="L14" s="6"/>
      <c r="M14" s="6"/>
      <c r="N14" s="6" t="s">
        <v>3042</v>
      </c>
      <c r="O14" s="6" t="s">
        <v>2987</v>
      </c>
      <c r="P14" s="6" t="s">
        <v>3045</v>
      </c>
      <c r="Q14" s="32">
        <v>1850</v>
      </c>
      <c r="R14" s="32">
        <v>1</v>
      </c>
      <c r="S14" s="32">
        <v>8</v>
      </c>
      <c r="T14" s="6" t="s">
        <v>3001</v>
      </c>
      <c r="U14" s="6" t="s">
        <v>3046</v>
      </c>
      <c r="V14" s="32">
        <v>1</v>
      </c>
      <c r="W14" s="6"/>
      <c r="X14" s="6"/>
      <c r="Y14" s="6"/>
      <c r="Z14" s="6"/>
    </row>
    <row r="15" spans="1:26" ht="15.75" hidden="1" customHeight="1">
      <c r="A15" s="6" t="s">
        <v>194</v>
      </c>
      <c r="B15" s="6" t="s">
        <v>3039</v>
      </c>
      <c r="C15" s="6" t="s">
        <v>195</v>
      </c>
      <c r="D15" s="6" t="s">
        <v>892</v>
      </c>
      <c r="E15" s="6" t="s">
        <v>3003</v>
      </c>
      <c r="F15" s="32" t="s">
        <v>2993</v>
      </c>
      <c r="G15" s="32">
        <v>10500</v>
      </c>
      <c r="H15" s="62">
        <v>0.16</v>
      </c>
      <c r="I15" s="6">
        <v>8</v>
      </c>
      <c r="J15" s="6"/>
      <c r="K15" s="6"/>
      <c r="L15" s="6"/>
      <c r="M15" s="6"/>
      <c r="N15" s="6" t="s">
        <v>3042</v>
      </c>
      <c r="O15" s="6" t="s">
        <v>2987</v>
      </c>
      <c r="P15" s="6" t="s">
        <v>3047</v>
      </c>
      <c r="Q15" s="32">
        <v>1500</v>
      </c>
      <c r="R15" s="32">
        <v>4</v>
      </c>
      <c r="S15" s="32">
        <v>7</v>
      </c>
      <c r="T15" s="6" t="s">
        <v>3001</v>
      </c>
      <c r="U15" s="6" t="s">
        <v>3049</v>
      </c>
      <c r="V15" s="32">
        <v>4</v>
      </c>
      <c r="W15" s="6"/>
      <c r="X15" s="6"/>
      <c r="Y15" s="6"/>
      <c r="Z15" s="6"/>
    </row>
    <row r="16" spans="1:26" ht="15.75" hidden="1" customHeight="1">
      <c r="A16" s="6" t="s">
        <v>1346</v>
      </c>
      <c r="B16" s="6" t="s">
        <v>3050</v>
      </c>
      <c r="C16" s="6" t="s">
        <v>368</v>
      </c>
      <c r="D16" s="6" t="s">
        <v>894</v>
      </c>
      <c r="E16" s="6" t="s">
        <v>3040</v>
      </c>
      <c r="F16" s="32" t="s">
        <v>3051</v>
      </c>
      <c r="G16" s="32">
        <v>8508</v>
      </c>
      <c r="H16" s="62">
        <v>4.2313117066000001E-2</v>
      </c>
      <c r="I16" s="6">
        <v>8</v>
      </c>
      <c r="J16" s="6"/>
      <c r="K16" s="6"/>
      <c r="L16" s="6"/>
      <c r="M16" s="6"/>
      <c r="N16" s="6" t="s">
        <v>3042</v>
      </c>
      <c r="O16" s="6" t="s">
        <v>2987</v>
      </c>
      <c r="P16" s="6" t="s">
        <v>3043</v>
      </c>
      <c r="Q16" s="32">
        <v>1418</v>
      </c>
      <c r="R16" s="32">
        <v>1</v>
      </c>
      <c r="S16" s="32">
        <v>6</v>
      </c>
      <c r="T16" s="6" t="s">
        <v>3001</v>
      </c>
      <c r="U16" s="6" t="s">
        <v>3052</v>
      </c>
      <c r="V16" s="32">
        <v>1</v>
      </c>
      <c r="W16" s="6"/>
      <c r="X16" s="6"/>
      <c r="Y16" s="6"/>
      <c r="Z16" s="6"/>
    </row>
    <row r="17" spans="1:26" ht="15.75" hidden="1" customHeight="1">
      <c r="A17" s="6" t="s">
        <v>1346</v>
      </c>
      <c r="B17" s="6" t="s">
        <v>3050</v>
      </c>
      <c r="C17" s="6" t="s">
        <v>368</v>
      </c>
      <c r="D17" s="6" t="s">
        <v>888</v>
      </c>
      <c r="E17" s="6"/>
      <c r="F17" s="6"/>
      <c r="G17" s="32">
        <v>12000</v>
      </c>
      <c r="H17" s="62">
        <v>0.04</v>
      </c>
      <c r="I17" s="6">
        <v>8</v>
      </c>
      <c r="J17" s="6"/>
      <c r="K17" s="6"/>
      <c r="L17" s="6"/>
      <c r="M17" s="6"/>
      <c r="N17" s="6" t="s">
        <v>3042</v>
      </c>
      <c r="O17" s="6" t="s">
        <v>2987</v>
      </c>
      <c r="P17" s="6" t="s">
        <v>3053</v>
      </c>
      <c r="Q17" s="32">
        <v>1500</v>
      </c>
      <c r="R17" s="32">
        <v>1</v>
      </c>
      <c r="S17" s="32">
        <v>8</v>
      </c>
      <c r="T17" s="6" t="s">
        <v>3001</v>
      </c>
      <c r="U17" s="6" t="s">
        <v>3054</v>
      </c>
      <c r="V17" s="32">
        <v>1</v>
      </c>
      <c r="W17" s="6"/>
      <c r="X17" s="6"/>
      <c r="Y17" s="6"/>
      <c r="Z17" s="6"/>
    </row>
    <row r="18" spans="1:26" ht="15.75" hidden="1" customHeight="1">
      <c r="A18" s="6" t="s">
        <v>1346</v>
      </c>
      <c r="B18" s="6" t="s">
        <v>3050</v>
      </c>
      <c r="C18" s="6" t="s">
        <v>368</v>
      </c>
      <c r="D18" s="6" t="s">
        <v>892</v>
      </c>
      <c r="E18" s="6" t="s">
        <v>3055</v>
      </c>
      <c r="F18" s="32" t="s">
        <v>2993</v>
      </c>
      <c r="G18" s="32">
        <v>10500</v>
      </c>
      <c r="H18" s="62">
        <v>0.16</v>
      </c>
      <c r="I18" s="6">
        <v>8</v>
      </c>
      <c r="J18" s="6"/>
      <c r="K18" s="6"/>
      <c r="L18" s="6"/>
      <c r="M18" s="6"/>
      <c r="N18" s="6" t="s">
        <v>3042</v>
      </c>
      <c r="O18" s="6" t="s">
        <v>2987</v>
      </c>
      <c r="P18" s="6" t="s">
        <v>3047</v>
      </c>
      <c r="Q18" s="32">
        <v>1500</v>
      </c>
      <c r="R18" s="32">
        <v>4</v>
      </c>
      <c r="S18" s="32">
        <v>7</v>
      </c>
      <c r="T18" s="6" t="s">
        <v>3001</v>
      </c>
      <c r="U18" s="6" t="s">
        <v>3056</v>
      </c>
      <c r="V18" s="32">
        <v>4</v>
      </c>
      <c r="W18" s="6"/>
      <c r="X18" s="6"/>
      <c r="Y18" s="6"/>
      <c r="Z18" s="6"/>
    </row>
    <row r="19" spans="1:26" ht="15.75" hidden="1" customHeight="1">
      <c r="A19" s="6" t="s">
        <v>260</v>
      </c>
      <c r="B19" s="6" t="s">
        <v>3057</v>
      </c>
      <c r="C19" s="6" t="s">
        <v>261</v>
      </c>
      <c r="D19" s="6" t="s">
        <v>888</v>
      </c>
      <c r="E19" s="6"/>
      <c r="F19" s="6"/>
      <c r="G19" s="32">
        <v>4400</v>
      </c>
      <c r="H19" s="62">
        <v>0.109090909091</v>
      </c>
      <c r="I19" s="6">
        <v>118.8</v>
      </c>
      <c r="J19" s="6"/>
      <c r="K19" s="6"/>
      <c r="L19" s="6"/>
      <c r="M19" s="6"/>
      <c r="N19" s="6" t="s">
        <v>3058</v>
      </c>
      <c r="O19" s="6" t="s">
        <v>2987</v>
      </c>
      <c r="P19" s="6" t="s">
        <v>3059</v>
      </c>
      <c r="Q19" s="32">
        <v>550</v>
      </c>
      <c r="R19" s="32">
        <v>1</v>
      </c>
      <c r="S19" s="32">
        <v>8</v>
      </c>
      <c r="T19" s="6" t="s">
        <v>3061</v>
      </c>
      <c r="U19" s="6" t="s">
        <v>3062</v>
      </c>
      <c r="V19" s="32">
        <v>1</v>
      </c>
      <c r="W19" s="6"/>
      <c r="X19" s="6"/>
      <c r="Y19" s="6"/>
      <c r="Z19" s="6"/>
    </row>
    <row r="20" spans="1:26" ht="15.75" hidden="1" customHeight="1">
      <c r="A20" s="6" t="s">
        <v>260</v>
      </c>
      <c r="B20" s="6" t="s">
        <v>3057</v>
      </c>
      <c r="C20" s="6" t="s">
        <v>261</v>
      </c>
      <c r="D20" s="6" t="s">
        <v>892</v>
      </c>
      <c r="E20" s="6" t="s">
        <v>3003</v>
      </c>
      <c r="F20" s="32" t="s">
        <v>2993</v>
      </c>
      <c r="G20" s="32">
        <v>5040</v>
      </c>
      <c r="H20" s="62">
        <v>0.25</v>
      </c>
      <c r="I20" s="6">
        <v>118.8</v>
      </c>
      <c r="J20" s="6"/>
      <c r="K20" s="6"/>
      <c r="L20" s="6"/>
      <c r="M20" s="6"/>
      <c r="N20" s="6" t="s">
        <v>3058</v>
      </c>
      <c r="O20" s="6" t="s">
        <v>2987</v>
      </c>
      <c r="P20" s="6" t="s">
        <v>3063</v>
      </c>
      <c r="Q20" s="32">
        <v>720</v>
      </c>
      <c r="R20" s="32">
        <v>3</v>
      </c>
      <c r="S20" s="32">
        <v>7</v>
      </c>
      <c r="T20" s="6" t="s">
        <v>3061</v>
      </c>
      <c r="U20" s="6" t="s">
        <v>3064</v>
      </c>
      <c r="V20" s="32">
        <v>3</v>
      </c>
      <c r="W20" s="6"/>
      <c r="X20" s="6"/>
      <c r="Y20" s="6"/>
      <c r="Z20" s="6"/>
    </row>
    <row r="21" spans="1:26" ht="15.75" hidden="1" customHeight="1">
      <c r="A21" s="6" t="s">
        <v>319</v>
      </c>
      <c r="B21" s="6" t="s">
        <v>3065</v>
      </c>
      <c r="C21" s="6" t="s">
        <v>320</v>
      </c>
      <c r="D21" s="6" t="s">
        <v>888</v>
      </c>
      <c r="E21" s="6"/>
      <c r="F21" s="6"/>
      <c r="G21" s="32">
        <v>6880</v>
      </c>
      <c r="H21" s="62">
        <v>6.9767441860000001E-2</v>
      </c>
      <c r="I21" s="6">
        <v>303</v>
      </c>
      <c r="J21" s="6"/>
      <c r="K21" s="6"/>
      <c r="L21" s="6"/>
      <c r="M21" s="6"/>
      <c r="N21" s="6" t="s">
        <v>3066</v>
      </c>
      <c r="O21" s="6" t="s">
        <v>3026</v>
      </c>
      <c r="P21" s="6" t="s">
        <v>3067</v>
      </c>
      <c r="Q21" s="32">
        <v>860</v>
      </c>
      <c r="R21" s="32">
        <v>1</v>
      </c>
      <c r="S21" s="32">
        <v>8</v>
      </c>
      <c r="T21" s="6" t="s">
        <v>3001</v>
      </c>
      <c r="U21" s="6" t="s">
        <v>3069</v>
      </c>
      <c r="V21" s="32">
        <v>1</v>
      </c>
      <c r="W21" s="6"/>
      <c r="X21" s="6"/>
      <c r="Y21" s="6"/>
      <c r="Z21" s="6"/>
    </row>
    <row r="22" spans="1:26" ht="15.75" hidden="1" customHeight="1">
      <c r="A22" s="6" t="s">
        <v>319</v>
      </c>
      <c r="B22" s="6" t="s">
        <v>3065</v>
      </c>
      <c r="C22" s="6" t="s">
        <v>320</v>
      </c>
      <c r="D22" s="6" t="s">
        <v>892</v>
      </c>
      <c r="E22" s="6" t="s">
        <v>3070</v>
      </c>
      <c r="F22" s="32" t="s">
        <v>3030</v>
      </c>
      <c r="G22" s="32">
        <v>3500</v>
      </c>
      <c r="H22" s="62">
        <v>0.36</v>
      </c>
      <c r="I22" s="6">
        <v>303</v>
      </c>
      <c r="J22" s="6"/>
      <c r="K22" s="6"/>
      <c r="L22" s="6"/>
      <c r="M22" s="6"/>
      <c r="N22" s="6" t="s">
        <v>3066</v>
      </c>
      <c r="O22" s="6" t="s">
        <v>3026</v>
      </c>
      <c r="P22" s="6" t="s">
        <v>3071</v>
      </c>
      <c r="Q22" s="32">
        <v>500</v>
      </c>
      <c r="R22" s="32">
        <v>3</v>
      </c>
      <c r="S22" s="32">
        <v>7</v>
      </c>
      <c r="T22" s="6" t="s">
        <v>3001</v>
      </c>
      <c r="U22" s="6" t="s">
        <v>3073</v>
      </c>
      <c r="V22" s="32">
        <v>3</v>
      </c>
      <c r="W22" s="6"/>
      <c r="X22" s="6"/>
      <c r="Y22" s="6"/>
      <c r="Z22" s="6"/>
    </row>
    <row r="23" spans="1:26" ht="15.75" hidden="1" customHeight="1">
      <c r="A23" s="6" t="s">
        <v>1016</v>
      </c>
      <c r="B23" s="6" t="s">
        <v>3074</v>
      </c>
      <c r="C23" s="6" t="s">
        <v>827</v>
      </c>
      <c r="D23" s="6" t="s">
        <v>888</v>
      </c>
      <c r="E23" s="6"/>
      <c r="F23" s="6"/>
      <c r="G23" s="32">
        <v>6880</v>
      </c>
      <c r="H23" s="62">
        <v>6.9767441860000001E-2</v>
      </c>
      <c r="I23" s="6">
        <v>303</v>
      </c>
      <c r="J23" s="6"/>
      <c r="K23" s="6"/>
      <c r="L23" s="6"/>
      <c r="M23" s="6"/>
      <c r="N23" s="6" t="s">
        <v>3066</v>
      </c>
      <c r="O23" s="6" t="s">
        <v>3026</v>
      </c>
      <c r="P23" s="6" t="s">
        <v>3075</v>
      </c>
      <c r="Q23" s="32">
        <v>860</v>
      </c>
      <c r="R23" s="32">
        <v>1</v>
      </c>
      <c r="S23" s="32">
        <v>8</v>
      </c>
      <c r="T23" s="6" t="s">
        <v>3001</v>
      </c>
      <c r="U23" s="6" t="s">
        <v>3076</v>
      </c>
      <c r="V23" s="32">
        <v>1</v>
      </c>
      <c r="W23" s="6"/>
      <c r="X23" s="6"/>
      <c r="Y23" s="6"/>
      <c r="Z23" s="6"/>
    </row>
    <row r="24" spans="1:26" ht="15.75" hidden="1" customHeight="1">
      <c r="A24" s="6" t="s">
        <v>1016</v>
      </c>
      <c r="B24" s="6" t="s">
        <v>3074</v>
      </c>
      <c r="C24" s="6" t="s">
        <v>827</v>
      </c>
      <c r="D24" s="6" t="s">
        <v>892</v>
      </c>
      <c r="E24" s="6" t="s">
        <v>3070</v>
      </c>
      <c r="F24" s="32" t="s">
        <v>3030</v>
      </c>
      <c r="G24" s="32">
        <v>3500</v>
      </c>
      <c r="H24" s="62">
        <v>0.36</v>
      </c>
      <c r="I24" s="6">
        <v>303</v>
      </c>
      <c r="J24" s="6"/>
      <c r="K24" s="6"/>
      <c r="L24" s="6"/>
      <c r="M24" s="6"/>
      <c r="N24" s="6" t="s">
        <v>3066</v>
      </c>
      <c r="O24" s="6" t="s">
        <v>3026</v>
      </c>
      <c r="P24" s="6" t="s">
        <v>3077</v>
      </c>
      <c r="Q24" s="32">
        <v>500</v>
      </c>
      <c r="R24" s="32">
        <v>3</v>
      </c>
      <c r="S24" s="32">
        <v>7</v>
      </c>
      <c r="T24" s="6" t="s">
        <v>3001</v>
      </c>
      <c r="U24" s="6" t="s">
        <v>3078</v>
      </c>
      <c r="V24" s="32">
        <v>3</v>
      </c>
      <c r="W24" s="6"/>
      <c r="X24" s="6"/>
      <c r="Y24" s="6"/>
      <c r="Z24" s="6"/>
    </row>
    <row r="25" spans="1:26" ht="15.75" hidden="1" customHeight="1">
      <c r="A25" s="6" t="s">
        <v>1643</v>
      </c>
      <c r="B25" s="6" t="s">
        <v>3079</v>
      </c>
      <c r="C25" s="6" t="s">
        <v>486</v>
      </c>
      <c r="D25" s="6" t="s">
        <v>888</v>
      </c>
      <c r="E25" s="6"/>
      <c r="F25" s="6"/>
      <c r="G25" s="32">
        <v>6000</v>
      </c>
      <c r="H25" s="62">
        <v>0.08</v>
      </c>
      <c r="I25" s="6">
        <v>200</v>
      </c>
      <c r="J25" s="6"/>
      <c r="K25" s="6"/>
      <c r="L25" s="6"/>
      <c r="M25" s="6"/>
      <c r="N25" s="6" t="s">
        <v>3080</v>
      </c>
      <c r="O25" s="6" t="s">
        <v>2987</v>
      </c>
      <c r="P25" s="6" t="s">
        <v>3081</v>
      </c>
      <c r="Q25" s="32">
        <v>750</v>
      </c>
      <c r="R25" s="32">
        <v>1</v>
      </c>
      <c r="S25" s="32">
        <v>8</v>
      </c>
      <c r="T25" s="6" t="s">
        <v>3001</v>
      </c>
      <c r="U25" s="6" t="s">
        <v>3083</v>
      </c>
      <c r="V25" s="32">
        <v>1</v>
      </c>
      <c r="W25" s="6"/>
      <c r="X25" s="6"/>
      <c r="Y25" s="6"/>
      <c r="Z25" s="6"/>
    </row>
    <row r="26" spans="1:26" ht="15.75" hidden="1" customHeight="1">
      <c r="A26" s="6" t="s">
        <v>1643</v>
      </c>
      <c r="B26" s="6" t="s">
        <v>3079</v>
      </c>
      <c r="C26" s="6" t="s">
        <v>486</v>
      </c>
      <c r="D26" s="6" t="s">
        <v>892</v>
      </c>
      <c r="E26" s="6" t="s">
        <v>3084</v>
      </c>
      <c r="F26" s="32" t="s">
        <v>2993</v>
      </c>
      <c r="G26" s="32">
        <v>4900</v>
      </c>
      <c r="H26" s="62">
        <v>0.34285714285699997</v>
      </c>
      <c r="I26" s="6">
        <v>200</v>
      </c>
      <c r="J26" s="6"/>
      <c r="K26" s="6"/>
      <c r="L26" s="6"/>
      <c r="M26" s="6"/>
      <c r="N26" s="6" t="s">
        <v>3080</v>
      </c>
      <c r="O26" s="6" t="s">
        <v>2987</v>
      </c>
      <c r="P26" s="6" t="s">
        <v>3085</v>
      </c>
      <c r="Q26" s="32">
        <v>700</v>
      </c>
      <c r="R26" s="32">
        <v>4</v>
      </c>
      <c r="S26" s="32">
        <v>7</v>
      </c>
      <c r="T26" s="6" t="s">
        <v>3001</v>
      </c>
      <c r="U26" s="6" t="s">
        <v>3087</v>
      </c>
      <c r="V26" s="32">
        <v>4</v>
      </c>
      <c r="W26" s="6"/>
      <c r="X26" s="6"/>
      <c r="Y26" s="6"/>
      <c r="Z26" s="6"/>
    </row>
    <row r="27" spans="1:26" ht="15.75" hidden="1" customHeight="1">
      <c r="A27" s="6" t="s">
        <v>64</v>
      </c>
      <c r="B27" s="6" t="s">
        <v>3088</v>
      </c>
      <c r="C27" s="6" t="s">
        <v>65</v>
      </c>
      <c r="D27" s="6" t="s">
        <v>894</v>
      </c>
      <c r="E27" s="6" t="s">
        <v>3040</v>
      </c>
      <c r="F27" s="32" t="s">
        <v>3041</v>
      </c>
      <c r="G27" s="32">
        <v>4432</v>
      </c>
      <c r="H27" s="62">
        <v>0.108303249097</v>
      </c>
      <c r="I27" s="6">
        <v>30.6</v>
      </c>
      <c r="J27" s="6"/>
      <c r="K27" s="6"/>
      <c r="L27" s="6"/>
      <c r="M27" s="6"/>
      <c r="N27" s="6" t="s">
        <v>3089</v>
      </c>
      <c r="O27" s="6" t="s">
        <v>3090</v>
      </c>
      <c r="P27" s="6" t="s">
        <v>3091</v>
      </c>
      <c r="Q27" s="32">
        <v>554</v>
      </c>
      <c r="R27" s="32">
        <v>1</v>
      </c>
      <c r="S27" s="32">
        <v>8</v>
      </c>
      <c r="T27" s="6" t="s">
        <v>3001</v>
      </c>
      <c r="U27" s="6" t="s">
        <v>3093</v>
      </c>
      <c r="V27" s="32">
        <v>1</v>
      </c>
      <c r="W27" s="6"/>
      <c r="X27" s="6"/>
      <c r="Y27" s="6"/>
      <c r="Z27" s="6"/>
    </row>
    <row r="28" spans="1:26" ht="15.75" hidden="1" customHeight="1">
      <c r="A28" s="6" t="s">
        <v>64</v>
      </c>
      <c r="B28" s="6" t="s">
        <v>3088</v>
      </c>
      <c r="C28" s="6" t="s">
        <v>65</v>
      </c>
      <c r="D28" s="6" t="s">
        <v>888</v>
      </c>
      <c r="E28" s="6"/>
      <c r="F28" s="6"/>
      <c r="G28" s="32">
        <v>9880</v>
      </c>
      <c r="H28" s="62">
        <v>4.8582995950999998E-2</v>
      </c>
      <c r="I28" s="6">
        <v>30.6</v>
      </c>
      <c r="J28" s="6"/>
      <c r="K28" s="6"/>
      <c r="L28" s="6"/>
      <c r="M28" s="6"/>
      <c r="N28" s="6" t="s">
        <v>3089</v>
      </c>
      <c r="O28" s="6" t="s">
        <v>3090</v>
      </c>
      <c r="P28" s="6" t="s">
        <v>3094</v>
      </c>
      <c r="Q28" s="32">
        <v>1235</v>
      </c>
      <c r="R28" s="32">
        <v>1</v>
      </c>
      <c r="S28" s="32">
        <v>8</v>
      </c>
      <c r="T28" s="6" t="s">
        <v>3001</v>
      </c>
      <c r="U28" s="6" t="s">
        <v>3096</v>
      </c>
      <c r="V28" s="32">
        <v>1</v>
      </c>
      <c r="W28" s="6"/>
      <c r="X28" s="6"/>
      <c r="Y28" s="6"/>
      <c r="Z28" s="6"/>
    </row>
    <row r="29" spans="1:26" ht="15.75" hidden="1" customHeight="1">
      <c r="A29" s="6" t="s">
        <v>64</v>
      </c>
      <c r="B29" s="6" t="s">
        <v>3088</v>
      </c>
      <c r="C29" s="6" t="s">
        <v>65</v>
      </c>
      <c r="D29" s="6" t="s">
        <v>892</v>
      </c>
      <c r="E29" s="6" t="s">
        <v>3097</v>
      </c>
      <c r="F29" s="32" t="s">
        <v>2993</v>
      </c>
      <c r="G29" s="32">
        <v>5600</v>
      </c>
      <c r="H29" s="62">
        <v>0.22500000000000001</v>
      </c>
      <c r="I29" s="6">
        <v>30.6</v>
      </c>
      <c r="J29" s="6"/>
      <c r="K29" s="6"/>
      <c r="L29" s="6"/>
      <c r="M29" s="6"/>
      <c r="N29" s="6" t="s">
        <v>3089</v>
      </c>
      <c r="O29" s="6" t="s">
        <v>3090</v>
      </c>
      <c r="P29" s="6" t="s">
        <v>3098</v>
      </c>
      <c r="Q29" s="32">
        <v>800</v>
      </c>
      <c r="R29" s="32">
        <v>3</v>
      </c>
      <c r="S29" s="32">
        <v>7</v>
      </c>
      <c r="T29" s="6" t="s">
        <v>3001</v>
      </c>
      <c r="U29" s="6" t="s">
        <v>3100</v>
      </c>
      <c r="V29" s="32">
        <v>3</v>
      </c>
      <c r="W29" s="6"/>
      <c r="X29" s="6"/>
      <c r="Y29" s="6"/>
      <c r="Z29" s="6"/>
    </row>
    <row r="30" spans="1:26" ht="15.75" hidden="1" customHeight="1">
      <c r="A30" s="6" t="s">
        <v>3101</v>
      </c>
      <c r="B30" s="6" t="s">
        <v>3102</v>
      </c>
      <c r="C30" s="6" t="s">
        <v>65</v>
      </c>
      <c r="D30" s="6" t="s">
        <v>894</v>
      </c>
      <c r="E30" s="6" t="s">
        <v>3040</v>
      </c>
      <c r="F30" s="32" t="s">
        <v>3041</v>
      </c>
      <c r="G30" s="32">
        <v>4432</v>
      </c>
      <c r="H30" s="62">
        <v>0.108303249097</v>
      </c>
      <c r="I30" s="6">
        <v>30.6</v>
      </c>
      <c r="J30" s="6"/>
      <c r="K30" s="6"/>
      <c r="L30" s="6"/>
      <c r="M30" s="6"/>
      <c r="N30" s="6" t="s">
        <v>3103</v>
      </c>
      <c r="O30" s="6" t="s">
        <v>3090</v>
      </c>
      <c r="P30" s="6" t="s">
        <v>3104</v>
      </c>
      <c r="Q30" s="32">
        <v>554</v>
      </c>
      <c r="R30" s="32">
        <v>1</v>
      </c>
      <c r="S30" s="32">
        <v>8</v>
      </c>
      <c r="T30" s="6" t="s">
        <v>3105</v>
      </c>
      <c r="U30" s="6" t="s">
        <v>3106</v>
      </c>
      <c r="V30" s="32">
        <v>1</v>
      </c>
      <c r="W30" s="6"/>
      <c r="X30" s="6"/>
      <c r="Y30" s="6"/>
      <c r="Z30" s="6"/>
    </row>
    <row r="31" spans="1:26" ht="15.75" hidden="1" customHeight="1">
      <c r="A31" s="6" t="s">
        <v>3101</v>
      </c>
      <c r="B31" s="6" t="s">
        <v>3102</v>
      </c>
      <c r="C31" s="6" t="s">
        <v>65</v>
      </c>
      <c r="D31" s="6" t="s">
        <v>888</v>
      </c>
      <c r="E31" s="6"/>
      <c r="F31" s="6"/>
      <c r="G31" s="32">
        <v>9880</v>
      </c>
      <c r="H31" s="62">
        <v>4.8582995950999998E-2</v>
      </c>
      <c r="I31" s="6">
        <v>30.6</v>
      </c>
      <c r="J31" s="6"/>
      <c r="K31" s="6"/>
      <c r="L31" s="6"/>
      <c r="M31" s="6"/>
      <c r="N31" s="6" t="s">
        <v>3103</v>
      </c>
      <c r="O31" s="6" t="s">
        <v>3090</v>
      </c>
      <c r="P31" s="6" t="s">
        <v>3094</v>
      </c>
      <c r="Q31" s="32">
        <v>1235</v>
      </c>
      <c r="R31" s="32">
        <v>1</v>
      </c>
      <c r="S31" s="32">
        <v>8</v>
      </c>
      <c r="T31" s="6" t="s">
        <v>3105</v>
      </c>
      <c r="U31" s="6" t="s">
        <v>3107</v>
      </c>
      <c r="V31" s="32">
        <v>1</v>
      </c>
      <c r="W31" s="6"/>
      <c r="X31" s="6"/>
      <c r="Y31" s="6"/>
      <c r="Z31" s="6"/>
    </row>
    <row r="32" spans="1:26" ht="15.75" hidden="1" customHeight="1">
      <c r="A32" s="6" t="s">
        <v>3101</v>
      </c>
      <c r="B32" s="6" t="s">
        <v>3102</v>
      </c>
      <c r="C32" s="6" t="s">
        <v>65</v>
      </c>
      <c r="D32" s="6" t="s">
        <v>892</v>
      </c>
      <c r="E32" s="6" t="s">
        <v>3097</v>
      </c>
      <c r="F32" s="32" t="s">
        <v>2993</v>
      </c>
      <c r="G32" s="32">
        <v>5600</v>
      </c>
      <c r="H32" s="62">
        <v>0.22500000000000001</v>
      </c>
      <c r="I32" s="6">
        <v>30.6</v>
      </c>
      <c r="J32" s="6"/>
      <c r="K32" s="6"/>
      <c r="L32" s="6"/>
      <c r="M32" s="6"/>
      <c r="N32" s="6" t="s">
        <v>3103</v>
      </c>
      <c r="O32" s="6" t="s">
        <v>3090</v>
      </c>
      <c r="P32" s="6" t="s">
        <v>3108</v>
      </c>
      <c r="Q32" s="32">
        <v>800</v>
      </c>
      <c r="R32" s="32">
        <v>3</v>
      </c>
      <c r="S32" s="32">
        <v>7</v>
      </c>
      <c r="T32" s="6" t="s">
        <v>3105</v>
      </c>
      <c r="U32" s="6" t="s">
        <v>3110</v>
      </c>
      <c r="V32" s="32">
        <v>3</v>
      </c>
      <c r="W32" s="6"/>
      <c r="X32" s="6"/>
      <c r="Y32" s="6"/>
      <c r="Z32" s="6"/>
    </row>
    <row r="33" spans="1:26" ht="15.75" hidden="1" customHeight="1">
      <c r="A33" s="6" t="s">
        <v>3101</v>
      </c>
      <c r="B33" s="6" t="s">
        <v>3102</v>
      </c>
      <c r="C33" s="6" t="s">
        <v>65</v>
      </c>
      <c r="D33" s="6" t="s">
        <v>3111</v>
      </c>
      <c r="E33" s="6" t="s">
        <v>3112</v>
      </c>
      <c r="F33" s="32" t="s">
        <v>2993</v>
      </c>
      <c r="G33" s="32">
        <v>5250</v>
      </c>
      <c r="H33" s="62">
        <v>0.16</v>
      </c>
      <c r="I33" s="6">
        <v>31</v>
      </c>
      <c r="J33" s="6"/>
      <c r="K33" s="6"/>
      <c r="L33" s="6"/>
      <c r="M33" s="6"/>
      <c r="N33" s="6" t="s">
        <v>3103</v>
      </c>
      <c r="O33" s="6" t="s">
        <v>3090</v>
      </c>
      <c r="P33" s="6" t="s">
        <v>3113</v>
      </c>
      <c r="Q33" s="32" t="s">
        <v>3082</v>
      </c>
      <c r="R33" s="32">
        <v>2</v>
      </c>
      <c r="S33" s="32">
        <v>7</v>
      </c>
      <c r="T33" s="6" t="s">
        <v>3105</v>
      </c>
      <c r="U33" s="6" t="s">
        <v>3114</v>
      </c>
      <c r="V33" s="32">
        <v>2</v>
      </c>
      <c r="W33" s="6"/>
      <c r="X33" s="6"/>
      <c r="Y33" s="6"/>
      <c r="Z33" s="6"/>
    </row>
    <row r="34" spans="1:26" ht="15.75" hidden="1" customHeight="1">
      <c r="A34" s="6" t="s">
        <v>957</v>
      </c>
      <c r="B34" s="6" t="s">
        <v>3115</v>
      </c>
      <c r="C34" s="6" t="s">
        <v>488</v>
      </c>
      <c r="D34" s="6" t="s">
        <v>888</v>
      </c>
      <c r="E34" s="6"/>
      <c r="F34" s="6"/>
      <c r="G34" s="32">
        <v>8800</v>
      </c>
      <c r="H34" s="62">
        <v>5.4545454544999997E-2</v>
      </c>
      <c r="I34" s="6">
        <v>29.7</v>
      </c>
      <c r="J34" s="6"/>
      <c r="K34" s="6"/>
      <c r="L34" s="6"/>
      <c r="M34" s="6"/>
      <c r="N34" s="6" t="s">
        <v>3116</v>
      </c>
      <c r="O34" s="6" t="s">
        <v>2987</v>
      </c>
      <c r="P34" s="6" t="s">
        <v>3027</v>
      </c>
      <c r="Q34" s="32">
        <v>1100</v>
      </c>
      <c r="R34" s="32">
        <v>1</v>
      </c>
      <c r="S34" s="32">
        <v>8</v>
      </c>
      <c r="T34" s="6" t="s">
        <v>3117</v>
      </c>
      <c r="U34" s="6" t="s">
        <v>3118</v>
      </c>
      <c r="V34" s="32">
        <v>1</v>
      </c>
      <c r="W34" s="6"/>
      <c r="X34" s="6"/>
      <c r="Y34" s="6"/>
      <c r="Z34" s="6"/>
    </row>
    <row r="35" spans="1:26" ht="15.75" hidden="1" customHeight="1">
      <c r="A35" s="6" t="s">
        <v>957</v>
      </c>
      <c r="B35" s="6" t="s">
        <v>3115</v>
      </c>
      <c r="C35" s="6" t="s">
        <v>488</v>
      </c>
      <c r="D35" s="6" t="s">
        <v>892</v>
      </c>
      <c r="E35" s="6" t="s">
        <v>3097</v>
      </c>
      <c r="F35" s="32" t="s">
        <v>2993</v>
      </c>
      <c r="G35" s="32">
        <v>6300</v>
      </c>
      <c r="H35" s="62">
        <v>0.26666666666700001</v>
      </c>
      <c r="I35" s="6">
        <v>29.7</v>
      </c>
      <c r="J35" s="6"/>
      <c r="K35" s="6"/>
      <c r="L35" s="6"/>
      <c r="M35" s="6"/>
      <c r="N35" s="6" t="s">
        <v>3116</v>
      </c>
      <c r="O35" s="6" t="s">
        <v>2987</v>
      </c>
      <c r="P35" s="6" t="s">
        <v>3119</v>
      </c>
      <c r="Q35" s="32">
        <v>900</v>
      </c>
      <c r="R35" s="32">
        <v>4</v>
      </c>
      <c r="S35" s="32">
        <v>7</v>
      </c>
      <c r="T35" s="6" t="s">
        <v>3117</v>
      </c>
      <c r="U35" s="6" t="s">
        <v>3120</v>
      </c>
      <c r="V35" s="32">
        <v>3</v>
      </c>
      <c r="W35" s="6"/>
      <c r="X35" s="6"/>
      <c r="Y35" s="6"/>
      <c r="Z35" s="6"/>
    </row>
    <row r="36" spans="1:26" ht="15.75" hidden="1" customHeight="1">
      <c r="A36" s="6" t="s">
        <v>125</v>
      </c>
      <c r="B36" s="6" t="s">
        <v>3121</v>
      </c>
      <c r="C36" s="6" t="s">
        <v>126</v>
      </c>
      <c r="D36" s="6" t="s">
        <v>888</v>
      </c>
      <c r="E36" s="6"/>
      <c r="F36" s="6"/>
      <c r="G36" s="32">
        <v>6880</v>
      </c>
      <c r="H36" s="62">
        <v>6.9767441860000001E-2</v>
      </c>
      <c r="I36" s="6">
        <v>416.6</v>
      </c>
      <c r="J36" s="6"/>
      <c r="K36" s="6"/>
      <c r="L36" s="6"/>
      <c r="M36" s="6"/>
      <c r="N36" s="6" t="s">
        <v>3122</v>
      </c>
      <c r="O36" s="6" t="s">
        <v>3026</v>
      </c>
      <c r="P36" s="6" t="s">
        <v>3067</v>
      </c>
      <c r="Q36" s="32">
        <v>860</v>
      </c>
      <c r="R36" s="32">
        <v>1</v>
      </c>
      <c r="S36" s="32">
        <v>8</v>
      </c>
      <c r="T36" s="6" t="s">
        <v>3123</v>
      </c>
      <c r="U36" s="6" t="s">
        <v>3124</v>
      </c>
      <c r="V36" s="32">
        <v>1</v>
      </c>
      <c r="W36" s="6"/>
      <c r="X36" s="6"/>
      <c r="Y36" s="6"/>
      <c r="Z36" s="6"/>
    </row>
    <row r="37" spans="1:26" ht="15.75" hidden="1" customHeight="1">
      <c r="A37" s="6" t="s">
        <v>125</v>
      </c>
      <c r="B37" s="6" t="s">
        <v>3121</v>
      </c>
      <c r="C37" s="6" t="s">
        <v>126</v>
      </c>
      <c r="D37" s="6" t="s">
        <v>892</v>
      </c>
      <c r="E37" s="6" t="s">
        <v>3070</v>
      </c>
      <c r="F37" s="32" t="s">
        <v>3030</v>
      </c>
      <c r="G37" s="32">
        <v>3080</v>
      </c>
      <c r="H37" s="62">
        <v>0.40909090909099999</v>
      </c>
      <c r="I37" s="6">
        <v>416.6</v>
      </c>
      <c r="J37" s="6"/>
      <c r="K37" s="6"/>
      <c r="L37" s="6"/>
      <c r="M37" s="6"/>
      <c r="N37" s="6" t="s">
        <v>3122</v>
      </c>
      <c r="O37" s="6" t="s">
        <v>3026</v>
      </c>
      <c r="P37" s="6" t="s">
        <v>3125</v>
      </c>
      <c r="Q37" s="32">
        <v>440</v>
      </c>
      <c r="R37" s="32">
        <v>3</v>
      </c>
      <c r="S37" s="32">
        <v>7</v>
      </c>
      <c r="T37" s="6" t="s">
        <v>3123</v>
      </c>
      <c r="U37" s="6" t="s">
        <v>3126</v>
      </c>
      <c r="V37" s="32">
        <v>3</v>
      </c>
      <c r="W37" s="6"/>
      <c r="X37" s="6"/>
      <c r="Y37" s="6"/>
      <c r="Z37" s="6"/>
    </row>
    <row r="38" spans="1:26" ht="15.75" hidden="1" customHeight="1">
      <c r="A38" s="6" t="s">
        <v>1706</v>
      </c>
      <c r="B38" s="6" t="s">
        <v>3127</v>
      </c>
      <c r="C38" s="6" t="s">
        <v>515</v>
      </c>
      <c r="D38" s="6" t="s">
        <v>888</v>
      </c>
      <c r="E38" s="6"/>
      <c r="F38" s="6"/>
      <c r="G38" s="32">
        <v>5600</v>
      </c>
      <c r="H38" s="62">
        <v>8.5714285713999999E-2</v>
      </c>
      <c r="I38" s="6"/>
      <c r="J38" s="6"/>
      <c r="K38" s="6"/>
      <c r="L38" s="6">
        <v>30</v>
      </c>
      <c r="M38" s="6"/>
      <c r="N38" s="6" t="s">
        <v>3025</v>
      </c>
      <c r="O38" s="6" t="s">
        <v>3026</v>
      </c>
      <c r="P38" s="6" t="s">
        <v>3128</v>
      </c>
      <c r="Q38" s="32">
        <v>700</v>
      </c>
      <c r="R38" s="32">
        <v>1</v>
      </c>
      <c r="S38" s="32">
        <v>8</v>
      </c>
      <c r="T38" s="6" t="s">
        <v>3001</v>
      </c>
      <c r="U38" s="6" t="s">
        <v>3129</v>
      </c>
      <c r="V38" s="32">
        <v>1</v>
      </c>
      <c r="W38" s="6"/>
      <c r="X38" s="6"/>
      <c r="Y38" s="6"/>
      <c r="Z38" s="6"/>
    </row>
    <row r="39" spans="1:26" ht="15.75" hidden="1" customHeight="1">
      <c r="A39" s="6" t="s">
        <v>1706</v>
      </c>
      <c r="B39" s="6" t="s">
        <v>3127</v>
      </c>
      <c r="C39" s="6" t="s">
        <v>515</v>
      </c>
      <c r="D39" s="6" t="s">
        <v>892</v>
      </c>
      <c r="E39" s="6" t="s">
        <v>3029</v>
      </c>
      <c r="F39" s="32" t="s">
        <v>3030</v>
      </c>
      <c r="G39" s="32">
        <v>6300</v>
      </c>
      <c r="H39" s="62">
        <v>0.26666666666700001</v>
      </c>
      <c r="I39" s="6"/>
      <c r="J39" s="6"/>
      <c r="K39" s="6"/>
      <c r="L39" s="6">
        <v>30</v>
      </c>
      <c r="M39" s="6"/>
      <c r="N39" s="6" t="s">
        <v>3025</v>
      </c>
      <c r="O39" s="6" t="s">
        <v>3026</v>
      </c>
      <c r="P39" s="6" t="s">
        <v>3130</v>
      </c>
      <c r="Q39" s="32">
        <v>900</v>
      </c>
      <c r="R39" s="32">
        <v>4</v>
      </c>
      <c r="S39" s="32">
        <v>7</v>
      </c>
      <c r="T39" s="6" t="s">
        <v>3001</v>
      </c>
      <c r="U39" s="6" t="s">
        <v>3131</v>
      </c>
      <c r="V39" s="32">
        <v>4</v>
      </c>
      <c r="W39" s="6"/>
      <c r="X39" s="6"/>
      <c r="Y39" s="6"/>
      <c r="Z39" s="6"/>
    </row>
    <row r="40" spans="1:26" ht="15.75" hidden="1" customHeight="1">
      <c r="A40" s="6" t="s">
        <v>3132</v>
      </c>
      <c r="B40" s="6" t="s">
        <v>3133</v>
      </c>
      <c r="C40" s="6" t="s">
        <v>395</v>
      </c>
      <c r="D40" s="6" t="s">
        <v>895</v>
      </c>
      <c r="E40" s="6"/>
      <c r="F40" s="6"/>
      <c r="G40" s="32">
        <v>12000</v>
      </c>
      <c r="H40" s="62">
        <v>0.04</v>
      </c>
      <c r="I40" s="6"/>
      <c r="J40" s="6">
        <v>12.8</v>
      </c>
      <c r="K40" s="6"/>
      <c r="L40" s="6"/>
      <c r="M40" s="6"/>
      <c r="N40" s="6" t="s">
        <v>3134</v>
      </c>
      <c r="O40" s="6" t="s">
        <v>2987</v>
      </c>
      <c r="P40" s="6" t="s">
        <v>3135</v>
      </c>
      <c r="Q40" s="32">
        <v>1500</v>
      </c>
      <c r="R40" s="32">
        <v>1</v>
      </c>
      <c r="S40" s="32">
        <v>8</v>
      </c>
      <c r="T40" s="6" t="s">
        <v>3136</v>
      </c>
      <c r="U40" s="6" t="s">
        <v>3137</v>
      </c>
      <c r="V40" s="32">
        <v>1</v>
      </c>
      <c r="W40" s="6"/>
      <c r="X40" s="6"/>
      <c r="Y40" s="6"/>
      <c r="Z40" s="6"/>
    </row>
    <row r="41" spans="1:26" ht="15.75" hidden="1" customHeight="1">
      <c r="A41" s="6" t="s">
        <v>3132</v>
      </c>
      <c r="B41" s="6" t="s">
        <v>3133</v>
      </c>
      <c r="C41" s="6" t="s">
        <v>395</v>
      </c>
      <c r="D41" s="6" t="s">
        <v>888</v>
      </c>
      <c r="E41" s="6"/>
      <c r="F41" s="6"/>
      <c r="G41" s="32">
        <v>9600</v>
      </c>
      <c r="H41" s="62">
        <v>0.05</v>
      </c>
      <c r="I41" s="6"/>
      <c r="J41" s="6">
        <v>12.8</v>
      </c>
      <c r="K41" s="6"/>
      <c r="L41" s="6"/>
      <c r="M41" s="6"/>
      <c r="N41" s="6" t="s">
        <v>3134</v>
      </c>
      <c r="O41" s="6" t="s">
        <v>2987</v>
      </c>
      <c r="P41" s="6" t="s">
        <v>3009</v>
      </c>
      <c r="Q41" s="32">
        <v>1200</v>
      </c>
      <c r="R41" s="32">
        <v>1</v>
      </c>
      <c r="S41" s="32">
        <v>8</v>
      </c>
      <c r="T41" s="6" t="s">
        <v>3136</v>
      </c>
      <c r="U41" s="6" t="s">
        <v>3138</v>
      </c>
      <c r="V41" s="32">
        <v>1</v>
      </c>
      <c r="W41" s="6"/>
      <c r="X41" s="6"/>
      <c r="Y41" s="6"/>
      <c r="Z41" s="6"/>
    </row>
    <row r="42" spans="1:26" ht="15.75" hidden="1" customHeight="1">
      <c r="A42" s="6" t="s">
        <v>3132</v>
      </c>
      <c r="B42" s="6" t="s">
        <v>3133</v>
      </c>
      <c r="C42" s="6" t="s">
        <v>395</v>
      </c>
      <c r="D42" s="6" t="s">
        <v>892</v>
      </c>
      <c r="E42" s="6" t="s">
        <v>2992</v>
      </c>
      <c r="F42" s="32" t="s">
        <v>2993</v>
      </c>
      <c r="G42" s="32">
        <v>7000</v>
      </c>
      <c r="H42" s="62">
        <v>0.3</v>
      </c>
      <c r="I42" s="6"/>
      <c r="J42" s="6">
        <v>12.8</v>
      </c>
      <c r="K42" s="6"/>
      <c r="L42" s="6"/>
      <c r="M42" s="6"/>
      <c r="N42" s="6" t="s">
        <v>3134</v>
      </c>
      <c r="O42" s="6" t="s">
        <v>2987</v>
      </c>
      <c r="P42" s="6" t="s">
        <v>3139</v>
      </c>
      <c r="Q42" s="32">
        <v>1000</v>
      </c>
      <c r="R42" s="32">
        <v>5</v>
      </c>
      <c r="S42" s="32">
        <v>7</v>
      </c>
      <c r="T42" s="6" t="s">
        <v>3136</v>
      </c>
      <c r="U42" s="6" t="s">
        <v>3141</v>
      </c>
      <c r="V42" s="32">
        <v>5</v>
      </c>
      <c r="W42" s="6"/>
      <c r="X42" s="6"/>
      <c r="Y42" s="6"/>
      <c r="Z42" s="6"/>
    </row>
    <row r="43" spans="1:26" ht="15.75" hidden="1" customHeight="1">
      <c r="A43" s="6" t="s">
        <v>3142</v>
      </c>
      <c r="B43" s="6" t="s">
        <v>3143</v>
      </c>
      <c r="C43" s="6" t="s">
        <v>3144</v>
      </c>
      <c r="D43" s="6" t="s">
        <v>888</v>
      </c>
      <c r="E43" s="6"/>
      <c r="F43" s="6"/>
      <c r="G43" s="32">
        <v>21600</v>
      </c>
      <c r="H43" s="62">
        <v>2.2222222222222199E-2</v>
      </c>
      <c r="I43" s="6">
        <v>1.42</v>
      </c>
      <c r="J43" s="6"/>
      <c r="K43" s="6"/>
      <c r="L43" s="6"/>
      <c r="M43" s="6"/>
      <c r="N43" s="6" t="s">
        <v>3034</v>
      </c>
      <c r="O43" s="6" t="s">
        <v>2987</v>
      </c>
      <c r="P43" s="6" t="s">
        <v>3145</v>
      </c>
      <c r="Q43" s="32" t="s">
        <v>3146</v>
      </c>
      <c r="R43" s="32">
        <v>1</v>
      </c>
      <c r="S43" s="32">
        <v>8</v>
      </c>
      <c r="T43" s="6" t="s">
        <v>3147</v>
      </c>
      <c r="U43" s="6" t="s">
        <v>3148</v>
      </c>
      <c r="V43" s="32">
        <v>1</v>
      </c>
      <c r="W43" s="6"/>
      <c r="X43" s="6"/>
      <c r="Y43" s="6"/>
      <c r="Z43" s="6"/>
    </row>
    <row r="44" spans="1:26" ht="15.75" hidden="1" customHeight="1">
      <c r="A44" s="6" t="s">
        <v>3142</v>
      </c>
      <c r="B44" s="6" t="s">
        <v>3143</v>
      </c>
      <c r="C44" s="6" t="s">
        <v>3144</v>
      </c>
      <c r="D44" s="6" t="s">
        <v>892</v>
      </c>
      <c r="E44" s="6" t="s">
        <v>2992</v>
      </c>
      <c r="F44" s="32" t="s">
        <v>2993</v>
      </c>
      <c r="G44" s="32">
        <v>5600</v>
      </c>
      <c r="H44" s="62">
        <v>0.3</v>
      </c>
      <c r="I44" s="6">
        <v>1.42</v>
      </c>
      <c r="J44" s="6"/>
      <c r="K44" s="6"/>
      <c r="L44" s="6"/>
      <c r="M44" s="6"/>
      <c r="N44" s="6" t="s">
        <v>3034</v>
      </c>
      <c r="O44" s="6" t="s">
        <v>2987</v>
      </c>
      <c r="P44" s="6" t="s">
        <v>3149</v>
      </c>
      <c r="Q44" s="32" t="s">
        <v>3099</v>
      </c>
      <c r="R44" s="32">
        <v>4</v>
      </c>
      <c r="S44" s="32">
        <v>7</v>
      </c>
      <c r="T44" s="6" t="s">
        <v>3147</v>
      </c>
      <c r="U44" s="6" t="s">
        <v>3150</v>
      </c>
      <c r="V44" s="32">
        <v>4</v>
      </c>
      <c r="W44" s="6"/>
      <c r="X44" s="6"/>
      <c r="Y44" s="6"/>
      <c r="Z44" s="6"/>
    </row>
    <row r="45" spans="1:26" ht="15.75" hidden="1" customHeight="1">
      <c r="A45" s="6" t="s">
        <v>180</v>
      </c>
      <c r="B45" s="6" t="s">
        <v>3151</v>
      </c>
      <c r="C45" s="6" t="s">
        <v>181</v>
      </c>
      <c r="D45" s="6" t="s">
        <v>895</v>
      </c>
      <c r="E45" s="6"/>
      <c r="F45" s="6"/>
      <c r="G45" s="32">
        <v>12800</v>
      </c>
      <c r="H45" s="62">
        <v>3.7499999999999999E-2</v>
      </c>
      <c r="I45" s="6"/>
      <c r="J45" s="6"/>
      <c r="K45" s="6"/>
      <c r="L45" s="6">
        <v>50</v>
      </c>
      <c r="M45" s="6"/>
      <c r="N45" s="6" t="s">
        <v>3152</v>
      </c>
      <c r="O45" s="6" t="s">
        <v>3026</v>
      </c>
      <c r="P45" s="6" t="s">
        <v>3153</v>
      </c>
      <c r="Q45" s="32">
        <v>1600</v>
      </c>
      <c r="R45" s="32">
        <v>1</v>
      </c>
      <c r="S45" s="32">
        <v>8</v>
      </c>
      <c r="T45" s="6" t="s">
        <v>3001</v>
      </c>
      <c r="U45" s="6" t="s">
        <v>3155</v>
      </c>
      <c r="V45" s="32">
        <v>1</v>
      </c>
      <c r="W45" s="6"/>
      <c r="X45" s="6"/>
      <c r="Y45" s="6"/>
      <c r="Z45" s="6"/>
    </row>
    <row r="46" spans="1:26" ht="15.75" hidden="1" customHeight="1">
      <c r="A46" s="6" t="s">
        <v>180</v>
      </c>
      <c r="B46" s="6" t="s">
        <v>3151</v>
      </c>
      <c r="C46" s="6" t="s">
        <v>181</v>
      </c>
      <c r="D46" s="6" t="s">
        <v>888</v>
      </c>
      <c r="E46" s="6"/>
      <c r="F46" s="6"/>
      <c r="G46" s="32">
        <v>12800</v>
      </c>
      <c r="H46" s="62">
        <v>3.7499999999999999E-2</v>
      </c>
      <c r="I46" s="6"/>
      <c r="J46" s="6"/>
      <c r="K46" s="6"/>
      <c r="L46" s="6">
        <v>50</v>
      </c>
      <c r="M46" s="6"/>
      <c r="N46" s="6" t="s">
        <v>3152</v>
      </c>
      <c r="O46" s="6" t="s">
        <v>3026</v>
      </c>
      <c r="P46" s="6" t="s">
        <v>3156</v>
      </c>
      <c r="Q46" s="32">
        <v>1600</v>
      </c>
      <c r="R46" s="32">
        <v>1</v>
      </c>
      <c r="S46" s="32">
        <v>8</v>
      </c>
      <c r="T46" s="6" t="s">
        <v>3001</v>
      </c>
      <c r="U46" s="6" t="s">
        <v>3157</v>
      </c>
      <c r="V46" s="32">
        <v>1</v>
      </c>
      <c r="W46" s="6"/>
      <c r="X46" s="6"/>
      <c r="Y46" s="6"/>
      <c r="Z46" s="6"/>
    </row>
    <row r="47" spans="1:26" ht="15.75" hidden="1" customHeight="1">
      <c r="A47" s="6" t="s">
        <v>180</v>
      </c>
      <c r="B47" s="6" t="s">
        <v>3151</v>
      </c>
      <c r="C47" s="6" t="s">
        <v>181</v>
      </c>
      <c r="D47" s="6" t="s">
        <v>892</v>
      </c>
      <c r="E47" s="6" t="s">
        <v>3158</v>
      </c>
      <c r="F47" s="32" t="s">
        <v>3030</v>
      </c>
      <c r="G47" s="32">
        <v>7000</v>
      </c>
      <c r="H47" s="62">
        <v>0.24</v>
      </c>
      <c r="I47" s="6"/>
      <c r="J47" s="6"/>
      <c r="K47" s="6"/>
      <c r="L47" s="6">
        <v>50</v>
      </c>
      <c r="M47" s="6"/>
      <c r="N47" s="6" t="s">
        <v>3152</v>
      </c>
      <c r="O47" s="6" t="s">
        <v>3026</v>
      </c>
      <c r="P47" s="6" t="s">
        <v>3159</v>
      </c>
      <c r="Q47" s="32">
        <v>1000</v>
      </c>
      <c r="R47" s="32">
        <v>4</v>
      </c>
      <c r="S47" s="32">
        <v>7</v>
      </c>
      <c r="T47" s="6" t="s">
        <v>3001</v>
      </c>
      <c r="U47" s="6" t="s">
        <v>3160</v>
      </c>
      <c r="V47" s="32">
        <v>4</v>
      </c>
      <c r="W47" s="6"/>
      <c r="X47" s="6"/>
      <c r="Y47" s="6"/>
      <c r="Z47" s="6"/>
    </row>
    <row r="48" spans="1:26" ht="15.75" hidden="1" customHeight="1">
      <c r="A48" s="6" t="s">
        <v>3161</v>
      </c>
      <c r="B48" s="6" t="s">
        <v>3162</v>
      </c>
      <c r="C48" s="6" t="s">
        <v>3163</v>
      </c>
      <c r="D48" s="6" t="s">
        <v>892</v>
      </c>
      <c r="E48" s="6" t="s">
        <v>3003</v>
      </c>
      <c r="F48" s="32" t="s">
        <v>2993</v>
      </c>
      <c r="G48" s="32">
        <v>7700</v>
      </c>
      <c r="H48" s="62">
        <v>0.218181818181818</v>
      </c>
      <c r="I48" s="6">
        <v>10</v>
      </c>
      <c r="J48" s="6"/>
      <c r="K48" s="6"/>
      <c r="L48" s="6"/>
      <c r="M48" s="6"/>
      <c r="N48" s="6" t="s">
        <v>3034</v>
      </c>
      <c r="O48" s="6" t="s">
        <v>3026</v>
      </c>
      <c r="P48" s="6" t="s">
        <v>3164</v>
      </c>
      <c r="Q48" s="32" t="s">
        <v>3013</v>
      </c>
      <c r="R48" s="32">
        <v>4</v>
      </c>
      <c r="S48" s="32">
        <v>7</v>
      </c>
      <c r="T48" s="6" t="s">
        <v>3165</v>
      </c>
      <c r="U48" s="6" t="s">
        <v>3166</v>
      </c>
      <c r="V48" s="32">
        <v>4</v>
      </c>
      <c r="W48" s="6"/>
      <c r="X48" s="6"/>
      <c r="Y48" s="6"/>
      <c r="Z48" s="6"/>
    </row>
    <row r="49" spans="1:26" ht="15.75" hidden="1" customHeight="1">
      <c r="A49" s="6" t="s">
        <v>71</v>
      </c>
      <c r="B49" s="6" t="s">
        <v>3167</v>
      </c>
      <c r="C49" s="6" t="s">
        <v>72</v>
      </c>
      <c r="D49" s="6" t="s">
        <v>888</v>
      </c>
      <c r="E49" s="6"/>
      <c r="F49" s="6"/>
      <c r="G49" s="32">
        <v>5600</v>
      </c>
      <c r="H49" s="62">
        <v>8.5714285713999999E-2</v>
      </c>
      <c r="I49" s="6"/>
      <c r="J49" s="6"/>
      <c r="K49" s="6"/>
      <c r="L49" s="6">
        <v>150</v>
      </c>
      <c r="M49" s="6"/>
      <c r="N49" s="6" t="s">
        <v>3168</v>
      </c>
      <c r="O49" s="6" t="s">
        <v>3026</v>
      </c>
      <c r="P49" s="6" t="s">
        <v>3128</v>
      </c>
      <c r="Q49" s="32">
        <v>700</v>
      </c>
      <c r="R49" s="32">
        <v>1</v>
      </c>
      <c r="S49" s="32">
        <v>8</v>
      </c>
      <c r="T49" s="6" t="s">
        <v>3001</v>
      </c>
      <c r="U49" s="6" t="s">
        <v>3169</v>
      </c>
      <c r="V49" s="32">
        <v>1</v>
      </c>
      <c r="W49" s="6"/>
      <c r="X49" s="6"/>
      <c r="Y49" s="6"/>
      <c r="Z49" s="6"/>
    </row>
    <row r="50" spans="1:26" ht="15.75" hidden="1" customHeight="1">
      <c r="A50" s="6" t="s">
        <v>71</v>
      </c>
      <c r="B50" s="6" t="s">
        <v>3167</v>
      </c>
      <c r="C50" s="6" t="s">
        <v>72</v>
      </c>
      <c r="D50" s="6" t="s">
        <v>892</v>
      </c>
      <c r="E50" s="6" t="s">
        <v>3170</v>
      </c>
      <c r="F50" s="32" t="s">
        <v>3030</v>
      </c>
      <c r="G50" s="32">
        <v>3500</v>
      </c>
      <c r="H50" s="62">
        <v>0.48</v>
      </c>
      <c r="I50" s="6"/>
      <c r="J50" s="6"/>
      <c r="K50" s="6"/>
      <c r="L50" s="6">
        <v>150</v>
      </c>
      <c r="M50" s="6"/>
      <c r="N50" s="6" t="s">
        <v>3168</v>
      </c>
      <c r="O50" s="6" t="s">
        <v>3026</v>
      </c>
      <c r="P50" s="6" t="s">
        <v>3171</v>
      </c>
      <c r="Q50" s="32">
        <v>500</v>
      </c>
      <c r="R50" s="32">
        <v>4</v>
      </c>
      <c r="S50" s="32">
        <v>7</v>
      </c>
      <c r="T50" s="6" t="s">
        <v>3001</v>
      </c>
      <c r="U50" s="6" t="s">
        <v>3172</v>
      </c>
      <c r="V50" s="32">
        <v>4</v>
      </c>
      <c r="W50" s="6"/>
      <c r="X50" s="6"/>
      <c r="Y50" s="6"/>
      <c r="Z50" s="6"/>
    </row>
    <row r="51" spans="1:26" ht="15.75" hidden="1" customHeight="1">
      <c r="A51" s="6" t="s">
        <v>3173</v>
      </c>
      <c r="B51" s="6" t="s">
        <v>3167</v>
      </c>
      <c r="C51" s="6" t="s">
        <v>72</v>
      </c>
      <c r="D51" s="6" t="s">
        <v>888</v>
      </c>
      <c r="E51" s="6"/>
      <c r="F51" s="6"/>
      <c r="G51" s="32">
        <v>5600</v>
      </c>
      <c r="H51" s="62">
        <v>8.5714285713999999E-2</v>
      </c>
      <c r="I51" s="6"/>
      <c r="J51" s="6"/>
      <c r="K51" s="6"/>
      <c r="L51" s="6">
        <v>150</v>
      </c>
      <c r="M51" s="6"/>
      <c r="N51" s="6" t="s">
        <v>3168</v>
      </c>
      <c r="O51" s="6" t="s">
        <v>3026</v>
      </c>
      <c r="P51" s="6" t="s">
        <v>3128</v>
      </c>
      <c r="Q51" s="32">
        <v>700</v>
      </c>
      <c r="R51" s="32">
        <v>1</v>
      </c>
      <c r="S51" s="32">
        <v>8</v>
      </c>
      <c r="T51" s="6" t="s">
        <v>3001</v>
      </c>
      <c r="U51" s="6" t="s">
        <v>3174</v>
      </c>
      <c r="V51" s="32">
        <v>1</v>
      </c>
      <c r="W51" s="6"/>
      <c r="X51" s="6"/>
      <c r="Y51" s="6"/>
      <c r="Z51" s="6"/>
    </row>
    <row r="52" spans="1:26" ht="15.75" hidden="1" customHeight="1">
      <c r="A52" s="6" t="s">
        <v>3173</v>
      </c>
      <c r="B52" s="6" t="s">
        <v>3167</v>
      </c>
      <c r="C52" s="6" t="s">
        <v>72</v>
      </c>
      <c r="D52" s="6" t="s">
        <v>892</v>
      </c>
      <c r="E52" s="6" t="s">
        <v>3170</v>
      </c>
      <c r="F52" s="32" t="s">
        <v>3030</v>
      </c>
      <c r="G52" s="32">
        <v>3500</v>
      </c>
      <c r="H52" s="62">
        <v>0.48</v>
      </c>
      <c r="I52" s="6"/>
      <c r="J52" s="6"/>
      <c r="K52" s="6"/>
      <c r="L52" s="6">
        <v>150</v>
      </c>
      <c r="M52" s="6"/>
      <c r="N52" s="6" t="s">
        <v>3168</v>
      </c>
      <c r="O52" s="6" t="s">
        <v>3026</v>
      </c>
      <c r="P52" s="6" t="s">
        <v>3171</v>
      </c>
      <c r="Q52" s="32">
        <v>500</v>
      </c>
      <c r="R52" s="32">
        <v>4</v>
      </c>
      <c r="S52" s="32">
        <v>7</v>
      </c>
      <c r="T52" s="6" t="s">
        <v>3001</v>
      </c>
      <c r="U52" s="6" t="s">
        <v>3175</v>
      </c>
      <c r="V52" s="32">
        <v>4</v>
      </c>
      <c r="W52" s="6"/>
      <c r="X52" s="6"/>
      <c r="Y52" s="6"/>
      <c r="Z52" s="6"/>
    </row>
    <row r="53" spans="1:26" ht="15.75" hidden="1" customHeight="1">
      <c r="A53" s="6" t="s">
        <v>924</v>
      </c>
      <c r="B53" s="6" t="s">
        <v>3176</v>
      </c>
      <c r="C53" s="6" t="s">
        <v>492</v>
      </c>
      <c r="D53" s="6" t="s">
        <v>895</v>
      </c>
      <c r="E53" s="6"/>
      <c r="F53" s="6"/>
      <c r="G53" s="32">
        <v>16000</v>
      </c>
      <c r="H53" s="62">
        <v>0.03</v>
      </c>
      <c r="I53" s="6"/>
      <c r="J53" s="6"/>
      <c r="K53" s="6"/>
      <c r="L53" s="6">
        <v>50</v>
      </c>
      <c r="M53" s="6"/>
      <c r="N53" s="6" t="s">
        <v>3177</v>
      </c>
      <c r="O53" s="6" t="s">
        <v>3026</v>
      </c>
      <c r="P53" s="6" t="s">
        <v>3178</v>
      </c>
      <c r="Q53" s="32">
        <v>2000</v>
      </c>
      <c r="R53" s="32">
        <v>1</v>
      </c>
      <c r="S53" s="32">
        <v>8</v>
      </c>
      <c r="T53" s="6" t="s">
        <v>3179</v>
      </c>
      <c r="U53" s="6" t="s">
        <v>3180</v>
      </c>
      <c r="V53" s="32">
        <v>1</v>
      </c>
      <c r="W53" s="6"/>
      <c r="X53" s="6"/>
      <c r="Y53" s="6"/>
      <c r="Z53" s="6"/>
    </row>
    <row r="54" spans="1:26" ht="15.75" hidden="1" customHeight="1">
      <c r="A54" s="6" t="s">
        <v>924</v>
      </c>
      <c r="B54" s="6" t="s">
        <v>3176</v>
      </c>
      <c r="C54" s="6" t="s">
        <v>492</v>
      </c>
      <c r="D54" s="6" t="s">
        <v>888</v>
      </c>
      <c r="E54" s="6"/>
      <c r="F54" s="6"/>
      <c r="G54" s="32">
        <v>8000</v>
      </c>
      <c r="H54" s="62">
        <v>0.06</v>
      </c>
      <c r="I54" s="6"/>
      <c r="J54" s="6"/>
      <c r="K54" s="6"/>
      <c r="L54" s="6">
        <v>50</v>
      </c>
      <c r="M54" s="6"/>
      <c r="N54" s="6" t="s">
        <v>3177</v>
      </c>
      <c r="O54" s="6" t="s">
        <v>3026</v>
      </c>
      <c r="P54" s="6" t="s">
        <v>3181</v>
      </c>
      <c r="Q54" s="32">
        <v>1000</v>
      </c>
      <c r="R54" s="32">
        <v>1</v>
      </c>
      <c r="S54" s="32">
        <v>8</v>
      </c>
      <c r="T54" s="6" t="s">
        <v>3179</v>
      </c>
      <c r="U54" s="6" t="s">
        <v>3182</v>
      </c>
      <c r="V54" s="32">
        <v>1</v>
      </c>
      <c r="W54" s="6"/>
      <c r="X54" s="6"/>
      <c r="Y54" s="6"/>
      <c r="Z54" s="6"/>
    </row>
    <row r="55" spans="1:26" ht="15.75" hidden="1" customHeight="1">
      <c r="A55" s="6" t="s">
        <v>924</v>
      </c>
      <c r="B55" s="6" t="s">
        <v>3176</v>
      </c>
      <c r="C55" s="6" t="s">
        <v>492</v>
      </c>
      <c r="D55" s="6" t="s">
        <v>892</v>
      </c>
      <c r="E55" s="6" t="s">
        <v>3029</v>
      </c>
      <c r="F55" s="32" t="s">
        <v>3030</v>
      </c>
      <c r="G55" s="32">
        <v>6300</v>
      </c>
      <c r="H55" s="62">
        <v>0.26666666666700001</v>
      </c>
      <c r="I55" s="6"/>
      <c r="J55" s="6"/>
      <c r="K55" s="6"/>
      <c r="L55" s="6">
        <v>50</v>
      </c>
      <c r="M55" s="6"/>
      <c r="N55" s="6" t="s">
        <v>3177</v>
      </c>
      <c r="O55" s="6" t="s">
        <v>3026</v>
      </c>
      <c r="P55" s="6" t="s">
        <v>3183</v>
      </c>
      <c r="Q55" s="32">
        <v>900</v>
      </c>
      <c r="R55" s="32">
        <v>4</v>
      </c>
      <c r="S55" s="32">
        <v>7</v>
      </c>
      <c r="T55" s="6" t="s">
        <v>3179</v>
      </c>
      <c r="U55" s="6" t="s">
        <v>3184</v>
      </c>
      <c r="V55" s="32">
        <v>4</v>
      </c>
      <c r="W55" s="6"/>
      <c r="X55" s="6"/>
      <c r="Y55" s="6"/>
      <c r="Z55" s="6"/>
    </row>
    <row r="56" spans="1:26" ht="15.75" hidden="1" customHeight="1">
      <c r="A56" s="6" t="s">
        <v>1458</v>
      </c>
      <c r="B56" s="6" t="s">
        <v>3185</v>
      </c>
      <c r="C56" s="6" t="s">
        <v>409</v>
      </c>
      <c r="D56" s="6" t="s">
        <v>888</v>
      </c>
      <c r="E56" s="6"/>
      <c r="F56" s="6"/>
      <c r="G56" s="32">
        <v>6400</v>
      </c>
      <c r="H56" s="62">
        <v>7.4999999999999997E-2</v>
      </c>
      <c r="I56" s="6">
        <v>51.5</v>
      </c>
      <c r="J56" s="6"/>
      <c r="K56" s="6"/>
      <c r="L56" s="6"/>
      <c r="M56" s="6"/>
      <c r="N56" s="6" t="s">
        <v>3034</v>
      </c>
      <c r="O56" s="6" t="s">
        <v>2987</v>
      </c>
      <c r="P56" s="6" t="s">
        <v>3186</v>
      </c>
      <c r="Q56" s="32">
        <v>800</v>
      </c>
      <c r="R56" s="32">
        <v>1</v>
      </c>
      <c r="S56" s="32">
        <v>8</v>
      </c>
      <c r="T56" s="6" t="s">
        <v>3187</v>
      </c>
      <c r="U56" s="6" t="s">
        <v>3188</v>
      </c>
      <c r="V56" s="32">
        <v>1</v>
      </c>
      <c r="W56" s="6"/>
      <c r="X56" s="6"/>
      <c r="Y56" s="6"/>
      <c r="Z56" s="6"/>
    </row>
    <row r="57" spans="1:26" ht="15.75" hidden="1" customHeight="1">
      <c r="A57" s="6" t="s">
        <v>1458</v>
      </c>
      <c r="B57" s="6" t="s">
        <v>3185</v>
      </c>
      <c r="C57" s="6" t="s">
        <v>409</v>
      </c>
      <c r="D57" s="6" t="s">
        <v>892</v>
      </c>
      <c r="E57" s="6" t="s">
        <v>3003</v>
      </c>
      <c r="F57" s="32" t="s">
        <v>2993</v>
      </c>
      <c r="G57" s="32">
        <v>4900</v>
      </c>
      <c r="H57" s="62">
        <v>0.34285714285699997</v>
      </c>
      <c r="I57" s="6">
        <v>51.5</v>
      </c>
      <c r="J57" s="6"/>
      <c r="K57" s="6"/>
      <c r="L57" s="6"/>
      <c r="M57" s="6"/>
      <c r="N57" s="6" t="s">
        <v>3034</v>
      </c>
      <c r="O57" s="6" t="s">
        <v>2987</v>
      </c>
      <c r="P57" s="6" t="s">
        <v>3189</v>
      </c>
      <c r="Q57" s="32">
        <v>700</v>
      </c>
      <c r="R57" s="32">
        <v>4</v>
      </c>
      <c r="S57" s="32">
        <v>7</v>
      </c>
      <c r="T57" s="6" t="s">
        <v>3187</v>
      </c>
      <c r="U57" s="6" t="s">
        <v>3190</v>
      </c>
      <c r="V57" s="32">
        <v>4</v>
      </c>
      <c r="W57" s="6"/>
      <c r="X57" s="6"/>
      <c r="Y57" s="6"/>
      <c r="Z57" s="6"/>
    </row>
    <row r="58" spans="1:26" ht="15.75" hidden="1" customHeight="1">
      <c r="A58" s="6" t="s">
        <v>1686</v>
      </c>
      <c r="B58" s="6" t="s">
        <v>3191</v>
      </c>
      <c r="C58" s="6" t="s">
        <v>508</v>
      </c>
      <c r="D58" s="6" t="s">
        <v>894</v>
      </c>
      <c r="E58" s="6" t="s">
        <v>3040</v>
      </c>
      <c r="F58" s="32" t="s">
        <v>3192</v>
      </c>
      <c r="G58" s="32">
        <v>6720</v>
      </c>
      <c r="H58" s="62">
        <v>6.25E-2</v>
      </c>
      <c r="I58" s="6">
        <v>15</v>
      </c>
      <c r="J58" s="6"/>
      <c r="K58" s="6"/>
      <c r="L58" s="6"/>
      <c r="M58" s="6"/>
      <c r="N58" s="6" t="s">
        <v>3134</v>
      </c>
      <c r="O58" s="6" t="s">
        <v>2987</v>
      </c>
      <c r="P58" s="6" t="s">
        <v>3193</v>
      </c>
      <c r="Q58" s="32">
        <v>960</v>
      </c>
      <c r="R58" s="32">
        <v>1</v>
      </c>
      <c r="S58" s="32">
        <v>7</v>
      </c>
      <c r="T58" s="6" t="s">
        <v>3194</v>
      </c>
      <c r="U58" s="6" t="s">
        <v>3195</v>
      </c>
      <c r="V58" s="32">
        <v>1</v>
      </c>
      <c r="W58" s="6"/>
      <c r="X58" s="6"/>
      <c r="Y58" s="6"/>
      <c r="Z58" s="6"/>
    </row>
    <row r="59" spans="1:26" ht="15.75" hidden="1" customHeight="1">
      <c r="A59" s="6" t="s">
        <v>1686</v>
      </c>
      <c r="B59" s="6" t="s">
        <v>3191</v>
      </c>
      <c r="C59" s="6" t="s">
        <v>508</v>
      </c>
      <c r="D59" s="6" t="s">
        <v>888</v>
      </c>
      <c r="E59" s="6"/>
      <c r="F59" s="6"/>
      <c r="G59" s="32">
        <v>12000</v>
      </c>
      <c r="H59" s="62">
        <v>0.04</v>
      </c>
      <c r="I59" s="6">
        <v>15</v>
      </c>
      <c r="J59" s="6"/>
      <c r="K59" s="6"/>
      <c r="L59" s="6"/>
      <c r="M59" s="6"/>
      <c r="N59" s="6" t="s">
        <v>3134</v>
      </c>
      <c r="O59" s="6" t="s">
        <v>2987</v>
      </c>
      <c r="P59" s="6" t="s">
        <v>3053</v>
      </c>
      <c r="Q59" s="32">
        <v>1500</v>
      </c>
      <c r="R59" s="32">
        <v>1</v>
      </c>
      <c r="S59" s="32">
        <v>8</v>
      </c>
      <c r="T59" s="6" t="s">
        <v>3194</v>
      </c>
      <c r="U59" s="6" t="s">
        <v>3196</v>
      </c>
      <c r="V59" s="32">
        <v>1</v>
      </c>
      <c r="W59" s="6"/>
      <c r="X59" s="6"/>
      <c r="Y59" s="6"/>
      <c r="Z59" s="6"/>
    </row>
    <row r="60" spans="1:26" ht="15.75" hidden="1" customHeight="1">
      <c r="A60" s="6" t="s">
        <v>1686</v>
      </c>
      <c r="B60" s="6" t="s">
        <v>3191</v>
      </c>
      <c r="C60" s="6" t="s">
        <v>508</v>
      </c>
      <c r="D60" s="6" t="s">
        <v>892</v>
      </c>
      <c r="E60" s="6" t="s">
        <v>2992</v>
      </c>
      <c r="F60" s="32" t="s">
        <v>2993</v>
      </c>
      <c r="G60" s="32">
        <v>5600</v>
      </c>
      <c r="H60" s="62">
        <v>0.3</v>
      </c>
      <c r="I60" s="6">
        <v>15</v>
      </c>
      <c r="J60" s="6"/>
      <c r="K60" s="6"/>
      <c r="L60" s="6"/>
      <c r="M60" s="6"/>
      <c r="N60" s="6" t="s">
        <v>3134</v>
      </c>
      <c r="O60" s="6" t="s">
        <v>2987</v>
      </c>
      <c r="P60" s="6" t="s">
        <v>3197</v>
      </c>
      <c r="Q60" s="32">
        <v>800</v>
      </c>
      <c r="R60" s="32">
        <v>4</v>
      </c>
      <c r="S60" s="32">
        <v>7</v>
      </c>
      <c r="T60" s="6" t="s">
        <v>3194</v>
      </c>
      <c r="U60" s="6" t="s">
        <v>3198</v>
      </c>
      <c r="V60" s="32">
        <v>4</v>
      </c>
      <c r="W60" s="6"/>
      <c r="X60" s="6"/>
      <c r="Y60" s="6"/>
      <c r="Z60" s="6"/>
    </row>
    <row r="61" spans="1:26" ht="15.75" hidden="1" customHeight="1">
      <c r="A61" s="6" t="s">
        <v>116</v>
      </c>
      <c r="B61" s="6" t="s">
        <v>3199</v>
      </c>
      <c r="C61" s="6" t="s">
        <v>117</v>
      </c>
      <c r="D61" s="6" t="s">
        <v>892</v>
      </c>
      <c r="E61" s="6" t="s">
        <v>3029</v>
      </c>
      <c r="F61" s="32" t="s">
        <v>3030</v>
      </c>
      <c r="G61" s="32">
        <v>3500</v>
      </c>
      <c r="H61" s="62">
        <v>0.36</v>
      </c>
      <c r="I61" s="6"/>
      <c r="J61" s="6"/>
      <c r="K61" s="6"/>
      <c r="L61" s="6">
        <v>200.9</v>
      </c>
      <c r="M61" s="6"/>
      <c r="N61" s="6" t="s">
        <v>3177</v>
      </c>
      <c r="O61" s="6" t="s">
        <v>3026</v>
      </c>
      <c r="P61" s="6" t="s">
        <v>3200</v>
      </c>
      <c r="Q61" s="32">
        <v>500</v>
      </c>
      <c r="R61" s="32">
        <v>3</v>
      </c>
      <c r="S61" s="32">
        <v>7</v>
      </c>
      <c r="T61" s="6" t="s">
        <v>3201</v>
      </c>
      <c r="U61" s="6" t="s">
        <v>3202</v>
      </c>
      <c r="V61" s="32">
        <v>3</v>
      </c>
      <c r="W61" s="6"/>
      <c r="X61" s="6"/>
      <c r="Y61" s="6"/>
      <c r="Z61" s="6"/>
    </row>
    <row r="62" spans="1:26" ht="15.75" hidden="1" customHeight="1">
      <c r="A62" s="6" t="s">
        <v>119</v>
      </c>
      <c r="B62" s="6" t="s">
        <v>3203</v>
      </c>
      <c r="C62" s="6" t="s">
        <v>120</v>
      </c>
      <c r="D62" s="6" t="s">
        <v>888</v>
      </c>
      <c r="E62" s="6"/>
      <c r="F62" s="6"/>
      <c r="G62" s="32">
        <v>8800</v>
      </c>
      <c r="H62" s="62">
        <v>5.4545454544999997E-2</v>
      </c>
      <c r="I62" s="6"/>
      <c r="J62" s="6"/>
      <c r="K62" s="6"/>
      <c r="L62" s="6">
        <v>15</v>
      </c>
      <c r="M62" s="6"/>
      <c r="N62" s="6" t="s">
        <v>3204</v>
      </c>
      <c r="O62" s="6" t="s">
        <v>3026</v>
      </c>
      <c r="P62" s="6" t="s">
        <v>3027</v>
      </c>
      <c r="Q62" s="32">
        <v>1100</v>
      </c>
      <c r="R62" s="32">
        <v>1</v>
      </c>
      <c r="S62" s="32">
        <v>8</v>
      </c>
      <c r="T62" s="6" t="s">
        <v>3001</v>
      </c>
      <c r="U62" s="6" t="s">
        <v>3205</v>
      </c>
      <c r="V62" s="32">
        <v>1</v>
      </c>
      <c r="W62" s="6"/>
      <c r="X62" s="6"/>
      <c r="Y62" s="6"/>
      <c r="Z62" s="6"/>
    </row>
    <row r="63" spans="1:26" ht="15.75" hidden="1" customHeight="1">
      <c r="A63" s="6" t="s">
        <v>119</v>
      </c>
      <c r="B63" s="6" t="s">
        <v>3203</v>
      </c>
      <c r="C63" s="6" t="s">
        <v>120</v>
      </c>
      <c r="D63" s="6" t="s">
        <v>892</v>
      </c>
      <c r="E63" s="6" t="s">
        <v>2992</v>
      </c>
      <c r="F63" s="32" t="s">
        <v>2993</v>
      </c>
      <c r="G63" s="32">
        <v>6300</v>
      </c>
      <c r="H63" s="62">
        <v>0.26666666666700001</v>
      </c>
      <c r="I63" s="6"/>
      <c r="J63" s="6"/>
      <c r="K63" s="6"/>
      <c r="L63" s="6">
        <v>15</v>
      </c>
      <c r="M63" s="6"/>
      <c r="N63" s="6" t="s">
        <v>3204</v>
      </c>
      <c r="O63" s="6" t="s">
        <v>3026</v>
      </c>
      <c r="P63" s="6" t="s">
        <v>3206</v>
      </c>
      <c r="Q63" s="32">
        <v>900</v>
      </c>
      <c r="R63" s="32">
        <v>4</v>
      </c>
      <c r="S63" s="32">
        <v>7</v>
      </c>
      <c r="T63" s="6" t="s">
        <v>3001</v>
      </c>
      <c r="U63" s="6" t="s">
        <v>3207</v>
      </c>
      <c r="V63" s="32">
        <v>4</v>
      </c>
      <c r="W63" s="6"/>
      <c r="X63" s="6"/>
      <c r="Y63" s="6"/>
      <c r="Z63" s="6"/>
    </row>
    <row r="64" spans="1:26" ht="15.75" hidden="1" customHeight="1">
      <c r="A64" s="6" t="s">
        <v>1700</v>
      </c>
      <c r="B64" s="6" t="s">
        <v>3208</v>
      </c>
      <c r="C64" s="6" t="s">
        <v>512</v>
      </c>
      <c r="D64" s="6" t="s">
        <v>888</v>
      </c>
      <c r="E64" s="6"/>
      <c r="F64" s="6"/>
      <c r="G64" s="32">
        <v>6400</v>
      </c>
      <c r="H64" s="62">
        <v>7.4999999999999997E-2</v>
      </c>
      <c r="I64" s="6"/>
      <c r="J64" s="6">
        <v>15</v>
      </c>
      <c r="K64" s="6">
        <v>15</v>
      </c>
      <c r="L64" s="6"/>
      <c r="M64" s="6"/>
      <c r="N64" s="6" t="s">
        <v>3209</v>
      </c>
      <c r="O64" s="6" t="s">
        <v>2987</v>
      </c>
      <c r="P64" s="6" t="s">
        <v>3186</v>
      </c>
      <c r="Q64" s="32">
        <v>800</v>
      </c>
      <c r="R64" s="32">
        <v>1</v>
      </c>
      <c r="S64" s="32">
        <v>8</v>
      </c>
      <c r="T64" s="6" t="s">
        <v>3210</v>
      </c>
      <c r="U64" s="6" t="s">
        <v>3211</v>
      </c>
      <c r="V64" s="32">
        <v>1</v>
      </c>
      <c r="W64" s="6"/>
      <c r="X64" s="6"/>
      <c r="Y64" s="6"/>
      <c r="Z64" s="6"/>
    </row>
    <row r="65" spans="1:26" ht="15.75" hidden="1" customHeight="1">
      <c r="A65" s="6" t="s">
        <v>1700</v>
      </c>
      <c r="B65" s="6" t="s">
        <v>3208</v>
      </c>
      <c r="C65" s="6" t="s">
        <v>512</v>
      </c>
      <c r="D65" s="6" t="s">
        <v>892</v>
      </c>
      <c r="E65" s="6" t="s">
        <v>3212</v>
      </c>
      <c r="F65" s="32" t="s">
        <v>3213</v>
      </c>
      <c r="G65" s="32">
        <v>3990</v>
      </c>
      <c r="H65" s="62">
        <v>0.42105263157900003</v>
      </c>
      <c r="I65" s="6"/>
      <c r="J65" s="6">
        <v>15</v>
      </c>
      <c r="K65" s="6">
        <v>15</v>
      </c>
      <c r="L65" s="6"/>
      <c r="M65" s="6"/>
      <c r="N65" s="6" t="s">
        <v>3209</v>
      </c>
      <c r="O65" s="6" t="s">
        <v>2987</v>
      </c>
      <c r="P65" s="6" t="s">
        <v>3214</v>
      </c>
      <c r="Q65" s="32">
        <v>570</v>
      </c>
      <c r="R65" s="32">
        <v>4</v>
      </c>
      <c r="S65" s="32">
        <v>7</v>
      </c>
      <c r="T65" s="6" t="s">
        <v>3210</v>
      </c>
      <c r="U65" s="6" t="s">
        <v>3215</v>
      </c>
      <c r="V65" s="32">
        <v>4</v>
      </c>
      <c r="W65" s="6"/>
      <c r="X65" s="6"/>
      <c r="Y65" s="6"/>
      <c r="Z65" s="6"/>
    </row>
    <row r="66" spans="1:26" ht="15.75" hidden="1" customHeight="1">
      <c r="A66" s="6" t="s">
        <v>45</v>
      </c>
      <c r="B66" s="6" t="s">
        <v>3216</v>
      </c>
      <c r="C66" s="6" t="s">
        <v>46</v>
      </c>
      <c r="D66" s="6" t="s">
        <v>892</v>
      </c>
      <c r="E66" s="6" t="s">
        <v>3003</v>
      </c>
      <c r="F66" s="32" t="s">
        <v>2993</v>
      </c>
      <c r="G66" s="32">
        <v>2940</v>
      </c>
      <c r="H66" s="62">
        <v>0.428571428571</v>
      </c>
      <c r="I66" s="6"/>
      <c r="J66" s="6"/>
      <c r="K66" s="6"/>
      <c r="L66" s="6">
        <v>42.5</v>
      </c>
      <c r="M66" s="6"/>
      <c r="N66" s="6" t="s">
        <v>3217</v>
      </c>
      <c r="O66" s="6" t="s">
        <v>3026</v>
      </c>
      <c r="P66" s="6" t="s">
        <v>3218</v>
      </c>
      <c r="Q66" s="32">
        <v>420</v>
      </c>
      <c r="R66" s="32">
        <v>3</v>
      </c>
      <c r="S66" s="32">
        <v>7</v>
      </c>
      <c r="T66" s="6" t="s">
        <v>3219</v>
      </c>
      <c r="U66" s="6" t="s">
        <v>3220</v>
      </c>
      <c r="V66" s="32">
        <v>3</v>
      </c>
      <c r="W66" s="6"/>
      <c r="X66" s="6"/>
      <c r="Y66" s="6"/>
      <c r="Z66" s="6"/>
    </row>
    <row r="67" spans="1:26" ht="15.75" hidden="1" customHeight="1">
      <c r="A67" s="6" t="s">
        <v>1693</v>
      </c>
      <c r="B67" s="6" t="s">
        <v>3221</v>
      </c>
      <c r="C67" s="6" t="s">
        <v>510</v>
      </c>
      <c r="D67" s="6" t="s">
        <v>894</v>
      </c>
      <c r="E67" s="6" t="s">
        <v>3040</v>
      </c>
      <c r="F67" s="32" t="s">
        <v>3222</v>
      </c>
      <c r="G67" s="32">
        <v>1246</v>
      </c>
      <c r="H67" s="62">
        <v>0.33707865168500001</v>
      </c>
      <c r="I67" s="6">
        <v>151</v>
      </c>
      <c r="J67" s="6"/>
      <c r="K67" s="6"/>
      <c r="L67" s="6"/>
      <c r="M67" s="6"/>
      <c r="N67" s="6" t="s">
        <v>3080</v>
      </c>
      <c r="O67" s="6" t="s">
        <v>2987</v>
      </c>
      <c r="P67" s="6" t="s">
        <v>3223</v>
      </c>
      <c r="Q67" s="32">
        <v>178</v>
      </c>
      <c r="R67" s="32">
        <v>1</v>
      </c>
      <c r="S67" s="32">
        <v>7</v>
      </c>
      <c r="T67" s="6" t="s">
        <v>3225</v>
      </c>
      <c r="U67" s="6" t="s">
        <v>3226</v>
      </c>
      <c r="V67" s="32">
        <v>1</v>
      </c>
      <c r="W67" s="6"/>
      <c r="X67" s="6"/>
      <c r="Y67" s="6"/>
      <c r="Z67" s="6"/>
    </row>
    <row r="68" spans="1:26" ht="15.75" hidden="1" customHeight="1">
      <c r="A68" s="6" t="s">
        <v>1693</v>
      </c>
      <c r="B68" s="6" t="s">
        <v>3221</v>
      </c>
      <c r="C68" s="6" t="s">
        <v>510</v>
      </c>
      <c r="D68" s="6" t="s">
        <v>888</v>
      </c>
      <c r="E68" s="6"/>
      <c r="F68" s="6"/>
      <c r="G68" s="32">
        <v>4800</v>
      </c>
      <c r="H68" s="62">
        <v>0.1</v>
      </c>
      <c r="I68" s="6">
        <v>151</v>
      </c>
      <c r="J68" s="6"/>
      <c r="K68" s="6"/>
      <c r="L68" s="6"/>
      <c r="M68" s="6"/>
      <c r="N68" s="6" t="s">
        <v>3080</v>
      </c>
      <c r="O68" s="6" t="s">
        <v>2987</v>
      </c>
      <c r="P68" s="6" t="s">
        <v>3075</v>
      </c>
      <c r="Q68" s="32">
        <v>600</v>
      </c>
      <c r="R68" s="32">
        <v>1</v>
      </c>
      <c r="S68" s="32">
        <v>8</v>
      </c>
      <c r="T68" s="6" t="s">
        <v>3225</v>
      </c>
      <c r="U68" s="6" t="s">
        <v>3227</v>
      </c>
      <c r="V68" s="32">
        <v>1</v>
      </c>
      <c r="W68" s="6"/>
      <c r="X68" s="6"/>
      <c r="Y68" s="6"/>
      <c r="Z68" s="6"/>
    </row>
    <row r="69" spans="1:26" ht="15.75" hidden="1" customHeight="1">
      <c r="A69" s="6" t="s">
        <v>1693</v>
      </c>
      <c r="B69" s="6" t="s">
        <v>3221</v>
      </c>
      <c r="C69" s="6" t="s">
        <v>510</v>
      </c>
      <c r="D69" s="6" t="s">
        <v>892</v>
      </c>
      <c r="E69" s="6" t="s">
        <v>3228</v>
      </c>
      <c r="F69" s="32" t="s">
        <v>3213</v>
      </c>
      <c r="G69" s="32">
        <v>4900</v>
      </c>
      <c r="H69" s="62">
        <v>0.34285714285699997</v>
      </c>
      <c r="I69" s="6">
        <v>151</v>
      </c>
      <c r="J69" s="6"/>
      <c r="K69" s="6"/>
      <c r="L69" s="6"/>
      <c r="M69" s="6"/>
      <c r="N69" s="6" t="s">
        <v>3080</v>
      </c>
      <c r="O69" s="6" t="s">
        <v>2987</v>
      </c>
      <c r="P69" s="6" t="s">
        <v>3229</v>
      </c>
      <c r="Q69" s="32">
        <v>700</v>
      </c>
      <c r="R69" s="32">
        <v>4</v>
      </c>
      <c r="S69" s="32">
        <v>7</v>
      </c>
      <c r="T69" s="6" t="s">
        <v>3225</v>
      </c>
      <c r="U69" s="6" t="s">
        <v>3230</v>
      </c>
      <c r="V69" s="32">
        <v>4</v>
      </c>
      <c r="W69" s="6"/>
      <c r="X69" s="6"/>
      <c r="Y69" s="6"/>
      <c r="Z69" s="6"/>
    </row>
    <row r="70" spans="1:26" ht="15.75" hidden="1" customHeight="1">
      <c r="A70" s="6" t="s">
        <v>1483</v>
      </c>
      <c r="B70" s="6" t="s">
        <v>3231</v>
      </c>
      <c r="C70" s="6" t="s">
        <v>421</v>
      </c>
      <c r="D70" s="6" t="s">
        <v>888</v>
      </c>
      <c r="E70" s="6"/>
      <c r="F70" s="6"/>
      <c r="G70" s="32">
        <v>4800</v>
      </c>
      <c r="H70" s="62">
        <v>0.1</v>
      </c>
      <c r="I70" s="6">
        <v>150</v>
      </c>
      <c r="J70" s="6"/>
      <c r="K70" s="6"/>
      <c r="L70" s="6"/>
      <c r="M70" s="6"/>
      <c r="N70" s="6" t="s">
        <v>3232</v>
      </c>
      <c r="O70" s="6" t="s">
        <v>2987</v>
      </c>
      <c r="P70" s="6" t="s">
        <v>3075</v>
      </c>
      <c r="Q70" s="32">
        <v>600</v>
      </c>
      <c r="R70" s="32">
        <v>1</v>
      </c>
      <c r="S70" s="32">
        <v>8</v>
      </c>
      <c r="T70" s="6" t="s">
        <v>3233</v>
      </c>
      <c r="U70" s="6" t="s">
        <v>3234</v>
      </c>
      <c r="V70" s="32">
        <v>1</v>
      </c>
      <c r="W70" s="6"/>
      <c r="X70" s="6"/>
      <c r="Y70" s="6"/>
      <c r="Z70" s="6"/>
    </row>
    <row r="71" spans="1:26" ht="15.75" hidden="1" customHeight="1">
      <c r="A71" s="6" t="s">
        <v>1483</v>
      </c>
      <c r="B71" s="6" t="s">
        <v>3231</v>
      </c>
      <c r="C71" s="6" t="s">
        <v>421</v>
      </c>
      <c r="D71" s="6" t="s">
        <v>892</v>
      </c>
      <c r="E71" s="6" t="s">
        <v>3003</v>
      </c>
      <c r="F71" s="32" t="s">
        <v>2993</v>
      </c>
      <c r="G71" s="32">
        <v>4550</v>
      </c>
      <c r="H71" s="62">
        <v>0.276923076923</v>
      </c>
      <c r="I71" s="6">
        <v>150</v>
      </c>
      <c r="J71" s="6"/>
      <c r="K71" s="6"/>
      <c r="L71" s="6"/>
      <c r="M71" s="6"/>
      <c r="N71" s="6" t="s">
        <v>3232</v>
      </c>
      <c r="O71" s="6" t="s">
        <v>2987</v>
      </c>
      <c r="P71" s="6" t="s">
        <v>3235</v>
      </c>
      <c r="Q71" s="32">
        <v>650</v>
      </c>
      <c r="R71" s="32">
        <v>3</v>
      </c>
      <c r="S71" s="32">
        <v>7</v>
      </c>
      <c r="T71" s="6" t="s">
        <v>3233</v>
      </c>
      <c r="U71" s="6" t="s">
        <v>3237</v>
      </c>
      <c r="V71" s="32">
        <v>3</v>
      </c>
      <c r="W71" s="6"/>
      <c r="X71" s="6"/>
      <c r="Y71" s="6"/>
      <c r="Z71" s="6"/>
    </row>
    <row r="72" spans="1:26" ht="15.75" hidden="1" customHeight="1">
      <c r="A72" s="6" t="s">
        <v>1487</v>
      </c>
      <c r="B72" s="6" t="s">
        <v>3238</v>
      </c>
      <c r="C72" s="6" t="s">
        <v>423</v>
      </c>
      <c r="D72" s="6" t="s">
        <v>894</v>
      </c>
      <c r="E72" s="6" t="s">
        <v>3040</v>
      </c>
      <c r="F72" s="32" t="s">
        <v>3222</v>
      </c>
      <c r="G72" s="32">
        <v>1603</v>
      </c>
      <c r="H72" s="62">
        <v>0.26200873362445398</v>
      </c>
      <c r="I72" s="6">
        <v>50</v>
      </c>
      <c r="J72" s="6"/>
      <c r="K72" s="6"/>
      <c r="L72" s="6"/>
      <c r="M72" s="6"/>
      <c r="N72" s="6" t="s">
        <v>3025</v>
      </c>
      <c r="O72" s="6" t="s">
        <v>3026</v>
      </c>
      <c r="P72" s="6" t="s">
        <v>3239</v>
      </c>
      <c r="Q72" s="32" t="s">
        <v>3224</v>
      </c>
      <c r="R72" s="32">
        <v>1</v>
      </c>
      <c r="S72" s="32">
        <v>7</v>
      </c>
      <c r="T72" s="6" t="s">
        <v>3001</v>
      </c>
      <c r="U72" s="6" t="s">
        <v>3240</v>
      </c>
      <c r="V72" s="32">
        <v>1</v>
      </c>
      <c r="W72" s="6"/>
      <c r="X72" s="6"/>
      <c r="Y72" s="6"/>
      <c r="Z72" s="6"/>
    </row>
    <row r="73" spans="1:26" ht="15.75" hidden="1" customHeight="1">
      <c r="A73" s="6" t="s">
        <v>1487</v>
      </c>
      <c r="B73" s="6" t="s">
        <v>3238</v>
      </c>
      <c r="C73" s="6" t="s">
        <v>423</v>
      </c>
      <c r="D73" s="6" t="s">
        <v>888</v>
      </c>
      <c r="E73" s="6"/>
      <c r="F73" s="6"/>
      <c r="G73" s="32">
        <v>8000</v>
      </c>
      <c r="H73" s="62">
        <v>0.06</v>
      </c>
      <c r="I73" s="6"/>
      <c r="J73" s="6"/>
      <c r="K73" s="6"/>
      <c r="L73" s="6">
        <v>50</v>
      </c>
      <c r="M73" s="6"/>
      <c r="N73" s="6" t="s">
        <v>3025</v>
      </c>
      <c r="O73" s="6" t="s">
        <v>3026</v>
      </c>
      <c r="P73" s="6" t="s">
        <v>3181</v>
      </c>
      <c r="Q73" s="32">
        <v>1000</v>
      </c>
      <c r="R73" s="32">
        <v>1</v>
      </c>
      <c r="S73" s="32">
        <v>8</v>
      </c>
      <c r="T73" s="6" t="s">
        <v>3001</v>
      </c>
      <c r="U73" s="6" t="s">
        <v>3241</v>
      </c>
      <c r="V73" s="32">
        <v>1</v>
      </c>
      <c r="W73" s="6"/>
      <c r="X73" s="6"/>
      <c r="Y73" s="6"/>
      <c r="Z73" s="6"/>
    </row>
    <row r="74" spans="1:26" ht="15.75" hidden="1" customHeight="1">
      <c r="A74" s="6" t="s">
        <v>1487</v>
      </c>
      <c r="B74" s="6" t="s">
        <v>3238</v>
      </c>
      <c r="C74" s="6" t="s">
        <v>423</v>
      </c>
      <c r="D74" s="6" t="s">
        <v>892</v>
      </c>
      <c r="E74" s="6" t="s">
        <v>3029</v>
      </c>
      <c r="F74" s="32" t="s">
        <v>3030</v>
      </c>
      <c r="G74" s="32">
        <v>6300</v>
      </c>
      <c r="H74" s="62">
        <v>0.26666666666700001</v>
      </c>
      <c r="I74" s="6"/>
      <c r="J74" s="6"/>
      <c r="K74" s="6"/>
      <c r="L74" s="6">
        <v>50</v>
      </c>
      <c r="M74" s="6"/>
      <c r="N74" s="6" t="s">
        <v>3025</v>
      </c>
      <c r="O74" s="6" t="s">
        <v>3026</v>
      </c>
      <c r="P74" s="6" t="s">
        <v>3242</v>
      </c>
      <c r="Q74" s="32">
        <v>900</v>
      </c>
      <c r="R74" s="32">
        <v>4</v>
      </c>
      <c r="S74" s="32">
        <v>7</v>
      </c>
      <c r="T74" s="6" t="s">
        <v>3001</v>
      </c>
      <c r="U74" s="6" t="s">
        <v>3243</v>
      </c>
      <c r="V74" s="32">
        <v>4</v>
      </c>
      <c r="W74" s="6"/>
      <c r="X74" s="6"/>
      <c r="Y74" s="6"/>
      <c r="Z74" s="6"/>
    </row>
    <row r="75" spans="1:26" ht="15.75" hidden="1" customHeight="1">
      <c r="A75" s="6" t="s">
        <v>1491</v>
      </c>
      <c r="B75" s="6" t="s">
        <v>3244</v>
      </c>
      <c r="C75" s="6" t="s">
        <v>425</v>
      </c>
      <c r="D75" s="6" t="s">
        <v>894</v>
      </c>
      <c r="E75" s="6" t="s">
        <v>3040</v>
      </c>
      <c r="F75" s="32" t="s">
        <v>3222</v>
      </c>
      <c r="G75" s="32">
        <v>1603</v>
      </c>
      <c r="H75" s="62">
        <v>0.26200873362445398</v>
      </c>
      <c r="I75" s="6">
        <v>50</v>
      </c>
      <c r="J75" s="6"/>
      <c r="K75" s="6"/>
      <c r="L75" s="6"/>
      <c r="M75" s="6"/>
      <c r="N75" s="6" t="s">
        <v>3025</v>
      </c>
      <c r="O75" s="6" t="s">
        <v>3026</v>
      </c>
      <c r="P75" s="6" t="s">
        <v>3239</v>
      </c>
      <c r="Q75" s="32" t="s">
        <v>3224</v>
      </c>
      <c r="R75" s="32">
        <v>1</v>
      </c>
      <c r="S75" s="32">
        <v>7</v>
      </c>
      <c r="T75" s="6" t="s">
        <v>3001</v>
      </c>
      <c r="U75" s="6" t="s">
        <v>3245</v>
      </c>
      <c r="V75" s="32">
        <v>1</v>
      </c>
      <c r="W75" s="6"/>
      <c r="X75" s="6"/>
      <c r="Y75" s="6"/>
      <c r="Z75" s="6"/>
    </row>
    <row r="76" spans="1:26" ht="15.75" hidden="1" customHeight="1">
      <c r="A76" s="6" t="s">
        <v>1491</v>
      </c>
      <c r="B76" s="6" t="s">
        <v>3244</v>
      </c>
      <c r="C76" s="6" t="s">
        <v>425</v>
      </c>
      <c r="D76" s="6" t="s">
        <v>888</v>
      </c>
      <c r="E76" s="6"/>
      <c r="F76" s="6"/>
      <c r="G76" s="32">
        <v>8000</v>
      </c>
      <c r="H76" s="62">
        <v>0.06</v>
      </c>
      <c r="I76" s="6"/>
      <c r="J76" s="6"/>
      <c r="K76" s="6"/>
      <c r="L76" s="6">
        <v>50</v>
      </c>
      <c r="M76" s="6"/>
      <c r="N76" s="6" t="s">
        <v>3025</v>
      </c>
      <c r="O76" s="6" t="s">
        <v>3026</v>
      </c>
      <c r="P76" s="6" t="s">
        <v>3181</v>
      </c>
      <c r="Q76" s="32">
        <v>1000</v>
      </c>
      <c r="R76" s="32">
        <v>1</v>
      </c>
      <c r="S76" s="32">
        <v>8</v>
      </c>
      <c r="T76" s="6" t="s">
        <v>3001</v>
      </c>
      <c r="U76" s="6" t="s">
        <v>3246</v>
      </c>
      <c r="V76" s="32">
        <v>1</v>
      </c>
      <c r="W76" s="6"/>
      <c r="X76" s="6"/>
      <c r="Y76" s="6"/>
      <c r="Z76" s="6"/>
    </row>
    <row r="77" spans="1:26" ht="15.75" hidden="1" customHeight="1">
      <c r="A77" s="6" t="s">
        <v>1491</v>
      </c>
      <c r="B77" s="6" t="s">
        <v>3244</v>
      </c>
      <c r="C77" s="6" t="s">
        <v>425</v>
      </c>
      <c r="D77" s="6" t="s">
        <v>892</v>
      </c>
      <c r="E77" s="6" t="s">
        <v>3029</v>
      </c>
      <c r="F77" s="32" t="s">
        <v>3030</v>
      </c>
      <c r="G77" s="32">
        <v>5250</v>
      </c>
      <c r="H77" s="62">
        <v>0.32</v>
      </c>
      <c r="I77" s="6"/>
      <c r="J77" s="6"/>
      <c r="K77" s="6"/>
      <c r="L77" s="6">
        <v>50</v>
      </c>
      <c r="M77" s="6"/>
      <c r="N77" s="6" t="s">
        <v>3025</v>
      </c>
      <c r="O77" s="6" t="s">
        <v>3026</v>
      </c>
      <c r="P77" s="6" t="s">
        <v>3247</v>
      </c>
      <c r="Q77" s="32">
        <v>750</v>
      </c>
      <c r="R77" s="32">
        <v>4</v>
      </c>
      <c r="S77" s="32">
        <v>7</v>
      </c>
      <c r="T77" s="6" t="s">
        <v>3001</v>
      </c>
      <c r="U77" s="6" t="s">
        <v>3248</v>
      </c>
      <c r="V77" s="32">
        <v>4</v>
      </c>
      <c r="W77" s="6"/>
      <c r="X77" s="6"/>
      <c r="Y77" s="6"/>
      <c r="Z77" s="6"/>
    </row>
    <row r="78" spans="1:26" ht="15.75" hidden="1" customHeight="1">
      <c r="A78" s="6" t="s">
        <v>1493</v>
      </c>
      <c r="B78" s="6" t="s">
        <v>3249</v>
      </c>
      <c r="C78" s="6" t="s">
        <v>427</v>
      </c>
      <c r="D78" s="6" t="s">
        <v>888</v>
      </c>
      <c r="E78" s="6"/>
      <c r="F78" s="6"/>
      <c r="G78" s="32">
        <v>8000</v>
      </c>
      <c r="H78" s="62">
        <v>0.06</v>
      </c>
      <c r="I78" s="6"/>
      <c r="J78" s="6"/>
      <c r="K78" s="6"/>
      <c r="L78" s="6">
        <v>15</v>
      </c>
      <c r="M78" s="6"/>
      <c r="N78" s="6" t="s">
        <v>3025</v>
      </c>
      <c r="O78" s="6" t="s">
        <v>3026</v>
      </c>
      <c r="P78" s="6" t="s">
        <v>3181</v>
      </c>
      <c r="Q78" s="32">
        <v>1000</v>
      </c>
      <c r="R78" s="32">
        <v>1</v>
      </c>
      <c r="S78" s="32">
        <v>8</v>
      </c>
      <c r="T78" s="6" t="s">
        <v>3250</v>
      </c>
      <c r="U78" s="6" t="s">
        <v>3251</v>
      </c>
      <c r="V78" s="32">
        <v>1</v>
      </c>
      <c r="W78" s="6"/>
      <c r="X78" s="6"/>
      <c r="Y78" s="6"/>
      <c r="Z78" s="6"/>
    </row>
    <row r="79" spans="1:26" ht="15.75" hidden="1" customHeight="1">
      <c r="A79" s="6" t="s">
        <v>1493</v>
      </c>
      <c r="B79" s="6" t="s">
        <v>3249</v>
      </c>
      <c r="C79" s="6" t="s">
        <v>427</v>
      </c>
      <c r="D79" s="6" t="s">
        <v>892</v>
      </c>
      <c r="E79" s="6" t="s">
        <v>3252</v>
      </c>
      <c r="F79" s="32" t="s">
        <v>3030</v>
      </c>
      <c r="G79" s="32">
        <v>8400</v>
      </c>
      <c r="H79" s="62">
        <v>0.2</v>
      </c>
      <c r="I79" s="6"/>
      <c r="J79" s="6"/>
      <c r="K79" s="6"/>
      <c r="L79" s="6">
        <v>15</v>
      </c>
      <c r="M79" s="6"/>
      <c r="N79" s="6" t="s">
        <v>3025</v>
      </c>
      <c r="O79" s="6" t="s">
        <v>3026</v>
      </c>
      <c r="P79" s="6" t="s">
        <v>3253</v>
      </c>
      <c r="Q79" s="32">
        <v>1200</v>
      </c>
      <c r="R79" s="32">
        <v>4</v>
      </c>
      <c r="S79" s="32">
        <v>7</v>
      </c>
      <c r="T79" s="6" t="s">
        <v>3250</v>
      </c>
      <c r="U79" s="6" t="s">
        <v>3254</v>
      </c>
      <c r="V79" s="32">
        <v>4</v>
      </c>
      <c r="W79" s="6"/>
      <c r="X79" s="6"/>
      <c r="Y79" s="6"/>
      <c r="Z79" s="6"/>
    </row>
    <row r="80" spans="1:26" ht="15.75" hidden="1" customHeight="1">
      <c r="A80" s="6" t="s">
        <v>1377</v>
      </c>
      <c r="B80" s="6" t="s">
        <v>3255</v>
      </c>
      <c r="C80" s="6" t="s">
        <v>381</v>
      </c>
      <c r="D80" s="6" t="s">
        <v>892</v>
      </c>
      <c r="E80" s="6" t="s">
        <v>3252</v>
      </c>
      <c r="F80" s="32" t="s">
        <v>3030</v>
      </c>
      <c r="G80" s="32">
        <v>5600</v>
      </c>
      <c r="H80" s="62">
        <v>0.3</v>
      </c>
      <c r="I80" s="6">
        <v>15</v>
      </c>
      <c r="J80" s="6"/>
      <c r="K80" s="6"/>
      <c r="L80" s="6"/>
      <c r="M80" s="6"/>
      <c r="N80" s="6" t="s">
        <v>3025</v>
      </c>
      <c r="O80" s="6" t="s">
        <v>3026</v>
      </c>
      <c r="P80" s="6" t="s">
        <v>3256</v>
      </c>
      <c r="Q80" s="32">
        <v>800</v>
      </c>
      <c r="R80" s="32">
        <v>4</v>
      </c>
      <c r="S80" s="32">
        <v>7</v>
      </c>
      <c r="T80" s="6" t="s">
        <v>3257</v>
      </c>
      <c r="U80" s="6" t="s">
        <v>3258</v>
      </c>
      <c r="V80" s="32">
        <v>4</v>
      </c>
      <c r="W80" s="6"/>
      <c r="X80" s="6"/>
      <c r="Y80" s="6"/>
      <c r="Z80" s="6"/>
    </row>
    <row r="81" spans="1:26" ht="15.75" hidden="1" customHeight="1">
      <c r="A81" s="6" t="s">
        <v>3259</v>
      </c>
      <c r="B81" s="6" t="s">
        <v>3260</v>
      </c>
      <c r="C81" s="6" t="s">
        <v>3261</v>
      </c>
      <c r="D81" s="6" t="s">
        <v>888</v>
      </c>
      <c r="E81" s="6"/>
      <c r="F81" s="6"/>
      <c r="G81" s="32">
        <v>16000</v>
      </c>
      <c r="H81" s="62">
        <v>0.03</v>
      </c>
      <c r="I81" s="6">
        <v>35</v>
      </c>
      <c r="J81" s="6"/>
      <c r="K81" s="6"/>
      <c r="L81" s="6"/>
      <c r="M81" s="6"/>
      <c r="N81" s="6" t="s">
        <v>3058</v>
      </c>
      <c r="O81" s="6" t="s">
        <v>3262</v>
      </c>
      <c r="P81" s="6" t="s">
        <v>3263</v>
      </c>
      <c r="Q81" s="32" t="s">
        <v>3264</v>
      </c>
      <c r="R81" s="32">
        <v>1</v>
      </c>
      <c r="S81" s="32">
        <v>8</v>
      </c>
      <c r="T81" s="6" t="s">
        <v>3265</v>
      </c>
      <c r="U81" s="6" t="s">
        <v>3266</v>
      </c>
      <c r="V81" s="32">
        <v>1</v>
      </c>
      <c r="W81" s="6"/>
      <c r="X81" s="6"/>
      <c r="Y81" s="6"/>
      <c r="Z81" s="6"/>
    </row>
    <row r="82" spans="1:26" ht="15.75" hidden="1" customHeight="1">
      <c r="A82" s="6" t="s">
        <v>3259</v>
      </c>
      <c r="B82" s="6" t="s">
        <v>3260</v>
      </c>
      <c r="C82" s="6" t="s">
        <v>3261</v>
      </c>
      <c r="D82" s="6" t="s">
        <v>892</v>
      </c>
      <c r="E82" s="6" t="s">
        <v>3267</v>
      </c>
      <c r="F82" s="32" t="s">
        <v>3268</v>
      </c>
      <c r="G82" s="32">
        <v>7700</v>
      </c>
      <c r="H82" s="62">
        <v>0.218181818181818</v>
      </c>
      <c r="I82" s="6">
        <v>35</v>
      </c>
      <c r="J82" s="6"/>
      <c r="K82" s="6"/>
      <c r="L82" s="6"/>
      <c r="M82" s="6"/>
      <c r="N82" s="6" t="s">
        <v>3058</v>
      </c>
      <c r="O82" s="6" t="s">
        <v>3262</v>
      </c>
      <c r="P82" s="6" t="s">
        <v>3269</v>
      </c>
      <c r="Q82" s="32" t="s">
        <v>3013</v>
      </c>
      <c r="R82" s="32">
        <v>4</v>
      </c>
      <c r="S82" s="32">
        <v>7</v>
      </c>
      <c r="T82" s="6" t="s">
        <v>3265</v>
      </c>
      <c r="U82" s="6" t="s">
        <v>3270</v>
      </c>
      <c r="V82" s="32">
        <v>4</v>
      </c>
      <c r="W82" s="6"/>
      <c r="X82" s="6"/>
      <c r="Y82" s="6"/>
      <c r="Z82" s="6"/>
    </row>
    <row r="83" spans="1:26" ht="15.75" hidden="1" customHeight="1">
      <c r="A83" s="6" t="s">
        <v>1495</v>
      </c>
      <c r="B83" s="6" t="s">
        <v>3271</v>
      </c>
      <c r="C83" s="6" t="s">
        <v>429</v>
      </c>
      <c r="D83" s="6" t="s">
        <v>888</v>
      </c>
      <c r="E83" s="6"/>
      <c r="F83" s="6"/>
      <c r="G83" s="32">
        <v>16000</v>
      </c>
      <c r="H83" s="62">
        <v>0.03</v>
      </c>
      <c r="I83" s="6">
        <v>35</v>
      </c>
      <c r="J83" s="6"/>
      <c r="K83" s="6"/>
      <c r="L83" s="6"/>
      <c r="M83" s="6"/>
      <c r="N83" s="6" t="s">
        <v>3058</v>
      </c>
      <c r="O83" s="6" t="s">
        <v>3262</v>
      </c>
      <c r="P83" s="6" t="s">
        <v>3263</v>
      </c>
      <c r="Q83" s="32">
        <v>2000</v>
      </c>
      <c r="R83" s="32">
        <v>1</v>
      </c>
      <c r="S83" s="32">
        <v>8</v>
      </c>
      <c r="T83" s="6" t="s">
        <v>3265</v>
      </c>
      <c r="U83" s="6" t="s">
        <v>3272</v>
      </c>
      <c r="V83" s="32">
        <v>1</v>
      </c>
      <c r="W83" s="6"/>
      <c r="X83" s="6"/>
      <c r="Y83" s="6"/>
      <c r="Z83" s="6"/>
    </row>
    <row r="84" spans="1:26" ht="15.75" hidden="1" customHeight="1">
      <c r="A84" s="6" t="s">
        <v>1495</v>
      </c>
      <c r="B84" s="6" t="s">
        <v>3271</v>
      </c>
      <c r="C84" s="6" t="s">
        <v>429</v>
      </c>
      <c r="D84" s="6" t="s">
        <v>892</v>
      </c>
      <c r="E84" s="6" t="s">
        <v>3267</v>
      </c>
      <c r="F84" s="32" t="s">
        <v>3268</v>
      </c>
      <c r="G84" s="32">
        <v>7700</v>
      </c>
      <c r="H84" s="62">
        <v>0.16363636363600001</v>
      </c>
      <c r="I84" s="6">
        <v>35</v>
      </c>
      <c r="J84" s="6"/>
      <c r="K84" s="6"/>
      <c r="L84" s="6"/>
      <c r="M84" s="6"/>
      <c r="N84" s="6" t="s">
        <v>3058</v>
      </c>
      <c r="O84" s="6" t="s">
        <v>3262</v>
      </c>
      <c r="P84" s="6" t="s">
        <v>3273</v>
      </c>
      <c r="Q84" s="32">
        <v>1100</v>
      </c>
      <c r="R84" s="32">
        <v>3</v>
      </c>
      <c r="S84" s="32">
        <v>7</v>
      </c>
      <c r="T84" s="6" t="s">
        <v>3265</v>
      </c>
      <c r="U84" s="6" t="s">
        <v>3274</v>
      </c>
      <c r="V84" s="32">
        <v>3</v>
      </c>
      <c r="W84" s="6"/>
      <c r="X84" s="6"/>
      <c r="Y84" s="6"/>
      <c r="Z84" s="6"/>
    </row>
    <row r="85" spans="1:26" ht="15.75" hidden="1" customHeight="1">
      <c r="A85" s="6" t="s">
        <v>223</v>
      </c>
      <c r="B85" s="6" t="s">
        <v>3275</v>
      </c>
      <c r="C85" s="6" t="s">
        <v>224</v>
      </c>
      <c r="D85" s="6" t="s">
        <v>888</v>
      </c>
      <c r="E85" s="6"/>
      <c r="F85" s="6"/>
      <c r="G85" s="32">
        <v>12000</v>
      </c>
      <c r="H85" s="62">
        <v>0.04</v>
      </c>
      <c r="I85" s="6">
        <v>1.72</v>
      </c>
      <c r="J85" s="6"/>
      <c r="K85" s="6"/>
      <c r="L85" s="6"/>
      <c r="M85" s="6"/>
      <c r="N85" s="6" t="s">
        <v>3134</v>
      </c>
      <c r="O85" s="6" t="s">
        <v>3276</v>
      </c>
      <c r="P85" s="6" t="s">
        <v>3053</v>
      </c>
      <c r="Q85" s="32">
        <v>1500</v>
      </c>
      <c r="R85" s="32">
        <v>1</v>
      </c>
      <c r="S85" s="32">
        <v>8</v>
      </c>
      <c r="T85" s="6" t="s">
        <v>3277</v>
      </c>
      <c r="U85" s="6" t="s">
        <v>3278</v>
      </c>
      <c r="V85" s="32">
        <v>1</v>
      </c>
      <c r="W85" s="6"/>
      <c r="X85" s="6"/>
      <c r="Y85" s="6"/>
      <c r="Z85" s="6"/>
    </row>
    <row r="86" spans="1:26" ht="15.75" hidden="1" customHeight="1">
      <c r="A86" s="6" t="s">
        <v>223</v>
      </c>
      <c r="B86" s="6" t="s">
        <v>3275</v>
      </c>
      <c r="C86" s="6" t="s">
        <v>224</v>
      </c>
      <c r="D86" s="6" t="s">
        <v>892</v>
      </c>
      <c r="E86" s="6" t="s">
        <v>2992</v>
      </c>
      <c r="F86" s="32" t="s">
        <v>2993</v>
      </c>
      <c r="G86" s="32">
        <v>6300</v>
      </c>
      <c r="H86" s="62">
        <v>0.26666666666700001</v>
      </c>
      <c r="I86" s="6">
        <v>1.72</v>
      </c>
      <c r="J86" s="6"/>
      <c r="K86" s="6"/>
      <c r="L86" s="6"/>
      <c r="M86" s="6"/>
      <c r="N86" s="6" t="s">
        <v>3134</v>
      </c>
      <c r="O86" s="6" t="s">
        <v>3276</v>
      </c>
      <c r="P86" s="6" t="s">
        <v>3279</v>
      </c>
      <c r="Q86" s="32">
        <v>900</v>
      </c>
      <c r="R86" s="32">
        <v>4</v>
      </c>
      <c r="S86" s="32">
        <v>7</v>
      </c>
      <c r="T86" s="6" t="s">
        <v>3277</v>
      </c>
      <c r="U86" s="6" t="s">
        <v>3280</v>
      </c>
      <c r="V86" s="32">
        <v>4</v>
      </c>
      <c r="W86" s="6"/>
      <c r="X86" s="6"/>
      <c r="Y86" s="6"/>
      <c r="Z86" s="6"/>
    </row>
    <row r="87" spans="1:26" ht="15.75" hidden="1" customHeight="1">
      <c r="A87" s="6" t="s">
        <v>219</v>
      </c>
      <c r="B87" s="6" t="s">
        <v>3281</v>
      </c>
      <c r="C87" s="6" t="s">
        <v>220</v>
      </c>
      <c r="D87" s="6" t="s">
        <v>888</v>
      </c>
      <c r="E87" s="6"/>
      <c r="F87" s="6"/>
      <c r="G87" s="32">
        <v>12000</v>
      </c>
      <c r="H87" s="62">
        <v>0.04</v>
      </c>
      <c r="I87" s="6">
        <v>10</v>
      </c>
      <c r="J87" s="6"/>
      <c r="K87" s="6"/>
      <c r="L87" s="6"/>
      <c r="M87" s="6"/>
      <c r="N87" s="6" t="s">
        <v>3282</v>
      </c>
      <c r="O87" s="6" t="s">
        <v>3262</v>
      </c>
      <c r="P87" s="6" t="s">
        <v>3053</v>
      </c>
      <c r="Q87" s="32">
        <v>1500</v>
      </c>
      <c r="R87" s="32">
        <v>1</v>
      </c>
      <c r="S87" s="32">
        <v>8</v>
      </c>
      <c r="T87" s="6" t="s">
        <v>3283</v>
      </c>
      <c r="U87" s="6" t="s">
        <v>3284</v>
      </c>
      <c r="V87" s="32">
        <v>1</v>
      </c>
      <c r="W87" s="6"/>
      <c r="X87" s="6"/>
      <c r="Y87" s="6"/>
      <c r="Z87" s="6"/>
    </row>
    <row r="88" spans="1:26" ht="15.75" hidden="1" customHeight="1">
      <c r="A88" s="6" t="s">
        <v>219</v>
      </c>
      <c r="B88" s="6" t="s">
        <v>3281</v>
      </c>
      <c r="C88" s="6" t="s">
        <v>220</v>
      </c>
      <c r="D88" s="6" t="s">
        <v>892</v>
      </c>
      <c r="E88" s="6" t="s">
        <v>3003</v>
      </c>
      <c r="F88" s="32" t="s">
        <v>2993</v>
      </c>
      <c r="G88" s="32">
        <v>5950</v>
      </c>
      <c r="H88" s="62">
        <v>0.28235294117600002</v>
      </c>
      <c r="I88" s="6">
        <v>10</v>
      </c>
      <c r="J88" s="6"/>
      <c r="K88" s="6"/>
      <c r="L88" s="6"/>
      <c r="M88" s="6"/>
      <c r="N88" s="6" t="s">
        <v>3282</v>
      </c>
      <c r="O88" s="6" t="s">
        <v>3262</v>
      </c>
      <c r="P88" s="6" t="s">
        <v>3285</v>
      </c>
      <c r="Q88" s="32">
        <v>850</v>
      </c>
      <c r="R88" s="32">
        <v>4</v>
      </c>
      <c r="S88" s="32">
        <v>7</v>
      </c>
      <c r="T88" s="6" t="s">
        <v>3283</v>
      </c>
      <c r="U88" s="6" t="s">
        <v>3286</v>
      </c>
      <c r="V88" s="32">
        <v>4</v>
      </c>
      <c r="W88" s="6"/>
      <c r="X88" s="6"/>
      <c r="Y88" s="6"/>
      <c r="Z88" s="6"/>
    </row>
    <row r="89" spans="1:26" ht="15.75" hidden="1" customHeight="1">
      <c r="A89" s="6" t="s">
        <v>110</v>
      </c>
      <c r="B89" s="6" t="s">
        <v>3287</v>
      </c>
      <c r="C89" s="6" t="s">
        <v>111</v>
      </c>
      <c r="D89" s="6" t="s">
        <v>888</v>
      </c>
      <c r="E89" s="6"/>
      <c r="F89" s="6"/>
      <c r="G89" s="32">
        <v>4560</v>
      </c>
      <c r="H89" s="62">
        <v>0.105263157895</v>
      </c>
      <c r="I89" s="6"/>
      <c r="J89" s="6"/>
      <c r="K89" s="6"/>
      <c r="L89" s="6">
        <v>370</v>
      </c>
      <c r="M89" s="6"/>
      <c r="N89" s="6" t="s">
        <v>3288</v>
      </c>
      <c r="O89" s="6" t="s">
        <v>3026</v>
      </c>
      <c r="P89" s="6" t="s">
        <v>3289</v>
      </c>
      <c r="Q89" s="32">
        <v>570</v>
      </c>
      <c r="R89" s="32">
        <v>1</v>
      </c>
      <c r="S89" s="32">
        <v>8</v>
      </c>
      <c r="T89" s="6" t="s">
        <v>3001</v>
      </c>
      <c r="U89" s="6" t="s">
        <v>3291</v>
      </c>
      <c r="V89" s="32">
        <v>1</v>
      </c>
      <c r="W89" s="6"/>
      <c r="X89" s="6"/>
      <c r="Y89" s="6"/>
      <c r="Z89" s="6"/>
    </row>
    <row r="90" spans="1:26" ht="15.75" hidden="1" customHeight="1">
      <c r="A90" s="6" t="s">
        <v>110</v>
      </c>
      <c r="B90" s="6" t="s">
        <v>3287</v>
      </c>
      <c r="C90" s="6" t="s">
        <v>111</v>
      </c>
      <c r="D90" s="6" t="s">
        <v>892</v>
      </c>
      <c r="E90" s="6" t="s">
        <v>3170</v>
      </c>
      <c r="F90" s="32" t="s">
        <v>3030</v>
      </c>
      <c r="G90" s="32">
        <v>3360</v>
      </c>
      <c r="H90" s="62">
        <v>0.5</v>
      </c>
      <c r="I90" s="6"/>
      <c r="J90" s="6"/>
      <c r="K90" s="6"/>
      <c r="L90" s="6">
        <v>370</v>
      </c>
      <c r="M90" s="6"/>
      <c r="N90" s="6" t="s">
        <v>3288</v>
      </c>
      <c r="O90" s="6" t="s">
        <v>3026</v>
      </c>
      <c r="P90" s="6" t="s">
        <v>3292</v>
      </c>
      <c r="Q90" s="32">
        <v>480</v>
      </c>
      <c r="R90" s="32">
        <v>4</v>
      </c>
      <c r="S90" s="32">
        <v>7</v>
      </c>
      <c r="T90" s="6" t="s">
        <v>3001</v>
      </c>
      <c r="U90" s="6" t="s">
        <v>3294</v>
      </c>
      <c r="V90" s="32">
        <v>4</v>
      </c>
      <c r="W90" s="6"/>
      <c r="X90" s="6"/>
      <c r="Y90" s="6"/>
      <c r="Z90" s="6"/>
    </row>
    <row r="91" spans="1:26" ht="15.75" hidden="1" customHeight="1">
      <c r="A91" s="6" t="s">
        <v>1408</v>
      </c>
      <c r="B91" s="6" t="s">
        <v>3295</v>
      </c>
      <c r="C91" s="6" t="s">
        <v>393</v>
      </c>
      <c r="D91" s="6" t="s">
        <v>888</v>
      </c>
      <c r="E91" s="6"/>
      <c r="F91" s="6"/>
      <c r="G91" s="32">
        <v>30400</v>
      </c>
      <c r="H91" s="62">
        <v>1.5789473684000001E-2</v>
      </c>
      <c r="I91" s="6">
        <v>31</v>
      </c>
      <c r="J91" s="6"/>
      <c r="K91" s="6"/>
      <c r="L91" s="6"/>
      <c r="M91" s="6"/>
      <c r="N91" s="6" t="s">
        <v>3296</v>
      </c>
      <c r="O91" s="6" t="s">
        <v>3276</v>
      </c>
      <c r="P91" s="6" t="s">
        <v>3297</v>
      </c>
      <c r="Q91" s="32">
        <v>3800</v>
      </c>
      <c r="R91" s="32">
        <v>1</v>
      </c>
      <c r="S91" s="32">
        <v>8</v>
      </c>
      <c r="T91" s="6" t="s">
        <v>3298</v>
      </c>
      <c r="U91" s="6" t="s">
        <v>3299</v>
      </c>
      <c r="V91" s="32">
        <v>1</v>
      </c>
      <c r="W91" s="6"/>
      <c r="X91" s="6"/>
      <c r="Y91" s="6"/>
      <c r="Z91" s="6"/>
    </row>
    <row r="92" spans="1:26" ht="15.75" hidden="1" customHeight="1">
      <c r="A92" s="6" t="s">
        <v>1408</v>
      </c>
      <c r="B92" s="6" t="s">
        <v>3295</v>
      </c>
      <c r="C92" s="6" t="s">
        <v>393</v>
      </c>
      <c r="D92" s="6" t="s">
        <v>892</v>
      </c>
      <c r="E92" s="6" t="s">
        <v>3267</v>
      </c>
      <c r="F92" s="6"/>
      <c r="G92" s="32">
        <v>7700</v>
      </c>
      <c r="H92" s="62">
        <v>0.109090909091</v>
      </c>
      <c r="I92" s="6">
        <v>31</v>
      </c>
      <c r="J92" s="6"/>
      <c r="K92" s="6"/>
      <c r="L92" s="6"/>
      <c r="M92" s="6"/>
      <c r="N92" s="6" t="s">
        <v>3296</v>
      </c>
      <c r="O92" s="6" t="s">
        <v>3276</v>
      </c>
      <c r="P92" s="6" t="s">
        <v>3300</v>
      </c>
      <c r="Q92" s="32">
        <v>1100</v>
      </c>
      <c r="R92" s="32">
        <v>2</v>
      </c>
      <c r="S92" s="32">
        <v>7</v>
      </c>
      <c r="T92" s="6" t="s">
        <v>3298</v>
      </c>
      <c r="U92" s="6" t="s">
        <v>3301</v>
      </c>
      <c r="V92" s="32">
        <v>4</v>
      </c>
      <c r="W92" s="6"/>
      <c r="X92" s="6"/>
      <c r="Y92" s="6"/>
      <c r="Z92" s="6"/>
    </row>
    <row r="93" spans="1:26" ht="15.75" hidden="1" customHeight="1">
      <c r="A93" s="6" t="s">
        <v>1408</v>
      </c>
      <c r="B93" s="6" t="s">
        <v>3295</v>
      </c>
      <c r="C93" s="6" t="s">
        <v>393</v>
      </c>
      <c r="D93" s="6" t="s">
        <v>896</v>
      </c>
      <c r="E93" s="6"/>
      <c r="F93" s="6"/>
      <c r="G93" s="32">
        <v>10850</v>
      </c>
      <c r="H93" s="62">
        <v>3.8709677419354799E-2</v>
      </c>
      <c r="I93" s="6">
        <v>31</v>
      </c>
      <c r="J93" s="6"/>
      <c r="K93" s="6"/>
      <c r="L93" s="6"/>
      <c r="M93" s="6"/>
      <c r="N93" s="6" t="s">
        <v>3296</v>
      </c>
      <c r="O93" s="6" t="s">
        <v>3276</v>
      </c>
      <c r="P93" s="6" t="s">
        <v>3302</v>
      </c>
      <c r="Q93" s="32" t="s">
        <v>3303</v>
      </c>
      <c r="R93" s="32">
        <v>1</v>
      </c>
      <c r="S93" s="32">
        <v>7</v>
      </c>
      <c r="T93" s="6" t="s">
        <v>3298</v>
      </c>
      <c r="U93" s="6" t="s">
        <v>3304</v>
      </c>
      <c r="V93" s="32">
        <v>1</v>
      </c>
      <c r="W93" s="6"/>
      <c r="X93" s="6"/>
      <c r="Y93" s="6"/>
      <c r="Z93" s="6"/>
    </row>
    <row r="94" spans="1:26" ht="15.75" hidden="1" customHeight="1">
      <c r="A94" s="6" t="s">
        <v>3305</v>
      </c>
      <c r="B94" s="6" t="s">
        <v>3306</v>
      </c>
      <c r="C94" s="6" t="s">
        <v>3307</v>
      </c>
      <c r="D94" s="6" t="s">
        <v>888</v>
      </c>
      <c r="E94" s="6"/>
      <c r="F94" s="6"/>
      <c r="G94" s="32">
        <v>10400</v>
      </c>
      <c r="H94" s="62">
        <v>4.6153846153846101E-2</v>
      </c>
      <c r="I94" s="6">
        <v>29.5</v>
      </c>
      <c r="J94" s="6"/>
      <c r="K94" s="6"/>
      <c r="L94" s="6"/>
      <c r="M94" s="6"/>
      <c r="N94" s="6" t="s">
        <v>3308</v>
      </c>
      <c r="O94" s="6" t="s">
        <v>3026</v>
      </c>
      <c r="P94" s="6" t="s">
        <v>2999</v>
      </c>
      <c r="Q94" s="32" t="s">
        <v>3000</v>
      </c>
      <c r="R94" s="32">
        <v>1</v>
      </c>
      <c r="S94" s="32">
        <v>8</v>
      </c>
      <c r="T94" s="6" t="s">
        <v>3001</v>
      </c>
      <c r="U94" s="6" t="s">
        <v>3309</v>
      </c>
      <c r="V94" s="32">
        <v>1</v>
      </c>
      <c r="W94" s="6"/>
      <c r="X94" s="6"/>
      <c r="Y94" s="6"/>
      <c r="Z94" s="6"/>
    </row>
    <row r="95" spans="1:26" ht="15.75" hidden="1" customHeight="1">
      <c r="A95" s="6" t="s">
        <v>3305</v>
      </c>
      <c r="B95" s="6" t="s">
        <v>3306</v>
      </c>
      <c r="C95" s="6" t="s">
        <v>3307</v>
      </c>
      <c r="D95" s="6" t="s">
        <v>892</v>
      </c>
      <c r="E95" s="6" t="s">
        <v>3097</v>
      </c>
      <c r="F95" s="32" t="s">
        <v>2993</v>
      </c>
      <c r="G95" s="32">
        <v>8400</v>
      </c>
      <c r="H95" s="62">
        <v>0.2</v>
      </c>
      <c r="I95" s="6">
        <v>29.5</v>
      </c>
      <c r="J95" s="6"/>
      <c r="K95" s="6"/>
      <c r="L95" s="6"/>
      <c r="M95" s="6"/>
      <c r="N95" s="6" t="s">
        <v>3308</v>
      </c>
      <c r="O95" s="6" t="s">
        <v>3026</v>
      </c>
      <c r="P95" s="6" t="s">
        <v>3310</v>
      </c>
      <c r="Q95" s="32" t="s">
        <v>3010</v>
      </c>
      <c r="R95" s="32">
        <v>4</v>
      </c>
      <c r="S95" s="32">
        <v>7</v>
      </c>
      <c r="T95" s="6" t="s">
        <v>3001</v>
      </c>
      <c r="U95" s="6" t="s">
        <v>3311</v>
      </c>
      <c r="V95" s="32">
        <v>4</v>
      </c>
      <c r="W95" s="6"/>
      <c r="X95" s="6"/>
      <c r="Y95" s="6"/>
      <c r="Z95" s="6"/>
    </row>
    <row r="96" spans="1:26" ht="15.75" hidden="1" customHeight="1">
      <c r="A96" s="6" t="s">
        <v>189</v>
      </c>
      <c r="B96" s="6" t="s">
        <v>3312</v>
      </c>
      <c r="C96" s="6" t="s">
        <v>43</v>
      </c>
      <c r="D96" s="6" t="s">
        <v>892</v>
      </c>
      <c r="E96" s="6" t="s">
        <v>3029</v>
      </c>
      <c r="F96" s="32" t="s">
        <v>3030</v>
      </c>
      <c r="G96" s="32">
        <v>5600</v>
      </c>
      <c r="H96" s="62">
        <v>0.3</v>
      </c>
      <c r="I96" s="6"/>
      <c r="J96" s="6"/>
      <c r="K96" s="6"/>
      <c r="L96" s="6">
        <v>50</v>
      </c>
      <c r="M96" s="6"/>
      <c r="N96" s="6" t="s">
        <v>3025</v>
      </c>
      <c r="O96" s="6" t="s">
        <v>3026</v>
      </c>
      <c r="P96" s="6" t="s">
        <v>3313</v>
      </c>
      <c r="Q96" s="32">
        <v>800</v>
      </c>
      <c r="R96" s="32">
        <v>4</v>
      </c>
      <c r="S96" s="32">
        <v>7</v>
      </c>
      <c r="T96" s="6" t="s">
        <v>3314</v>
      </c>
      <c r="U96" s="6" t="s">
        <v>3315</v>
      </c>
      <c r="V96" s="32">
        <v>4</v>
      </c>
      <c r="W96" s="6"/>
      <c r="X96" s="6"/>
      <c r="Y96" s="6"/>
      <c r="Z96" s="6"/>
    </row>
    <row r="97" spans="1:26" ht="15.75" hidden="1" customHeight="1">
      <c r="A97" s="6" t="s">
        <v>1680</v>
      </c>
      <c r="B97" s="6" t="s">
        <v>3316</v>
      </c>
      <c r="C97" s="6" t="s">
        <v>503</v>
      </c>
      <c r="D97" s="6" t="s">
        <v>892</v>
      </c>
      <c r="E97" s="6" t="s">
        <v>3029</v>
      </c>
      <c r="F97" s="32" t="s">
        <v>3030</v>
      </c>
      <c r="G97" s="32">
        <v>5600</v>
      </c>
      <c r="H97" s="62">
        <v>0.3</v>
      </c>
      <c r="I97" s="6"/>
      <c r="J97" s="6"/>
      <c r="K97" s="6"/>
      <c r="L97" s="6">
        <v>50</v>
      </c>
      <c r="M97" s="6"/>
      <c r="N97" s="6" t="s">
        <v>3317</v>
      </c>
      <c r="O97" s="6" t="s">
        <v>3026</v>
      </c>
      <c r="P97" s="6" t="s">
        <v>3313</v>
      </c>
      <c r="Q97" s="32">
        <v>800</v>
      </c>
      <c r="R97" s="32">
        <v>4</v>
      </c>
      <c r="S97" s="32">
        <v>7</v>
      </c>
      <c r="T97" s="6" t="s">
        <v>3314</v>
      </c>
      <c r="U97" s="6" t="s">
        <v>3318</v>
      </c>
      <c r="V97" s="32">
        <v>4</v>
      </c>
      <c r="W97" s="6"/>
      <c r="X97" s="6"/>
      <c r="Y97" s="6"/>
      <c r="Z97" s="6"/>
    </row>
    <row r="98" spans="1:26" ht="15.75" hidden="1" customHeight="1">
      <c r="A98" s="6" t="s">
        <v>128</v>
      </c>
      <c r="B98" s="6" t="s">
        <v>3319</v>
      </c>
      <c r="C98" s="6" t="s">
        <v>129</v>
      </c>
      <c r="D98" s="6" t="s">
        <v>888</v>
      </c>
      <c r="E98" s="6"/>
      <c r="F98" s="6"/>
      <c r="G98" s="32">
        <v>8800</v>
      </c>
      <c r="H98" s="62">
        <v>5.4545454544999997E-2</v>
      </c>
      <c r="I98" s="6"/>
      <c r="J98" s="6"/>
      <c r="K98" s="6"/>
      <c r="L98" s="6">
        <v>50</v>
      </c>
      <c r="M98" s="6"/>
      <c r="N98" s="6" t="s">
        <v>3034</v>
      </c>
      <c r="O98" s="6" t="s">
        <v>3026</v>
      </c>
      <c r="P98" s="6" t="s">
        <v>3027</v>
      </c>
      <c r="Q98" s="32">
        <v>1100</v>
      </c>
      <c r="R98" s="32">
        <v>1</v>
      </c>
      <c r="S98" s="32">
        <v>8</v>
      </c>
      <c r="T98" s="6" t="s">
        <v>3320</v>
      </c>
      <c r="U98" s="6" t="s">
        <v>3321</v>
      </c>
      <c r="V98" s="32">
        <v>1</v>
      </c>
      <c r="W98" s="6"/>
      <c r="X98" s="6"/>
      <c r="Y98" s="6"/>
      <c r="Z98" s="6"/>
    </row>
    <row r="99" spans="1:26" ht="15.75" hidden="1" customHeight="1">
      <c r="A99" s="6" t="s">
        <v>128</v>
      </c>
      <c r="B99" s="6" t="s">
        <v>3319</v>
      </c>
      <c r="C99" s="6" t="s">
        <v>129</v>
      </c>
      <c r="D99" s="6" t="s">
        <v>892</v>
      </c>
      <c r="E99" s="6" t="s">
        <v>3003</v>
      </c>
      <c r="F99" s="32" t="s">
        <v>2993</v>
      </c>
      <c r="G99" s="32">
        <v>6300</v>
      </c>
      <c r="H99" s="62">
        <v>0.26666666666700001</v>
      </c>
      <c r="I99" s="6"/>
      <c r="J99" s="6"/>
      <c r="K99" s="6"/>
      <c r="L99" s="6">
        <v>50</v>
      </c>
      <c r="M99" s="6"/>
      <c r="N99" s="6" t="s">
        <v>3034</v>
      </c>
      <c r="O99" s="6" t="s">
        <v>3026</v>
      </c>
      <c r="P99" s="6" t="s">
        <v>3322</v>
      </c>
      <c r="Q99" s="32">
        <v>900</v>
      </c>
      <c r="R99" s="32">
        <v>4</v>
      </c>
      <c r="S99" s="32">
        <v>7</v>
      </c>
      <c r="T99" s="6" t="s">
        <v>3320</v>
      </c>
      <c r="U99" s="6" t="s">
        <v>3323</v>
      </c>
      <c r="V99" s="32">
        <v>4</v>
      </c>
      <c r="W99" s="6"/>
      <c r="X99" s="6"/>
      <c r="Y99" s="6"/>
      <c r="Z99" s="6"/>
    </row>
    <row r="100" spans="1:26" ht="15.75" hidden="1" customHeight="1">
      <c r="A100" s="6" t="s">
        <v>1684</v>
      </c>
      <c r="B100" s="6" t="s">
        <v>3324</v>
      </c>
      <c r="C100" s="6" t="s">
        <v>506</v>
      </c>
      <c r="D100" s="6" t="s">
        <v>888</v>
      </c>
      <c r="E100" s="6"/>
      <c r="F100" s="6"/>
      <c r="G100" s="32">
        <v>8800</v>
      </c>
      <c r="H100" s="62">
        <v>5.4545454544999997E-2</v>
      </c>
      <c r="I100" s="6"/>
      <c r="J100" s="6"/>
      <c r="K100" s="6"/>
      <c r="L100" s="6">
        <v>50</v>
      </c>
      <c r="M100" s="6"/>
      <c r="N100" s="6" t="s">
        <v>3325</v>
      </c>
      <c r="O100" s="6" t="s">
        <v>3026</v>
      </c>
      <c r="P100" s="6" t="s">
        <v>3027</v>
      </c>
      <c r="Q100" s="32">
        <v>1100</v>
      </c>
      <c r="R100" s="32">
        <v>1</v>
      </c>
      <c r="S100" s="32">
        <v>8</v>
      </c>
      <c r="T100" s="6" t="s">
        <v>3320</v>
      </c>
      <c r="U100" s="6" t="s">
        <v>3326</v>
      </c>
      <c r="V100" s="32">
        <v>1</v>
      </c>
      <c r="W100" s="6"/>
      <c r="X100" s="6"/>
      <c r="Y100" s="6"/>
      <c r="Z100" s="6"/>
    </row>
    <row r="101" spans="1:26" ht="15.75" hidden="1" customHeight="1">
      <c r="A101" s="6" t="s">
        <v>1684</v>
      </c>
      <c r="B101" s="6" t="s">
        <v>3324</v>
      </c>
      <c r="C101" s="6" t="s">
        <v>506</v>
      </c>
      <c r="D101" s="6" t="s">
        <v>892</v>
      </c>
      <c r="E101" s="6" t="s">
        <v>3003</v>
      </c>
      <c r="F101" s="32" t="s">
        <v>2993</v>
      </c>
      <c r="G101" s="32">
        <v>5600</v>
      </c>
      <c r="H101" s="62">
        <v>0.3</v>
      </c>
      <c r="I101" s="6"/>
      <c r="J101" s="6"/>
      <c r="K101" s="6"/>
      <c r="L101" s="6">
        <v>50</v>
      </c>
      <c r="M101" s="6"/>
      <c r="N101" s="6" t="s">
        <v>3325</v>
      </c>
      <c r="O101" s="6" t="s">
        <v>3026</v>
      </c>
      <c r="P101" s="6" t="s">
        <v>3327</v>
      </c>
      <c r="Q101" s="32">
        <v>800</v>
      </c>
      <c r="R101" s="32">
        <v>4</v>
      </c>
      <c r="S101" s="32">
        <v>7</v>
      </c>
      <c r="T101" s="6" t="s">
        <v>3320</v>
      </c>
      <c r="U101" s="6" t="s">
        <v>3328</v>
      </c>
      <c r="V101" s="32">
        <v>4</v>
      </c>
      <c r="W101" s="6"/>
      <c r="X101" s="6"/>
      <c r="Y101" s="6"/>
      <c r="Z101" s="6"/>
    </row>
    <row r="102" spans="1:26" ht="15.75" hidden="1" customHeight="1">
      <c r="A102" s="6" t="s">
        <v>3329</v>
      </c>
      <c r="B102" s="6" t="s">
        <v>3330</v>
      </c>
      <c r="C102" s="6" t="s">
        <v>3331</v>
      </c>
      <c r="D102" s="6" t="s">
        <v>888</v>
      </c>
      <c r="E102" s="6"/>
      <c r="F102" s="6"/>
      <c r="G102" s="32">
        <v>12000</v>
      </c>
      <c r="H102" s="62">
        <v>0.04</v>
      </c>
      <c r="I102" s="6">
        <v>28.5</v>
      </c>
      <c r="J102" s="6"/>
      <c r="K102" s="6"/>
      <c r="L102" s="6"/>
      <c r="M102" s="6"/>
      <c r="N102" s="6" t="s">
        <v>3332</v>
      </c>
      <c r="O102" s="6" t="s">
        <v>3276</v>
      </c>
      <c r="P102" s="6" t="s">
        <v>3053</v>
      </c>
      <c r="Q102" s="32">
        <v>1500</v>
      </c>
      <c r="R102" s="32">
        <v>1</v>
      </c>
      <c r="S102" s="32">
        <v>8</v>
      </c>
      <c r="T102" s="6" t="s">
        <v>3001</v>
      </c>
      <c r="U102" s="6" t="s">
        <v>3333</v>
      </c>
      <c r="V102" s="32">
        <v>1</v>
      </c>
      <c r="W102" s="6"/>
      <c r="X102" s="6"/>
      <c r="Y102" s="6"/>
      <c r="Z102" s="6"/>
    </row>
    <row r="103" spans="1:26" ht="15.75" hidden="1" customHeight="1">
      <c r="A103" s="6" t="s">
        <v>3329</v>
      </c>
      <c r="B103" s="6" t="s">
        <v>3330</v>
      </c>
      <c r="C103" s="6" t="s">
        <v>3331</v>
      </c>
      <c r="D103" s="6" t="s">
        <v>892</v>
      </c>
      <c r="E103" s="6" t="s">
        <v>3003</v>
      </c>
      <c r="F103" s="32" t="s">
        <v>2993</v>
      </c>
      <c r="G103" s="32">
        <v>7000</v>
      </c>
      <c r="H103" s="62">
        <v>0.24</v>
      </c>
      <c r="I103" s="6">
        <v>28.5</v>
      </c>
      <c r="J103" s="6"/>
      <c r="K103" s="6"/>
      <c r="L103" s="6"/>
      <c r="M103" s="6"/>
      <c r="N103" s="6" t="s">
        <v>3332</v>
      </c>
      <c r="O103" s="6" t="s">
        <v>3276</v>
      </c>
      <c r="P103" s="6" t="s">
        <v>3334</v>
      </c>
      <c r="Q103" s="32">
        <v>1000</v>
      </c>
      <c r="R103" s="32">
        <v>4</v>
      </c>
      <c r="S103" s="32">
        <v>7</v>
      </c>
      <c r="T103" s="6" t="s">
        <v>3001</v>
      </c>
      <c r="U103" s="6" t="s">
        <v>3335</v>
      </c>
      <c r="V103" s="32">
        <v>4</v>
      </c>
      <c r="W103" s="6"/>
      <c r="X103" s="6"/>
      <c r="Y103" s="6"/>
      <c r="Z103" s="6"/>
    </row>
    <row r="104" spans="1:26" ht="15.75" hidden="1" customHeight="1">
      <c r="A104" s="6" t="s">
        <v>254</v>
      </c>
      <c r="B104" s="6" t="s">
        <v>3336</v>
      </c>
      <c r="C104" s="6" t="s">
        <v>255</v>
      </c>
      <c r="D104" s="6" t="s">
        <v>888</v>
      </c>
      <c r="E104" s="6"/>
      <c r="F104" s="6"/>
      <c r="G104" s="32">
        <v>12000</v>
      </c>
      <c r="H104" s="62">
        <v>0.04</v>
      </c>
      <c r="I104" s="6">
        <v>28.5</v>
      </c>
      <c r="J104" s="6"/>
      <c r="K104" s="6"/>
      <c r="L104" s="6"/>
      <c r="M104" s="6"/>
      <c r="N104" s="6" t="s">
        <v>3034</v>
      </c>
      <c r="O104" s="6" t="s">
        <v>3337</v>
      </c>
      <c r="P104" s="6" t="s">
        <v>3053</v>
      </c>
      <c r="Q104" s="32">
        <v>1500</v>
      </c>
      <c r="R104" s="32">
        <v>1</v>
      </c>
      <c r="S104" s="32">
        <v>8</v>
      </c>
      <c r="T104" s="6" t="s">
        <v>3338</v>
      </c>
      <c r="U104" s="6" t="s">
        <v>3339</v>
      </c>
      <c r="V104" s="32">
        <v>1</v>
      </c>
      <c r="W104" s="6"/>
      <c r="X104" s="6"/>
      <c r="Y104" s="6"/>
      <c r="Z104" s="6"/>
    </row>
    <row r="105" spans="1:26" ht="15.75" hidden="1" customHeight="1">
      <c r="A105" s="6" t="s">
        <v>254</v>
      </c>
      <c r="B105" s="6" t="s">
        <v>3336</v>
      </c>
      <c r="C105" s="6" t="s">
        <v>255</v>
      </c>
      <c r="D105" s="6" t="s">
        <v>892</v>
      </c>
      <c r="E105" s="6" t="s">
        <v>3003</v>
      </c>
      <c r="F105" s="32" t="s">
        <v>2993</v>
      </c>
      <c r="G105" s="32">
        <v>7000</v>
      </c>
      <c r="H105" s="62">
        <v>0.24</v>
      </c>
      <c r="I105" s="6">
        <v>28.5</v>
      </c>
      <c r="J105" s="6"/>
      <c r="K105" s="6"/>
      <c r="L105" s="6"/>
      <c r="M105" s="6"/>
      <c r="N105" s="6" t="s">
        <v>3034</v>
      </c>
      <c r="O105" s="6" t="s">
        <v>3337</v>
      </c>
      <c r="P105" s="6" t="s">
        <v>3340</v>
      </c>
      <c r="Q105" s="32">
        <v>1000</v>
      </c>
      <c r="R105" s="32">
        <v>4</v>
      </c>
      <c r="S105" s="32">
        <v>7</v>
      </c>
      <c r="T105" s="6" t="s">
        <v>3338</v>
      </c>
      <c r="U105" s="6" t="s">
        <v>3341</v>
      </c>
      <c r="V105" s="32">
        <v>4</v>
      </c>
      <c r="W105" s="6"/>
      <c r="X105" s="6"/>
      <c r="Y105" s="6"/>
      <c r="Z105" s="6"/>
    </row>
    <row r="106" spans="1:26" ht="15.75" hidden="1" customHeight="1">
      <c r="A106" s="6" t="s">
        <v>3342</v>
      </c>
      <c r="B106" s="6" t="s">
        <v>3343</v>
      </c>
      <c r="C106" s="6" t="s">
        <v>3344</v>
      </c>
      <c r="D106" s="6" t="s">
        <v>888</v>
      </c>
      <c r="E106" s="6"/>
      <c r="F106" s="6"/>
      <c r="G106" s="32">
        <v>11200</v>
      </c>
      <c r="H106" s="62">
        <v>4.2857142857142802E-2</v>
      </c>
      <c r="I106" s="6">
        <v>10</v>
      </c>
      <c r="J106" s="6"/>
      <c r="K106" s="6"/>
      <c r="L106" s="6"/>
      <c r="M106" s="6"/>
      <c r="N106" s="6" t="s">
        <v>3034</v>
      </c>
      <c r="O106" s="6" t="s">
        <v>3276</v>
      </c>
      <c r="P106" s="6" t="s">
        <v>3345</v>
      </c>
      <c r="Q106" s="32" t="s">
        <v>3109</v>
      </c>
      <c r="R106" s="32">
        <v>1</v>
      </c>
      <c r="S106" s="32">
        <v>8</v>
      </c>
      <c r="T106" s="6" t="s">
        <v>3346</v>
      </c>
      <c r="U106" s="6" t="s">
        <v>3347</v>
      </c>
      <c r="V106" s="32">
        <v>1</v>
      </c>
      <c r="W106" s="6"/>
      <c r="X106" s="6"/>
      <c r="Y106" s="6"/>
      <c r="Z106" s="6"/>
    </row>
    <row r="107" spans="1:26" ht="15.75" hidden="1" customHeight="1">
      <c r="A107" s="6" t="s">
        <v>3342</v>
      </c>
      <c r="B107" s="6" t="s">
        <v>3343</v>
      </c>
      <c r="C107" s="6" t="s">
        <v>3344</v>
      </c>
      <c r="D107" s="6" t="s">
        <v>892</v>
      </c>
      <c r="E107" s="6" t="s">
        <v>2992</v>
      </c>
      <c r="F107" s="32" t="s">
        <v>2993</v>
      </c>
      <c r="G107" s="32">
        <v>6650</v>
      </c>
      <c r="H107" s="62">
        <v>0.25263157894736799</v>
      </c>
      <c r="I107" s="6">
        <v>10</v>
      </c>
      <c r="J107" s="6"/>
      <c r="K107" s="6"/>
      <c r="L107" s="6"/>
      <c r="M107" s="6"/>
      <c r="N107" s="6" t="s">
        <v>3034</v>
      </c>
      <c r="O107" s="6" t="s">
        <v>3276</v>
      </c>
      <c r="P107" s="6" t="s">
        <v>3348</v>
      </c>
      <c r="Q107" s="32" t="s">
        <v>3349</v>
      </c>
      <c r="R107" s="32">
        <v>4</v>
      </c>
      <c r="S107" s="32">
        <v>7</v>
      </c>
      <c r="T107" s="6" t="s">
        <v>3346</v>
      </c>
      <c r="U107" s="6" t="s">
        <v>3350</v>
      </c>
      <c r="V107" s="32">
        <v>4</v>
      </c>
      <c r="W107" s="6"/>
      <c r="X107" s="6"/>
      <c r="Y107" s="6"/>
      <c r="Z107" s="6"/>
    </row>
    <row r="108" spans="1:26" ht="15.75" hidden="1" customHeight="1">
      <c r="A108" s="6" t="s">
        <v>1540</v>
      </c>
      <c r="B108" s="6" t="s">
        <v>3351</v>
      </c>
      <c r="C108" s="6" t="s">
        <v>447</v>
      </c>
      <c r="D108" s="6" t="s">
        <v>888</v>
      </c>
      <c r="E108" s="6"/>
      <c r="F108" s="6"/>
      <c r="G108" s="32">
        <v>12000</v>
      </c>
      <c r="H108" s="62">
        <v>0.04</v>
      </c>
      <c r="I108" s="6"/>
      <c r="J108" s="6"/>
      <c r="K108" s="6"/>
      <c r="L108" s="6">
        <v>15</v>
      </c>
      <c r="M108" s="6"/>
      <c r="N108" s="6" t="s">
        <v>3025</v>
      </c>
      <c r="O108" s="6" t="s">
        <v>3026</v>
      </c>
      <c r="P108" s="6" t="s">
        <v>3053</v>
      </c>
      <c r="Q108" s="32">
        <v>1500</v>
      </c>
      <c r="R108" s="32">
        <v>1</v>
      </c>
      <c r="S108" s="32">
        <v>8</v>
      </c>
      <c r="T108" s="6" t="s">
        <v>3001</v>
      </c>
      <c r="U108" s="6" t="s">
        <v>3352</v>
      </c>
      <c r="V108" s="32">
        <v>1</v>
      </c>
      <c r="W108" s="6"/>
      <c r="X108" s="6"/>
      <c r="Y108" s="6"/>
      <c r="Z108" s="6"/>
    </row>
    <row r="109" spans="1:26" ht="15.75" hidden="1" customHeight="1">
      <c r="A109" s="6" t="s">
        <v>1540</v>
      </c>
      <c r="B109" s="6" t="s">
        <v>3351</v>
      </c>
      <c r="C109" s="6" t="s">
        <v>447</v>
      </c>
      <c r="D109" s="6" t="s">
        <v>892</v>
      </c>
      <c r="E109" s="6" t="s">
        <v>3252</v>
      </c>
      <c r="F109" s="32" t="s">
        <v>3030</v>
      </c>
      <c r="G109" s="32">
        <v>7000</v>
      </c>
      <c r="H109" s="62">
        <v>0.24</v>
      </c>
      <c r="I109" s="6"/>
      <c r="J109" s="6"/>
      <c r="K109" s="6"/>
      <c r="L109" s="6">
        <v>15</v>
      </c>
      <c r="M109" s="6"/>
      <c r="N109" s="6" t="s">
        <v>3025</v>
      </c>
      <c r="O109" s="6" t="s">
        <v>3026</v>
      </c>
      <c r="P109" s="6" t="s">
        <v>3353</v>
      </c>
      <c r="Q109" s="32">
        <v>1000</v>
      </c>
      <c r="R109" s="32">
        <v>4</v>
      </c>
      <c r="S109" s="32">
        <v>7</v>
      </c>
      <c r="T109" s="6" t="s">
        <v>3001</v>
      </c>
      <c r="U109" s="6" t="s">
        <v>3354</v>
      </c>
      <c r="V109" s="32">
        <v>4</v>
      </c>
      <c r="W109" s="6"/>
      <c r="X109" s="6"/>
      <c r="Y109" s="6"/>
      <c r="Z109" s="6"/>
    </row>
    <row r="110" spans="1:26" ht="15.75" hidden="1" customHeight="1">
      <c r="A110" s="6" t="s">
        <v>3355</v>
      </c>
      <c r="B110" s="6" t="s">
        <v>3351</v>
      </c>
      <c r="C110" s="6" t="s">
        <v>447</v>
      </c>
      <c r="D110" s="6" t="s">
        <v>888</v>
      </c>
      <c r="E110" s="6"/>
      <c r="F110" s="6"/>
      <c r="G110" s="32">
        <v>12000</v>
      </c>
      <c r="H110" s="62">
        <v>0.04</v>
      </c>
      <c r="I110" s="6"/>
      <c r="J110" s="6"/>
      <c r="K110" s="6"/>
      <c r="L110" s="6">
        <v>15</v>
      </c>
      <c r="M110" s="6"/>
      <c r="N110" s="6" t="s">
        <v>3177</v>
      </c>
      <c r="O110" s="6" t="s">
        <v>3026</v>
      </c>
      <c r="P110" s="6" t="s">
        <v>3181</v>
      </c>
      <c r="Q110" s="32">
        <v>1500</v>
      </c>
      <c r="R110" s="32">
        <v>1</v>
      </c>
      <c r="S110" s="32">
        <v>8</v>
      </c>
      <c r="T110" s="6" t="s">
        <v>3001</v>
      </c>
      <c r="U110" s="6" t="s">
        <v>3356</v>
      </c>
      <c r="V110" s="32">
        <v>1</v>
      </c>
      <c r="W110" s="6"/>
      <c r="X110" s="6"/>
      <c r="Y110" s="6"/>
      <c r="Z110" s="6"/>
    </row>
    <row r="111" spans="1:26" ht="15.75" hidden="1" customHeight="1">
      <c r="A111" s="6" t="s">
        <v>3355</v>
      </c>
      <c r="B111" s="6" t="s">
        <v>3351</v>
      </c>
      <c r="C111" s="6" t="s">
        <v>447</v>
      </c>
      <c r="D111" s="6" t="s">
        <v>892</v>
      </c>
      <c r="E111" s="6" t="s">
        <v>3252</v>
      </c>
      <c r="F111" s="32" t="s">
        <v>3030</v>
      </c>
      <c r="G111" s="32">
        <v>7000</v>
      </c>
      <c r="H111" s="62">
        <v>0.24</v>
      </c>
      <c r="I111" s="6"/>
      <c r="J111" s="6"/>
      <c r="K111" s="6"/>
      <c r="L111" s="6">
        <v>15</v>
      </c>
      <c r="M111" s="6"/>
      <c r="N111" s="6" t="s">
        <v>3177</v>
      </c>
      <c r="O111" s="6" t="s">
        <v>3026</v>
      </c>
      <c r="P111" s="6" t="s">
        <v>3357</v>
      </c>
      <c r="Q111" s="32">
        <v>1000</v>
      </c>
      <c r="R111" s="32">
        <v>4</v>
      </c>
      <c r="S111" s="32">
        <v>7</v>
      </c>
      <c r="T111" s="6" t="s">
        <v>3001</v>
      </c>
      <c r="U111" s="6" t="s">
        <v>3358</v>
      </c>
      <c r="V111" s="32">
        <v>4</v>
      </c>
      <c r="W111" s="6"/>
      <c r="X111" s="6"/>
      <c r="Y111" s="6"/>
      <c r="Z111" s="6"/>
    </row>
    <row r="112" spans="1:26" ht="15.75" hidden="1" customHeight="1">
      <c r="A112" s="6" t="s">
        <v>226</v>
      </c>
      <c r="B112" s="6" t="s">
        <v>3359</v>
      </c>
      <c r="C112" s="6" t="s">
        <v>227</v>
      </c>
      <c r="D112" s="6" t="s">
        <v>888</v>
      </c>
      <c r="E112" s="6" t="s">
        <v>3252</v>
      </c>
      <c r="F112" s="32" t="s">
        <v>3030</v>
      </c>
      <c r="G112" s="32">
        <v>5360</v>
      </c>
      <c r="H112" s="62">
        <v>8.9552238805999995E-2</v>
      </c>
      <c r="I112" s="6">
        <v>312</v>
      </c>
      <c r="J112" s="6"/>
      <c r="K112" s="6"/>
      <c r="L112" s="6"/>
      <c r="M112" s="6"/>
      <c r="N112" s="6" t="s">
        <v>3360</v>
      </c>
      <c r="O112" s="6" t="s">
        <v>3262</v>
      </c>
      <c r="P112" s="6" t="s">
        <v>3361</v>
      </c>
      <c r="Q112" s="32">
        <v>670</v>
      </c>
      <c r="R112" s="32">
        <v>1</v>
      </c>
      <c r="S112" s="32">
        <v>8</v>
      </c>
      <c r="T112" s="6" t="s">
        <v>3363</v>
      </c>
      <c r="U112" s="6" t="s">
        <v>3364</v>
      </c>
      <c r="V112" s="32">
        <v>1</v>
      </c>
      <c r="W112" s="6"/>
      <c r="X112" s="6"/>
      <c r="Y112" s="6"/>
      <c r="Z112" s="6"/>
    </row>
    <row r="113" spans="1:26" ht="15.75" hidden="1" customHeight="1">
      <c r="A113" s="6" t="s">
        <v>226</v>
      </c>
      <c r="B113" s="6" t="s">
        <v>3359</v>
      </c>
      <c r="C113" s="6" t="s">
        <v>227</v>
      </c>
      <c r="D113" s="6" t="s">
        <v>892</v>
      </c>
      <c r="E113" s="6" t="s">
        <v>3252</v>
      </c>
      <c r="F113" s="32" t="s">
        <v>3030</v>
      </c>
      <c r="G113" s="32">
        <v>3010</v>
      </c>
      <c r="H113" s="62">
        <v>0.418604651163</v>
      </c>
      <c r="I113" s="6">
        <v>312</v>
      </c>
      <c r="J113" s="6"/>
      <c r="K113" s="6"/>
      <c r="L113" s="6"/>
      <c r="M113" s="6"/>
      <c r="N113" s="6" t="s">
        <v>3360</v>
      </c>
      <c r="O113" s="6" t="s">
        <v>3262</v>
      </c>
      <c r="P113" s="6" t="s">
        <v>3365</v>
      </c>
      <c r="Q113" s="32">
        <v>430</v>
      </c>
      <c r="R113" s="32">
        <v>3</v>
      </c>
      <c r="S113" s="32">
        <v>7</v>
      </c>
      <c r="T113" s="6" t="s">
        <v>3363</v>
      </c>
      <c r="U113" s="6" t="s">
        <v>3367</v>
      </c>
      <c r="V113" s="32">
        <v>3</v>
      </c>
      <c r="W113" s="6"/>
      <c r="X113" s="6"/>
      <c r="Y113" s="6"/>
      <c r="Z113" s="6"/>
    </row>
    <row r="114" spans="1:26" ht="15.75" hidden="1" customHeight="1">
      <c r="A114" s="6" t="s">
        <v>156</v>
      </c>
      <c r="B114" s="6" t="s">
        <v>3368</v>
      </c>
      <c r="C114" s="6" t="s">
        <v>157</v>
      </c>
      <c r="D114" s="6" t="s">
        <v>888</v>
      </c>
      <c r="E114" s="6"/>
      <c r="F114" s="6"/>
      <c r="G114" s="32">
        <v>11200</v>
      </c>
      <c r="H114" s="62">
        <v>4.2857142857E-2</v>
      </c>
      <c r="I114" s="6"/>
      <c r="J114" s="6"/>
      <c r="K114" s="6"/>
      <c r="L114" s="6">
        <v>62</v>
      </c>
      <c r="M114" s="6"/>
      <c r="N114" s="6" t="s">
        <v>3369</v>
      </c>
      <c r="O114" s="6" t="s">
        <v>3262</v>
      </c>
      <c r="P114" s="6" t="s">
        <v>3345</v>
      </c>
      <c r="Q114" s="32">
        <v>1400</v>
      </c>
      <c r="R114" s="32">
        <v>1</v>
      </c>
      <c r="S114" s="32">
        <v>8</v>
      </c>
      <c r="T114" s="6" t="s">
        <v>3370</v>
      </c>
      <c r="U114" s="6" t="s">
        <v>3371</v>
      </c>
      <c r="V114" s="32">
        <v>1</v>
      </c>
      <c r="W114" s="6"/>
      <c r="X114" s="6"/>
      <c r="Y114" s="6"/>
      <c r="Z114" s="6"/>
    </row>
    <row r="115" spans="1:26" ht="15.75" hidden="1" customHeight="1">
      <c r="A115" s="6" t="s">
        <v>156</v>
      </c>
      <c r="B115" s="6" t="s">
        <v>3368</v>
      </c>
      <c r="C115" s="6" t="s">
        <v>157</v>
      </c>
      <c r="D115" s="6" t="s">
        <v>892</v>
      </c>
      <c r="E115" s="6" t="s">
        <v>3097</v>
      </c>
      <c r="F115" s="32" t="s">
        <v>2993</v>
      </c>
      <c r="G115" s="32">
        <v>6090</v>
      </c>
      <c r="H115" s="62">
        <v>0.20689655172400001</v>
      </c>
      <c r="I115" s="6"/>
      <c r="J115" s="6"/>
      <c r="K115" s="6"/>
      <c r="L115" s="6">
        <v>62</v>
      </c>
      <c r="M115" s="6"/>
      <c r="N115" s="6" t="s">
        <v>3369</v>
      </c>
      <c r="O115" s="6" t="s">
        <v>3262</v>
      </c>
      <c r="P115" s="6" t="s">
        <v>3372</v>
      </c>
      <c r="Q115" s="32">
        <v>870</v>
      </c>
      <c r="R115" s="32">
        <v>3</v>
      </c>
      <c r="S115" s="32">
        <v>7</v>
      </c>
      <c r="T115" s="6" t="s">
        <v>3370</v>
      </c>
      <c r="U115" s="6" t="s">
        <v>3373</v>
      </c>
      <c r="V115" s="32">
        <v>3</v>
      </c>
      <c r="W115" s="6"/>
      <c r="X115" s="6"/>
      <c r="Y115" s="6"/>
      <c r="Z115" s="6"/>
    </row>
    <row r="116" spans="1:26" ht="15.75" hidden="1" customHeight="1">
      <c r="A116" s="6" t="s">
        <v>153</v>
      </c>
      <c r="B116" s="6" t="s">
        <v>3374</v>
      </c>
      <c r="C116" s="6" t="s">
        <v>154</v>
      </c>
      <c r="D116" s="6" t="s">
        <v>888</v>
      </c>
      <c r="E116" s="6"/>
      <c r="F116" s="6"/>
      <c r="G116" s="32">
        <v>11200</v>
      </c>
      <c r="H116" s="62">
        <v>4.2857142857E-2</v>
      </c>
      <c r="I116" s="6"/>
      <c r="J116" s="6"/>
      <c r="K116" s="6"/>
      <c r="L116" s="6">
        <v>8</v>
      </c>
      <c r="M116" s="6"/>
      <c r="N116" s="6" t="s">
        <v>3034</v>
      </c>
      <c r="O116" s="6" t="s">
        <v>3026</v>
      </c>
      <c r="P116" s="6" t="s">
        <v>3345</v>
      </c>
      <c r="Q116" s="32">
        <v>1400</v>
      </c>
      <c r="R116" s="32">
        <v>1</v>
      </c>
      <c r="S116" s="32">
        <v>8</v>
      </c>
      <c r="T116" s="6" t="s">
        <v>3375</v>
      </c>
      <c r="U116" s="6" t="s">
        <v>3376</v>
      </c>
      <c r="V116" s="32">
        <v>1</v>
      </c>
      <c r="W116" s="6"/>
      <c r="X116" s="6"/>
      <c r="Y116" s="6"/>
      <c r="Z116" s="6"/>
    </row>
    <row r="117" spans="1:26" ht="15.75" hidden="1" customHeight="1">
      <c r="A117" s="6" t="s">
        <v>153</v>
      </c>
      <c r="B117" s="6" t="s">
        <v>3374</v>
      </c>
      <c r="C117" s="6" t="s">
        <v>154</v>
      </c>
      <c r="D117" s="6" t="s">
        <v>892</v>
      </c>
      <c r="E117" s="6" t="s">
        <v>2992</v>
      </c>
      <c r="F117" s="32" t="s">
        <v>2993</v>
      </c>
      <c r="G117" s="32">
        <v>7000</v>
      </c>
      <c r="H117" s="62">
        <v>0.24</v>
      </c>
      <c r="I117" s="6"/>
      <c r="J117" s="6"/>
      <c r="K117" s="6"/>
      <c r="L117" s="6">
        <v>8</v>
      </c>
      <c r="M117" s="6"/>
      <c r="N117" s="6" t="s">
        <v>3034</v>
      </c>
      <c r="O117" s="6" t="s">
        <v>3026</v>
      </c>
      <c r="P117" s="6" t="s">
        <v>3377</v>
      </c>
      <c r="Q117" s="32">
        <v>1000</v>
      </c>
      <c r="R117" s="32">
        <v>4</v>
      </c>
      <c r="S117" s="32">
        <v>7</v>
      </c>
      <c r="T117" s="6" t="s">
        <v>3375</v>
      </c>
      <c r="U117" s="6" t="s">
        <v>3378</v>
      </c>
      <c r="V117" s="32">
        <v>4</v>
      </c>
      <c r="W117" s="6"/>
      <c r="X117" s="6"/>
      <c r="Y117" s="6"/>
      <c r="Z117" s="6"/>
    </row>
    <row r="118" spans="1:26" ht="15.75" hidden="1" customHeight="1">
      <c r="A118" s="6" t="s">
        <v>249</v>
      </c>
      <c r="B118" s="6" t="s">
        <v>3379</v>
      </c>
      <c r="C118" s="6" t="s">
        <v>250</v>
      </c>
      <c r="D118" s="6" t="s">
        <v>888</v>
      </c>
      <c r="E118" s="6"/>
      <c r="F118" s="6"/>
      <c r="G118" s="32">
        <v>5200</v>
      </c>
      <c r="H118" s="62">
        <v>9.2307692307999997E-2</v>
      </c>
      <c r="I118" s="6">
        <v>96.6</v>
      </c>
      <c r="J118" s="6"/>
      <c r="K118" s="6"/>
      <c r="L118" s="6">
        <v>23.4</v>
      </c>
      <c r="M118" s="6"/>
      <c r="N118" s="6" t="s">
        <v>3380</v>
      </c>
      <c r="O118" s="6" t="s">
        <v>3381</v>
      </c>
      <c r="P118" s="6" t="s">
        <v>3382</v>
      </c>
      <c r="Q118" s="32">
        <v>650</v>
      </c>
      <c r="R118" s="32">
        <v>1</v>
      </c>
      <c r="S118" s="32">
        <v>8</v>
      </c>
      <c r="T118" s="6" t="s">
        <v>3383</v>
      </c>
      <c r="U118" s="6" t="s">
        <v>3384</v>
      </c>
      <c r="V118" s="32">
        <v>1</v>
      </c>
      <c r="W118" s="6"/>
      <c r="X118" s="6"/>
      <c r="Y118" s="6"/>
      <c r="Z118" s="6"/>
    </row>
    <row r="119" spans="1:26" ht="15.75" hidden="1" customHeight="1">
      <c r="A119" s="6" t="s">
        <v>249</v>
      </c>
      <c r="B119" s="6" t="s">
        <v>3379</v>
      </c>
      <c r="C119" s="6" t="s">
        <v>250</v>
      </c>
      <c r="D119" s="6" t="s">
        <v>892</v>
      </c>
      <c r="E119" s="6" t="s">
        <v>3385</v>
      </c>
      <c r="F119" s="32" t="s">
        <v>2993</v>
      </c>
      <c r="G119" s="32">
        <v>3500</v>
      </c>
      <c r="H119" s="62">
        <v>0.48</v>
      </c>
      <c r="I119" s="6">
        <v>96.6</v>
      </c>
      <c r="J119" s="6"/>
      <c r="K119" s="6"/>
      <c r="L119" s="6">
        <v>23.4</v>
      </c>
      <c r="M119" s="6"/>
      <c r="N119" s="6" t="s">
        <v>3380</v>
      </c>
      <c r="O119" s="6" t="s">
        <v>3381</v>
      </c>
      <c r="P119" s="6" t="s">
        <v>3386</v>
      </c>
      <c r="Q119" s="32">
        <v>500</v>
      </c>
      <c r="R119" s="32">
        <v>4</v>
      </c>
      <c r="S119" s="32">
        <v>7</v>
      </c>
      <c r="T119" s="6" t="s">
        <v>3383</v>
      </c>
      <c r="U119" s="6" t="s">
        <v>3387</v>
      </c>
      <c r="V119" s="32">
        <v>4</v>
      </c>
      <c r="W119" s="6"/>
      <c r="X119" s="6"/>
      <c r="Y119" s="6"/>
      <c r="Z119" s="6"/>
    </row>
    <row r="120" spans="1:26" ht="15.75" hidden="1" customHeight="1">
      <c r="A120" s="6" t="s">
        <v>172</v>
      </c>
      <c r="B120" s="6" t="s">
        <v>3388</v>
      </c>
      <c r="C120" s="6" t="s">
        <v>173</v>
      </c>
      <c r="D120" s="6" t="s">
        <v>892</v>
      </c>
      <c r="E120" s="6" t="s">
        <v>3029</v>
      </c>
      <c r="F120" s="32" t="s">
        <v>3030</v>
      </c>
      <c r="G120" s="32">
        <v>5250</v>
      </c>
      <c r="H120" s="62">
        <v>0.32</v>
      </c>
      <c r="I120" s="6"/>
      <c r="J120" s="6"/>
      <c r="K120" s="6"/>
      <c r="L120" s="6">
        <v>40</v>
      </c>
      <c r="M120" s="6"/>
      <c r="N120" s="6" t="s">
        <v>3389</v>
      </c>
      <c r="O120" s="6" t="s">
        <v>3026</v>
      </c>
      <c r="P120" s="6" t="s">
        <v>3390</v>
      </c>
      <c r="Q120" s="32">
        <v>750</v>
      </c>
      <c r="R120" s="32">
        <v>4</v>
      </c>
      <c r="S120" s="32">
        <v>7</v>
      </c>
      <c r="T120" s="6" t="s">
        <v>3391</v>
      </c>
      <c r="U120" s="6" t="s">
        <v>3392</v>
      </c>
      <c r="V120" s="32">
        <v>4</v>
      </c>
      <c r="W120" s="6"/>
      <c r="X120" s="6"/>
      <c r="Y120" s="6"/>
      <c r="Z120" s="6"/>
    </row>
    <row r="121" spans="1:26" ht="15.75" hidden="1" customHeight="1">
      <c r="A121" s="6" t="s">
        <v>42</v>
      </c>
      <c r="B121" s="6" t="s">
        <v>3393</v>
      </c>
      <c r="C121" s="6" t="s">
        <v>43</v>
      </c>
      <c r="D121" s="6" t="s">
        <v>892</v>
      </c>
      <c r="E121" s="6" t="s">
        <v>3029</v>
      </c>
      <c r="F121" s="32" t="s">
        <v>3030</v>
      </c>
      <c r="G121" s="32">
        <v>5250</v>
      </c>
      <c r="H121" s="62">
        <v>0.32</v>
      </c>
      <c r="I121" s="6"/>
      <c r="J121" s="6"/>
      <c r="K121" s="6"/>
      <c r="L121" s="6">
        <v>30</v>
      </c>
      <c r="M121" s="6"/>
      <c r="N121" s="6" t="s">
        <v>3177</v>
      </c>
      <c r="O121" s="6" t="s">
        <v>3026</v>
      </c>
      <c r="P121" s="6" t="s">
        <v>3394</v>
      </c>
      <c r="Q121" s="32">
        <v>750</v>
      </c>
      <c r="R121" s="32">
        <v>4</v>
      </c>
      <c r="S121" s="32">
        <v>7</v>
      </c>
      <c r="T121" s="6" t="s">
        <v>3395</v>
      </c>
      <c r="U121" s="6" t="s">
        <v>3396</v>
      </c>
      <c r="V121" s="32">
        <v>4</v>
      </c>
      <c r="W121" s="6"/>
      <c r="X121" s="6"/>
      <c r="Y121" s="6"/>
      <c r="Z121" s="6"/>
    </row>
    <row r="122" spans="1:26" ht="15.75" hidden="1" customHeight="1">
      <c r="A122" s="6" t="s">
        <v>101</v>
      </c>
      <c r="B122" s="6" t="s">
        <v>3397</v>
      </c>
      <c r="C122" s="6" t="s">
        <v>102</v>
      </c>
      <c r="D122" s="6" t="s">
        <v>888</v>
      </c>
      <c r="E122" s="6"/>
      <c r="F122" s="6"/>
      <c r="G122" s="32">
        <v>12000</v>
      </c>
      <c r="H122" s="62">
        <v>0.04</v>
      </c>
      <c r="I122" s="6"/>
      <c r="J122" s="6"/>
      <c r="K122" s="6"/>
      <c r="L122" s="6">
        <v>49.7</v>
      </c>
      <c r="M122" s="6"/>
      <c r="N122" s="6" t="s">
        <v>3398</v>
      </c>
      <c r="O122" s="6" t="s">
        <v>3026</v>
      </c>
      <c r="P122" s="6" t="s">
        <v>3053</v>
      </c>
      <c r="Q122" s="32">
        <v>1500</v>
      </c>
      <c r="R122" s="32">
        <v>1</v>
      </c>
      <c r="S122" s="32">
        <v>8</v>
      </c>
      <c r="T122" s="6" t="s">
        <v>3399</v>
      </c>
      <c r="U122" s="6" t="s">
        <v>3400</v>
      </c>
      <c r="V122" s="32">
        <v>1</v>
      </c>
      <c r="W122" s="6"/>
      <c r="X122" s="6"/>
      <c r="Y122" s="6"/>
      <c r="Z122" s="6"/>
    </row>
    <row r="123" spans="1:26" ht="15.75" hidden="1" customHeight="1">
      <c r="A123" s="6" t="s">
        <v>101</v>
      </c>
      <c r="B123" s="6" t="s">
        <v>3397</v>
      </c>
      <c r="C123" s="6" t="s">
        <v>102</v>
      </c>
      <c r="D123" s="6" t="s">
        <v>892</v>
      </c>
      <c r="E123" s="6" t="s">
        <v>3097</v>
      </c>
      <c r="F123" s="32" t="s">
        <v>2993</v>
      </c>
      <c r="G123" s="32">
        <v>6300</v>
      </c>
      <c r="H123" s="62">
        <v>0.26666666666700001</v>
      </c>
      <c r="I123" s="6"/>
      <c r="J123" s="6"/>
      <c r="K123" s="6"/>
      <c r="L123" s="6">
        <v>49.7</v>
      </c>
      <c r="M123" s="6"/>
      <c r="N123" s="6" t="s">
        <v>3398</v>
      </c>
      <c r="O123" s="6" t="s">
        <v>3026</v>
      </c>
      <c r="P123" s="6" t="s">
        <v>3401</v>
      </c>
      <c r="Q123" s="32">
        <v>900</v>
      </c>
      <c r="R123" s="32">
        <v>4</v>
      </c>
      <c r="S123" s="32">
        <v>7</v>
      </c>
      <c r="T123" s="6" t="s">
        <v>3399</v>
      </c>
      <c r="U123" s="6" t="s">
        <v>3402</v>
      </c>
      <c r="V123" s="32">
        <v>4</v>
      </c>
      <c r="W123" s="6"/>
      <c r="X123" s="6"/>
      <c r="Y123" s="6"/>
      <c r="Z123" s="6"/>
    </row>
    <row r="124" spans="1:26" ht="15.75" hidden="1" customHeight="1">
      <c r="A124" s="6" t="s">
        <v>1475</v>
      </c>
      <c r="B124" s="6" t="s">
        <v>3403</v>
      </c>
      <c r="C124" s="6" t="s">
        <v>417</v>
      </c>
      <c r="D124" s="6" t="s">
        <v>892</v>
      </c>
      <c r="E124" s="6" t="s">
        <v>3003</v>
      </c>
      <c r="F124" s="32" t="s">
        <v>2993</v>
      </c>
      <c r="G124" s="32">
        <v>5600</v>
      </c>
      <c r="H124" s="62">
        <v>0.3</v>
      </c>
      <c r="I124" s="6"/>
      <c r="J124" s="6"/>
      <c r="K124" s="6"/>
      <c r="L124" s="6">
        <v>30.1</v>
      </c>
      <c r="M124" s="6"/>
      <c r="N124" s="6" t="s">
        <v>3404</v>
      </c>
      <c r="O124" s="6" t="s">
        <v>3026</v>
      </c>
      <c r="P124" s="6" t="s">
        <v>3405</v>
      </c>
      <c r="Q124" s="32">
        <v>800</v>
      </c>
      <c r="R124" s="32">
        <v>4</v>
      </c>
      <c r="S124" s="32">
        <v>7</v>
      </c>
      <c r="T124" s="6" t="s">
        <v>3406</v>
      </c>
      <c r="U124" s="6" t="s">
        <v>3407</v>
      </c>
      <c r="V124" s="32">
        <v>4</v>
      </c>
      <c r="W124" s="6"/>
      <c r="X124" s="6"/>
      <c r="Y124" s="6"/>
      <c r="Z124" s="6"/>
    </row>
    <row r="125" spans="1:26" ht="15.75" hidden="1" customHeight="1">
      <c r="A125" s="6" t="s">
        <v>1479</v>
      </c>
      <c r="B125" s="6" t="s">
        <v>3408</v>
      </c>
      <c r="C125" s="6" t="s">
        <v>419</v>
      </c>
      <c r="D125" s="6" t="s">
        <v>892</v>
      </c>
      <c r="E125" s="6" t="s">
        <v>3003</v>
      </c>
      <c r="F125" s="32" t="s">
        <v>2993</v>
      </c>
      <c r="G125" s="32">
        <v>5600</v>
      </c>
      <c r="H125" s="62">
        <v>0.3</v>
      </c>
      <c r="I125" s="6"/>
      <c r="J125" s="6"/>
      <c r="K125" s="6"/>
      <c r="L125" s="6">
        <v>31.6</v>
      </c>
      <c r="M125" s="6"/>
      <c r="N125" s="6" t="s">
        <v>3404</v>
      </c>
      <c r="O125" s="6" t="s">
        <v>3026</v>
      </c>
      <c r="P125" s="6" t="s">
        <v>3405</v>
      </c>
      <c r="Q125" s="32">
        <v>800</v>
      </c>
      <c r="R125" s="32">
        <v>4</v>
      </c>
      <c r="S125" s="32">
        <v>7</v>
      </c>
      <c r="T125" s="6" t="s">
        <v>3406</v>
      </c>
      <c r="U125" s="6" t="s">
        <v>3409</v>
      </c>
      <c r="V125" s="32">
        <v>4</v>
      </c>
      <c r="W125" s="6"/>
      <c r="X125" s="6"/>
      <c r="Y125" s="6"/>
      <c r="Z125" s="6"/>
    </row>
    <row r="126" spans="1:26" ht="15.75" hidden="1" customHeight="1">
      <c r="A126" s="6" t="s">
        <v>3410</v>
      </c>
      <c r="B126" s="6" t="s">
        <v>3411</v>
      </c>
      <c r="C126" s="6" t="s">
        <v>3412</v>
      </c>
      <c r="D126" s="6" t="s">
        <v>888</v>
      </c>
      <c r="E126" s="6"/>
      <c r="F126" s="6"/>
      <c r="G126" s="32">
        <v>8000</v>
      </c>
      <c r="H126" s="62">
        <v>0.06</v>
      </c>
      <c r="I126" s="6">
        <v>49</v>
      </c>
      <c r="J126" s="6"/>
      <c r="K126" s="6"/>
      <c r="L126" s="6"/>
      <c r="M126" s="6"/>
      <c r="N126" s="6" t="s">
        <v>3177</v>
      </c>
      <c r="O126" s="6" t="s">
        <v>3026</v>
      </c>
      <c r="P126" s="6" t="s">
        <v>3181</v>
      </c>
      <c r="Q126" s="32" t="s">
        <v>3140</v>
      </c>
      <c r="R126" s="32">
        <v>1</v>
      </c>
      <c r="S126" s="32">
        <v>8</v>
      </c>
      <c r="T126" s="6" t="s">
        <v>3001</v>
      </c>
      <c r="U126" s="6" t="s">
        <v>3413</v>
      </c>
      <c r="V126" s="32">
        <v>1</v>
      </c>
      <c r="W126" s="6"/>
      <c r="X126" s="6"/>
      <c r="Y126" s="6"/>
      <c r="Z126" s="6"/>
    </row>
    <row r="127" spans="1:26" ht="15.75" hidden="1" customHeight="1">
      <c r="A127" s="6" t="s">
        <v>3410</v>
      </c>
      <c r="B127" s="6" t="s">
        <v>3411</v>
      </c>
      <c r="C127" s="6" t="s">
        <v>3412</v>
      </c>
      <c r="D127" s="6" t="s">
        <v>892</v>
      </c>
      <c r="E127" s="6" t="s">
        <v>3029</v>
      </c>
      <c r="F127" s="32" t="s">
        <v>3030</v>
      </c>
      <c r="G127" s="32">
        <v>5250</v>
      </c>
      <c r="H127" s="62">
        <v>0.32</v>
      </c>
      <c r="I127" s="6">
        <v>49</v>
      </c>
      <c r="J127" s="6"/>
      <c r="K127" s="6"/>
      <c r="L127" s="6"/>
      <c r="M127" s="6"/>
      <c r="N127" s="6" t="s">
        <v>3177</v>
      </c>
      <c r="O127" s="6" t="s">
        <v>3026</v>
      </c>
      <c r="P127" s="6" t="s">
        <v>3414</v>
      </c>
      <c r="Q127" s="32" t="s">
        <v>3082</v>
      </c>
      <c r="R127" s="32">
        <v>4</v>
      </c>
      <c r="S127" s="32">
        <v>7</v>
      </c>
      <c r="T127" s="6" t="s">
        <v>3001</v>
      </c>
      <c r="U127" s="6" t="s">
        <v>3415</v>
      </c>
      <c r="V127" s="32">
        <v>4</v>
      </c>
      <c r="W127" s="6"/>
      <c r="X127" s="6"/>
      <c r="Y127" s="6"/>
      <c r="Z127" s="6"/>
    </row>
    <row r="128" spans="1:26" ht="15.75" hidden="1" customHeight="1">
      <c r="A128" s="6" t="s">
        <v>1569</v>
      </c>
      <c r="B128" s="6" t="s">
        <v>3416</v>
      </c>
      <c r="C128" s="6" t="s">
        <v>462</v>
      </c>
      <c r="D128" s="6" t="s">
        <v>888</v>
      </c>
      <c r="E128" s="6"/>
      <c r="F128" s="6"/>
      <c r="G128" s="32">
        <v>6400</v>
      </c>
      <c r="H128" s="62">
        <v>7.4999999999999997E-2</v>
      </c>
      <c r="I128" s="6"/>
      <c r="J128" s="6"/>
      <c r="K128" s="6"/>
      <c r="L128" s="6">
        <v>60</v>
      </c>
      <c r="M128" s="6"/>
      <c r="N128" s="6" t="s">
        <v>3417</v>
      </c>
      <c r="O128" s="6" t="s">
        <v>3026</v>
      </c>
      <c r="P128" s="6" t="s">
        <v>3186</v>
      </c>
      <c r="Q128" s="32">
        <v>800</v>
      </c>
      <c r="R128" s="32">
        <v>1</v>
      </c>
      <c r="S128" s="32">
        <v>8</v>
      </c>
      <c r="T128" s="6" t="s">
        <v>3001</v>
      </c>
      <c r="U128" s="6" t="s">
        <v>3418</v>
      </c>
      <c r="V128" s="32">
        <v>1</v>
      </c>
      <c r="W128" s="6"/>
      <c r="X128" s="6"/>
      <c r="Y128" s="6"/>
      <c r="Z128" s="6"/>
    </row>
    <row r="129" spans="1:26" ht="15.75" hidden="1" customHeight="1">
      <c r="A129" s="6" t="s">
        <v>1569</v>
      </c>
      <c r="B129" s="6" t="s">
        <v>3416</v>
      </c>
      <c r="C129" s="6" t="s">
        <v>462</v>
      </c>
      <c r="D129" s="6" t="s">
        <v>892</v>
      </c>
      <c r="E129" s="6" t="s">
        <v>3419</v>
      </c>
      <c r="F129" s="32" t="s">
        <v>3213</v>
      </c>
      <c r="G129" s="32">
        <v>8400</v>
      </c>
      <c r="H129" s="62">
        <v>0.2</v>
      </c>
      <c r="I129" s="6"/>
      <c r="J129" s="6"/>
      <c r="K129" s="6"/>
      <c r="L129" s="6">
        <v>60</v>
      </c>
      <c r="M129" s="6"/>
      <c r="N129" s="6" t="s">
        <v>3417</v>
      </c>
      <c r="O129" s="6" t="s">
        <v>3026</v>
      </c>
      <c r="P129" s="6" t="s">
        <v>3420</v>
      </c>
      <c r="Q129" s="32">
        <v>1200</v>
      </c>
      <c r="R129" s="32">
        <v>4</v>
      </c>
      <c r="S129" s="32">
        <v>7</v>
      </c>
      <c r="T129" s="6" t="s">
        <v>3001</v>
      </c>
      <c r="U129" s="6" t="s">
        <v>3421</v>
      </c>
      <c r="V129" s="32">
        <v>4</v>
      </c>
      <c r="W129" s="6"/>
      <c r="X129" s="6"/>
      <c r="Y129" s="6"/>
      <c r="Z129" s="6"/>
    </row>
    <row r="130" spans="1:26" ht="15.75" hidden="1" customHeight="1">
      <c r="A130" s="6" t="s">
        <v>37</v>
      </c>
      <c r="B130" s="6" t="s">
        <v>3422</v>
      </c>
      <c r="C130" s="6" t="s">
        <v>38</v>
      </c>
      <c r="D130" s="6" t="s">
        <v>888</v>
      </c>
      <c r="E130" s="6"/>
      <c r="F130" s="6"/>
      <c r="G130" s="32">
        <v>8800</v>
      </c>
      <c r="H130" s="62">
        <v>5.4545454544999997E-2</v>
      </c>
      <c r="I130" s="6">
        <v>11.7</v>
      </c>
      <c r="J130" s="6"/>
      <c r="K130" s="6"/>
      <c r="L130" s="6">
        <v>2.8</v>
      </c>
      <c r="M130" s="6"/>
      <c r="N130" s="6" t="s">
        <v>3423</v>
      </c>
      <c r="O130" s="6" t="s">
        <v>3337</v>
      </c>
      <c r="P130" s="6" t="s">
        <v>3027</v>
      </c>
      <c r="Q130" s="32">
        <v>1100</v>
      </c>
      <c r="R130" s="32">
        <v>1</v>
      </c>
      <c r="S130" s="32">
        <v>8</v>
      </c>
      <c r="T130" s="6" t="s">
        <v>3424</v>
      </c>
      <c r="U130" s="6" t="s">
        <v>3425</v>
      </c>
      <c r="V130" s="32">
        <v>1</v>
      </c>
      <c r="W130" s="6"/>
      <c r="X130" s="6"/>
      <c r="Y130" s="6"/>
      <c r="Z130" s="6"/>
    </row>
    <row r="131" spans="1:26" ht="15.75" hidden="1" customHeight="1">
      <c r="A131" s="6" t="s">
        <v>37</v>
      </c>
      <c r="B131" s="6" t="s">
        <v>3422</v>
      </c>
      <c r="C131" s="6" t="s">
        <v>38</v>
      </c>
      <c r="D131" s="6" t="s">
        <v>892</v>
      </c>
      <c r="E131" s="6" t="s">
        <v>3385</v>
      </c>
      <c r="F131" s="32" t="s">
        <v>3213</v>
      </c>
      <c r="G131" s="32">
        <v>5740</v>
      </c>
      <c r="H131" s="62">
        <v>0.29268292682899999</v>
      </c>
      <c r="I131" s="6">
        <v>11.7</v>
      </c>
      <c r="J131" s="6"/>
      <c r="K131" s="6"/>
      <c r="L131" s="6">
        <v>2.8</v>
      </c>
      <c r="M131" s="6"/>
      <c r="N131" s="6" t="s">
        <v>3423</v>
      </c>
      <c r="O131" s="6" t="s">
        <v>3337</v>
      </c>
      <c r="P131" s="6" t="s">
        <v>3426</v>
      </c>
      <c r="Q131" s="32">
        <v>820</v>
      </c>
      <c r="R131" s="32">
        <v>4</v>
      </c>
      <c r="S131" s="32">
        <v>7</v>
      </c>
      <c r="T131" s="6" t="s">
        <v>3424</v>
      </c>
      <c r="U131" s="6" t="s">
        <v>3427</v>
      </c>
      <c r="V131" s="32">
        <v>4</v>
      </c>
      <c r="W131" s="6"/>
      <c r="X131" s="6"/>
      <c r="Y131" s="6"/>
      <c r="Z131" s="6"/>
    </row>
    <row r="132" spans="1:26" ht="15.75" hidden="1" customHeight="1">
      <c r="A132" s="6" t="s">
        <v>3428</v>
      </c>
      <c r="B132" s="6" t="s">
        <v>3429</v>
      </c>
      <c r="C132" s="6" t="s">
        <v>3430</v>
      </c>
      <c r="D132" s="6" t="s">
        <v>892</v>
      </c>
      <c r="E132" s="6" t="s">
        <v>2992</v>
      </c>
      <c r="F132" s="32" t="s">
        <v>2993</v>
      </c>
      <c r="G132" s="32">
        <v>7700</v>
      </c>
      <c r="H132" s="62">
        <v>0.218181818181818</v>
      </c>
      <c r="I132" s="6">
        <v>10</v>
      </c>
      <c r="J132" s="6"/>
      <c r="K132" s="6"/>
      <c r="L132" s="6"/>
      <c r="M132" s="6"/>
      <c r="N132" s="6" t="s">
        <v>3431</v>
      </c>
      <c r="O132" s="6" t="s">
        <v>3026</v>
      </c>
      <c r="P132" s="6" t="s">
        <v>3432</v>
      </c>
      <c r="Q132" s="32" t="s">
        <v>3013</v>
      </c>
      <c r="R132" s="32">
        <v>4</v>
      </c>
      <c r="S132" s="32">
        <v>7</v>
      </c>
      <c r="T132" s="6" t="s">
        <v>3433</v>
      </c>
      <c r="U132" s="6" t="s">
        <v>3434</v>
      </c>
      <c r="V132" s="32">
        <v>4</v>
      </c>
      <c r="W132" s="6"/>
      <c r="X132" s="6"/>
      <c r="Y132" s="6"/>
      <c r="Z132" s="6"/>
    </row>
    <row r="133" spans="1:26" ht="15.75" hidden="1" customHeight="1">
      <c r="A133" s="6" t="s">
        <v>1512</v>
      </c>
      <c r="B133" s="6" t="s">
        <v>3435</v>
      </c>
      <c r="C133" s="6" t="s">
        <v>434</v>
      </c>
      <c r="D133" s="6" t="s">
        <v>888</v>
      </c>
      <c r="E133" s="6"/>
      <c r="F133" s="6"/>
      <c r="G133" s="32">
        <v>5200</v>
      </c>
      <c r="H133" s="62">
        <v>9.2307692307999997E-2</v>
      </c>
      <c r="I133" s="6">
        <v>230</v>
      </c>
      <c r="J133" s="6"/>
      <c r="K133" s="6"/>
      <c r="L133" s="6"/>
      <c r="M133" s="6"/>
      <c r="N133" s="6" t="s">
        <v>3058</v>
      </c>
      <c r="O133" s="6" t="s">
        <v>3436</v>
      </c>
      <c r="P133" s="6" t="s">
        <v>3382</v>
      </c>
      <c r="Q133" s="32">
        <v>650</v>
      </c>
      <c r="R133" s="32">
        <v>1</v>
      </c>
      <c r="S133" s="32">
        <v>8</v>
      </c>
      <c r="T133" s="6" t="s">
        <v>3001</v>
      </c>
      <c r="U133" s="6" t="s">
        <v>3437</v>
      </c>
      <c r="V133" s="32">
        <v>1</v>
      </c>
      <c r="W133" s="6"/>
      <c r="X133" s="6"/>
      <c r="Y133" s="6"/>
      <c r="Z133" s="6"/>
    </row>
    <row r="134" spans="1:26" ht="15.75" hidden="1" customHeight="1">
      <c r="A134" s="6" t="s">
        <v>1512</v>
      </c>
      <c r="B134" s="6" t="s">
        <v>3435</v>
      </c>
      <c r="C134" s="6" t="s">
        <v>434</v>
      </c>
      <c r="D134" s="6" t="s">
        <v>892</v>
      </c>
      <c r="E134" s="6" t="s">
        <v>3003</v>
      </c>
      <c r="F134" s="32" t="s">
        <v>2993</v>
      </c>
      <c r="G134" s="32">
        <v>4690</v>
      </c>
      <c r="H134" s="62">
        <v>0.35820895522399998</v>
      </c>
      <c r="I134" s="6">
        <v>230</v>
      </c>
      <c r="J134" s="6"/>
      <c r="K134" s="6"/>
      <c r="L134" s="6"/>
      <c r="M134" s="6"/>
      <c r="N134" s="6" t="s">
        <v>3058</v>
      </c>
      <c r="O134" s="6" t="s">
        <v>3436</v>
      </c>
      <c r="P134" s="6" t="s">
        <v>3438</v>
      </c>
      <c r="Q134" s="32">
        <v>670</v>
      </c>
      <c r="R134" s="32">
        <v>4</v>
      </c>
      <c r="S134" s="32">
        <v>7</v>
      </c>
      <c r="T134" s="6" t="s">
        <v>3001</v>
      </c>
      <c r="U134" s="6" t="s">
        <v>3439</v>
      </c>
      <c r="V134" s="32">
        <v>4</v>
      </c>
      <c r="W134" s="6"/>
      <c r="X134" s="6"/>
      <c r="Y134" s="6"/>
      <c r="Z134" s="6"/>
    </row>
    <row r="135" spans="1:26" ht="15.75" hidden="1" customHeight="1">
      <c r="A135" s="6" t="s">
        <v>1517</v>
      </c>
      <c r="B135" s="6" t="s">
        <v>3440</v>
      </c>
      <c r="C135" s="6" t="s">
        <v>436</v>
      </c>
      <c r="D135" s="6" t="s">
        <v>888</v>
      </c>
      <c r="E135" s="6"/>
      <c r="F135" s="6"/>
      <c r="G135" s="32">
        <v>7200</v>
      </c>
      <c r="H135" s="62">
        <v>6.6666666666999996E-2</v>
      </c>
      <c r="I135" s="6">
        <v>30.6</v>
      </c>
      <c r="J135" s="6"/>
      <c r="K135" s="6"/>
      <c r="L135" s="6"/>
      <c r="M135" s="6"/>
      <c r="N135" s="6" t="s">
        <v>3134</v>
      </c>
      <c r="O135" s="6" t="s">
        <v>3262</v>
      </c>
      <c r="P135" s="6" t="s">
        <v>3441</v>
      </c>
      <c r="Q135" s="32">
        <v>900</v>
      </c>
      <c r="R135" s="32">
        <v>1</v>
      </c>
      <c r="S135" s="32">
        <v>8</v>
      </c>
      <c r="T135" s="6" t="s">
        <v>3442</v>
      </c>
      <c r="U135" s="6" t="s">
        <v>3443</v>
      </c>
      <c r="V135" s="32">
        <v>1</v>
      </c>
      <c r="W135" s="6"/>
      <c r="X135" s="6"/>
      <c r="Y135" s="6"/>
      <c r="Z135" s="6"/>
    </row>
    <row r="136" spans="1:26" ht="15.75" hidden="1" customHeight="1">
      <c r="A136" s="6" t="s">
        <v>1517</v>
      </c>
      <c r="B136" s="6" t="s">
        <v>3440</v>
      </c>
      <c r="C136" s="6" t="s">
        <v>436</v>
      </c>
      <c r="D136" s="6" t="s">
        <v>892</v>
      </c>
      <c r="E136" s="6" t="s">
        <v>3003</v>
      </c>
      <c r="F136" s="32" t="s">
        <v>2993</v>
      </c>
      <c r="G136" s="32">
        <v>8400</v>
      </c>
      <c r="H136" s="62">
        <v>0.2</v>
      </c>
      <c r="I136" s="6">
        <v>30.6</v>
      </c>
      <c r="J136" s="6"/>
      <c r="K136" s="6"/>
      <c r="L136" s="6"/>
      <c r="M136" s="6"/>
      <c r="N136" s="6" t="s">
        <v>3134</v>
      </c>
      <c r="O136" s="6" t="s">
        <v>3262</v>
      </c>
      <c r="P136" s="6" t="s">
        <v>3444</v>
      </c>
      <c r="Q136" s="32">
        <v>1200</v>
      </c>
      <c r="R136" s="32">
        <v>4</v>
      </c>
      <c r="S136" s="32">
        <v>7</v>
      </c>
      <c r="T136" s="6" t="s">
        <v>3442</v>
      </c>
      <c r="U136" s="6" t="s">
        <v>3445</v>
      </c>
      <c r="V136" s="32">
        <v>4</v>
      </c>
      <c r="W136" s="6"/>
      <c r="X136" s="6"/>
      <c r="Y136" s="6"/>
      <c r="Z136" s="6"/>
    </row>
    <row r="137" spans="1:26" ht="15.75" hidden="1" customHeight="1">
      <c r="A137" s="6" t="s">
        <v>1522</v>
      </c>
      <c r="B137" s="6" t="s">
        <v>3446</v>
      </c>
      <c r="C137" s="6" t="s">
        <v>438</v>
      </c>
      <c r="D137" s="6" t="s">
        <v>888</v>
      </c>
      <c r="E137" s="6"/>
      <c r="F137" s="6"/>
      <c r="G137" s="32">
        <v>8000</v>
      </c>
      <c r="H137" s="62">
        <v>0.06</v>
      </c>
      <c r="I137" s="6">
        <v>30.5</v>
      </c>
      <c r="J137" s="6"/>
      <c r="K137" s="6"/>
      <c r="L137" s="6"/>
      <c r="M137" s="6"/>
      <c r="N137" s="6" t="s">
        <v>3134</v>
      </c>
      <c r="O137" s="6" t="s">
        <v>2987</v>
      </c>
      <c r="P137" s="6" t="s">
        <v>3181</v>
      </c>
      <c r="Q137" s="32">
        <v>1000</v>
      </c>
      <c r="R137" s="32">
        <v>1</v>
      </c>
      <c r="S137" s="32">
        <v>8</v>
      </c>
      <c r="T137" s="6" t="s">
        <v>3447</v>
      </c>
      <c r="U137" s="6" t="s">
        <v>3448</v>
      </c>
      <c r="V137" s="32">
        <v>1</v>
      </c>
      <c r="W137" s="6"/>
      <c r="X137" s="6"/>
      <c r="Y137" s="6"/>
      <c r="Z137" s="6"/>
    </row>
    <row r="138" spans="1:26" ht="15.75" hidden="1" customHeight="1">
      <c r="A138" s="6" t="s">
        <v>1522</v>
      </c>
      <c r="B138" s="6" t="s">
        <v>3446</v>
      </c>
      <c r="C138" s="6" t="s">
        <v>438</v>
      </c>
      <c r="D138" s="6" t="s">
        <v>892</v>
      </c>
      <c r="E138" s="6" t="s">
        <v>3003</v>
      </c>
      <c r="F138" s="32" t="s">
        <v>2993</v>
      </c>
      <c r="G138" s="32">
        <v>4690</v>
      </c>
      <c r="H138" s="62">
        <v>0.35820895522399998</v>
      </c>
      <c r="I138" s="6">
        <v>30.5</v>
      </c>
      <c r="J138" s="6"/>
      <c r="K138" s="6"/>
      <c r="L138" s="6"/>
      <c r="M138" s="6"/>
      <c r="N138" s="6" t="s">
        <v>3134</v>
      </c>
      <c r="O138" s="6" t="s">
        <v>2987</v>
      </c>
      <c r="P138" s="6" t="s">
        <v>3449</v>
      </c>
      <c r="Q138" s="32">
        <v>670</v>
      </c>
      <c r="R138" s="32">
        <v>4</v>
      </c>
      <c r="S138" s="32">
        <v>7</v>
      </c>
      <c r="T138" s="6" t="s">
        <v>3447</v>
      </c>
      <c r="U138" s="6" t="s">
        <v>3450</v>
      </c>
      <c r="V138" s="32">
        <v>4</v>
      </c>
      <c r="W138" s="6"/>
      <c r="X138" s="6"/>
      <c r="Y138" s="6"/>
      <c r="Z138" s="6"/>
    </row>
    <row r="139" spans="1:26" ht="15.75" hidden="1" customHeight="1">
      <c r="A139" s="6" t="s">
        <v>1526</v>
      </c>
      <c r="B139" s="6" t="s">
        <v>3451</v>
      </c>
      <c r="C139" s="6" t="s">
        <v>440</v>
      </c>
      <c r="D139" s="6" t="s">
        <v>888</v>
      </c>
      <c r="E139" s="6"/>
      <c r="F139" s="6"/>
      <c r="G139" s="32">
        <v>5440</v>
      </c>
      <c r="H139" s="62">
        <v>8.8235294118000004E-2</v>
      </c>
      <c r="I139" s="6"/>
      <c r="J139" s="6"/>
      <c r="K139" s="6"/>
      <c r="L139" s="6">
        <v>47.7</v>
      </c>
      <c r="M139" s="6"/>
      <c r="N139" s="6" t="s">
        <v>3177</v>
      </c>
      <c r="O139" s="6" t="s">
        <v>3026</v>
      </c>
      <c r="P139" s="6" t="s">
        <v>3452</v>
      </c>
      <c r="Q139" s="32">
        <v>680</v>
      </c>
      <c r="R139" s="32">
        <v>1</v>
      </c>
      <c r="S139" s="32">
        <v>8</v>
      </c>
      <c r="T139" s="6" t="s">
        <v>3001</v>
      </c>
      <c r="U139" s="6" t="s">
        <v>3453</v>
      </c>
      <c r="V139" s="32">
        <v>1</v>
      </c>
      <c r="W139" s="6"/>
      <c r="X139" s="6"/>
      <c r="Y139" s="6"/>
      <c r="Z139" s="6"/>
    </row>
    <row r="140" spans="1:26" ht="15.75" hidden="1" customHeight="1">
      <c r="A140" s="6" t="s">
        <v>1526</v>
      </c>
      <c r="B140" s="6" t="s">
        <v>3451</v>
      </c>
      <c r="C140" s="6" t="s">
        <v>440</v>
      </c>
      <c r="D140" s="6" t="s">
        <v>892</v>
      </c>
      <c r="E140" s="6" t="s">
        <v>3029</v>
      </c>
      <c r="F140" s="32" t="s">
        <v>3030</v>
      </c>
      <c r="G140" s="32">
        <v>6160</v>
      </c>
      <c r="H140" s="62">
        <v>0.27272727272699998</v>
      </c>
      <c r="I140" s="6"/>
      <c r="J140" s="6"/>
      <c r="K140" s="6"/>
      <c r="L140" s="6">
        <v>47.7</v>
      </c>
      <c r="M140" s="6"/>
      <c r="N140" s="6" t="s">
        <v>3177</v>
      </c>
      <c r="O140" s="6" t="s">
        <v>3026</v>
      </c>
      <c r="P140" s="6" t="s">
        <v>3454</v>
      </c>
      <c r="Q140" s="32">
        <v>880</v>
      </c>
      <c r="R140" s="32">
        <v>4</v>
      </c>
      <c r="S140" s="32">
        <v>7</v>
      </c>
      <c r="T140" s="6" t="s">
        <v>3001</v>
      </c>
      <c r="U140" s="6" t="s">
        <v>3456</v>
      </c>
      <c r="V140" s="32">
        <v>4</v>
      </c>
      <c r="W140" s="6"/>
      <c r="X140" s="6"/>
      <c r="Y140" s="6"/>
      <c r="Z140" s="6"/>
    </row>
    <row r="141" spans="1:26" ht="15.75" hidden="1" customHeight="1">
      <c r="A141" s="6" t="s">
        <v>1529</v>
      </c>
      <c r="B141" s="6" t="s">
        <v>3457</v>
      </c>
      <c r="C141" s="6" t="s">
        <v>442</v>
      </c>
      <c r="D141" s="6" t="s">
        <v>892</v>
      </c>
      <c r="E141" s="6" t="s">
        <v>3029</v>
      </c>
      <c r="F141" s="32" t="s">
        <v>3030</v>
      </c>
      <c r="G141" s="32">
        <v>4550</v>
      </c>
      <c r="H141" s="62">
        <v>0.36923076923100001</v>
      </c>
      <c r="I141" s="6"/>
      <c r="J141" s="6"/>
      <c r="K141" s="6"/>
      <c r="L141" s="6">
        <v>30</v>
      </c>
      <c r="M141" s="6"/>
      <c r="N141" s="6" t="s">
        <v>3025</v>
      </c>
      <c r="O141" s="6" t="s">
        <v>3026</v>
      </c>
      <c r="P141" s="6" t="s">
        <v>3458</v>
      </c>
      <c r="Q141" s="32">
        <v>650</v>
      </c>
      <c r="R141" s="32">
        <v>4</v>
      </c>
      <c r="S141" s="32">
        <v>7</v>
      </c>
      <c r="T141" s="6" t="s">
        <v>3459</v>
      </c>
      <c r="U141" s="6" t="s">
        <v>3460</v>
      </c>
      <c r="V141" s="32">
        <v>4</v>
      </c>
      <c r="W141" s="6"/>
      <c r="X141" s="6"/>
      <c r="Y141" s="6"/>
      <c r="Z141" s="6"/>
    </row>
    <row r="142" spans="1:26" ht="15.75" hidden="1" customHeight="1">
      <c r="A142" s="6" t="s">
        <v>34</v>
      </c>
      <c r="B142" s="6" t="s">
        <v>3461</v>
      </c>
      <c r="C142" s="6" t="s">
        <v>35</v>
      </c>
      <c r="D142" s="6" t="s">
        <v>888</v>
      </c>
      <c r="E142" s="6"/>
      <c r="F142" s="6"/>
      <c r="G142" s="32">
        <v>8000</v>
      </c>
      <c r="H142" s="62">
        <v>0.06</v>
      </c>
      <c r="I142" s="6">
        <v>99.1</v>
      </c>
      <c r="J142" s="6"/>
      <c r="K142" s="6"/>
      <c r="L142" s="6"/>
      <c r="M142" s="6"/>
      <c r="N142" s="6" t="s">
        <v>3034</v>
      </c>
      <c r="O142" s="6" t="s">
        <v>3436</v>
      </c>
      <c r="P142" s="6" t="s">
        <v>3181</v>
      </c>
      <c r="Q142" s="32">
        <v>1000</v>
      </c>
      <c r="R142" s="32">
        <v>1</v>
      </c>
      <c r="S142" s="32">
        <v>8</v>
      </c>
      <c r="T142" s="6" t="s">
        <v>3462</v>
      </c>
      <c r="U142" s="6" t="s">
        <v>3463</v>
      </c>
      <c r="V142" s="32">
        <v>1</v>
      </c>
      <c r="W142" s="6"/>
      <c r="X142" s="6"/>
      <c r="Y142" s="6"/>
      <c r="Z142" s="6"/>
    </row>
    <row r="143" spans="1:26" ht="15.75" hidden="1" customHeight="1">
      <c r="A143" s="6" t="s">
        <v>34</v>
      </c>
      <c r="B143" s="6" t="s">
        <v>3461</v>
      </c>
      <c r="C143" s="6" t="s">
        <v>35</v>
      </c>
      <c r="D143" s="6" t="s">
        <v>892</v>
      </c>
      <c r="E143" s="6" t="s">
        <v>3003</v>
      </c>
      <c r="F143" s="32" t="s">
        <v>2993</v>
      </c>
      <c r="G143" s="32">
        <v>2730</v>
      </c>
      <c r="H143" s="62">
        <v>0.615384615385</v>
      </c>
      <c r="I143" s="6">
        <v>99.1</v>
      </c>
      <c r="J143" s="6"/>
      <c r="K143" s="6"/>
      <c r="L143" s="6"/>
      <c r="M143" s="6"/>
      <c r="N143" s="6" t="s">
        <v>3034</v>
      </c>
      <c r="O143" s="6" t="s">
        <v>3436</v>
      </c>
      <c r="P143" s="6" t="s">
        <v>3464</v>
      </c>
      <c r="Q143" s="32">
        <v>390</v>
      </c>
      <c r="R143" s="32">
        <v>4</v>
      </c>
      <c r="S143" s="32">
        <v>7</v>
      </c>
      <c r="T143" s="6" t="s">
        <v>3462</v>
      </c>
      <c r="U143" s="6" t="s">
        <v>3466</v>
      </c>
      <c r="V143" s="32">
        <v>4</v>
      </c>
      <c r="W143" s="6"/>
      <c r="X143" s="6"/>
      <c r="Y143" s="6"/>
      <c r="Z143" s="6"/>
    </row>
    <row r="144" spans="1:26" ht="15.75" hidden="1" customHeight="1">
      <c r="A144" s="6" t="s">
        <v>271</v>
      </c>
      <c r="B144" s="6" t="s">
        <v>3467</v>
      </c>
      <c r="C144" s="6" t="s">
        <v>272</v>
      </c>
      <c r="D144" s="6" t="s">
        <v>888</v>
      </c>
      <c r="E144" s="6"/>
      <c r="F144" s="6"/>
      <c r="G144" s="32">
        <v>8000</v>
      </c>
      <c r="H144" s="62">
        <v>0.06</v>
      </c>
      <c r="I144" s="6">
        <v>101.9</v>
      </c>
      <c r="J144" s="6"/>
      <c r="K144" s="6"/>
      <c r="L144" s="6"/>
      <c r="M144" s="6"/>
      <c r="N144" s="6" t="s">
        <v>3034</v>
      </c>
      <c r="O144" s="6" t="s">
        <v>3436</v>
      </c>
      <c r="P144" s="6" t="s">
        <v>3181</v>
      </c>
      <c r="Q144" s="32">
        <v>1000</v>
      </c>
      <c r="R144" s="32">
        <v>1</v>
      </c>
      <c r="S144" s="32">
        <v>8</v>
      </c>
      <c r="T144" s="6" t="s">
        <v>3462</v>
      </c>
      <c r="U144" s="6" t="s">
        <v>3468</v>
      </c>
      <c r="V144" s="32">
        <v>1</v>
      </c>
      <c r="W144" s="6"/>
      <c r="X144" s="6"/>
      <c r="Y144" s="6"/>
      <c r="Z144" s="6"/>
    </row>
    <row r="145" spans="1:26" ht="15.75" hidden="1" customHeight="1">
      <c r="A145" s="6" t="s">
        <v>271</v>
      </c>
      <c r="B145" s="6" t="s">
        <v>3467</v>
      </c>
      <c r="C145" s="6" t="s">
        <v>272</v>
      </c>
      <c r="D145" s="6" t="s">
        <v>892</v>
      </c>
      <c r="E145" s="6" t="s">
        <v>3003</v>
      </c>
      <c r="F145" s="32" t="s">
        <v>2993</v>
      </c>
      <c r="G145" s="32">
        <v>2730</v>
      </c>
      <c r="H145" s="62">
        <v>0.615384615385</v>
      </c>
      <c r="I145" s="6">
        <v>101.9</v>
      </c>
      <c r="J145" s="6"/>
      <c r="K145" s="6"/>
      <c r="L145" s="6"/>
      <c r="M145" s="6"/>
      <c r="N145" s="6" t="s">
        <v>3034</v>
      </c>
      <c r="O145" s="6" t="s">
        <v>3436</v>
      </c>
      <c r="P145" s="6" t="s">
        <v>3464</v>
      </c>
      <c r="Q145" s="32">
        <v>390</v>
      </c>
      <c r="R145" s="32">
        <v>4</v>
      </c>
      <c r="S145" s="32">
        <v>7</v>
      </c>
      <c r="T145" s="6" t="s">
        <v>3462</v>
      </c>
      <c r="U145" s="6" t="s">
        <v>3469</v>
      </c>
      <c r="V145" s="32">
        <v>4</v>
      </c>
      <c r="W145" s="6"/>
      <c r="X145" s="6"/>
      <c r="Y145" s="6"/>
      <c r="Z145" s="6"/>
    </row>
    <row r="146" spans="1:26" ht="15.75" hidden="1" customHeight="1">
      <c r="A146" s="6" t="s">
        <v>1552</v>
      </c>
      <c r="B146" s="6" t="s">
        <v>3470</v>
      </c>
      <c r="C146" s="6" t="s">
        <v>452</v>
      </c>
      <c r="D146" s="6" t="s">
        <v>888</v>
      </c>
      <c r="E146" s="6"/>
      <c r="F146" s="6"/>
      <c r="G146" s="32">
        <v>6800</v>
      </c>
      <c r="H146" s="62">
        <v>7.0588235294000004E-2</v>
      </c>
      <c r="I146" s="6">
        <v>33</v>
      </c>
      <c r="J146" s="6"/>
      <c r="K146" s="6"/>
      <c r="L146" s="6"/>
      <c r="M146" s="6"/>
      <c r="N146" s="6" t="s">
        <v>3471</v>
      </c>
      <c r="O146" s="6" t="s">
        <v>3472</v>
      </c>
      <c r="P146" s="6" t="s">
        <v>3473</v>
      </c>
      <c r="Q146" s="32">
        <v>850</v>
      </c>
      <c r="R146" s="32">
        <v>1</v>
      </c>
      <c r="S146" s="32">
        <v>8</v>
      </c>
      <c r="T146" s="6" t="s">
        <v>3474</v>
      </c>
      <c r="U146" s="6" t="s">
        <v>3475</v>
      </c>
      <c r="V146" s="32">
        <v>1</v>
      </c>
      <c r="W146" s="6"/>
      <c r="X146" s="6"/>
      <c r="Y146" s="6"/>
      <c r="Z146" s="6"/>
    </row>
    <row r="147" spans="1:26" ht="15.75" hidden="1" customHeight="1">
      <c r="A147" s="6" t="s">
        <v>1552</v>
      </c>
      <c r="B147" s="6" t="s">
        <v>3470</v>
      </c>
      <c r="C147" s="6" t="s">
        <v>452</v>
      </c>
      <c r="D147" s="6" t="s">
        <v>892</v>
      </c>
      <c r="E147" s="6" t="s">
        <v>3476</v>
      </c>
      <c r="F147" s="32" t="s">
        <v>3030</v>
      </c>
      <c r="G147" s="32">
        <v>5950</v>
      </c>
      <c r="H147" s="62">
        <v>0.28235294117600002</v>
      </c>
      <c r="I147" s="6">
        <v>33</v>
      </c>
      <c r="J147" s="6"/>
      <c r="K147" s="6"/>
      <c r="L147" s="6"/>
      <c r="M147" s="6"/>
      <c r="N147" s="6" t="s">
        <v>3471</v>
      </c>
      <c r="O147" s="6" t="s">
        <v>3472</v>
      </c>
      <c r="P147" s="6" t="s">
        <v>3477</v>
      </c>
      <c r="Q147" s="32">
        <v>850</v>
      </c>
      <c r="R147" s="32">
        <v>4</v>
      </c>
      <c r="S147" s="32">
        <v>7</v>
      </c>
      <c r="T147" s="6" t="s">
        <v>3474</v>
      </c>
      <c r="U147" s="6" t="s">
        <v>3478</v>
      </c>
      <c r="V147" s="32">
        <v>4</v>
      </c>
      <c r="W147" s="6"/>
      <c r="X147" s="6"/>
      <c r="Y147" s="6"/>
      <c r="Z147" s="6"/>
    </row>
    <row r="148" spans="1:26" ht="15.75" hidden="1" customHeight="1">
      <c r="A148" s="6" t="s">
        <v>3479</v>
      </c>
      <c r="B148" s="6" t="s">
        <v>3480</v>
      </c>
      <c r="C148" s="6" t="s">
        <v>3481</v>
      </c>
      <c r="D148" s="6" t="s">
        <v>888</v>
      </c>
      <c r="E148" s="6"/>
      <c r="F148" s="6"/>
      <c r="G148" s="32">
        <v>12800</v>
      </c>
      <c r="H148" s="62">
        <v>3.7499999999999999E-2</v>
      </c>
      <c r="I148" s="6">
        <v>5.0999999999999996</v>
      </c>
      <c r="J148" s="6"/>
      <c r="K148" s="6"/>
      <c r="L148" s="6"/>
      <c r="M148" s="6"/>
      <c r="N148" s="6" t="s">
        <v>3034</v>
      </c>
      <c r="O148" s="6" t="s">
        <v>3472</v>
      </c>
      <c r="P148" s="6" t="s">
        <v>3156</v>
      </c>
      <c r="Q148" s="32" t="s">
        <v>3154</v>
      </c>
      <c r="R148" s="32">
        <v>1</v>
      </c>
      <c r="S148" s="32">
        <v>8</v>
      </c>
      <c r="T148" s="6" t="s">
        <v>3001</v>
      </c>
      <c r="U148" s="6" t="s">
        <v>3482</v>
      </c>
      <c r="V148" s="32">
        <v>1</v>
      </c>
      <c r="W148" s="6"/>
      <c r="X148" s="6"/>
      <c r="Y148" s="6"/>
      <c r="Z148" s="6"/>
    </row>
    <row r="149" spans="1:26" ht="15.75" hidden="1" customHeight="1">
      <c r="A149" s="6" t="s">
        <v>3479</v>
      </c>
      <c r="B149" s="6" t="s">
        <v>3480</v>
      </c>
      <c r="C149" s="6" t="s">
        <v>3481</v>
      </c>
      <c r="D149" s="6" t="s">
        <v>892</v>
      </c>
      <c r="E149" s="6" t="s">
        <v>2992</v>
      </c>
      <c r="F149" s="32" t="s">
        <v>2993</v>
      </c>
      <c r="G149" s="32">
        <v>9600</v>
      </c>
      <c r="H149" s="62">
        <v>0.15</v>
      </c>
      <c r="I149" s="6">
        <v>5.0999999999999996</v>
      </c>
      <c r="J149" s="6"/>
      <c r="K149" s="6"/>
      <c r="L149" s="6"/>
      <c r="M149" s="6"/>
      <c r="N149" s="6" t="s">
        <v>3034</v>
      </c>
      <c r="O149" s="6" t="s">
        <v>3472</v>
      </c>
      <c r="P149" s="6" t="s">
        <v>3483</v>
      </c>
      <c r="Q149" s="32" t="s">
        <v>3010</v>
      </c>
      <c r="R149" s="32">
        <v>3</v>
      </c>
      <c r="S149" s="32">
        <v>8</v>
      </c>
      <c r="T149" s="6" t="s">
        <v>3001</v>
      </c>
      <c r="U149" s="6" t="s">
        <v>3484</v>
      </c>
      <c r="V149" s="32">
        <v>3</v>
      </c>
      <c r="W149" s="6"/>
      <c r="X149" s="6"/>
      <c r="Y149" s="6"/>
      <c r="Z149" s="6"/>
    </row>
    <row r="150" spans="1:26" ht="15.75" hidden="1" customHeight="1">
      <c r="A150" s="6" t="s">
        <v>3485</v>
      </c>
      <c r="B150" s="6" t="s">
        <v>3486</v>
      </c>
      <c r="C150" s="6" t="s">
        <v>3481</v>
      </c>
      <c r="D150" s="6" t="s">
        <v>888</v>
      </c>
      <c r="E150" s="6"/>
      <c r="F150" s="6"/>
      <c r="G150" s="32">
        <v>12800</v>
      </c>
      <c r="H150" s="62">
        <v>3.7499999999999999E-2</v>
      </c>
      <c r="I150" s="6">
        <v>5.0999999999999996</v>
      </c>
      <c r="J150" s="6"/>
      <c r="K150" s="6"/>
      <c r="L150" s="6"/>
      <c r="M150" s="6"/>
      <c r="N150" s="6" t="s">
        <v>3034</v>
      </c>
      <c r="O150" s="6" t="s">
        <v>3472</v>
      </c>
      <c r="P150" s="6" t="s">
        <v>3156</v>
      </c>
      <c r="Q150" s="32" t="s">
        <v>3154</v>
      </c>
      <c r="R150" s="32">
        <v>1</v>
      </c>
      <c r="S150" s="32">
        <v>8</v>
      </c>
      <c r="T150" s="6" t="s">
        <v>3001</v>
      </c>
      <c r="U150" s="6" t="s">
        <v>3487</v>
      </c>
      <c r="V150" s="32">
        <v>1</v>
      </c>
      <c r="W150" s="6"/>
      <c r="X150" s="6"/>
      <c r="Y150" s="6"/>
      <c r="Z150" s="6"/>
    </row>
    <row r="151" spans="1:26" ht="15.75" hidden="1" customHeight="1">
      <c r="A151" s="6" t="s">
        <v>3485</v>
      </c>
      <c r="B151" s="6" t="s">
        <v>3486</v>
      </c>
      <c r="C151" s="6" t="s">
        <v>3481</v>
      </c>
      <c r="D151" s="6" t="s">
        <v>892</v>
      </c>
      <c r="E151" s="6" t="s">
        <v>2992</v>
      </c>
      <c r="F151" s="32" t="s">
        <v>2993</v>
      </c>
      <c r="G151" s="32">
        <v>9600</v>
      </c>
      <c r="H151" s="62">
        <v>0.15</v>
      </c>
      <c r="I151" s="6">
        <v>5.0999999999999996</v>
      </c>
      <c r="J151" s="6"/>
      <c r="K151" s="6"/>
      <c r="L151" s="6"/>
      <c r="M151" s="6"/>
      <c r="N151" s="6" t="s">
        <v>3034</v>
      </c>
      <c r="O151" s="6" t="s">
        <v>3472</v>
      </c>
      <c r="P151" s="6" t="s">
        <v>3483</v>
      </c>
      <c r="Q151" s="32" t="s">
        <v>3010</v>
      </c>
      <c r="R151" s="32">
        <v>3</v>
      </c>
      <c r="S151" s="32">
        <v>8</v>
      </c>
      <c r="T151" s="6" t="s">
        <v>3001</v>
      </c>
      <c r="U151" s="6" t="s">
        <v>3488</v>
      </c>
      <c r="V151" s="32">
        <v>3</v>
      </c>
      <c r="W151" s="6"/>
      <c r="X151" s="6"/>
      <c r="Y151" s="6"/>
      <c r="Z151" s="6"/>
    </row>
    <row r="152" spans="1:26" ht="15.75" hidden="1" customHeight="1">
      <c r="A152" s="6" t="s">
        <v>1624</v>
      </c>
      <c r="B152" s="6" t="s">
        <v>3489</v>
      </c>
      <c r="C152" s="6" t="s">
        <v>481</v>
      </c>
      <c r="D152" s="6" t="s">
        <v>888</v>
      </c>
      <c r="E152" s="6"/>
      <c r="F152" s="6"/>
      <c r="G152" s="32">
        <v>5600</v>
      </c>
      <c r="H152" s="62">
        <v>8.5714285713999999E-2</v>
      </c>
      <c r="I152" s="6"/>
      <c r="J152" s="6"/>
      <c r="K152" s="6"/>
      <c r="L152" s="6">
        <v>29</v>
      </c>
      <c r="M152" s="6"/>
      <c r="N152" s="6" t="s">
        <v>3490</v>
      </c>
      <c r="O152" s="6" t="s">
        <v>3491</v>
      </c>
      <c r="P152" s="6" t="s">
        <v>3128</v>
      </c>
      <c r="Q152" s="32">
        <v>700</v>
      </c>
      <c r="R152" s="32">
        <v>1</v>
      </c>
      <c r="S152" s="32">
        <v>8</v>
      </c>
      <c r="T152" s="6" t="s">
        <v>3492</v>
      </c>
      <c r="U152" s="6" t="s">
        <v>3493</v>
      </c>
      <c r="V152" s="32">
        <v>1</v>
      </c>
      <c r="W152" s="6"/>
      <c r="X152" s="6"/>
      <c r="Y152" s="6"/>
      <c r="Z152" s="6"/>
    </row>
    <row r="153" spans="1:26" ht="15.75" hidden="1" customHeight="1">
      <c r="A153" s="6" t="s">
        <v>1624</v>
      </c>
      <c r="B153" s="6" t="s">
        <v>3489</v>
      </c>
      <c r="C153" s="6" t="s">
        <v>481</v>
      </c>
      <c r="D153" s="6" t="s">
        <v>892</v>
      </c>
      <c r="E153" s="6" t="s">
        <v>3097</v>
      </c>
      <c r="F153" s="32" t="s">
        <v>2993</v>
      </c>
      <c r="G153" s="32">
        <v>9800</v>
      </c>
      <c r="H153" s="62">
        <v>0.171428571429</v>
      </c>
      <c r="I153" s="6"/>
      <c r="J153" s="6"/>
      <c r="K153" s="6"/>
      <c r="L153" s="6">
        <v>29</v>
      </c>
      <c r="M153" s="6"/>
      <c r="N153" s="6" t="s">
        <v>3490</v>
      </c>
      <c r="O153" s="6" t="s">
        <v>3491</v>
      </c>
      <c r="P153" s="6" t="s">
        <v>3494</v>
      </c>
      <c r="Q153" s="32">
        <v>1400</v>
      </c>
      <c r="R153" s="32">
        <v>4</v>
      </c>
      <c r="S153" s="32">
        <v>7</v>
      </c>
      <c r="T153" s="6" t="s">
        <v>3492</v>
      </c>
      <c r="U153" s="6" t="s">
        <v>3495</v>
      </c>
      <c r="V153" s="32">
        <v>4</v>
      </c>
      <c r="W153" s="6"/>
      <c r="X153" s="6"/>
      <c r="Y153" s="6"/>
      <c r="Z153" s="6"/>
    </row>
    <row r="154" spans="1:26" ht="15.75" hidden="1" customHeight="1">
      <c r="A154" s="6" t="s">
        <v>274</v>
      </c>
      <c r="B154" s="6" t="s">
        <v>3496</v>
      </c>
      <c r="C154" s="6" t="s">
        <v>275</v>
      </c>
      <c r="D154" s="6" t="s">
        <v>888</v>
      </c>
      <c r="E154" s="6"/>
      <c r="F154" s="6"/>
      <c r="G154" s="32">
        <v>2880</v>
      </c>
      <c r="H154" s="62">
        <v>0.166666666667</v>
      </c>
      <c r="I154" s="6">
        <v>166.5</v>
      </c>
      <c r="J154" s="6"/>
      <c r="K154" s="6"/>
      <c r="L154" s="6"/>
      <c r="M154" s="6"/>
      <c r="N154" s="6" t="s">
        <v>3025</v>
      </c>
      <c r="O154" s="6" t="s">
        <v>3026</v>
      </c>
      <c r="P154" s="6" t="s">
        <v>3497</v>
      </c>
      <c r="Q154" s="32">
        <v>360</v>
      </c>
      <c r="R154" s="32">
        <v>1</v>
      </c>
      <c r="S154" s="32">
        <v>8</v>
      </c>
      <c r="T154" s="6" t="s">
        <v>3499</v>
      </c>
      <c r="U154" s="6" t="s">
        <v>3500</v>
      </c>
      <c r="V154" s="32">
        <v>1</v>
      </c>
      <c r="W154" s="6"/>
      <c r="X154" s="6"/>
      <c r="Y154" s="6"/>
      <c r="Z154" s="6"/>
    </row>
    <row r="155" spans="1:26" ht="15.75" hidden="1" customHeight="1">
      <c r="A155" s="6" t="s">
        <v>274</v>
      </c>
      <c r="B155" s="6" t="s">
        <v>3496</v>
      </c>
      <c r="C155" s="6" t="s">
        <v>275</v>
      </c>
      <c r="D155" s="6" t="s">
        <v>892</v>
      </c>
      <c r="E155" s="6" t="s">
        <v>3029</v>
      </c>
      <c r="F155" s="32" t="s">
        <v>3030</v>
      </c>
      <c r="G155" s="32">
        <v>3500</v>
      </c>
      <c r="H155" s="62">
        <v>0.48</v>
      </c>
      <c r="I155" s="6">
        <v>166.5</v>
      </c>
      <c r="J155" s="6"/>
      <c r="K155" s="6"/>
      <c r="L155" s="6"/>
      <c r="M155" s="6"/>
      <c r="N155" s="6" t="s">
        <v>3025</v>
      </c>
      <c r="O155" s="6" t="s">
        <v>3026</v>
      </c>
      <c r="P155" s="6" t="s">
        <v>3501</v>
      </c>
      <c r="Q155" s="32">
        <v>500</v>
      </c>
      <c r="R155" s="32">
        <v>4</v>
      </c>
      <c r="S155" s="32">
        <v>7</v>
      </c>
      <c r="T155" s="6" t="s">
        <v>3499</v>
      </c>
      <c r="U155" s="6" t="s">
        <v>3502</v>
      </c>
      <c r="V155" s="32">
        <v>4</v>
      </c>
      <c r="W155" s="6"/>
      <c r="X155" s="6"/>
      <c r="Y155" s="6"/>
      <c r="Z155" s="6"/>
    </row>
    <row r="156" spans="1:26" ht="15.75" hidden="1" customHeight="1">
      <c r="A156" s="6" t="s">
        <v>1508</v>
      </c>
      <c r="B156" s="6" t="s">
        <v>3503</v>
      </c>
      <c r="C156" s="6" t="s">
        <v>432</v>
      </c>
      <c r="D156" s="6" t="s">
        <v>892</v>
      </c>
      <c r="E156" s="6" t="s">
        <v>3029</v>
      </c>
      <c r="F156" s="32" t="s">
        <v>3030</v>
      </c>
      <c r="G156" s="32">
        <v>4200</v>
      </c>
      <c r="H156" s="62">
        <v>0.4</v>
      </c>
      <c r="I156" s="6"/>
      <c r="J156" s="6"/>
      <c r="K156" s="6"/>
      <c r="L156" s="6">
        <v>108.2</v>
      </c>
      <c r="M156" s="6"/>
      <c r="N156" s="6" t="s">
        <v>3504</v>
      </c>
      <c r="O156" s="6" t="s">
        <v>3026</v>
      </c>
      <c r="P156" s="6" t="s">
        <v>3505</v>
      </c>
      <c r="Q156" s="32">
        <v>600</v>
      </c>
      <c r="R156" s="32">
        <v>4</v>
      </c>
      <c r="S156" s="32">
        <v>7</v>
      </c>
      <c r="T156" s="6" t="s">
        <v>3506</v>
      </c>
      <c r="U156" s="6" t="s">
        <v>3507</v>
      </c>
      <c r="V156" s="32">
        <v>4</v>
      </c>
      <c r="W156" s="6"/>
      <c r="X156" s="6"/>
      <c r="Y156" s="6"/>
      <c r="Z156" s="6"/>
    </row>
    <row r="157" spans="1:26" ht="15.75" hidden="1" customHeight="1">
      <c r="A157" s="6" t="s">
        <v>1381</v>
      </c>
      <c r="B157" s="6" t="s">
        <v>3508</v>
      </c>
      <c r="C157" s="6" t="s">
        <v>383</v>
      </c>
      <c r="D157" s="6" t="s">
        <v>888</v>
      </c>
      <c r="E157" s="6"/>
      <c r="F157" s="6"/>
      <c r="G157" s="32">
        <v>6400</v>
      </c>
      <c r="H157" s="62">
        <v>7.4999999999999997E-2</v>
      </c>
      <c r="I157" s="6">
        <v>102</v>
      </c>
      <c r="J157" s="6"/>
      <c r="K157" s="6"/>
      <c r="L157" s="6"/>
      <c r="M157" s="6"/>
      <c r="N157" s="6" t="s">
        <v>3232</v>
      </c>
      <c r="O157" s="6" t="s">
        <v>2987</v>
      </c>
      <c r="P157" s="6" t="s">
        <v>3186</v>
      </c>
      <c r="Q157" s="32">
        <v>800</v>
      </c>
      <c r="R157" s="32">
        <v>1</v>
      </c>
      <c r="S157" s="32">
        <v>8</v>
      </c>
      <c r="T157" s="6" t="s">
        <v>3509</v>
      </c>
      <c r="U157" s="6" t="s">
        <v>3510</v>
      </c>
      <c r="V157" s="32">
        <v>1</v>
      </c>
      <c r="W157" s="6"/>
      <c r="X157" s="6"/>
      <c r="Y157" s="6"/>
      <c r="Z157" s="6"/>
    </row>
    <row r="158" spans="1:26" ht="15.75" hidden="1" customHeight="1">
      <c r="A158" s="6" t="s">
        <v>1381</v>
      </c>
      <c r="B158" s="6" t="s">
        <v>3508</v>
      </c>
      <c r="C158" s="6" t="s">
        <v>383</v>
      </c>
      <c r="D158" s="6" t="s">
        <v>892</v>
      </c>
      <c r="E158" s="6" t="s">
        <v>3511</v>
      </c>
      <c r="F158" s="32" t="s">
        <v>2993</v>
      </c>
      <c r="G158" s="32">
        <v>4900</v>
      </c>
      <c r="H158" s="62">
        <v>0.34285714285699997</v>
      </c>
      <c r="I158" s="6">
        <v>102</v>
      </c>
      <c r="J158" s="6"/>
      <c r="K158" s="6"/>
      <c r="L158" s="6"/>
      <c r="M158" s="6"/>
      <c r="N158" s="6" t="s">
        <v>3232</v>
      </c>
      <c r="O158" s="6" t="s">
        <v>2987</v>
      </c>
      <c r="P158" s="6" t="s">
        <v>3512</v>
      </c>
      <c r="Q158" s="32">
        <v>700</v>
      </c>
      <c r="R158" s="32">
        <v>4</v>
      </c>
      <c r="S158" s="32">
        <v>7</v>
      </c>
      <c r="T158" s="6" t="s">
        <v>3509</v>
      </c>
      <c r="U158" s="6" t="s">
        <v>3513</v>
      </c>
      <c r="V158" s="32">
        <v>4</v>
      </c>
      <c r="W158" s="6"/>
      <c r="X158" s="6"/>
      <c r="Y158" s="6"/>
      <c r="Z158" s="6"/>
    </row>
    <row r="159" spans="1:26" ht="15.75" hidden="1" customHeight="1">
      <c r="A159" s="6" t="s">
        <v>1351</v>
      </c>
      <c r="B159" s="6" t="s">
        <v>3514</v>
      </c>
      <c r="C159" s="6" t="s">
        <v>370</v>
      </c>
      <c r="D159" s="6" t="s">
        <v>888</v>
      </c>
      <c r="E159" s="6"/>
      <c r="F159" s="6"/>
      <c r="G159" s="32">
        <v>5600</v>
      </c>
      <c r="H159" s="62">
        <v>8.5714285713999999E-2</v>
      </c>
      <c r="I159" s="6">
        <v>156</v>
      </c>
      <c r="J159" s="6"/>
      <c r="K159" s="6"/>
      <c r="L159" s="6"/>
      <c r="M159" s="6"/>
      <c r="N159" s="6" t="s">
        <v>3360</v>
      </c>
      <c r="O159" s="6" t="s">
        <v>2987</v>
      </c>
      <c r="P159" s="6" t="s">
        <v>3128</v>
      </c>
      <c r="Q159" s="32">
        <v>700</v>
      </c>
      <c r="R159" s="32">
        <v>1</v>
      </c>
      <c r="S159" s="32">
        <v>8</v>
      </c>
      <c r="T159" s="6" t="s">
        <v>3515</v>
      </c>
      <c r="U159" s="6" t="s">
        <v>3516</v>
      </c>
      <c r="V159" s="32">
        <v>1</v>
      </c>
      <c r="W159" s="6"/>
      <c r="X159" s="6"/>
      <c r="Y159" s="6"/>
      <c r="Z159" s="6"/>
    </row>
    <row r="160" spans="1:26" ht="15.75" hidden="1" customHeight="1">
      <c r="A160" s="6" t="s">
        <v>1351</v>
      </c>
      <c r="B160" s="6" t="s">
        <v>3514</v>
      </c>
      <c r="C160" s="6" t="s">
        <v>370</v>
      </c>
      <c r="D160" s="6" t="s">
        <v>892</v>
      </c>
      <c r="E160" s="6" t="s">
        <v>3084</v>
      </c>
      <c r="F160" s="32" t="s">
        <v>2993</v>
      </c>
      <c r="G160" s="32">
        <v>4620</v>
      </c>
      <c r="H160" s="62">
        <v>0.36363636363599999</v>
      </c>
      <c r="I160" s="6">
        <v>156</v>
      </c>
      <c r="J160" s="6"/>
      <c r="K160" s="6"/>
      <c r="L160" s="6"/>
      <c r="M160" s="6"/>
      <c r="N160" s="6" t="s">
        <v>3360</v>
      </c>
      <c r="O160" s="6" t="s">
        <v>2987</v>
      </c>
      <c r="P160" s="6" t="s">
        <v>3517</v>
      </c>
      <c r="Q160" s="32">
        <v>660</v>
      </c>
      <c r="R160" s="32">
        <v>4</v>
      </c>
      <c r="S160" s="32">
        <v>7</v>
      </c>
      <c r="T160" s="6" t="s">
        <v>3515</v>
      </c>
      <c r="U160" s="6" t="s">
        <v>3519</v>
      </c>
      <c r="V160" s="32">
        <v>4</v>
      </c>
      <c r="W160" s="6"/>
      <c r="X160" s="6"/>
      <c r="Y160" s="6"/>
      <c r="Z160" s="6"/>
    </row>
    <row r="161" spans="1:26" ht="15.75" hidden="1" customHeight="1">
      <c r="A161" s="6" t="s">
        <v>1674</v>
      </c>
      <c r="B161" s="6" t="s">
        <v>3520</v>
      </c>
      <c r="C161" s="6" t="s">
        <v>500</v>
      </c>
      <c r="D161" s="6" t="s">
        <v>888</v>
      </c>
      <c r="E161" s="6"/>
      <c r="F161" s="6"/>
      <c r="G161" s="32">
        <v>6400</v>
      </c>
      <c r="H161" s="62">
        <v>7.4999999999999997E-2</v>
      </c>
      <c r="I161" s="6"/>
      <c r="J161" s="6">
        <v>25</v>
      </c>
      <c r="K161" s="6"/>
      <c r="L161" s="6"/>
      <c r="M161" s="6"/>
      <c r="N161" s="6" t="s">
        <v>3521</v>
      </c>
      <c r="O161" s="6" t="s">
        <v>2987</v>
      </c>
      <c r="P161" s="6" t="s">
        <v>3186</v>
      </c>
      <c r="Q161" s="32">
        <v>800</v>
      </c>
      <c r="R161" s="32">
        <v>1</v>
      </c>
      <c r="S161" s="32">
        <v>8</v>
      </c>
      <c r="T161" s="6" t="s">
        <v>3522</v>
      </c>
      <c r="U161" s="6" t="s">
        <v>3523</v>
      </c>
      <c r="V161" s="32">
        <v>1</v>
      </c>
      <c r="W161" s="6"/>
      <c r="X161" s="6"/>
      <c r="Y161" s="6"/>
      <c r="Z161" s="6"/>
    </row>
    <row r="162" spans="1:26" ht="15.75" hidden="1" customHeight="1">
      <c r="A162" s="6" t="s">
        <v>1674</v>
      </c>
      <c r="B162" s="6" t="s">
        <v>3520</v>
      </c>
      <c r="C162" s="6" t="s">
        <v>500</v>
      </c>
      <c r="D162" s="6" t="s">
        <v>892</v>
      </c>
      <c r="E162" s="6" t="s">
        <v>3003</v>
      </c>
      <c r="F162" s="32" t="s">
        <v>2993</v>
      </c>
      <c r="G162" s="32">
        <v>10500</v>
      </c>
      <c r="H162" s="62">
        <v>0.16</v>
      </c>
      <c r="I162" s="6"/>
      <c r="J162" s="6">
        <v>25</v>
      </c>
      <c r="K162" s="6"/>
      <c r="L162" s="6"/>
      <c r="M162" s="6"/>
      <c r="N162" s="6" t="s">
        <v>3521</v>
      </c>
      <c r="O162" s="6" t="s">
        <v>2987</v>
      </c>
      <c r="P162" s="6" t="s">
        <v>3524</v>
      </c>
      <c r="Q162" s="32">
        <v>1500</v>
      </c>
      <c r="R162" s="32">
        <v>4</v>
      </c>
      <c r="S162" s="32">
        <v>7</v>
      </c>
      <c r="T162" s="6" t="s">
        <v>3522</v>
      </c>
      <c r="U162" s="6" t="s">
        <v>3525</v>
      </c>
      <c r="V162" s="32">
        <v>4</v>
      </c>
      <c r="W162" s="6"/>
      <c r="X162" s="6"/>
      <c r="Y162" s="6"/>
      <c r="Z162" s="6"/>
    </row>
    <row r="163" spans="1:26" ht="15.75" hidden="1" customHeight="1">
      <c r="A163" s="6" t="s">
        <v>144</v>
      </c>
      <c r="B163" s="6" t="s">
        <v>3526</v>
      </c>
      <c r="C163" s="6" t="s">
        <v>145</v>
      </c>
      <c r="D163" s="6" t="s">
        <v>892</v>
      </c>
      <c r="E163" s="6" t="s">
        <v>3029</v>
      </c>
      <c r="F163" s="32" t="s">
        <v>3030</v>
      </c>
      <c r="G163" s="32">
        <v>5950</v>
      </c>
      <c r="H163" s="62">
        <v>0.28235294117600002</v>
      </c>
      <c r="I163" s="6"/>
      <c r="J163" s="6"/>
      <c r="K163" s="6"/>
      <c r="L163" s="6">
        <v>40</v>
      </c>
      <c r="M163" s="6"/>
      <c r="N163" s="6" t="s">
        <v>3527</v>
      </c>
      <c r="O163" s="6" t="s">
        <v>3026</v>
      </c>
      <c r="P163" s="6" t="s">
        <v>3528</v>
      </c>
      <c r="Q163" s="32">
        <v>850</v>
      </c>
      <c r="R163" s="32">
        <v>4</v>
      </c>
      <c r="S163" s="32">
        <v>7</v>
      </c>
      <c r="T163" s="6" t="s">
        <v>3433</v>
      </c>
      <c r="U163" s="6" t="s">
        <v>3529</v>
      </c>
      <c r="V163" s="32">
        <v>4</v>
      </c>
      <c r="W163" s="6"/>
      <c r="X163" s="6"/>
      <c r="Y163" s="6"/>
      <c r="Z163" s="6"/>
    </row>
    <row r="164" spans="1:26" ht="15.75" hidden="1" customHeight="1">
      <c r="A164" s="6" t="s">
        <v>3530</v>
      </c>
      <c r="B164" s="6" t="s">
        <v>3531</v>
      </c>
      <c r="C164" s="6" t="s">
        <v>3532</v>
      </c>
      <c r="D164" s="6" t="s">
        <v>892</v>
      </c>
      <c r="E164" s="6" t="s">
        <v>3252</v>
      </c>
      <c r="F164" s="32" t="s">
        <v>3030</v>
      </c>
      <c r="G164" s="32">
        <v>6720</v>
      </c>
      <c r="H164" s="62">
        <v>0.25</v>
      </c>
      <c r="I164" s="6">
        <v>10</v>
      </c>
      <c r="J164" s="6"/>
      <c r="K164" s="6"/>
      <c r="L164" s="6"/>
      <c r="M164" s="6"/>
      <c r="N164" s="6" t="s">
        <v>3025</v>
      </c>
      <c r="O164" s="6" t="s">
        <v>3026</v>
      </c>
      <c r="P164" s="6" t="s">
        <v>3533</v>
      </c>
      <c r="Q164" s="32" t="s">
        <v>3534</v>
      </c>
      <c r="R164" s="32">
        <v>4</v>
      </c>
      <c r="S164" s="32">
        <v>7</v>
      </c>
      <c r="T164" s="6" t="s">
        <v>3433</v>
      </c>
      <c r="U164" s="6" t="s">
        <v>3535</v>
      </c>
      <c r="V164" s="32">
        <v>4</v>
      </c>
      <c r="W164" s="6"/>
      <c r="X164" s="6"/>
      <c r="Y164" s="6"/>
      <c r="Z164" s="6"/>
    </row>
    <row r="165" spans="1:26" ht="15.75" hidden="1" customHeight="1">
      <c r="A165" s="6" t="s">
        <v>1427</v>
      </c>
      <c r="B165" s="6" t="s">
        <v>3536</v>
      </c>
      <c r="C165" s="6" t="s">
        <v>400</v>
      </c>
      <c r="D165" s="6" t="s">
        <v>888</v>
      </c>
      <c r="E165" s="6"/>
      <c r="F165" s="6"/>
      <c r="G165" s="32">
        <v>7600</v>
      </c>
      <c r="H165" s="62">
        <v>6.3157894736999995E-2</v>
      </c>
      <c r="I165" s="6"/>
      <c r="J165" s="6"/>
      <c r="K165" s="6"/>
      <c r="L165" s="6">
        <v>20</v>
      </c>
      <c r="M165" s="6"/>
      <c r="N165" s="6" t="s">
        <v>3537</v>
      </c>
      <c r="O165" s="6" t="s">
        <v>3026</v>
      </c>
      <c r="P165" s="6" t="s">
        <v>3538</v>
      </c>
      <c r="Q165" s="32">
        <v>950</v>
      </c>
      <c r="R165" s="32">
        <v>1</v>
      </c>
      <c r="S165" s="32">
        <v>8</v>
      </c>
      <c r="T165" s="6" t="s">
        <v>3539</v>
      </c>
      <c r="U165" s="6" t="s">
        <v>3540</v>
      </c>
      <c r="V165" s="32">
        <v>1</v>
      </c>
      <c r="W165" s="6"/>
      <c r="X165" s="6"/>
      <c r="Y165" s="6"/>
      <c r="Z165" s="6"/>
    </row>
    <row r="166" spans="1:26" ht="15.75" hidden="1" customHeight="1">
      <c r="A166" s="6" t="s">
        <v>1427</v>
      </c>
      <c r="B166" s="6" t="s">
        <v>3536</v>
      </c>
      <c r="C166" s="6" t="s">
        <v>400</v>
      </c>
      <c r="D166" s="6" t="s">
        <v>892</v>
      </c>
      <c r="E166" s="6" t="s">
        <v>3003</v>
      </c>
      <c r="F166" s="32" t="s">
        <v>2993</v>
      </c>
      <c r="G166" s="32">
        <v>4900</v>
      </c>
      <c r="H166" s="62">
        <v>0.34285714285699997</v>
      </c>
      <c r="I166" s="6"/>
      <c r="J166" s="6"/>
      <c r="K166" s="6"/>
      <c r="L166" s="6">
        <v>20</v>
      </c>
      <c r="M166" s="6"/>
      <c r="N166" s="6" t="s">
        <v>3537</v>
      </c>
      <c r="O166" s="6" t="s">
        <v>3026</v>
      </c>
      <c r="P166" s="6" t="s">
        <v>3541</v>
      </c>
      <c r="Q166" s="32">
        <v>700</v>
      </c>
      <c r="R166" s="32">
        <v>4</v>
      </c>
      <c r="S166" s="32">
        <v>7</v>
      </c>
      <c r="T166" s="6" t="s">
        <v>3539</v>
      </c>
      <c r="U166" s="6" t="s">
        <v>3542</v>
      </c>
      <c r="V166" s="32">
        <v>4</v>
      </c>
      <c r="W166" s="6"/>
      <c r="X166" s="6"/>
      <c r="Y166" s="6"/>
      <c r="Z166" s="6"/>
    </row>
    <row r="167" spans="1:26" ht="15.75" hidden="1" customHeight="1">
      <c r="A167" s="6" t="s">
        <v>1365</v>
      </c>
      <c r="B167" s="6" t="s">
        <v>3543</v>
      </c>
      <c r="C167" s="6" t="s">
        <v>372</v>
      </c>
      <c r="D167" s="6" t="s">
        <v>888</v>
      </c>
      <c r="E167" s="6"/>
      <c r="F167" s="6"/>
      <c r="G167" s="32">
        <v>12000</v>
      </c>
      <c r="H167" s="62">
        <v>0.04</v>
      </c>
      <c r="I167" s="6">
        <v>10</v>
      </c>
      <c r="J167" s="6"/>
      <c r="K167" s="6"/>
      <c r="L167" s="6"/>
      <c r="M167" s="6"/>
      <c r="N167" s="6" t="s">
        <v>3544</v>
      </c>
      <c r="O167" s="6" t="s">
        <v>2987</v>
      </c>
      <c r="P167" s="6" t="s">
        <v>3053</v>
      </c>
      <c r="Q167" s="32">
        <v>1500</v>
      </c>
      <c r="R167" s="32">
        <v>1</v>
      </c>
      <c r="S167" s="32">
        <v>8</v>
      </c>
      <c r="T167" s="6" t="s">
        <v>3545</v>
      </c>
      <c r="U167" s="6" t="s">
        <v>3546</v>
      </c>
      <c r="V167" s="32">
        <v>1</v>
      </c>
      <c r="W167" s="6"/>
      <c r="X167" s="6"/>
      <c r="Y167" s="6"/>
      <c r="Z167" s="6"/>
    </row>
    <row r="168" spans="1:26" ht="15.75" hidden="1" customHeight="1">
      <c r="A168" s="6" t="s">
        <v>1365</v>
      </c>
      <c r="B168" s="6" t="s">
        <v>3543</v>
      </c>
      <c r="C168" s="6" t="s">
        <v>372</v>
      </c>
      <c r="D168" s="6" t="s">
        <v>892</v>
      </c>
      <c r="E168" s="6" t="s">
        <v>2992</v>
      </c>
      <c r="F168" s="32" t="s">
        <v>2993</v>
      </c>
      <c r="G168" s="32">
        <v>7000</v>
      </c>
      <c r="H168" s="62">
        <v>0.24</v>
      </c>
      <c r="I168" s="6">
        <v>10</v>
      </c>
      <c r="J168" s="6"/>
      <c r="K168" s="6"/>
      <c r="L168" s="6"/>
      <c r="M168" s="6"/>
      <c r="N168" s="6" t="s">
        <v>3544</v>
      </c>
      <c r="O168" s="6" t="s">
        <v>2987</v>
      </c>
      <c r="P168" s="6" t="s">
        <v>3547</v>
      </c>
      <c r="Q168" s="32">
        <v>1000</v>
      </c>
      <c r="R168" s="32">
        <v>4</v>
      </c>
      <c r="S168" s="32">
        <v>7</v>
      </c>
      <c r="T168" s="6" t="s">
        <v>3545</v>
      </c>
      <c r="U168" s="6" t="s">
        <v>3548</v>
      </c>
      <c r="V168" s="32">
        <v>4</v>
      </c>
      <c r="W168" s="6"/>
      <c r="X168" s="6"/>
      <c r="Y168" s="6"/>
      <c r="Z168" s="6"/>
    </row>
    <row r="169" spans="1:26" ht="15.75" hidden="1" customHeight="1">
      <c r="A169" s="6" t="s">
        <v>82</v>
      </c>
      <c r="B169" s="6" t="s">
        <v>3549</v>
      </c>
      <c r="C169" s="6" t="s">
        <v>83</v>
      </c>
      <c r="D169" s="6" t="s">
        <v>888</v>
      </c>
      <c r="E169" s="6"/>
      <c r="F169" s="6"/>
      <c r="G169" s="32">
        <v>6400</v>
      </c>
      <c r="H169" s="62">
        <v>7.4999999999999997E-2</v>
      </c>
      <c r="I169" s="6">
        <v>100</v>
      </c>
      <c r="J169" s="6"/>
      <c r="K169" s="6"/>
      <c r="L169" s="6"/>
      <c r="M169" s="6"/>
      <c r="N169" s="6" t="s">
        <v>3550</v>
      </c>
      <c r="O169" s="6" t="s">
        <v>2987</v>
      </c>
      <c r="P169" s="6" t="s">
        <v>3186</v>
      </c>
      <c r="Q169" s="32">
        <v>800</v>
      </c>
      <c r="R169" s="32">
        <v>1</v>
      </c>
      <c r="S169" s="32">
        <v>8</v>
      </c>
      <c r="T169" s="6" t="s">
        <v>3509</v>
      </c>
      <c r="U169" s="6" t="s">
        <v>3551</v>
      </c>
      <c r="V169" s="32">
        <v>1</v>
      </c>
      <c r="W169" s="6"/>
      <c r="X169" s="6"/>
      <c r="Y169" s="6"/>
      <c r="Z169" s="6"/>
    </row>
    <row r="170" spans="1:26" ht="15.75" hidden="1" customHeight="1">
      <c r="A170" s="6" t="s">
        <v>82</v>
      </c>
      <c r="B170" s="6" t="s">
        <v>3549</v>
      </c>
      <c r="C170" s="6" t="s">
        <v>83</v>
      </c>
      <c r="D170" s="6" t="s">
        <v>892</v>
      </c>
      <c r="E170" s="6" t="s">
        <v>3003</v>
      </c>
      <c r="F170" s="32" t="s">
        <v>2993</v>
      </c>
      <c r="G170" s="32">
        <v>4200</v>
      </c>
      <c r="H170" s="62">
        <v>0.5</v>
      </c>
      <c r="I170" s="6">
        <v>100</v>
      </c>
      <c r="J170" s="6"/>
      <c r="K170" s="6"/>
      <c r="L170" s="6"/>
      <c r="M170" s="6"/>
      <c r="N170" s="6" t="s">
        <v>3550</v>
      </c>
      <c r="O170" s="6" t="s">
        <v>2987</v>
      </c>
      <c r="P170" s="6" t="s">
        <v>3552</v>
      </c>
      <c r="Q170" s="32">
        <v>600</v>
      </c>
      <c r="R170" s="32">
        <v>5</v>
      </c>
      <c r="S170" s="32">
        <v>7</v>
      </c>
      <c r="T170" s="6" t="s">
        <v>3509</v>
      </c>
      <c r="U170" s="6" t="s">
        <v>3553</v>
      </c>
      <c r="V170" s="32">
        <v>5</v>
      </c>
      <c r="W170" s="6"/>
      <c r="X170" s="6"/>
      <c r="Y170" s="6"/>
      <c r="Z170" s="6"/>
    </row>
    <row r="171" spans="1:26" ht="15.75" hidden="1" customHeight="1">
      <c r="A171" s="6" t="s">
        <v>78</v>
      </c>
      <c r="B171" s="6" t="s">
        <v>3554</v>
      </c>
      <c r="C171" s="6" t="s">
        <v>79</v>
      </c>
      <c r="D171" s="6" t="s">
        <v>888</v>
      </c>
      <c r="E171" s="6"/>
      <c r="F171" s="6"/>
      <c r="G171" s="32">
        <v>6000</v>
      </c>
      <c r="H171" s="62">
        <v>0.08</v>
      </c>
      <c r="I171" s="6"/>
      <c r="J171" s="6"/>
      <c r="K171" s="6"/>
      <c r="L171" s="6">
        <v>30</v>
      </c>
      <c r="M171" s="6"/>
      <c r="N171" s="6" t="s">
        <v>3025</v>
      </c>
      <c r="O171" s="6" t="s">
        <v>3026</v>
      </c>
      <c r="P171" s="6" t="s">
        <v>3081</v>
      </c>
      <c r="Q171" s="32">
        <v>750</v>
      </c>
      <c r="R171" s="32">
        <v>1</v>
      </c>
      <c r="S171" s="32">
        <v>8</v>
      </c>
      <c r="T171" s="6" t="s">
        <v>3555</v>
      </c>
      <c r="U171" s="6" t="s">
        <v>3556</v>
      </c>
      <c r="V171" s="32">
        <v>1</v>
      </c>
      <c r="W171" s="6"/>
      <c r="X171" s="6"/>
      <c r="Y171" s="6"/>
      <c r="Z171" s="6"/>
    </row>
    <row r="172" spans="1:26" ht="15.75" hidden="1" customHeight="1">
      <c r="A172" s="6" t="s">
        <v>78</v>
      </c>
      <c r="B172" s="6" t="s">
        <v>3554</v>
      </c>
      <c r="C172" s="6" t="s">
        <v>79</v>
      </c>
      <c r="D172" s="6" t="s">
        <v>892</v>
      </c>
      <c r="E172" s="6" t="s">
        <v>3029</v>
      </c>
      <c r="F172" s="32" t="s">
        <v>3030</v>
      </c>
      <c r="G172" s="32">
        <v>5390</v>
      </c>
      <c r="H172" s="62">
        <v>0.31168831168799999</v>
      </c>
      <c r="I172" s="6"/>
      <c r="J172" s="6"/>
      <c r="K172" s="6"/>
      <c r="L172" s="6">
        <v>30</v>
      </c>
      <c r="M172" s="6"/>
      <c r="N172" s="6" t="s">
        <v>3025</v>
      </c>
      <c r="O172" s="6" t="s">
        <v>3026</v>
      </c>
      <c r="P172" s="6" t="s">
        <v>3557</v>
      </c>
      <c r="Q172" s="32">
        <v>770</v>
      </c>
      <c r="R172" s="32">
        <v>4</v>
      </c>
      <c r="S172" s="32">
        <v>7</v>
      </c>
      <c r="T172" s="6" t="s">
        <v>3555</v>
      </c>
      <c r="U172" s="6" t="s">
        <v>3558</v>
      </c>
      <c r="V172" s="32">
        <v>4</v>
      </c>
      <c r="W172" s="6"/>
      <c r="X172" s="6"/>
      <c r="Y172" s="6"/>
      <c r="Z172" s="6"/>
    </row>
    <row r="173" spans="1:26" ht="15.75" hidden="1" customHeight="1">
      <c r="A173" s="6" t="s">
        <v>1051</v>
      </c>
      <c r="B173" s="6" t="s">
        <v>3559</v>
      </c>
      <c r="C173" s="6" t="s">
        <v>1052</v>
      </c>
      <c r="D173" s="6" t="s">
        <v>888</v>
      </c>
      <c r="E173" s="6"/>
      <c r="F173" s="6"/>
      <c r="G173" s="32">
        <v>4400</v>
      </c>
      <c r="H173" s="62">
        <v>0.109090909090909</v>
      </c>
      <c r="I173" s="6">
        <v>470</v>
      </c>
      <c r="J173" s="6"/>
      <c r="K173" s="6"/>
      <c r="L173" s="6"/>
      <c r="M173" s="6"/>
      <c r="N173" s="6" t="s">
        <v>3560</v>
      </c>
      <c r="O173" s="6" t="s">
        <v>3026</v>
      </c>
      <c r="P173" s="6" t="s">
        <v>3059</v>
      </c>
      <c r="Q173" s="32" t="s">
        <v>3060</v>
      </c>
      <c r="R173" s="32">
        <v>1</v>
      </c>
      <c r="S173" s="32">
        <v>8</v>
      </c>
      <c r="T173" s="6" t="s">
        <v>3561</v>
      </c>
      <c r="U173" s="6" t="s">
        <v>3562</v>
      </c>
      <c r="V173" s="32">
        <v>1</v>
      </c>
      <c r="W173" s="6"/>
      <c r="X173" s="6"/>
      <c r="Y173" s="6"/>
      <c r="Z173" s="6"/>
    </row>
    <row r="174" spans="1:26" ht="15.75" hidden="1" customHeight="1">
      <c r="A174" s="6" t="s">
        <v>1051</v>
      </c>
      <c r="B174" s="6" t="s">
        <v>3559</v>
      </c>
      <c r="C174" s="6" t="s">
        <v>1052</v>
      </c>
      <c r="D174" s="6" t="s">
        <v>892</v>
      </c>
      <c r="E174" s="6" t="s">
        <v>3170</v>
      </c>
      <c r="F174" s="32" t="s">
        <v>3030</v>
      </c>
      <c r="G174" s="32">
        <v>1400</v>
      </c>
      <c r="H174" s="62">
        <v>1.2</v>
      </c>
      <c r="I174" s="6">
        <v>470</v>
      </c>
      <c r="J174" s="6"/>
      <c r="K174" s="6"/>
      <c r="L174" s="6"/>
      <c r="M174" s="6"/>
      <c r="N174" s="6" t="s">
        <v>3560</v>
      </c>
      <c r="O174" s="6" t="s">
        <v>3026</v>
      </c>
      <c r="P174" s="6" t="s">
        <v>3563</v>
      </c>
      <c r="Q174" s="32" t="s">
        <v>3564</v>
      </c>
      <c r="R174" s="32">
        <v>4</v>
      </c>
      <c r="S174" s="32">
        <v>7</v>
      </c>
      <c r="T174" s="6" t="s">
        <v>3561</v>
      </c>
      <c r="U174" s="6" t="s">
        <v>3565</v>
      </c>
      <c r="V174" s="32">
        <v>4</v>
      </c>
      <c r="W174" s="6"/>
      <c r="X174" s="6"/>
      <c r="Y174" s="6"/>
      <c r="Z174" s="6"/>
    </row>
    <row r="175" spans="1:26" ht="15.75" hidden="1" customHeight="1">
      <c r="A175" s="6" t="s">
        <v>290</v>
      </c>
      <c r="B175" s="6" t="s">
        <v>3566</v>
      </c>
      <c r="C175" s="6" t="s">
        <v>291</v>
      </c>
      <c r="D175" s="6" t="s">
        <v>892</v>
      </c>
      <c r="E175" s="6" t="s">
        <v>3029</v>
      </c>
      <c r="F175" s="32" t="s">
        <v>3030</v>
      </c>
      <c r="G175" s="32">
        <v>5390</v>
      </c>
      <c r="H175" s="62">
        <v>0.31168831168799999</v>
      </c>
      <c r="I175" s="6"/>
      <c r="J175" s="6"/>
      <c r="K175" s="6"/>
      <c r="L175" s="6">
        <v>60</v>
      </c>
      <c r="M175" s="6"/>
      <c r="N175" s="6" t="s">
        <v>3567</v>
      </c>
      <c r="O175" s="6" t="s">
        <v>3026</v>
      </c>
      <c r="P175" s="6" t="s">
        <v>3568</v>
      </c>
      <c r="Q175" s="32">
        <v>770</v>
      </c>
      <c r="R175" s="32">
        <v>4</v>
      </c>
      <c r="S175" s="32">
        <v>7</v>
      </c>
      <c r="T175" s="6" t="s">
        <v>3569</v>
      </c>
      <c r="U175" s="6" t="s">
        <v>3570</v>
      </c>
      <c r="V175" s="32">
        <v>3</v>
      </c>
      <c r="W175" s="6"/>
      <c r="X175" s="6"/>
      <c r="Y175" s="6"/>
      <c r="Z175" s="6"/>
    </row>
    <row r="176" spans="1:26" ht="15.75" hidden="1" customHeight="1">
      <c r="A176" s="6" t="s">
        <v>293</v>
      </c>
      <c r="B176" s="6" t="s">
        <v>3571</v>
      </c>
      <c r="C176" s="6" t="s">
        <v>294</v>
      </c>
      <c r="D176" s="6" t="s">
        <v>888</v>
      </c>
      <c r="E176" s="6"/>
      <c r="F176" s="6"/>
      <c r="G176" s="32">
        <v>6080</v>
      </c>
      <c r="H176" s="62">
        <v>7.8947368421000003E-2</v>
      </c>
      <c r="I176" s="6"/>
      <c r="J176" s="6"/>
      <c r="K176" s="6"/>
      <c r="L176" s="6">
        <v>60</v>
      </c>
      <c r="M176" s="6"/>
      <c r="N176" s="6" t="s">
        <v>3572</v>
      </c>
      <c r="O176" s="6" t="s">
        <v>3026</v>
      </c>
      <c r="P176" s="6" t="s">
        <v>3573</v>
      </c>
      <c r="Q176" s="32">
        <v>760</v>
      </c>
      <c r="R176" s="32">
        <v>1</v>
      </c>
      <c r="S176" s="32">
        <v>8</v>
      </c>
      <c r="T176" s="6" t="s">
        <v>3574</v>
      </c>
      <c r="U176" s="6" t="s">
        <v>3575</v>
      </c>
      <c r="V176" s="32">
        <v>1</v>
      </c>
      <c r="W176" s="6"/>
      <c r="X176" s="6"/>
      <c r="Y176" s="6"/>
      <c r="Z176" s="6"/>
    </row>
    <row r="177" spans="1:26" ht="15.75" hidden="1" customHeight="1">
      <c r="A177" s="6" t="s">
        <v>293</v>
      </c>
      <c r="B177" s="6" t="s">
        <v>3571</v>
      </c>
      <c r="C177" s="6" t="s">
        <v>294</v>
      </c>
      <c r="D177" s="6" t="s">
        <v>892</v>
      </c>
      <c r="E177" s="6" t="s">
        <v>3476</v>
      </c>
      <c r="F177" s="32" t="s">
        <v>3030</v>
      </c>
      <c r="G177" s="32">
        <v>5390</v>
      </c>
      <c r="H177" s="62">
        <v>0.31168831168799999</v>
      </c>
      <c r="I177" s="6"/>
      <c r="J177" s="6"/>
      <c r="K177" s="6"/>
      <c r="L177" s="6">
        <v>60</v>
      </c>
      <c r="M177" s="6"/>
      <c r="N177" s="6" t="s">
        <v>3572</v>
      </c>
      <c r="O177" s="6" t="s">
        <v>3026</v>
      </c>
      <c r="P177" s="6" t="s">
        <v>3576</v>
      </c>
      <c r="Q177" s="32">
        <v>770</v>
      </c>
      <c r="R177" s="32">
        <v>4</v>
      </c>
      <c r="S177" s="32">
        <v>7</v>
      </c>
      <c r="T177" s="6" t="s">
        <v>3574</v>
      </c>
      <c r="U177" s="6" t="s">
        <v>3577</v>
      </c>
      <c r="V177" s="32">
        <v>4</v>
      </c>
      <c r="W177" s="6"/>
      <c r="X177" s="6"/>
      <c r="Y177" s="6"/>
      <c r="Z177" s="6"/>
    </row>
    <row r="178" spans="1:26" ht="15.75" hidden="1" customHeight="1">
      <c r="A178" s="6" t="s">
        <v>282</v>
      </c>
      <c r="B178" s="6" t="s">
        <v>3578</v>
      </c>
      <c r="C178" s="6" t="s">
        <v>283</v>
      </c>
      <c r="D178" s="6" t="s">
        <v>888</v>
      </c>
      <c r="E178" s="6"/>
      <c r="F178" s="6"/>
      <c r="G178" s="32">
        <v>12800</v>
      </c>
      <c r="H178" s="62">
        <v>3.7499999999999999E-2</v>
      </c>
      <c r="I178" s="6">
        <v>30.3</v>
      </c>
      <c r="J178" s="6"/>
      <c r="K178" s="6"/>
      <c r="L178" s="6"/>
      <c r="M178" s="6"/>
      <c r="N178" s="6" t="s">
        <v>3579</v>
      </c>
      <c r="O178" s="6" t="s">
        <v>2987</v>
      </c>
      <c r="P178" s="6" t="s">
        <v>3156</v>
      </c>
      <c r="Q178" s="32">
        <v>1600</v>
      </c>
      <c r="R178" s="32">
        <v>1</v>
      </c>
      <c r="S178" s="32">
        <v>8</v>
      </c>
      <c r="T178" s="6" t="s">
        <v>3580</v>
      </c>
      <c r="U178" s="6" t="s">
        <v>3581</v>
      </c>
      <c r="V178" s="32">
        <v>1</v>
      </c>
      <c r="W178" s="6"/>
      <c r="X178" s="6"/>
      <c r="Y178" s="6"/>
      <c r="Z178" s="6"/>
    </row>
    <row r="179" spans="1:26" ht="15.75" hidden="1" customHeight="1">
      <c r="A179" s="6" t="s">
        <v>282</v>
      </c>
      <c r="B179" s="6" t="s">
        <v>3578</v>
      </c>
      <c r="C179" s="6" t="s">
        <v>283</v>
      </c>
      <c r="D179" s="6" t="s">
        <v>892</v>
      </c>
      <c r="E179" s="6" t="s">
        <v>3003</v>
      </c>
      <c r="F179" s="32" t="s">
        <v>2993</v>
      </c>
      <c r="G179" s="32">
        <v>11200</v>
      </c>
      <c r="H179" s="62">
        <v>0.1125</v>
      </c>
      <c r="I179" s="6">
        <v>30.3</v>
      </c>
      <c r="J179" s="6"/>
      <c r="K179" s="6"/>
      <c r="L179" s="6"/>
      <c r="M179" s="6"/>
      <c r="N179" s="6" t="s">
        <v>3579</v>
      </c>
      <c r="O179" s="6" t="s">
        <v>2987</v>
      </c>
      <c r="P179" s="6" t="s">
        <v>3582</v>
      </c>
      <c r="Q179" s="32">
        <v>1600</v>
      </c>
      <c r="R179" s="32">
        <v>3</v>
      </c>
      <c r="S179" s="32">
        <v>7</v>
      </c>
      <c r="T179" s="6" t="s">
        <v>3580</v>
      </c>
      <c r="U179" s="6" t="s">
        <v>3583</v>
      </c>
      <c r="V179" s="32">
        <v>3</v>
      </c>
      <c r="W179" s="6"/>
      <c r="X179" s="6"/>
      <c r="Y179" s="6"/>
      <c r="Z179" s="6"/>
    </row>
    <row r="180" spans="1:26" ht="15.75" hidden="1" customHeight="1">
      <c r="A180" s="6" t="s">
        <v>307</v>
      </c>
      <c r="B180" s="6" t="s">
        <v>3584</v>
      </c>
      <c r="C180" s="6" t="s">
        <v>308</v>
      </c>
      <c r="D180" s="6" t="s">
        <v>888</v>
      </c>
      <c r="E180" s="6"/>
      <c r="F180" s="6"/>
      <c r="G180" s="32">
        <v>12000</v>
      </c>
      <c r="H180" s="62">
        <v>0.04</v>
      </c>
      <c r="I180" s="6">
        <v>30.6</v>
      </c>
      <c r="J180" s="6"/>
      <c r="K180" s="6"/>
      <c r="L180" s="6"/>
      <c r="M180" s="6"/>
      <c r="N180" s="6" t="s">
        <v>3585</v>
      </c>
      <c r="O180" s="6" t="s">
        <v>2987</v>
      </c>
      <c r="P180" s="6" t="s">
        <v>3053</v>
      </c>
      <c r="Q180" s="32">
        <v>1500</v>
      </c>
      <c r="R180" s="32">
        <v>1</v>
      </c>
      <c r="S180" s="32">
        <v>8</v>
      </c>
      <c r="T180" s="6" t="s">
        <v>3001</v>
      </c>
      <c r="U180" s="6" t="s">
        <v>3586</v>
      </c>
      <c r="V180" s="32">
        <v>1</v>
      </c>
      <c r="W180" s="6"/>
      <c r="X180" s="6"/>
      <c r="Y180" s="6"/>
      <c r="Z180" s="6"/>
    </row>
    <row r="181" spans="1:26" ht="15.75" hidden="1" customHeight="1">
      <c r="A181" s="6" t="s">
        <v>307</v>
      </c>
      <c r="B181" s="6" t="s">
        <v>3584</v>
      </c>
      <c r="C181" s="6" t="s">
        <v>308</v>
      </c>
      <c r="D181" s="6" t="s">
        <v>892</v>
      </c>
      <c r="E181" s="6" t="s">
        <v>3097</v>
      </c>
      <c r="F181" s="32" t="s">
        <v>2993</v>
      </c>
      <c r="G181" s="32">
        <v>9100</v>
      </c>
      <c r="H181" s="62">
        <v>0.18461538461499999</v>
      </c>
      <c r="I181" s="6">
        <v>30.6</v>
      </c>
      <c r="J181" s="6"/>
      <c r="K181" s="6"/>
      <c r="L181" s="6"/>
      <c r="M181" s="6"/>
      <c r="N181" s="6" t="s">
        <v>3585</v>
      </c>
      <c r="O181" s="6" t="s">
        <v>2987</v>
      </c>
      <c r="P181" s="6" t="s">
        <v>3587</v>
      </c>
      <c r="Q181" s="32">
        <v>1300</v>
      </c>
      <c r="R181" s="32">
        <v>4</v>
      </c>
      <c r="S181" s="32">
        <v>7</v>
      </c>
      <c r="T181" s="6" t="s">
        <v>3001</v>
      </c>
      <c r="U181" s="6" t="s">
        <v>3588</v>
      </c>
      <c r="V181" s="32">
        <v>4</v>
      </c>
      <c r="W181" s="6"/>
      <c r="X181" s="6"/>
      <c r="Y181" s="6"/>
      <c r="Z181" s="6"/>
    </row>
    <row r="182" spans="1:26" ht="15.75" hidden="1" customHeight="1">
      <c r="A182" s="6" t="s">
        <v>86</v>
      </c>
      <c r="B182" s="6" t="s">
        <v>3589</v>
      </c>
      <c r="C182" s="6" t="s">
        <v>87</v>
      </c>
      <c r="D182" s="6" t="s">
        <v>888</v>
      </c>
      <c r="E182" s="6"/>
      <c r="F182" s="6"/>
      <c r="G182" s="32">
        <v>12800</v>
      </c>
      <c r="H182" s="62">
        <v>3.7499999999999999E-2</v>
      </c>
      <c r="I182" s="6">
        <v>30.6</v>
      </c>
      <c r="J182" s="6"/>
      <c r="K182" s="6"/>
      <c r="L182" s="6"/>
      <c r="M182" s="6"/>
      <c r="N182" s="6" t="s">
        <v>3590</v>
      </c>
      <c r="O182" s="6" t="s">
        <v>2987</v>
      </c>
      <c r="P182" s="6" t="s">
        <v>3156</v>
      </c>
      <c r="Q182" s="32">
        <v>1600</v>
      </c>
      <c r="R182" s="32">
        <v>1</v>
      </c>
      <c r="S182" s="32">
        <v>8</v>
      </c>
      <c r="T182" s="6" t="s">
        <v>3591</v>
      </c>
      <c r="U182" s="6" t="s">
        <v>3592</v>
      </c>
      <c r="V182" s="32">
        <v>1</v>
      </c>
      <c r="W182" s="6"/>
      <c r="X182" s="6"/>
      <c r="Y182" s="6"/>
      <c r="Z182" s="6"/>
    </row>
    <row r="183" spans="1:26" ht="15.75" hidden="1" customHeight="1">
      <c r="A183" s="6" t="s">
        <v>86</v>
      </c>
      <c r="B183" s="6" t="s">
        <v>3589</v>
      </c>
      <c r="C183" s="6" t="s">
        <v>87</v>
      </c>
      <c r="D183" s="6" t="s">
        <v>892</v>
      </c>
      <c r="E183" s="6" t="s">
        <v>3097</v>
      </c>
      <c r="F183" s="32" t="s">
        <v>2993</v>
      </c>
      <c r="G183" s="32">
        <v>10500</v>
      </c>
      <c r="H183" s="62">
        <v>0.12</v>
      </c>
      <c r="I183" s="6">
        <v>30.6</v>
      </c>
      <c r="J183" s="6"/>
      <c r="K183" s="6"/>
      <c r="L183" s="6"/>
      <c r="M183" s="6"/>
      <c r="N183" s="6" t="s">
        <v>3590</v>
      </c>
      <c r="O183" s="6" t="s">
        <v>2987</v>
      </c>
      <c r="P183" s="6" t="s">
        <v>3593</v>
      </c>
      <c r="Q183" s="32">
        <v>1500</v>
      </c>
      <c r="R183" s="32">
        <v>3</v>
      </c>
      <c r="S183" s="32">
        <v>7</v>
      </c>
      <c r="T183" s="6" t="s">
        <v>3591</v>
      </c>
      <c r="U183" s="6" t="s">
        <v>3594</v>
      </c>
      <c r="V183" s="32">
        <v>3</v>
      </c>
      <c r="W183" s="6"/>
      <c r="X183" s="6"/>
      <c r="Y183" s="6"/>
      <c r="Z183" s="6"/>
    </row>
    <row r="184" spans="1:26" ht="15.75" hidden="1" customHeight="1">
      <c r="A184" s="6" t="s">
        <v>30</v>
      </c>
      <c r="B184" s="6" t="s">
        <v>3595</v>
      </c>
      <c r="C184" s="6" t="s">
        <v>31</v>
      </c>
      <c r="D184" s="6" t="s">
        <v>888</v>
      </c>
      <c r="E184" s="6"/>
      <c r="F184" s="6"/>
      <c r="G184" s="32">
        <v>12800</v>
      </c>
      <c r="H184" s="62">
        <v>3.7499999999999999E-2</v>
      </c>
      <c r="I184" s="6">
        <v>4.9000000000000004</v>
      </c>
      <c r="J184" s="6"/>
      <c r="K184" s="6"/>
      <c r="L184" s="6"/>
      <c r="M184" s="6"/>
      <c r="N184" s="6" t="s">
        <v>3134</v>
      </c>
      <c r="O184" s="6" t="s">
        <v>2987</v>
      </c>
      <c r="P184" s="6" t="s">
        <v>3156</v>
      </c>
      <c r="Q184" s="32">
        <v>1600</v>
      </c>
      <c r="R184" s="32">
        <v>1</v>
      </c>
      <c r="S184" s="32">
        <v>8</v>
      </c>
      <c r="T184" s="6" t="s">
        <v>3596</v>
      </c>
      <c r="U184" s="6" t="s">
        <v>3597</v>
      </c>
      <c r="V184" s="32">
        <v>1</v>
      </c>
      <c r="W184" s="6"/>
      <c r="X184" s="6"/>
      <c r="Y184" s="6"/>
      <c r="Z184" s="6"/>
    </row>
    <row r="185" spans="1:26" ht="15.75" hidden="1" customHeight="1">
      <c r="A185" s="6" t="s">
        <v>30</v>
      </c>
      <c r="B185" s="6" t="s">
        <v>3595</v>
      </c>
      <c r="C185" s="6" t="s">
        <v>31</v>
      </c>
      <c r="D185" s="6" t="s">
        <v>892</v>
      </c>
      <c r="E185" s="6" t="s">
        <v>2992</v>
      </c>
      <c r="F185" s="32" t="s">
        <v>2993</v>
      </c>
      <c r="G185" s="32">
        <v>7000</v>
      </c>
      <c r="H185" s="62">
        <v>0.24</v>
      </c>
      <c r="I185" s="6">
        <v>4.9000000000000004</v>
      </c>
      <c r="J185" s="6"/>
      <c r="K185" s="6"/>
      <c r="L185" s="6"/>
      <c r="M185" s="6"/>
      <c r="N185" s="6" t="s">
        <v>3134</v>
      </c>
      <c r="O185" s="6" t="s">
        <v>2987</v>
      </c>
      <c r="P185" s="6" t="s">
        <v>3598</v>
      </c>
      <c r="Q185" s="32">
        <v>1000</v>
      </c>
      <c r="R185" s="32">
        <v>4</v>
      </c>
      <c r="S185" s="32">
        <v>7</v>
      </c>
      <c r="T185" s="6" t="s">
        <v>3596</v>
      </c>
      <c r="U185" s="6" t="s">
        <v>3599</v>
      </c>
      <c r="V185" s="32">
        <v>4</v>
      </c>
      <c r="W185" s="6"/>
      <c r="X185" s="6"/>
      <c r="Y185" s="6"/>
      <c r="Z185" s="6"/>
    </row>
    <row r="186" spans="1:26" ht="15.75" hidden="1" customHeight="1">
      <c r="A186" s="6" t="s">
        <v>209</v>
      </c>
      <c r="B186" s="6" t="s">
        <v>3600</v>
      </c>
      <c r="C186" s="6" t="s">
        <v>210</v>
      </c>
      <c r="D186" s="6" t="s">
        <v>888</v>
      </c>
      <c r="E186" s="6"/>
      <c r="F186" s="6"/>
      <c r="G186" s="32">
        <v>8000</v>
      </c>
      <c r="H186" s="62">
        <v>0.06</v>
      </c>
      <c r="I186" s="6"/>
      <c r="J186" s="6"/>
      <c r="K186" s="6"/>
      <c r="L186" s="6">
        <v>100</v>
      </c>
      <c r="M186" s="6"/>
      <c r="N186" s="6" t="s">
        <v>3601</v>
      </c>
      <c r="O186" s="6" t="s">
        <v>3026</v>
      </c>
      <c r="P186" s="6" t="s">
        <v>3181</v>
      </c>
      <c r="Q186" s="32">
        <v>1000</v>
      </c>
      <c r="R186" s="32">
        <v>1</v>
      </c>
      <c r="S186" s="32">
        <v>8</v>
      </c>
      <c r="T186" s="6" t="s">
        <v>3602</v>
      </c>
      <c r="U186" s="6" t="s">
        <v>3603</v>
      </c>
      <c r="V186" s="32">
        <v>1</v>
      </c>
      <c r="W186" s="6"/>
      <c r="X186" s="6"/>
      <c r="Y186" s="6"/>
      <c r="Z186" s="6"/>
    </row>
    <row r="187" spans="1:26" ht="15.75" hidden="1" customHeight="1">
      <c r="A187" s="6" t="s">
        <v>209</v>
      </c>
      <c r="B187" s="6" t="s">
        <v>3600</v>
      </c>
      <c r="C187" s="6" t="s">
        <v>210</v>
      </c>
      <c r="D187" s="6" t="s">
        <v>892</v>
      </c>
      <c r="E187" s="6" t="s">
        <v>3476</v>
      </c>
      <c r="F187" s="32" t="s">
        <v>3030</v>
      </c>
      <c r="G187" s="32">
        <v>4200</v>
      </c>
      <c r="H187" s="62">
        <v>0.4</v>
      </c>
      <c r="I187" s="6"/>
      <c r="J187" s="6"/>
      <c r="K187" s="6"/>
      <c r="L187" s="6">
        <v>100</v>
      </c>
      <c r="M187" s="6"/>
      <c r="N187" s="6" t="s">
        <v>3601</v>
      </c>
      <c r="O187" s="6" t="s">
        <v>3026</v>
      </c>
      <c r="P187" s="6" t="s">
        <v>3604</v>
      </c>
      <c r="Q187" s="32">
        <v>600</v>
      </c>
      <c r="R187" s="32">
        <v>4</v>
      </c>
      <c r="S187" s="32">
        <v>7</v>
      </c>
      <c r="T187" s="6" t="s">
        <v>3602</v>
      </c>
      <c r="U187" s="6" t="s">
        <v>3605</v>
      </c>
      <c r="V187" s="32">
        <v>4</v>
      </c>
      <c r="W187" s="6"/>
      <c r="X187" s="6"/>
      <c r="Y187" s="6"/>
      <c r="Z187" s="6"/>
    </row>
    <row r="188" spans="1:26" ht="15.75" hidden="1" customHeight="1">
      <c r="A188" s="6" t="s">
        <v>197</v>
      </c>
      <c r="B188" s="6" t="s">
        <v>3606</v>
      </c>
      <c r="C188" s="6" t="s">
        <v>198</v>
      </c>
      <c r="D188" s="6" t="s">
        <v>888</v>
      </c>
      <c r="E188" s="6"/>
      <c r="F188" s="6"/>
      <c r="G188" s="32">
        <v>7200</v>
      </c>
      <c r="H188" s="62">
        <v>6.6666666666999996E-2</v>
      </c>
      <c r="I188" s="6">
        <v>206</v>
      </c>
      <c r="J188" s="6"/>
      <c r="K188" s="6"/>
      <c r="L188" s="6"/>
      <c r="M188" s="6"/>
      <c r="N188" s="6" t="s">
        <v>3607</v>
      </c>
      <c r="O188" s="6" t="s">
        <v>3026</v>
      </c>
      <c r="P188" s="6" t="s">
        <v>3441</v>
      </c>
      <c r="Q188" s="32">
        <v>900</v>
      </c>
      <c r="R188" s="32">
        <v>1</v>
      </c>
      <c r="S188" s="32">
        <v>8</v>
      </c>
      <c r="T188" s="6" t="s">
        <v>3608</v>
      </c>
      <c r="U188" s="6" t="s">
        <v>3609</v>
      </c>
      <c r="V188" s="32">
        <v>1</v>
      </c>
      <c r="W188" s="6"/>
      <c r="X188" s="6"/>
      <c r="Y188" s="6"/>
      <c r="Z188" s="6"/>
    </row>
    <row r="189" spans="1:26" ht="15.75" hidden="1" customHeight="1">
      <c r="A189" s="6" t="s">
        <v>197</v>
      </c>
      <c r="B189" s="6" t="s">
        <v>3606</v>
      </c>
      <c r="C189" s="6" t="s">
        <v>198</v>
      </c>
      <c r="D189" s="6" t="s">
        <v>892</v>
      </c>
      <c r="E189" s="6" t="s">
        <v>3070</v>
      </c>
      <c r="F189" s="32" t="s">
        <v>3030</v>
      </c>
      <c r="G189" s="32">
        <v>3360</v>
      </c>
      <c r="H189" s="62">
        <v>0.5</v>
      </c>
      <c r="I189" s="6">
        <v>206</v>
      </c>
      <c r="J189" s="6"/>
      <c r="K189" s="6"/>
      <c r="L189" s="6"/>
      <c r="M189" s="6"/>
      <c r="N189" s="6" t="s">
        <v>3607</v>
      </c>
      <c r="O189" s="6" t="s">
        <v>3026</v>
      </c>
      <c r="P189" s="6" t="s">
        <v>3610</v>
      </c>
      <c r="Q189" s="32">
        <v>480</v>
      </c>
      <c r="R189" s="32">
        <v>4</v>
      </c>
      <c r="S189" s="32">
        <v>7</v>
      </c>
      <c r="T189" s="6" t="s">
        <v>3608</v>
      </c>
      <c r="U189" s="6" t="s">
        <v>3611</v>
      </c>
      <c r="V189" s="32">
        <v>4</v>
      </c>
      <c r="W189" s="6"/>
      <c r="X189" s="6"/>
      <c r="Y189" s="6"/>
      <c r="Z189" s="6"/>
    </row>
    <row r="190" spans="1:26" ht="15.75" hidden="1" customHeight="1">
      <c r="A190" s="6" t="s">
        <v>203</v>
      </c>
      <c r="B190" s="6" t="s">
        <v>3612</v>
      </c>
      <c r="C190" s="6" t="s">
        <v>204</v>
      </c>
      <c r="D190" s="6" t="s">
        <v>892</v>
      </c>
      <c r="E190" s="6" t="s">
        <v>3170</v>
      </c>
      <c r="F190" s="32" t="s">
        <v>3030</v>
      </c>
      <c r="G190" s="32">
        <v>3150</v>
      </c>
      <c r="H190" s="62">
        <v>0.4</v>
      </c>
      <c r="I190" s="6">
        <v>100.3</v>
      </c>
      <c r="J190" s="6"/>
      <c r="K190" s="6"/>
      <c r="L190" s="6"/>
      <c r="M190" s="6"/>
      <c r="N190" s="6" t="s">
        <v>3613</v>
      </c>
      <c r="O190" s="6" t="s">
        <v>3026</v>
      </c>
      <c r="P190" s="6" t="s">
        <v>3614</v>
      </c>
      <c r="Q190" s="32">
        <v>450</v>
      </c>
      <c r="R190" s="32">
        <v>3</v>
      </c>
      <c r="S190" s="32">
        <v>7</v>
      </c>
      <c r="T190" s="6" t="s">
        <v>3616</v>
      </c>
      <c r="U190" s="6" t="s">
        <v>3617</v>
      </c>
      <c r="V190" s="32">
        <v>3</v>
      </c>
      <c r="W190" s="6"/>
      <c r="X190" s="6"/>
      <c r="Y190" s="6"/>
      <c r="Z190" s="6"/>
    </row>
    <row r="191" spans="1:26" ht="15.75" hidden="1" customHeight="1">
      <c r="A191" s="6" t="s">
        <v>212</v>
      </c>
      <c r="B191" s="6" t="s">
        <v>3618</v>
      </c>
      <c r="C191" s="6" t="s">
        <v>213</v>
      </c>
      <c r="D191" s="6" t="s">
        <v>892</v>
      </c>
      <c r="E191" s="6" t="s">
        <v>3619</v>
      </c>
      <c r="F191" s="32" t="s">
        <v>3213</v>
      </c>
      <c r="G191" s="32">
        <v>9996</v>
      </c>
      <c r="H191" s="62">
        <v>4.2016806722999997E-2</v>
      </c>
      <c r="I191" s="6">
        <v>25.3</v>
      </c>
      <c r="J191" s="6"/>
      <c r="K191" s="6"/>
      <c r="L191" s="6"/>
      <c r="M191" s="6"/>
      <c r="N191" s="6" t="s">
        <v>3620</v>
      </c>
      <c r="O191" s="6" t="s">
        <v>3436</v>
      </c>
      <c r="P191" s="6" t="s">
        <v>3621</v>
      </c>
      <c r="Q191" s="32">
        <v>1428</v>
      </c>
      <c r="R191" s="32">
        <v>1</v>
      </c>
      <c r="S191" s="32">
        <v>7</v>
      </c>
      <c r="T191" s="6" t="s">
        <v>3622</v>
      </c>
      <c r="U191" s="6" t="s">
        <v>3623</v>
      </c>
      <c r="V191" s="32">
        <v>1</v>
      </c>
      <c r="W191" s="6"/>
      <c r="X191" s="6"/>
      <c r="Y191" s="6"/>
      <c r="Z191" s="6"/>
    </row>
    <row r="192" spans="1:26" ht="15.75" hidden="1" customHeight="1">
      <c r="A192" s="6" t="s">
        <v>206</v>
      </c>
      <c r="B192" s="6" t="s">
        <v>3624</v>
      </c>
      <c r="C192" s="6" t="s">
        <v>207</v>
      </c>
      <c r="D192" s="6" t="s">
        <v>888</v>
      </c>
      <c r="E192" s="6"/>
      <c r="F192" s="6"/>
      <c r="G192" s="32">
        <v>6400</v>
      </c>
      <c r="H192" s="62">
        <v>7.4999999999999997E-2</v>
      </c>
      <c r="I192" s="6">
        <v>30.5</v>
      </c>
      <c r="J192" s="6"/>
      <c r="K192" s="6"/>
      <c r="L192" s="6"/>
      <c r="M192" s="6"/>
      <c r="N192" s="6" t="s">
        <v>3134</v>
      </c>
      <c r="O192" s="6" t="s">
        <v>2987</v>
      </c>
      <c r="P192" s="6" t="s">
        <v>3186</v>
      </c>
      <c r="Q192" s="32">
        <v>800</v>
      </c>
      <c r="R192" s="32">
        <v>1</v>
      </c>
      <c r="S192" s="32">
        <v>8</v>
      </c>
      <c r="T192" s="6" t="s">
        <v>3625</v>
      </c>
      <c r="U192" s="6" t="s">
        <v>3626</v>
      </c>
      <c r="V192" s="32">
        <v>1</v>
      </c>
      <c r="W192" s="6"/>
      <c r="X192" s="6"/>
      <c r="Y192" s="6"/>
      <c r="Z192" s="6"/>
    </row>
    <row r="193" spans="1:26" ht="15.75" hidden="1" customHeight="1">
      <c r="A193" s="6" t="s">
        <v>206</v>
      </c>
      <c r="B193" s="6" t="s">
        <v>3624</v>
      </c>
      <c r="C193" s="6" t="s">
        <v>207</v>
      </c>
      <c r="D193" s="6" t="s">
        <v>892</v>
      </c>
      <c r="E193" s="6" t="s">
        <v>3003</v>
      </c>
      <c r="F193" s="32" t="s">
        <v>2993</v>
      </c>
      <c r="G193" s="32">
        <v>7000</v>
      </c>
      <c r="H193" s="62">
        <v>0.24</v>
      </c>
      <c r="I193" s="6">
        <v>30.5</v>
      </c>
      <c r="J193" s="6"/>
      <c r="K193" s="6"/>
      <c r="L193" s="6"/>
      <c r="M193" s="6"/>
      <c r="N193" s="6" t="s">
        <v>3134</v>
      </c>
      <c r="O193" s="6" t="s">
        <v>2987</v>
      </c>
      <c r="P193" s="6" t="s">
        <v>3627</v>
      </c>
      <c r="Q193" s="32">
        <v>1000</v>
      </c>
      <c r="R193" s="32">
        <v>4</v>
      </c>
      <c r="S193" s="32">
        <v>7</v>
      </c>
      <c r="T193" s="6" t="s">
        <v>3625</v>
      </c>
      <c r="U193" s="6" t="s">
        <v>3628</v>
      </c>
      <c r="V193" s="32">
        <v>4</v>
      </c>
      <c r="W193" s="6"/>
      <c r="X193" s="6"/>
      <c r="Y193" s="6"/>
      <c r="Z193" s="6"/>
    </row>
    <row r="194" spans="1:26" ht="15.75" hidden="1" customHeight="1">
      <c r="A194" s="6" t="s">
        <v>200</v>
      </c>
      <c r="B194" s="6" t="s">
        <v>3629</v>
      </c>
      <c r="C194" s="6" t="s">
        <v>201</v>
      </c>
      <c r="D194" s="6" t="s">
        <v>888</v>
      </c>
      <c r="E194" s="6"/>
      <c r="F194" s="6"/>
      <c r="G194" s="32">
        <v>4800</v>
      </c>
      <c r="H194" s="62">
        <v>0.1</v>
      </c>
      <c r="I194" s="6">
        <v>202</v>
      </c>
      <c r="J194" s="6"/>
      <c r="K194" s="6"/>
      <c r="L194" s="6"/>
      <c r="M194" s="6"/>
      <c r="N194" s="6" t="s">
        <v>3232</v>
      </c>
      <c r="O194" s="6" t="s">
        <v>2987</v>
      </c>
      <c r="P194" s="6" t="s">
        <v>3075</v>
      </c>
      <c r="Q194" s="32">
        <v>600</v>
      </c>
      <c r="R194" s="32">
        <v>1</v>
      </c>
      <c r="S194" s="32">
        <v>8</v>
      </c>
      <c r="T194" s="6" t="s">
        <v>3001</v>
      </c>
      <c r="U194" s="6" t="s">
        <v>3630</v>
      </c>
      <c r="V194" s="32">
        <v>1</v>
      </c>
      <c r="W194" s="6"/>
      <c r="X194" s="6"/>
      <c r="Y194" s="6"/>
      <c r="Z194" s="6"/>
    </row>
    <row r="195" spans="1:26" ht="15.75" hidden="1" customHeight="1">
      <c r="A195" s="6" t="s">
        <v>200</v>
      </c>
      <c r="B195" s="6" t="s">
        <v>3629</v>
      </c>
      <c r="C195" s="6" t="s">
        <v>201</v>
      </c>
      <c r="D195" s="6" t="s">
        <v>892</v>
      </c>
      <c r="E195" s="6" t="s">
        <v>3097</v>
      </c>
      <c r="F195" s="32" t="s">
        <v>2993</v>
      </c>
      <c r="G195" s="32">
        <v>4410</v>
      </c>
      <c r="H195" s="62">
        <v>0.38095238095200001</v>
      </c>
      <c r="I195" s="6">
        <v>202</v>
      </c>
      <c r="J195" s="6"/>
      <c r="K195" s="6"/>
      <c r="L195" s="6"/>
      <c r="M195" s="6"/>
      <c r="N195" s="6" t="s">
        <v>3232</v>
      </c>
      <c r="O195" s="6" t="s">
        <v>2987</v>
      </c>
      <c r="P195" s="6" t="s">
        <v>3631</v>
      </c>
      <c r="Q195" s="32">
        <v>630</v>
      </c>
      <c r="R195" s="32">
        <v>4</v>
      </c>
      <c r="S195" s="32">
        <v>7</v>
      </c>
      <c r="T195" s="6" t="s">
        <v>3001</v>
      </c>
      <c r="U195" s="6" t="s">
        <v>3632</v>
      </c>
      <c r="V195" s="32">
        <v>4</v>
      </c>
      <c r="W195" s="6"/>
      <c r="X195" s="6"/>
      <c r="Y195" s="6"/>
      <c r="Z195" s="6"/>
    </row>
    <row r="196" spans="1:26" ht="15.75" hidden="1" customHeight="1">
      <c r="A196" s="6" t="s">
        <v>92</v>
      </c>
      <c r="B196" s="6" t="s">
        <v>3633</v>
      </c>
      <c r="C196" s="6" t="s">
        <v>93</v>
      </c>
      <c r="D196" s="6" t="s">
        <v>892</v>
      </c>
      <c r="E196" s="6" t="s">
        <v>3634</v>
      </c>
      <c r="F196" s="32" t="s">
        <v>3030</v>
      </c>
      <c r="G196" s="32">
        <v>5600</v>
      </c>
      <c r="H196" s="62">
        <v>0.3</v>
      </c>
      <c r="I196" s="6"/>
      <c r="J196" s="6"/>
      <c r="K196" s="6"/>
      <c r="L196" s="6">
        <v>20</v>
      </c>
      <c r="M196" s="6"/>
      <c r="N196" s="6" t="s">
        <v>3635</v>
      </c>
      <c r="O196" s="6" t="s">
        <v>3026</v>
      </c>
      <c r="P196" s="6" t="s">
        <v>3636</v>
      </c>
      <c r="Q196" s="32">
        <v>800</v>
      </c>
      <c r="R196" s="32">
        <v>4</v>
      </c>
      <c r="S196" s="32">
        <v>7</v>
      </c>
      <c r="T196" s="6" t="s">
        <v>3637</v>
      </c>
      <c r="U196" s="6" t="s">
        <v>3638</v>
      </c>
      <c r="V196" s="32">
        <v>4</v>
      </c>
      <c r="W196" s="6"/>
      <c r="X196" s="6"/>
      <c r="Y196" s="6"/>
      <c r="Z196" s="6"/>
    </row>
    <row r="197" spans="1:26" ht="15.75" hidden="1" customHeight="1">
      <c r="A197" s="6" t="s">
        <v>1663</v>
      </c>
      <c r="B197" s="6" t="s">
        <v>3639</v>
      </c>
      <c r="C197" s="6" t="s">
        <v>494</v>
      </c>
      <c r="D197" s="6" t="s">
        <v>888</v>
      </c>
      <c r="E197" s="6"/>
      <c r="F197" s="6"/>
      <c r="G197" s="32">
        <v>6400</v>
      </c>
      <c r="H197" s="62">
        <v>7.4999999999999997E-2</v>
      </c>
      <c r="I197" s="6">
        <v>31</v>
      </c>
      <c r="J197" s="6"/>
      <c r="K197" s="6"/>
      <c r="L197" s="6"/>
      <c r="M197" s="6"/>
      <c r="N197" s="6" t="s">
        <v>3640</v>
      </c>
      <c r="O197" s="6" t="s">
        <v>2987</v>
      </c>
      <c r="P197" s="6" t="s">
        <v>3186</v>
      </c>
      <c r="Q197" s="32">
        <v>800</v>
      </c>
      <c r="R197" s="32">
        <v>1</v>
      </c>
      <c r="S197" s="32">
        <v>8</v>
      </c>
      <c r="T197" s="6" t="s">
        <v>3641</v>
      </c>
      <c r="U197" s="6" t="s">
        <v>3642</v>
      </c>
      <c r="V197" s="32">
        <v>1</v>
      </c>
      <c r="W197" s="6"/>
      <c r="X197" s="6"/>
      <c r="Y197" s="6"/>
      <c r="Z197" s="6"/>
    </row>
    <row r="198" spans="1:26" ht="15.75" hidden="1" customHeight="1">
      <c r="A198" s="6" t="s">
        <v>1663</v>
      </c>
      <c r="B198" s="6" t="s">
        <v>3639</v>
      </c>
      <c r="C198" s="6" t="s">
        <v>494</v>
      </c>
      <c r="D198" s="6" t="s">
        <v>892</v>
      </c>
      <c r="E198" s="6" t="s">
        <v>3003</v>
      </c>
      <c r="F198" s="32" t="s">
        <v>2993</v>
      </c>
      <c r="G198" s="32">
        <v>7700</v>
      </c>
      <c r="H198" s="62">
        <v>0.218181818182</v>
      </c>
      <c r="I198" s="6">
        <v>31</v>
      </c>
      <c r="J198" s="6"/>
      <c r="K198" s="6"/>
      <c r="L198" s="6"/>
      <c r="M198" s="6"/>
      <c r="N198" s="6" t="s">
        <v>3640</v>
      </c>
      <c r="O198" s="6" t="s">
        <v>2987</v>
      </c>
      <c r="P198" s="6" t="s">
        <v>3643</v>
      </c>
      <c r="Q198" s="32">
        <v>1100</v>
      </c>
      <c r="R198" s="32">
        <v>4</v>
      </c>
      <c r="S198" s="32">
        <v>7</v>
      </c>
      <c r="T198" s="6" t="s">
        <v>3641</v>
      </c>
      <c r="U198" s="6" t="s">
        <v>3644</v>
      </c>
      <c r="V198" s="32">
        <v>4</v>
      </c>
      <c r="W198" s="6"/>
      <c r="X198" s="6"/>
      <c r="Y198" s="6"/>
      <c r="Z198" s="6"/>
    </row>
    <row r="199" spans="1:26" ht="15.75" hidden="1" customHeight="1">
      <c r="A199" s="6" t="s">
        <v>1047</v>
      </c>
      <c r="B199" s="6" t="s">
        <v>3645</v>
      </c>
      <c r="C199" s="6" t="s">
        <v>640</v>
      </c>
      <c r="D199" s="6" t="s">
        <v>888</v>
      </c>
      <c r="E199" s="6"/>
      <c r="F199" s="6"/>
      <c r="G199" s="32">
        <v>6400</v>
      </c>
      <c r="H199" s="62">
        <v>7.4999999999999997E-2</v>
      </c>
      <c r="I199" s="6">
        <v>31</v>
      </c>
      <c r="J199" s="6"/>
      <c r="K199" s="6"/>
      <c r="L199" s="6"/>
      <c r="M199" s="6"/>
      <c r="N199" s="6" t="s">
        <v>3646</v>
      </c>
      <c r="O199" s="6" t="s">
        <v>2987</v>
      </c>
      <c r="P199" s="6" t="s">
        <v>3186</v>
      </c>
      <c r="Q199" s="32">
        <v>800</v>
      </c>
      <c r="R199" s="32">
        <v>1</v>
      </c>
      <c r="S199" s="32">
        <v>8</v>
      </c>
      <c r="T199" s="6" t="s">
        <v>3641</v>
      </c>
      <c r="U199" s="6" t="s">
        <v>3647</v>
      </c>
      <c r="V199" s="32">
        <v>1</v>
      </c>
      <c r="W199" s="6"/>
      <c r="X199" s="6"/>
      <c r="Y199" s="6"/>
      <c r="Z199" s="6"/>
    </row>
    <row r="200" spans="1:26" ht="15.75" hidden="1" customHeight="1">
      <c r="A200" s="6" t="s">
        <v>1047</v>
      </c>
      <c r="B200" s="6" t="s">
        <v>3645</v>
      </c>
      <c r="C200" s="6" t="s">
        <v>640</v>
      </c>
      <c r="D200" s="6" t="s">
        <v>892</v>
      </c>
      <c r="E200" s="6" t="s">
        <v>3003</v>
      </c>
      <c r="F200" s="32" t="s">
        <v>2993</v>
      </c>
      <c r="G200" s="32">
        <v>5600</v>
      </c>
      <c r="H200" s="62">
        <v>0.3</v>
      </c>
      <c r="I200" s="6">
        <v>31</v>
      </c>
      <c r="J200" s="6"/>
      <c r="K200" s="6"/>
      <c r="L200" s="6"/>
      <c r="M200" s="6"/>
      <c r="N200" s="6" t="s">
        <v>3646</v>
      </c>
      <c r="O200" s="6" t="s">
        <v>2987</v>
      </c>
      <c r="P200" s="6" t="s">
        <v>3648</v>
      </c>
      <c r="Q200" s="32">
        <v>800</v>
      </c>
      <c r="R200" s="32">
        <v>4</v>
      </c>
      <c r="S200" s="32">
        <v>7</v>
      </c>
      <c r="T200" s="6" t="s">
        <v>3641</v>
      </c>
      <c r="U200" s="6" t="s">
        <v>3649</v>
      </c>
      <c r="V200" s="32">
        <v>4</v>
      </c>
      <c r="W200" s="6"/>
      <c r="X200" s="6"/>
      <c r="Y200" s="6"/>
      <c r="Z200" s="6"/>
    </row>
    <row r="201" spans="1:26" ht="15.75" hidden="1" customHeight="1">
      <c r="A201" s="6" t="s">
        <v>3650</v>
      </c>
      <c r="B201" s="6" t="s">
        <v>3651</v>
      </c>
      <c r="C201" s="6" t="s">
        <v>3652</v>
      </c>
      <c r="D201" s="6" t="s">
        <v>888</v>
      </c>
      <c r="E201" s="6"/>
      <c r="F201" s="6"/>
      <c r="G201" s="32">
        <v>7920</v>
      </c>
      <c r="H201" s="62">
        <v>6.0606060606060601E-2</v>
      </c>
      <c r="I201" s="6">
        <v>251.7</v>
      </c>
      <c r="J201" s="6"/>
      <c r="K201" s="6"/>
      <c r="L201" s="6"/>
      <c r="M201" s="6"/>
      <c r="N201" s="6" t="s">
        <v>3653</v>
      </c>
      <c r="O201" s="6" t="s">
        <v>3026</v>
      </c>
      <c r="P201" s="6" t="s">
        <v>3654</v>
      </c>
      <c r="Q201" s="32" t="s">
        <v>3655</v>
      </c>
      <c r="R201" s="32">
        <v>1</v>
      </c>
      <c r="S201" s="32">
        <v>8</v>
      </c>
      <c r="T201" s="6" t="s">
        <v>3656</v>
      </c>
      <c r="U201" s="6" t="s">
        <v>3657</v>
      </c>
      <c r="V201" s="32">
        <v>1</v>
      </c>
      <c r="W201" s="6"/>
      <c r="X201" s="6"/>
      <c r="Y201" s="6"/>
      <c r="Z201" s="6"/>
    </row>
    <row r="202" spans="1:26" ht="15.75" hidden="1" customHeight="1">
      <c r="A202" s="6" t="s">
        <v>3650</v>
      </c>
      <c r="B202" s="6" t="s">
        <v>3651</v>
      </c>
      <c r="C202" s="6" t="s">
        <v>3652</v>
      </c>
      <c r="D202" s="6" t="s">
        <v>892</v>
      </c>
      <c r="E202" s="6" t="s">
        <v>3029</v>
      </c>
      <c r="F202" s="32" t="s">
        <v>3030</v>
      </c>
      <c r="G202" s="32">
        <v>3220</v>
      </c>
      <c r="H202" s="62">
        <v>0.39130434782608697</v>
      </c>
      <c r="I202" s="6">
        <v>251.7</v>
      </c>
      <c r="J202" s="6"/>
      <c r="K202" s="6"/>
      <c r="L202" s="6"/>
      <c r="M202" s="6"/>
      <c r="N202" s="6" t="s">
        <v>3653</v>
      </c>
      <c r="O202" s="6" t="s">
        <v>3026</v>
      </c>
      <c r="P202" s="6" t="s">
        <v>3658</v>
      </c>
      <c r="Q202" s="32" t="s">
        <v>3659</v>
      </c>
      <c r="R202" s="32">
        <v>3</v>
      </c>
      <c r="S202" s="32">
        <v>7</v>
      </c>
      <c r="T202" s="6" t="s">
        <v>3656</v>
      </c>
      <c r="U202" s="6" t="s">
        <v>3660</v>
      </c>
      <c r="V202" s="32">
        <v>3</v>
      </c>
      <c r="W202" s="6"/>
      <c r="X202" s="6"/>
      <c r="Y202" s="6"/>
      <c r="Z202" s="6"/>
    </row>
    <row r="203" spans="1:26" ht="15.75" hidden="1" customHeight="1">
      <c r="A203" s="6" t="s">
        <v>3661</v>
      </c>
      <c r="B203" s="6" t="s">
        <v>3662</v>
      </c>
      <c r="C203" s="6" t="s">
        <v>3663</v>
      </c>
      <c r="D203" s="6" t="s">
        <v>888</v>
      </c>
      <c r="E203" s="6"/>
      <c r="F203" s="6"/>
      <c r="G203" s="32">
        <v>7920</v>
      </c>
      <c r="H203" s="62">
        <v>6.0606060606060601E-2</v>
      </c>
      <c r="I203" s="6">
        <v>245</v>
      </c>
      <c r="J203" s="6"/>
      <c r="K203" s="6"/>
      <c r="L203" s="6"/>
      <c r="M203" s="6"/>
      <c r="N203" s="6" t="s">
        <v>3653</v>
      </c>
      <c r="O203" s="6" t="s">
        <v>3026</v>
      </c>
      <c r="P203" s="6" t="s">
        <v>3654</v>
      </c>
      <c r="Q203" s="32" t="s">
        <v>3655</v>
      </c>
      <c r="R203" s="32">
        <v>1</v>
      </c>
      <c r="S203" s="32">
        <v>8</v>
      </c>
      <c r="T203" s="6" t="s">
        <v>3656</v>
      </c>
      <c r="U203" s="6" t="s">
        <v>3664</v>
      </c>
      <c r="V203" s="32">
        <v>1</v>
      </c>
      <c r="W203" s="6"/>
      <c r="X203" s="6"/>
      <c r="Y203" s="6"/>
      <c r="Z203" s="6"/>
    </row>
    <row r="204" spans="1:26" ht="15.75" hidden="1" customHeight="1">
      <c r="A204" s="6" t="s">
        <v>3661</v>
      </c>
      <c r="B204" s="6" t="s">
        <v>3662</v>
      </c>
      <c r="C204" s="6" t="s">
        <v>3663</v>
      </c>
      <c r="D204" s="6" t="s">
        <v>892</v>
      </c>
      <c r="E204" s="6" t="s">
        <v>3029</v>
      </c>
      <c r="F204" s="32" t="s">
        <v>3030</v>
      </c>
      <c r="G204" s="32">
        <v>3220</v>
      </c>
      <c r="H204" s="62">
        <v>0.52173913043478204</v>
      </c>
      <c r="I204" s="6">
        <v>245</v>
      </c>
      <c r="J204" s="6"/>
      <c r="K204" s="6"/>
      <c r="L204" s="6"/>
      <c r="M204" s="6"/>
      <c r="N204" s="6" t="s">
        <v>3653</v>
      </c>
      <c r="O204" s="6" t="s">
        <v>3026</v>
      </c>
      <c r="P204" s="6" t="s">
        <v>3658</v>
      </c>
      <c r="Q204" s="32" t="s">
        <v>3659</v>
      </c>
      <c r="R204" s="32">
        <v>4</v>
      </c>
      <c r="S204" s="32">
        <v>7</v>
      </c>
      <c r="T204" s="6" t="s">
        <v>3656</v>
      </c>
      <c r="U204" s="6" t="s">
        <v>3665</v>
      </c>
      <c r="V204" s="32">
        <v>4</v>
      </c>
      <c r="W204" s="6"/>
      <c r="X204" s="6"/>
      <c r="Y204" s="6"/>
      <c r="Z204" s="6"/>
    </row>
    <row r="205" spans="1:26" ht="15.75" hidden="1" customHeight="1">
      <c r="A205" s="6" t="s">
        <v>257</v>
      </c>
      <c r="B205" s="6" t="s">
        <v>3666</v>
      </c>
      <c r="C205" s="6" t="s">
        <v>258</v>
      </c>
      <c r="D205" s="6" t="s">
        <v>888</v>
      </c>
      <c r="E205" s="6"/>
      <c r="F205" s="6"/>
      <c r="G205" s="32">
        <v>8800</v>
      </c>
      <c r="H205" s="62">
        <v>5.4545454544999997E-2</v>
      </c>
      <c r="I205" s="6">
        <v>95.1</v>
      </c>
      <c r="J205" s="6"/>
      <c r="K205" s="6"/>
      <c r="L205" s="6"/>
      <c r="M205" s="6"/>
      <c r="N205" s="6" t="s">
        <v>3034</v>
      </c>
      <c r="O205" s="6" t="s">
        <v>3276</v>
      </c>
      <c r="P205" s="6" t="s">
        <v>3027</v>
      </c>
      <c r="Q205" s="32">
        <v>1100</v>
      </c>
      <c r="R205" s="32">
        <v>1</v>
      </c>
      <c r="S205" s="32">
        <v>8</v>
      </c>
      <c r="T205" s="6" t="s">
        <v>3001</v>
      </c>
      <c r="U205" s="6" t="s">
        <v>3667</v>
      </c>
      <c r="V205" s="32">
        <v>1</v>
      </c>
      <c r="W205" s="6"/>
      <c r="X205" s="6"/>
      <c r="Y205" s="6"/>
      <c r="Z205" s="6"/>
    </row>
    <row r="206" spans="1:26" ht="15.75" hidden="1" customHeight="1">
      <c r="A206" s="6" t="s">
        <v>257</v>
      </c>
      <c r="B206" s="6" t="s">
        <v>3666</v>
      </c>
      <c r="C206" s="6" t="s">
        <v>258</v>
      </c>
      <c r="D206" s="6" t="s">
        <v>892</v>
      </c>
      <c r="E206" s="6" t="s">
        <v>3003</v>
      </c>
      <c r="F206" s="32" t="s">
        <v>2993</v>
      </c>
      <c r="G206" s="32">
        <v>4480</v>
      </c>
      <c r="H206" s="62">
        <v>0.375</v>
      </c>
      <c r="I206" s="6">
        <v>95.1</v>
      </c>
      <c r="J206" s="6"/>
      <c r="K206" s="6"/>
      <c r="L206" s="6"/>
      <c r="M206" s="6"/>
      <c r="N206" s="6" t="s">
        <v>3034</v>
      </c>
      <c r="O206" s="6" t="s">
        <v>3276</v>
      </c>
      <c r="P206" s="6" t="s">
        <v>3668</v>
      </c>
      <c r="Q206" s="32">
        <v>640</v>
      </c>
      <c r="R206" s="32">
        <v>4</v>
      </c>
      <c r="S206" s="32">
        <v>7</v>
      </c>
      <c r="T206" s="6" t="s">
        <v>3001</v>
      </c>
      <c r="U206" s="6" t="s">
        <v>3669</v>
      </c>
      <c r="V206" s="32">
        <v>4</v>
      </c>
      <c r="W206" s="6"/>
      <c r="X206" s="6"/>
      <c r="Y206" s="6"/>
      <c r="Z206" s="6"/>
    </row>
    <row r="207" spans="1:26" ht="15.75" hidden="1" customHeight="1">
      <c r="A207" s="6" t="s">
        <v>147</v>
      </c>
      <c r="B207" s="6" t="s">
        <v>3670</v>
      </c>
      <c r="C207" s="6" t="s">
        <v>148</v>
      </c>
      <c r="D207" s="6" t="s">
        <v>888</v>
      </c>
      <c r="E207" s="6"/>
      <c r="F207" s="6"/>
      <c r="G207" s="32">
        <v>7920</v>
      </c>
      <c r="H207" s="62">
        <v>6.0606060606000003E-2</v>
      </c>
      <c r="I207" s="6">
        <v>250</v>
      </c>
      <c r="J207" s="6"/>
      <c r="K207" s="6"/>
      <c r="L207" s="6"/>
      <c r="M207" s="6"/>
      <c r="N207" s="6" t="s">
        <v>3066</v>
      </c>
      <c r="O207" s="6" t="s">
        <v>3026</v>
      </c>
      <c r="P207" s="6" t="s">
        <v>3654</v>
      </c>
      <c r="Q207" s="32">
        <v>990</v>
      </c>
      <c r="R207" s="32">
        <v>1</v>
      </c>
      <c r="S207" s="32">
        <v>8</v>
      </c>
      <c r="T207" s="6" t="s">
        <v>3671</v>
      </c>
      <c r="U207" s="6" t="s">
        <v>3672</v>
      </c>
      <c r="V207" s="32">
        <v>1</v>
      </c>
      <c r="W207" s="6"/>
      <c r="X207" s="6"/>
      <c r="Y207" s="6"/>
      <c r="Z207" s="6"/>
    </row>
    <row r="208" spans="1:26" ht="15.75" hidden="1" customHeight="1">
      <c r="A208" s="6" t="s">
        <v>147</v>
      </c>
      <c r="B208" s="6" t="s">
        <v>3670</v>
      </c>
      <c r="C208" s="6" t="s">
        <v>148</v>
      </c>
      <c r="D208" s="6" t="s">
        <v>892</v>
      </c>
      <c r="E208" s="6" t="s">
        <v>3070</v>
      </c>
      <c r="F208" s="32" t="s">
        <v>3030</v>
      </c>
      <c r="G208" s="32">
        <v>3840</v>
      </c>
      <c r="H208" s="62">
        <v>0.375</v>
      </c>
      <c r="I208" s="6">
        <v>250</v>
      </c>
      <c r="J208" s="6"/>
      <c r="K208" s="6"/>
      <c r="L208" s="6"/>
      <c r="M208" s="6"/>
      <c r="N208" s="6" t="s">
        <v>3066</v>
      </c>
      <c r="O208" s="6" t="s">
        <v>3026</v>
      </c>
      <c r="P208" s="6" t="s">
        <v>3673</v>
      </c>
      <c r="Q208" s="32">
        <v>480</v>
      </c>
      <c r="R208" s="32">
        <v>3</v>
      </c>
      <c r="S208" s="32">
        <v>8</v>
      </c>
      <c r="T208" s="6" t="s">
        <v>3671</v>
      </c>
      <c r="U208" s="6" t="s">
        <v>3674</v>
      </c>
      <c r="V208" s="32">
        <v>3</v>
      </c>
      <c r="W208" s="6"/>
      <c r="X208" s="6"/>
      <c r="Y208" s="6"/>
      <c r="Z208" s="6"/>
    </row>
    <row r="209" spans="1:26" ht="15.75" hidden="1" customHeight="1">
      <c r="A209" s="6" t="s">
        <v>150</v>
      </c>
      <c r="B209" s="6" t="s">
        <v>3675</v>
      </c>
      <c r="C209" s="6" t="s">
        <v>151</v>
      </c>
      <c r="D209" s="6" t="s">
        <v>888</v>
      </c>
      <c r="E209" s="6"/>
      <c r="F209" s="6"/>
      <c r="G209" s="32">
        <v>6160</v>
      </c>
      <c r="H209" s="62">
        <v>7.7922077921999996E-2</v>
      </c>
      <c r="I209" s="6">
        <v>500</v>
      </c>
      <c r="J209" s="6"/>
      <c r="K209" s="6"/>
      <c r="L209" s="6"/>
      <c r="M209" s="6"/>
      <c r="N209" s="6" t="s">
        <v>3066</v>
      </c>
      <c r="O209" s="6" t="s">
        <v>3026</v>
      </c>
      <c r="P209" s="6" t="s">
        <v>3676</v>
      </c>
      <c r="Q209" s="32">
        <v>770</v>
      </c>
      <c r="R209" s="32">
        <v>1</v>
      </c>
      <c r="S209" s="32">
        <v>8</v>
      </c>
      <c r="T209" s="6" t="s">
        <v>3677</v>
      </c>
      <c r="U209" s="6" t="s">
        <v>3678</v>
      </c>
      <c r="V209" s="32">
        <v>1</v>
      </c>
      <c r="W209" s="6"/>
      <c r="X209" s="6"/>
      <c r="Y209" s="6"/>
      <c r="Z209" s="6"/>
    </row>
    <row r="210" spans="1:26" ht="15.75" hidden="1" customHeight="1">
      <c r="A210" s="6" t="s">
        <v>150</v>
      </c>
      <c r="B210" s="6" t="s">
        <v>3675</v>
      </c>
      <c r="C210" s="6" t="s">
        <v>151</v>
      </c>
      <c r="D210" s="6" t="s">
        <v>892</v>
      </c>
      <c r="E210" s="6" t="s">
        <v>3070</v>
      </c>
      <c r="F210" s="32" t="s">
        <v>3030</v>
      </c>
      <c r="G210" s="32">
        <v>2450</v>
      </c>
      <c r="H210" s="62">
        <v>0.68571428571399995</v>
      </c>
      <c r="I210" s="6">
        <v>500</v>
      </c>
      <c r="J210" s="6"/>
      <c r="K210" s="6"/>
      <c r="L210" s="6"/>
      <c r="M210" s="6"/>
      <c r="N210" s="6" t="s">
        <v>3066</v>
      </c>
      <c r="O210" s="6" t="s">
        <v>3026</v>
      </c>
      <c r="P210" s="6" t="s">
        <v>3679</v>
      </c>
      <c r="Q210" s="32">
        <v>350</v>
      </c>
      <c r="R210" s="32">
        <v>4</v>
      </c>
      <c r="S210" s="32">
        <v>7</v>
      </c>
      <c r="T210" s="6" t="s">
        <v>3677</v>
      </c>
      <c r="U210" s="6" t="s">
        <v>3681</v>
      </c>
      <c r="V210" s="32">
        <v>4</v>
      </c>
      <c r="W210" s="6"/>
      <c r="X210" s="6"/>
      <c r="Y210" s="6"/>
      <c r="Z210" s="6"/>
    </row>
    <row r="211" spans="1:26" ht="15.75" hidden="1" customHeight="1">
      <c r="A211" s="6" t="s">
        <v>1442</v>
      </c>
      <c r="B211" s="6" t="s">
        <v>3682</v>
      </c>
      <c r="C211" s="6" t="s">
        <v>405</v>
      </c>
      <c r="D211" s="6" t="s">
        <v>892</v>
      </c>
      <c r="E211" s="6" t="s">
        <v>3029</v>
      </c>
      <c r="F211" s="32" t="s">
        <v>3030</v>
      </c>
      <c r="G211" s="32">
        <v>3500</v>
      </c>
      <c r="H211" s="62">
        <v>0.36</v>
      </c>
      <c r="I211" s="6"/>
      <c r="J211" s="6"/>
      <c r="K211" s="6"/>
      <c r="L211" s="6">
        <v>198.4</v>
      </c>
      <c r="M211" s="6"/>
      <c r="N211" s="6" t="s">
        <v>3653</v>
      </c>
      <c r="O211" s="6" t="s">
        <v>3026</v>
      </c>
      <c r="P211" s="6" t="s">
        <v>3683</v>
      </c>
      <c r="Q211" s="32">
        <v>500</v>
      </c>
      <c r="R211" s="32">
        <v>3</v>
      </c>
      <c r="S211" s="32">
        <v>7</v>
      </c>
      <c r="T211" s="6" t="s">
        <v>3684</v>
      </c>
      <c r="U211" s="6" t="s">
        <v>3685</v>
      </c>
      <c r="V211" s="32">
        <v>3</v>
      </c>
      <c r="W211" s="6"/>
      <c r="X211" s="6"/>
      <c r="Y211" s="6"/>
      <c r="Z211" s="6"/>
    </row>
    <row r="212" spans="1:26" ht="15.75" hidden="1" customHeight="1">
      <c r="A212" s="6" t="s">
        <v>236</v>
      </c>
      <c r="B212" s="6" t="s">
        <v>3686</v>
      </c>
      <c r="C212" s="6" t="s">
        <v>237</v>
      </c>
      <c r="D212" s="6" t="s">
        <v>888</v>
      </c>
      <c r="E212" s="6"/>
      <c r="F212" s="6"/>
      <c r="G212" s="32">
        <v>5200</v>
      </c>
      <c r="H212" s="62">
        <v>9.2307692307999997E-2</v>
      </c>
      <c r="I212" s="6">
        <v>29.5</v>
      </c>
      <c r="J212" s="6"/>
      <c r="K212" s="6"/>
      <c r="L212" s="6"/>
      <c r="M212" s="6"/>
      <c r="N212" s="6" t="s">
        <v>3089</v>
      </c>
      <c r="O212" s="6" t="s">
        <v>2987</v>
      </c>
      <c r="P212" s="6" t="s">
        <v>3382</v>
      </c>
      <c r="Q212" s="32">
        <v>650</v>
      </c>
      <c r="R212" s="32">
        <v>1</v>
      </c>
      <c r="S212" s="32">
        <v>8</v>
      </c>
      <c r="T212" s="6" t="s">
        <v>3001</v>
      </c>
      <c r="U212" s="6" t="s">
        <v>3687</v>
      </c>
      <c r="V212" s="32">
        <v>1</v>
      </c>
      <c r="W212" s="6"/>
      <c r="X212" s="6"/>
      <c r="Y212" s="6"/>
      <c r="Z212" s="6"/>
    </row>
    <row r="213" spans="1:26" ht="15.75" hidden="1" customHeight="1">
      <c r="A213" s="6" t="s">
        <v>236</v>
      </c>
      <c r="B213" s="6" t="s">
        <v>3686</v>
      </c>
      <c r="C213" s="6" t="s">
        <v>237</v>
      </c>
      <c r="D213" s="6" t="s">
        <v>892</v>
      </c>
      <c r="E213" s="6" t="s">
        <v>3097</v>
      </c>
      <c r="F213" s="32" t="s">
        <v>2993</v>
      </c>
      <c r="G213" s="32">
        <v>5950</v>
      </c>
      <c r="H213" s="62">
        <v>0.211764705882</v>
      </c>
      <c r="I213" s="6">
        <v>29.5</v>
      </c>
      <c r="J213" s="6"/>
      <c r="K213" s="6"/>
      <c r="L213" s="6"/>
      <c r="M213" s="6"/>
      <c r="N213" s="6" t="s">
        <v>3089</v>
      </c>
      <c r="O213" s="6" t="s">
        <v>2987</v>
      </c>
      <c r="P213" s="6" t="s">
        <v>3688</v>
      </c>
      <c r="Q213" s="32">
        <v>850</v>
      </c>
      <c r="R213" s="32">
        <v>3</v>
      </c>
      <c r="S213" s="32">
        <v>7</v>
      </c>
      <c r="T213" s="6" t="s">
        <v>3001</v>
      </c>
      <c r="U213" s="6" t="s">
        <v>3689</v>
      </c>
      <c r="V213" s="32">
        <v>3</v>
      </c>
      <c r="W213" s="6"/>
      <c r="X213" s="6"/>
      <c r="Y213" s="6"/>
      <c r="Z213" s="6"/>
    </row>
    <row r="214" spans="1:26" ht="15.75" hidden="1" customHeight="1">
      <c r="A214" s="6" t="s">
        <v>246</v>
      </c>
      <c r="B214" s="6" t="s">
        <v>3690</v>
      </c>
      <c r="C214" s="6" t="s">
        <v>247</v>
      </c>
      <c r="D214" s="6" t="s">
        <v>888</v>
      </c>
      <c r="E214" s="6"/>
      <c r="F214" s="6"/>
      <c r="G214" s="32">
        <v>16000</v>
      </c>
      <c r="H214" s="62">
        <v>0.03</v>
      </c>
      <c r="I214" s="6">
        <v>15</v>
      </c>
      <c r="J214" s="6"/>
      <c r="K214" s="6"/>
      <c r="L214" s="6"/>
      <c r="M214" s="6"/>
      <c r="N214" s="6" t="s">
        <v>3691</v>
      </c>
      <c r="O214" s="6" t="s">
        <v>3276</v>
      </c>
      <c r="P214" s="6" t="s">
        <v>3263</v>
      </c>
      <c r="Q214" s="32">
        <v>2000</v>
      </c>
      <c r="R214" s="32">
        <v>1</v>
      </c>
      <c r="S214" s="32">
        <v>8</v>
      </c>
      <c r="T214" s="6" t="s">
        <v>3001</v>
      </c>
      <c r="U214" s="6" t="s">
        <v>3692</v>
      </c>
      <c r="V214" s="32">
        <v>1</v>
      </c>
      <c r="W214" s="6"/>
      <c r="X214" s="6"/>
      <c r="Y214" s="6"/>
      <c r="Z214" s="6"/>
    </row>
    <row r="215" spans="1:26" ht="15.75" hidden="1" customHeight="1">
      <c r="A215" s="6" t="s">
        <v>246</v>
      </c>
      <c r="B215" s="6" t="s">
        <v>3690</v>
      </c>
      <c r="C215" s="6" t="s">
        <v>247</v>
      </c>
      <c r="D215" s="6" t="s">
        <v>892</v>
      </c>
      <c r="E215" s="6" t="s">
        <v>2992</v>
      </c>
      <c r="F215" s="32" t="s">
        <v>2993</v>
      </c>
      <c r="G215" s="32">
        <v>12600</v>
      </c>
      <c r="H215" s="62">
        <v>0.13333333333299999</v>
      </c>
      <c r="I215" s="6">
        <v>15</v>
      </c>
      <c r="J215" s="6"/>
      <c r="K215" s="6"/>
      <c r="L215" s="6"/>
      <c r="M215" s="6"/>
      <c r="N215" s="6" t="s">
        <v>3691</v>
      </c>
      <c r="O215" s="6" t="s">
        <v>3276</v>
      </c>
      <c r="P215" s="6" t="s">
        <v>3693</v>
      </c>
      <c r="Q215" s="32">
        <v>1800</v>
      </c>
      <c r="R215" s="32">
        <v>4</v>
      </c>
      <c r="S215" s="32">
        <v>7</v>
      </c>
      <c r="T215" s="6" t="s">
        <v>3001</v>
      </c>
      <c r="U215" s="6" t="s">
        <v>3694</v>
      </c>
      <c r="V215" s="32">
        <v>4</v>
      </c>
      <c r="W215" s="6"/>
      <c r="X215" s="6"/>
      <c r="Y215" s="6"/>
      <c r="Z215" s="6"/>
    </row>
    <row r="216" spans="1:26" ht="15.75" hidden="1" customHeight="1">
      <c r="A216" s="6" t="s">
        <v>1556</v>
      </c>
      <c r="B216" s="6" t="s">
        <v>3695</v>
      </c>
      <c r="C216" s="6" t="s">
        <v>454</v>
      </c>
      <c r="D216" s="6" t="s">
        <v>888</v>
      </c>
      <c r="E216" s="6"/>
      <c r="F216" s="6"/>
      <c r="G216" s="32">
        <v>6400</v>
      </c>
      <c r="H216" s="62">
        <v>7.4999999999999997E-2</v>
      </c>
      <c r="I216" s="6">
        <v>30.3</v>
      </c>
      <c r="J216" s="6"/>
      <c r="K216" s="6"/>
      <c r="L216" s="6"/>
      <c r="M216" s="6"/>
      <c r="N216" s="6" t="s">
        <v>3696</v>
      </c>
      <c r="O216" s="6" t="s">
        <v>3697</v>
      </c>
      <c r="P216" s="6" t="s">
        <v>3186</v>
      </c>
      <c r="Q216" s="32">
        <v>800</v>
      </c>
      <c r="R216" s="32">
        <v>1</v>
      </c>
      <c r="S216" s="32">
        <v>8</v>
      </c>
      <c r="T216" s="6" t="s">
        <v>3698</v>
      </c>
      <c r="U216" s="6" t="s">
        <v>3699</v>
      </c>
      <c r="V216" s="32">
        <v>1</v>
      </c>
      <c r="W216" s="6"/>
      <c r="X216" s="6"/>
      <c r="Y216" s="6"/>
      <c r="Z216" s="6"/>
    </row>
    <row r="217" spans="1:26" ht="15.75" hidden="1" customHeight="1">
      <c r="A217" s="6" t="s">
        <v>1556</v>
      </c>
      <c r="B217" s="6" t="s">
        <v>3695</v>
      </c>
      <c r="C217" s="6" t="s">
        <v>454</v>
      </c>
      <c r="D217" s="6" t="s">
        <v>892</v>
      </c>
      <c r="E217" s="6" t="s">
        <v>3029</v>
      </c>
      <c r="F217" s="32" t="s">
        <v>3030</v>
      </c>
      <c r="G217" s="32">
        <v>5600</v>
      </c>
      <c r="H217" s="62">
        <v>0.22500000000000001</v>
      </c>
      <c r="I217" s="6">
        <v>30.3</v>
      </c>
      <c r="J217" s="6"/>
      <c r="K217" s="6"/>
      <c r="L217" s="6"/>
      <c r="M217" s="6"/>
      <c r="N217" s="6" t="s">
        <v>3696</v>
      </c>
      <c r="O217" s="6" t="s">
        <v>3697</v>
      </c>
      <c r="P217" s="6" t="s">
        <v>3700</v>
      </c>
      <c r="Q217" s="32">
        <v>800</v>
      </c>
      <c r="R217" s="32">
        <v>3</v>
      </c>
      <c r="S217" s="32">
        <v>7</v>
      </c>
      <c r="T217" s="6" t="s">
        <v>3698</v>
      </c>
      <c r="U217" s="6" t="s">
        <v>3701</v>
      </c>
      <c r="V217" s="32">
        <v>3</v>
      </c>
      <c r="W217" s="6"/>
      <c r="X217" s="6"/>
      <c r="Y217" s="6"/>
      <c r="Z217" s="6"/>
    </row>
    <row r="218" spans="1:26" ht="15.75" hidden="1" customHeight="1">
      <c r="A218" s="6" t="s">
        <v>264</v>
      </c>
      <c r="B218" s="6" t="s">
        <v>3702</v>
      </c>
      <c r="C218" s="6" t="s">
        <v>265</v>
      </c>
      <c r="D218" s="6" t="s">
        <v>888</v>
      </c>
      <c r="E218" s="6"/>
      <c r="F218" s="6"/>
      <c r="G218" s="32">
        <v>24000</v>
      </c>
      <c r="H218" s="62">
        <v>0.02</v>
      </c>
      <c r="I218" s="6">
        <v>5</v>
      </c>
      <c r="J218" s="6"/>
      <c r="K218" s="6"/>
      <c r="L218" s="6"/>
      <c r="M218" s="6"/>
      <c r="N218" s="6" t="s">
        <v>3703</v>
      </c>
      <c r="O218" s="6" t="s">
        <v>3697</v>
      </c>
      <c r="P218" s="6" t="s">
        <v>3704</v>
      </c>
      <c r="Q218" s="32">
        <v>3000</v>
      </c>
      <c r="R218" s="32">
        <v>1</v>
      </c>
      <c r="S218" s="32">
        <v>8</v>
      </c>
      <c r="T218" s="6" t="s">
        <v>3706</v>
      </c>
      <c r="U218" s="6" t="s">
        <v>3707</v>
      </c>
      <c r="V218" s="32">
        <v>1</v>
      </c>
      <c r="W218" s="6"/>
      <c r="X218" s="6"/>
      <c r="Y218" s="6"/>
      <c r="Z218" s="6"/>
    </row>
    <row r="219" spans="1:26" ht="15.75" hidden="1" customHeight="1">
      <c r="A219" s="6" t="s">
        <v>264</v>
      </c>
      <c r="B219" s="6" t="s">
        <v>3702</v>
      </c>
      <c r="C219" s="6" t="s">
        <v>265</v>
      </c>
      <c r="D219" s="6" t="s">
        <v>892</v>
      </c>
      <c r="E219" s="6" t="s">
        <v>2992</v>
      </c>
      <c r="F219" s="32" t="s">
        <v>2993</v>
      </c>
      <c r="G219" s="32">
        <v>8400</v>
      </c>
      <c r="H219" s="62">
        <v>0.15</v>
      </c>
      <c r="I219" s="6">
        <v>5</v>
      </c>
      <c r="J219" s="6"/>
      <c r="K219" s="6"/>
      <c r="L219" s="6"/>
      <c r="M219" s="6"/>
      <c r="N219" s="6" t="s">
        <v>3703</v>
      </c>
      <c r="O219" s="6" t="s">
        <v>3697</v>
      </c>
      <c r="P219" s="6" t="s">
        <v>3708</v>
      </c>
      <c r="Q219" s="32">
        <v>1200</v>
      </c>
      <c r="R219" s="32">
        <v>3</v>
      </c>
      <c r="S219" s="32">
        <v>7</v>
      </c>
      <c r="T219" s="6" t="s">
        <v>3706</v>
      </c>
      <c r="U219" s="6" t="s">
        <v>3709</v>
      </c>
      <c r="V219" s="32">
        <v>3</v>
      </c>
      <c r="W219" s="6"/>
      <c r="X219" s="6"/>
      <c r="Y219" s="6"/>
      <c r="Z219" s="6"/>
    </row>
    <row r="220" spans="1:26" ht="15.75" hidden="1" customHeight="1">
      <c r="A220" s="6" t="s">
        <v>3710</v>
      </c>
      <c r="B220" s="6" t="s">
        <v>3711</v>
      </c>
      <c r="C220" s="6" t="s">
        <v>3712</v>
      </c>
      <c r="D220" s="6" t="s">
        <v>888</v>
      </c>
      <c r="E220" s="6"/>
      <c r="F220" s="6"/>
      <c r="G220" s="32">
        <v>8000</v>
      </c>
      <c r="H220" s="62">
        <v>0.06</v>
      </c>
      <c r="I220" s="6">
        <v>30</v>
      </c>
      <c r="J220" s="6"/>
      <c r="K220" s="6"/>
      <c r="L220" s="6"/>
      <c r="M220" s="6"/>
      <c r="N220" s="6" t="s">
        <v>3034</v>
      </c>
      <c r="O220" s="6" t="s">
        <v>3026</v>
      </c>
      <c r="P220" s="6" t="s">
        <v>3181</v>
      </c>
      <c r="Q220" s="32" t="s">
        <v>3140</v>
      </c>
      <c r="R220" s="32">
        <v>1</v>
      </c>
      <c r="S220" s="32">
        <v>8</v>
      </c>
      <c r="T220" s="6" t="s">
        <v>3320</v>
      </c>
      <c r="U220" s="6" t="s">
        <v>3713</v>
      </c>
      <c r="V220" s="32">
        <v>1</v>
      </c>
      <c r="W220" s="6"/>
      <c r="X220" s="6"/>
      <c r="Y220" s="6"/>
      <c r="Z220" s="6"/>
    </row>
    <row r="221" spans="1:26" ht="15.75" hidden="1" customHeight="1">
      <c r="A221" s="6" t="s">
        <v>3710</v>
      </c>
      <c r="B221" s="6" t="s">
        <v>3711</v>
      </c>
      <c r="C221" s="6" t="s">
        <v>3712</v>
      </c>
      <c r="D221" s="6" t="s">
        <v>892</v>
      </c>
      <c r="E221" s="6" t="s">
        <v>3003</v>
      </c>
      <c r="F221" s="32" t="s">
        <v>2993</v>
      </c>
      <c r="G221" s="32">
        <v>5600</v>
      </c>
      <c r="H221" s="62">
        <v>0.3</v>
      </c>
      <c r="I221" s="6">
        <v>30</v>
      </c>
      <c r="J221" s="6"/>
      <c r="K221" s="6"/>
      <c r="L221" s="6"/>
      <c r="M221" s="6"/>
      <c r="N221" s="6" t="s">
        <v>3034</v>
      </c>
      <c r="O221" s="6" t="s">
        <v>3026</v>
      </c>
      <c r="P221" s="6" t="s">
        <v>3327</v>
      </c>
      <c r="Q221" s="32" t="s">
        <v>3099</v>
      </c>
      <c r="R221" s="32">
        <v>4</v>
      </c>
      <c r="S221" s="32">
        <v>7</v>
      </c>
      <c r="T221" s="6" t="s">
        <v>3320</v>
      </c>
      <c r="U221" s="6" t="s">
        <v>3714</v>
      </c>
      <c r="V221" s="32">
        <v>4</v>
      </c>
      <c r="W221" s="6"/>
      <c r="X221" s="6"/>
      <c r="Y221" s="6"/>
      <c r="Z221" s="6"/>
    </row>
    <row r="222" spans="1:26" ht="15.75" hidden="1" customHeight="1">
      <c r="A222" s="6" t="s">
        <v>1594</v>
      </c>
      <c r="B222" s="6" t="s">
        <v>3715</v>
      </c>
      <c r="C222" s="6" t="s">
        <v>470</v>
      </c>
      <c r="D222" s="6" t="s">
        <v>888</v>
      </c>
      <c r="E222" s="6"/>
      <c r="F222" s="6"/>
      <c r="G222" s="32">
        <v>6800</v>
      </c>
      <c r="H222" s="62">
        <v>7.0588235294000004E-2</v>
      </c>
      <c r="I222" s="6">
        <v>49.5</v>
      </c>
      <c r="J222" s="6"/>
      <c r="K222" s="6"/>
      <c r="L222" s="6"/>
      <c r="M222" s="6"/>
      <c r="N222" s="6" t="s">
        <v>3034</v>
      </c>
      <c r="O222" s="6" t="s">
        <v>3026</v>
      </c>
      <c r="P222" s="6" t="s">
        <v>3473</v>
      </c>
      <c r="Q222" s="32">
        <v>850</v>
      </c>
      <c r="R222" s="32">
        <v>1</v>
      </c>
      <c r="S222" s="32">
        <v>8</v>
      </c>
      <c r="T222" s="6" t="s">
        <v>3716</v>
      </c>
      <c r="U222" s="6" t="s">
        <v>3717</v>
      </c>
      <c r="V222" s="32">
        <v>1</v>
      </c>
      <c r="W222" s="6"/>
      <c r="X222" s="6"/>
      <c r="Y222" s="6"/>
      <c r="Z222" s="6"/>
    </row>
    <row r="223" spans="1:26" ht="15.75" hidden="1" customHeight="1">
      <c r="A223" s="6" t="s">
        <v>1594</v>
      </c>
      <c r="B223" s="6" t="s">
        <v>3715</v>
      </c>
      <c r="C223" s="6" t="s">
        <v>470</v>
      </c>
      <c r="D223" s="6" t="s">
        <v>892</v>
      </c>
      <c r="E223" s="6" t="s">
        <v>3003</v>
      </c>
      <c r="F223" s="32" t="s">
        <v>2993</v>
      </c>
      <c r="G223" s="32">
        <v>5600</v>
      </c>
      <c r="H223" s="62">
        <v>0.3</v>
      </c>
      <c r="I223" s="6">
        <v>49.5</v>
      </c>
      <c r="J223" s="6"/>
      <c r="K223" s="6"/>
      <c r="L223" s="6"/>
      <c r="M223" s="6"/>
      <c r="N223" s="6" t="s">
        <v>3034</v>
      </c>
      <c r="O223" s="6" t="s">
        <v>3026</v>
      </c>
      <c r="P223" s="6" t="s">
        <v>3718</v>
      </c>
      <c r="Q223" s="32">
        <v>800</v>
      </c>
      <c r="R223" s="32">
        <v>4</v>
      </c>
      <c r="S223" s="32">
        <v>7</v>
      </c>
      <c r="T223" s="6" t="s">
        <v>3716</v>
      </c>
      <c r="U223" s="6" t="s">
        <v>3719</v>
      </c>
      <c r="V223" s="32">
        <v>4</v>
      </c>
      <c r="W223" s="6"/>
      <c r="X223" s="6"/>
      <c r="Y223" s="6"/>
      <c r="Z223" s="6"/>
    </row>
    <row r="224" spans="1:26" ht="15.75" hidden="1" customHeight="1">
      <c r="A224" s="6" t="s">
        <v>1463</v>
      </c>
      <c r="B224" s="6" t="s">
        <v>3720</v>
      </c>
      <c r="C224" s="6" t="s">
        <v>411</v>
      </c>
      <c r="D224" s="6" t="s">
        <v>888</v>
      </c>
      <c r="E224" s="6"/>
      <c r="F224" s="6"/>
      <c r="G224" s="32">
        <v>24800</v>
      </c>
      <c r="H224" s="62">
        <v>1.9354838709999999E-2</v>
      </c>
      <c r="I224" s="6">
        <v>25</v>
      </c>
      <c r="J224" s="6"/>
      <c r="K224" s="6"/>
      <c r="L224" s="6"/>
      <c r="M224" s="6"/>
      <c r="N224" s="6" t="s">
        <v>3721</v>
      </c>
      <c r="O224" s="6" t="s">
        <v>2987</v>
      </c>
      <c r="P224" s="6" t="s">
        <v>3722</v>
      </c>
      <c r="Q224" s="32">
        <v>3100</v>
      </c>
      <c r="R224" s="32">
        <v>1</v>
      </c>
      <c r="S224" s="32">
        <v>8</v>
      </c>
      <c r="T224" s="6" t="s">
        <v>3724</v>
      </c>
      <c r="U224" s="6" t="s">
        <v>3725</v>
      </c>
      <c r="V224" s="32">
        <v>1</v>
      </c>
      <c r="W224" s="6"/>
      <c r="X224" s="6"/>
      <c r="Y224" s="6"/>
      <c r="Z224" s="6"/>
    </row>
    <row r="225" spans="1:26" ht="15.75" hidden="1" customHeight="1">
      <c r="A225" s="6" t="s">
        <v>1463</v>
      </c>
      <c r="B225" s="6" t="s">
        <v>3720</v>
      </c>
      <c r="C225" s="6" t="s">
        <v>411</v>
      </c>
      <c r="D225" s="6" t="s">
        <v>892</v>
      </c>
      <c r="E225" s="6" t="s">
        <v>3726</v>
      </c>
      <c r="F225" s="32" t="s">
        <v>3268</v>
      </c>
      <c r="G225" s="32">
        <v>7700</v>
      </c>
      <c r="H225" s="62">
        <v>0.218181818182</v>
      </c>
      <c r="I225" s="6">
        <v>25</v>
      </c>
      <c r="J225" s="6"/>
      <c r="K225" s="6"/>
      <c r="L225" s="6"/>
      <c r="M225" s="6"/>
      <c r="N225" s="6" t="s">
        <v>3721</v>
      </c>
      <c r="O225" s="6" t="s">
        <v>2987</v>
      </c>
      <c r="P225" s="6" t="s">
        <v>3727</v>
      </c>
      <c r="Q225" s="32">
        <v>1100</v>
      </c>
      <c r="R225" s="32">
        <v>4</v>
      </c>
      <c r="S225" s="32">
        <v>7</v>
      </c>
      <c r="T225" s="6" t="s">
        <v>3724</v>
      </c>
      <c r="U225" s="6" t="s">
        <v>3728</v>
      </c>
      <c r="V225" s="32">
        <v>4</v>
      </c>
      <c r="W225" s="6"/>
      <c r="X225" s="6"/>
      <c r="Y225" s="6"/>
      <c r="Z225" s="6"/>
    </row>
    <row r="226" spans="1:26" ht="15.75" hidden="1" customHeight="1">
      <c r="A226" s="6" t="s">
        <v>3729</v>
      </c>
      <c r="B226" s="6" t="s">
        <v>3730</v>
      </c>
      <c r="C226" s="6" t="s">
        <v>3731</v>
      </c>
      <c r="D226" s="6" t="s">
        <v>888</v>
      </c>
      <c r="E226" s="6"/>
      <c r="F226" s="6"/>
      <c r="G226" s="32">
        <v>24800</v>
      </c>
      <c r="H226" s="62">
        <v>1.9354838709677399E-2</v>
      </c>
      <c r="I226" s="6">
        <v>25</v>
      </c>
      <c r="J226" s="6"/>
      <c r="K226" s="6"/>
      <c r="L226" s="6"/>
      <c r="M226" s="6"/>
      <c r="N226" s="6" t="s">
        <v>3721</v>
      </c>
      <c r="O226" s="6" t="s">
        <v>2987</v>
      </c>
      <c r="P226" s="6" t="s">
        <v>3722</v>
      </c>
      <c r="Q226" s="32" t="s">
        <v>3723</v>
      </c>
      <c r="R226" s="32">
        <v>1</v>
      </c>
      <c r="S226" s="32">
        <v>8</v>
      </c>
      <c r="T226" s="6" t="s">
        <v>3724</v>
      </c>
      <c r="U226" s="6" t="s">
        <v>3732</v>
      </c>
      <c r="V226" s="32">
        <v>1</v>
      </c>
      <c r="W226" s="6"/>
      <c r="X226" s="6"/>
      <c r="Y226" s="6"/>
      <c r="Z226" s="6"/>
    </row>
    <row r="227" spans="1:26" ht="15.75" hidden="1" customHeight="1">
      <c r="A227" s="6" t="s">
        <v>3729</v>
      </c>
      <c r="B227" s="6" t="s">
        <v>3730</v>
      </c>
      <c r="C227" s="6" t="s">
        <v>3731</v>
      </c>
      <c r="D227" s="6" t="s">
        <v>892</v>
      </c>
      <c r="E227" s="6" t="s">
        <v>3726</v>
      </c>
      <c r="F227" s="32" t="s">
        <v>3268</v>
      </c>
      <c r="G227" s="32">
        <v>7700</v>
      </c>
      <c r="H227" s="62">
        <v>0.163636363636363</v>
      </c>
      <c r="I227" s="6">
        <v>25</v>
      </c>
      <c r="J227" s="6"/>
      <c r="K227" s="6"/>
      <c r="L227" s="6"/>
      <c r="M227" s="6"/>
      <c r="N227" s="6" t="s">
        <v>3721</v>
      </c>
      <c r="O227" s="6" t="s">
        <v>2987</v>
      </c>
      <c r="P227" s="6" t="s">
        <v>3733</v>
      </c>
      <c r="Q227" s="32" t="s">
        <v>3013</v>
      </c>
      <c r="R227" s="32">
        <v>3</v>
      </c>
      <c r="S227" s="32">
        <v>7</v>
      </c>
      <c r="T227" s="6" t="s">
        <v>3724</v>
      </c>
      <c r="U227" s="6" t="s">
        <v>3734</v>
      </c>
      <c r="V227" s="32">
        <v>3</v>
      </c>
      <c r="W227" s="6"/>
      <c r="X227" s="6"/>
      <c r="Y227" s="6"/>
      <c r="Z227" s="6"/>
    </row>
    <row r="228" spans="1:26" ht="15.75" hidden="1" customHeight="1">
      <c r="A228" s="6" t="s">
        <v>1030</v>
      </c>
      <c r="B228" s="6" t="s">
        <v>3735</v>
      </c>
      <c r="C228" s="6" t="s">
        <v>519</v>
      </c>
      <c r="D228" s="6" t="s">
        <v>888</v>
      </c>
      <c r="E228" s="6"/>
      <c r="F228" s="6"/>
      <c r="G228" s="32">
        <v>6400</v>
      </c>
      <c r="H228" s="62">
        <v>7.4999999999999997E-2</v>
      </c>
      <c r="I228" s="6"/>
      <c r="J228" s="6"/>
      <c r="K228" s="6"/>
      <c r="L228" s="6">
        <v>60.6</v>
      </c>
      <c r="M228" s="6"/>
      <c r="N228" s="6" t="s">
        <v>3025</v>
      </c>
      <c r="O228" s="6" t="s">
        <v>3736</v>
      </c>
      <c r="P228" s="6" t="s">
        <v>3186</v>
      </c>
      <c r="Q228" s="32">
        <v>800</v>
      </c>
      <c r="R228" s="32">
        <v>1</v>
      </c>
      <c r="S228" s="32">
        <v>8</v>
      </c>
      <c r="T228" s="6" t="s">
        <v>3001</v>
      </c>
      <c r="U228" s="6" t="s">
        <v>3737</v>
      </c>
      <c r="V228" s="32">
        <v>1</v>
      </c>
      <c r="W228" s="6"/>
      <c r="X228" s="6"/>
      <c r="Y228" s="6"/>
      <c r="Z228" s="6"/>
    </row>
    <row r="229" spans="1:26" ht="15.75" hidden="1" customHeight="1">
      <c r="A229" s="6" t="s">
        <v>1030</v>
      </c>
      <c r="B229" s="6" t="s">
        <v>3735</v>
      </c>
      <c r="C229" s="6" t="s">
        <v>519</v>
      </c>
      <c r="D229" s="6" t="s">
        <v>892</v>
      </c>
      <c r="E229" s="6" t="s">
        <v>3476</v>
      </c>
      <c r="F229" s="32" t="s">
        <v>3030</v>
      </c>
      <c r="G229" s="32">
        <v>4900</v>
      </c>
      <c r="H229" s="62">
        <v>0.257142857143</v>
      </c>
      <c r="I229" s="6"/>
      <c r="J229" s="6"/>
      <c r="K229" s="6"/>
      <c r="L229" s="6">
        <v>60.6</v>
      </c>
      <c r="M229" s="6"/>
      <c r="N229" s="6" t="s">
        <v>3025</v>
      </c>
      <c r="O229" s="6" t="s">
        <v>3736</v>
      </c>
      <c r="P229" s="6" t="s">
        <v>3738</v>
      </c>
      <c r="Q229" s="32">
        <v>700</v>
      </c>
      <c r="R229" s="32">
        <v>3</v>
      </c>
      <c r="S229" s="32">
        <v>7</v>
      </c>
      <c r="T229" s="6" t="s">
        <v>3001</v>
      </c>
      <c r="U229" s="6" t="s">
        <v>3739</v>
      </c>
      <c r="V229" s="32">
        <v>3</v>
      </c>
      <c r="W229" s="6"/>
      <c r="X229" s="6"/>
      <c r="Y229" s="6"/>
      <c r="Z229" s="6"/>
    </row>
    <row r="230" spans="1:26" ht="15.75" hidden="1" customHeight="1">
      <c r="A230" s="6" t="s">
        <v>1725</v>
      </c>
      <c r="B230" s="6" t="s">
        <v>3740</v>
      </c>
      <c r="C230" s="6" t="s">
        <v>522</v>
      </c>
      <c r="D230" s="6" t="s">
        <v>888</v>
      </c>
      <c r="E230" s="6"/>
      <c r="F230" s="6"/>
      <c r="G230" s="32">
        <v>12000</v>
      </c>
      <c r="H230" s="62">
        <v>0.04</v>
      </c>
      <c r="I230" s="6">
        <v>30.3</v>
      </c>
      <c r="J230" s="6"/>
      <c r="K230" s="6"/>
      <c r="L230" s="6"/>
      <c r="M230" s="6"/>
      <c r="N230" s="6" t="s">
        <v>3741</v>
      </c>
      <c r="O230" s="6" t="s">
        <v>3262</v>
      </c>
      <c r="P230" s="6" t="s">
        <v>3053</v>
      </c>
      <c r="Q230" s="32">
        <v>1500</v>
      </c>
      <c r="R230" s="32">
        <v>1</v>
      </c>
      <c r="S230" s="32">
        <v>8</v>
      </c>
      <c r="T230" s="6" t="s">
        <v>3001</v>
      </c>
      <c r="U230" s="6" t="s">
        <v>3742</v>
      </c>
      <c r="V230" s="32">
        <v>1</v>
      </c>
      <c r="W230" s="6"/>
      <c r="X230" s="6"/>
      <c r="Y230" s="6"/>
      <c r="Z230" s="6"/>
    </row>
    <row r="231" spans="1:26" ht="15.75" hidden="1" customHeight="1">
      <c r="A231" s="6" t="s">
        <v>1725</v>
      </c>
      <c r="B231" s="6" t="s">
        <v>3740</v>
      </c>
      <c r="C231" s="6" t="s">
        <v>522</v>
      </c>
      <c r="D231" s="6" t="s">
        <v>892</v>
      </c>
      <c r="E231" s="6" t="s">
        <v>3097</v>
      </c>
      <c r="F231" s="32" t="s">
        <v>2993</v>
      </c>
      <c r="G231" s="32">
        <v>9100</v>
      </c>
      <c r="H231" s="62">
        <v>0.18461538461499999</v>
      </c>
      <c r="I231" s="6">
        <v>30.3</v>
      </c>
      <c r="J231" s="6"/>
      <c r="K231" s="6"/>
      <c r="L231" s="6"/>
      <c r="M231" s="6"/>
      <c r="N231" s="6" t="s">
        <v>3741</v>
      </c>
      <c r="O231" s="6" t="s">
        <v>3262</v>
      </c>
      <c r="P231" s="6" t="s">
        <v>3743</v>
      </c>
      <c r="Q231" s="32">
        <v>1300</v>
      </c>
      <c r="R231" s="32">
        <v>4</v>
      </c>
      <c r="S231" s="32">
        <v>7</v>
      </c>
      <c r="T231" s="6" t="s">
        <v>3001</v>
      </c>
      <c r="U231" s="6" t="s">
        <v>3744</v>
      </c>
      <c r="V231" s="32">
        <v>4</v>
      </c>
      <c r="W231" s="6"/>
      <c r="X231" s="6"/>
      <c r="Y231" s="6"/>
      <c r="Z231" s="6"/>
    </row>
    <row r="232" spans="1:26" ht="15.75" hidden="1" customHeight="1">
      <c r="A232" s="6" t="s">
        <v>3745</v>
      </c>
      <c r="B232" s="6" t="s">
        <v>3746</v>
      </c>
      <c r="C232" s="6" t="s">
        <v>3747</v>
      </c>
      <c r="D232" s="6" t="s">
        <v>888</v>
      </c>
      <c r="E232" s="6"/>
      <c r="F232" s="6"/>
      <c r="G232" s="32">
        <v>12000</v>
      </c>
      <c r="H232" s="62">
        <v>0.04</v>
      </c>
      <c r="I232" s="6">
        <v>4.8</v>
      </c>
      <c r="J232" s="6"/>
      <c r="K232" s="6"/>
      <c r="L232" s="6"/>
      <c r="M232" s="6"/>
      <c r="N232" s="6" t="s">
        <v>3748</v>
      </c>
      <c r="O232" s="6" t="s">
        <v>3262</v>
      </c>
      <c r="P232" s="6" t="s">
        <v>3053</v>
      </c>
      <c r="Q232" s="32" t="s">
        <v>3048</v>
      </c>
      <c r="R232" s="32">
        <v>1</v>
      </c>
      <c r="S232" s="32">
        <v>8</v>
      </c>
      <c r="T232" s="6" t="s">
        <v>3749</v>
      </c>
      <c r="U232" s="6" t="s">
        <v>3750</v>
      </c>
      <c r="V232" s="32">
        <v>1</v>
      </c>
      <c r="W232" s="6"/>
      <c r="X232" s="6"/>
      <c r="Y232" s="6"/>
      <c r="Z232" s="6"/>
    </row>
    <row r="233" spans="1:26" ht="15.75" hidden="1" customHeight="1">
      <c r="A233" s="6" t="s">
        <v>3745</v>
      </c>
      <c r="B233" s="6" t="s">
        <v>3746</v>
      </c>
      <c r="C233" s="6" t="s">
        <v>3747</v>
      </c>
      <c r="D233" s="6" t="s">
        <v>892</v>
      </c>
      <c r="E233" s="6" t="s">
        <v>2992</v>
      </c>
      <c r="F233" s="32" t="s">
        <v>2993</v>
      </c>
      <c r="G233" s="32">
        <v>10500</v>
      </c>
      <c r="H233" s="62">
        <v>0.16</v>
      </c>
      <c r="I233" s="6">
        <v>4.8</v>
      </c>
      <c r="J233" s="6"/>
      <c r="K233" s="6"/>
      <c r="L233" s="6"/>
      <c r="M233" s="6"/>
      <c r="N233" s="6" t="s">
        <v>3748</v>
      </c>
      <c r="O233" s="6" t="s">
        <v>3262</v>
      </c>
      <c r="P233" s="6" t="s">
        <v>3751</v>
      </c>
      <c r="Q233" s="32" t="s">
        <v>3048</v>
      </c>
      <c r="R233" s="32">
        <v>4</v>
      </c>
      <c r="S233" s="32">
        <v>7</v>
      </c>
      <c r="T233" s="6" t="s">
        <v>3749</v>
      </c>
      <c r="U233" s="6" t="s">
        <v>3752</v>
      </c>
      <c r="V233" s="32">
        <v>4</v>
      </c>
      <c r="W233" s="6"/>
      <c r="X233" s="6"/>
      <c r="Y233" s="6"/>
      <c r="Z233" s="6"/>
    </row>
    <row r="234" spans="1:26" ht="15.75" hidden="1" customHeight="1">
      <c r="A234" s="6" t="s">
        <v>962</v>
      </c>
      <c r="B234" s="6" t="s">
        <v>3753</v>
      </c>
      <c r="C234" s="6" t="s">
        <v>524</v>
      </c>
      <c r="D234" s="6" t="s">
        <v>888</v>
      </c>
      <c r="E234" s="6"/>
      <c r="F234" s="6"/>
      <c r="G234" s="32">
        <v>5600</v>
      </c>
      <c r="H234" s="62">
        <v>8.5714285713999999E-2</v>
      </c>
      <c r="I234" s="6">
        <v>30.9</v>
      </c>
      <c r="J234" s="6"/>
      <c r="K234" s="6"/>
      <c r="L234" s="6"/>
      <c r="M234" s="6"/>
      <c r="N234" s="6" t="s">
        <v>3134</v>
      </c>
      <c r="O234" s="6" t="s">
        <v>2987</v>
      </c>
      <c r="P234" s="6" t="s">
        <v>3128</v>
      </c>
      <c r="Q234" s="32">
        <v>700</v>
      </c>
      <c r="R234" s="32">
        <v>1</v>
      </c>
      <c r="S234" s="32">
        <v>8</v>
      </c>
      <c r="T234" s="6" t="s">
        <v>3754</v>
      </c>
      <c r="U234" s="6" t="s">
        <v>3755</v>
      </c>
      <c r="V234" s="32">
        <v>1</v>
      </c>
      <c r="W234" s="6"/>
      <c r="X234" s="6"/>
      <c r="Y234" s="6"/>
      <c r="Z234" s="6"/>
    </row>
    <row r="235" spans="1:26" ht="15.75" hidden="1" customHeight="1">
      <c r="A235" s="6" t="s">
        <v>962</v>
      </c>
      <c r="B235" s="6" t="s">
        <v>3753</v>
      </c>
      <c r="C235" s="6" t="s">
        <v>524</v>
      </c>
      <c r="D235" s="6" t="s">
        <v>892</v>
      </c>
      <c r="E235" s="6" t="s">
        <v>3003</v>
      </c>
      <c r="F235" s="32" t="s">
        <v>2993</v>
      </c>
      <c r="G235" s="32">
        <v>7000</v>
      </c>
      <c r="H235" s="62">
        <v>0.18</v>
      </c>
      <c r="I235" s="6">
        <v>30.9</v>
      </c>
      <c r="J235" s="6"/>
      <c r="K235" s="6"/>
      <c r="L235" s="6"/>
      <c r="M235" s="6"/>
      <c r="N235" s="6" t="s">
        <v>3134</v>
      </c>
      <c r="O235" s="6" t="s">
        <v>2987</v>
      </c>
      <c r="P235" s="6" t="s">
        <v>3756</v>
      </c>
      <c r="Q235" s="32">
        <v>1000</v>
      </c>
      <c r="R235" s="32">
        <v>3</v>
      </c>
      <c r="S235" s="32">
        <v>7</v>
      </c>
      <c r="T235" s="6" t="s">
        <v>3754</v>
      </c>
      <c r="U235" s="6" t="s">
        <v>3757</v>
      </c>
      <c r="V235" s="32">
        <v>3</v>
      </c>
      <c r="W235" s="6"/>
      <c r="X235" s="6"/>
      <c r="Y235" s="6"/>
      <c r="Z235" s="6"/>
    </row>
    <row r="236" spans="1:26" ht="15.75" hidden="1" customHeight="1">
      <c r="A236" s="6" t="s">
        <v>131</v>
      </c>
      <c r="B236" s="6" t="s">
        <v>3758</v>
      </c>
      <c r="C236" s="6" t="s">
        <v>132</v>
      </c>
      <c r="D236" s="6" t="s">
        <v>892</v>
      </c>
      <c r="E236" s="6" t="s">
        <v>3003</v>
      </c>
      <c r="F236" s="32" t="s">
        <v>2993</v>
      </c>
      <c r="G236" s="32">
        <v>7000</v>
      </c>
      <c r="H236" s="62">
        <v>0.24</v>
      </c>
      <c r="I236" s="6"/>
      <c r="J236" s="6"/>
      <c r="K236" s="6"/>
      <c r="L236" s="6">
        <v>10.1</v>
      </c>
      <c r="M236" s="6"/>
      <c r="N236" s="6" t="s">
        <v>3759</v>
      </c>
      <c r="O236" s="6" t="s">
        <v>3736</v>
      </c>
      <c r="P236" s="6" t="s">
        <v>3760</v>
      </c>
      <c r="Q236" s="32">
        <v>1000</v>
      </c>
      <c r="R236" s="32">
        <v>4</v>
      </c>
      <c r="S236" s="32">
        <v>7</v>
      </c>
      <c r="T236" s="6" t="s">
        <v>3001</v>
      </c>
      <c r="U236" s="6" t="s">
        <v>3761</v>
      </c>
      <c r="V236" s="32">
        <v>4</v>
      </c>
      <c r="W236" s="6"/>
      <c r="X236" s="6"/>
      <c r="Y236" s="6"/>
      <c r="Z236" s="6"/>
    </row>
    <row r="237" spans="1:26" ht="15.75" hidden="1" customHeight="1">
      <c r="A237" s="6" t="s">
        <v>61</v>
      </c>
      <c r="B237" s="6" t="s">
        <v>3762</v>
      </c>
      <c r="C237" s="6" t="s">
        <v>62</v>
      </c>
      <c r="D237" s="6" t="s">
        <v>892</v>
      </c>
      <c r="E237" s="6" t="s">
        <v>3252</v>
      </c>
      <c r="F237" s="32" t="s">
        <v>3030</v>
      </c>
      <c r="G237" s="32">
        <v>7000</v>
      </c>
      <c r="H237" s="62">
        <v>0.24</v>
      </c>
      <c r="I237" s="6">
        <v>15</v>
      </c>
      <c r="J237" s="6"/>
      <c r="K237" s="6"/>
      <c r="L237" s="6"/>
      <c r="M237" s="6"/>
      <c r="N237" s="6" t="s">
        <v>3025</v>
      </c>
      <c r="O237" s="6" t="s">
        <v>3026</v>
      </c>
      <c r="P237" s="6" t="s">
        <v>3763</v>
      </c>
      <c r="Q237" s="32">
        <v>1000</v>
      </c>
      <c r="R237" s="32">
        <v>4</v>
      </c>
      <c r="S237" s="32">
        <v>7</v>
      </c>
      <c r="T237" s="6" t="s">
        <v>3764</v>
      </c>
      <c r="U237" s="6" t="s">
        <v>3765</v>
      </c>
      <c r="V237" s="32">
        <v>4</v>
      </c>
      <c r="W237" s="6"/>
      <c r="X237" s="6"/>
      <c r="Y237" s="6"/>
      <c r="Z237" s="6"/>
    </row>
    <row r="238" spans="1:26" ht="15.75" hidden="1" customHeight="1">
      <c r="A238" s="6" t="s">
        <v>1735</v>
      </c>
      <c r="B238" s="6" t="s">
        <v>3766</v>
      </c>
      <c r="C238" s="6" t="s">
        <v>526</v>
      </c>
      <c r="D238" s="6" t="s">
        <v>888</v>
      </c>
      <c r="E238" s="6"/>
      <c r="F238" s="6"/>
      <c r="G238" s="32">
        <v>6400</v>
      </c>
      <c r="H238" s="62">
        <v>7.4999999999999997E-2</v>
      </c>
      <c r="I238" s="6">
        <v>32</v>
      </c>
      <c r="J238" s="6"/>
      <c r="K238" s="6"/>
      <c r="L238" s="6"/>
      <c r="M238" s="6"/>
      <c r="N238" s="6" t="s">
        <v>3025</v>
      </c>
      <c r="O238" s="6" t="s">
        <v>3026</v>
      </c>
      <c r="P238" s="6" t="s">
        <v>3186</v>
      </c>
      <c r="Q238" s="32">
        <v>800</v>
      </c>
      <c r="R238" s="32">
        <v>1</v>
      </c>
      <c r="S238" s="32">
        <v>8</v>
      </c>
      <c r="T238" s="6" t="s">
        <v>3001</v>
      </c>
      <c r="U238" s="6" t="s">
        <v>3767</v>
      </c>
      <c r="V238" s="32">
        <v>1</v>
      </c>
      <c r="W238" s="6"/>
      <c r="X238" s="6"/>
      <c r="Y238" s="6"/>
      <c r="Z238" s="6"/>
    </row>
    <row r="239" spans="1:26" ht="15.75" hidden="1" customHeight="1">
      <c r="A239" s="6" t="s">
        <v>1735</v>
      </c>
      <c r="B239" s="6" t="s">
        <v>3766</v>
      </c>
      <c r="C239" s="6" t="s">
        <v>526</v>
      </c>
      <c r="D239" s="6" t="s">
        <v>892</v>
      </c>
      <c r="E239" s="6" t="s">
        <v>3252</v>
      </c>
      <c r="F239" s="32" t="s">
        <v>3030</v>
      </c>
      <c r="G239" s="32">
        <v>3640</v>
      </c>
      <c r="H239" s="62">
        <v>0.46153846153799999</v>
      </c>
      <c r="I239" s="6">
        <v>32</v>
      </c>
      <c r="J239" s="6"/>
      <c r="K239" s="6"/>
      <c r="L239" s="6"/>
      <c r="M239" s="6"/>
      <c r="N239" s="6" t="s">
        <v>3025</v>
      </c>
      <c r="O239" s="6" t="s">
        <v>3026</v>
      </c>
      <c r="P239" s="6" t="s">
        <v>3768</v>
      </c>
      <c r="Q239" s="32">
        <v>520</v>
      </c>
      <c r="R239" s="32">
        <v>4</v>
      </c>
      <c r="S239" s="32">
        <v>7</v>
      </c>
      <c r="T239" s="6" t="s">
        <v>3001</v>
      </c>
      <c r="U239" s="6" t="s">
        <v>3769</v>
      </c>
      <c r="V239" s="32">
        <v>4</v>
      </c>
      <c r="W239" s="6"/>
      <c r="X239" s="6"/>
      <c r="Y239" s="6"/>
      <c r="Z239" s="6"/>
    </row>
    <row r="240" spans="1:26" ht="15.75" hidden="1" customHeight="1">
      <c r="A240" s="6" t="s">
        <v>183</v>
      </c>
      <c r="B240" s="6" t="s">
        <v>3770</v>
      </c>
      <c r="C240" s="6" t="s">
        <v>184</v>
      </c>
      <c r="D240" s="6" t="s">
        <v>888</v>
      </c>
      <c r="E240" s="6"/>
      <c r="F240" s="6"/>
      <c r="G240" s="32">
        <v>9600</v>
      </c>
      <c r="H240" s="62">
        <v>0.05</v>
      </c>
      <c r="I240" s="6"/>
      <c r="J240" s="6">
        <v>16</v>
      </c>
      <c r="K240" s="6">
        <v>16</v>
      </c>
      <c r="L240" s="6"/>
      <c r="M240" s="6"/>
      <c r="N240" s="6" t="s">
        <v>3209</v>
      </c>
      <c r="O240" s="6" t="s">
        <v>2987</v>
      </c>
      <c r="P240" s="6" t="s">
        <v>3009</v>
      </c>
      <c r="Q240" s="32">
        <v>1200</v>
      </c>
      <c r="R240" s="32">
        <v>1</v>
      </c>
      <c r="S240" s="32">
        <v>8</v>
      </c>
      <c r="T240" s="6" t="s">
        <v>3771</v>
      </c>
      <c r="U240" s="6" t="s">
        <v>3772</v>
      </c>
      <c r="V240" s="32">
        <v>1</v>
      </c>
      <c r="W240" s="6"/>
      <c r="X240" s="6"/>
      <c r="Y240" s="6"/>
      <c r="Z240" s="6"/>
    </row>
    <row r="241" spans="1:26" ht="15.75" hidden="1" customHeight="1">
      <c r="A241" s="6" t="s">
        <v>183</v>
      </c>
      <c r="B241" s="6" t="s">
        <v>3770</v>
      </c>
      <c r="C241" s="6" t="s">
        <v>184</v>
      </c>
      <c r="D241" s="6" t="s">
        <v>892</v>
      </c>
      <c r="E241" s="6" t="s">
        <v>3212</v>
      </c>
      <c r="F241" s="32" t="s">
        <v>3213</v>
      </c>
      <c r="G241" s="32">
        <v>3850</v>
      </c>
      <c r="H241" s="62">
        <v>0.436363636364</v>
      </c>
      <c r="I241" s="6"/>
      <c r="J241" s="6">
        <v>16</v>
      </c>
      <c r="K241" s="6">
        <v>16</v>
      </c>
      <c r="L241" s="6"/>
      <c r="M241" s="6"/>
      <c r="N241" s="6" t="s">
        <v>3209</v>
      </c>
      <c r="O241" s="6" t="s">
        <v>2987</v>
      </c>
      <c r="P241" s="6" t="s">
        <v>3773</v>
      </c>
      <c r="Q241" s="32">
        <v>550</v>
      </c>
      <c r="R241" s="32">
        <v>4</v>
      </c>
      <c r="S241" s="32">
        <v>7</v>
      </c>
      <c r="T241" s="6" t="s">
        <v>3771</v>
      </c>
      <c r="U241" s="6" t="s">
        <v>3774</v>
      </c>
      <c r="V241" s="32">
        <v>4</v>
      </c>
      <c r="W241" s="6"/>
      <c r="X241" s="6"/>
      <c r="Y241" s="6"/>
      <c r="Z241" s="6"/>
    </row>
    <row r="242" spans="1:26" ht="15.75" hidden="1" customHeight="1">
      <c r="A242" s="6" t="s">
        <v>267</v>
      </c>
      <c r="B242" s="6" t="s">
        <v>3775</v>
      </c>
      <c r="C242" s="6" t="s">
        <v>268</v>
      </c>
      <c r="D242" s="6" t="s">
        <v>892</v>
      </c>
      <c r="E242" s="6" t="s">
        <v>3029</v>
      </c>
      <c r="F242" s="32" t="s">
        <v>3030</v>
      </c>
      <c r="G242" s="32">
        <v>6860</v>
      </c>
      <c r="H242" s="62">
        <v>0.24489795918400001</v>
      </c>
      <c r="I242" s="6">
        <v>50</v>
      </c>
      <c r="J242" s="6"/>
      <c r="K242" s="6"/>
      <c r="L242" s="6"/>
      <c r="M242" s="6"/>
      <c r="N242" s="6" t="s">
        <v>3025</v>
      </c>
      <c r="O242" s="6" t="s">
        <v>3026</v>
      </c>
      <c r="P242" s="6" t="s">
        <v>3776</v>
      </c>
      <c r="Q242" s="32">
        <v>980</v>
      </c>
      <c r="R242" s="32">
        <v>4</v>
      </c>
      <c r="S242" s="32">
        <v>7</v>
      </c>
      <c r="T242" s="6" t="s">
        <v>3777</v>
      </c>
      <c r="U242" s="6" t="s">
        <v>3778</v>
      </c>
      <c r="V242" s="32">
        <v>4</v>
      </c>
      <c r="W242" s="6"/>
      <c r="X242" s="6"/>
      <c r="Y242" s="6"/>
      <c r="Z242" s="6"/>
    </row>
    <row r="243" spans="1:26" ht="15.75" hidden="1" customHeight="1">
      <c r="A243" s="6" t="s">
        <v>1034</v>
      </c>
      <c r="B243" s="6" t="s">
        <v>3779</v>
      </c>
      <c r="C243" s="6" t="s">
        <v>530</v>
      </c>
      <c r="D243" s="6" t="s">
        <v>888</v>
      </c>
      <c r="E243" s="6"/>
      <c r="F243" s="6"/>
      <c r="G243" s="32">
        <v>8000</v>
      </c>
      <c r="H243" s="62">
        <v>0.06</v>
      </c>
      <c r="I243" s="6">
        <v>150</v>
      </c>
      <c r="J243" s="6"/>
      <c r="K243" s="6"/>
      <c r="L243" s="6"/>
      <c r="M243" s="6"/>
      <c r="N243" s="6" t="s">
        <v>3780</v>
      </c>
      <c r="O243" s="6" t="s">
        <v>3026</v>
      </c>
      <c r="P243" s="6" t="s">
        <v>3181</v>
      </c>
      <c r="Q243" s="32">
        <v>1000</v>
      </c>
      <c r="R243" s="32">
        <v>1</v>
      </c>
      <c r="S243" s="32">
        <v>8</v>
      </c>
      <c r="T243" s="6" t="s">
        <v>3781</v>
      </c>
      <c r="U243" s="6" t="s">
        <v>3782</v>
      </c>
      <c r="V243" s="32">
        <v>1</v>
      </c>
      <c r="W243" s="6"/>
      <c r="X243" s="6"/>
      <c r="Y243" s="6"/>
      <c r="Z243" s="6"/>
    </row>
    <row r="244" spans="1:26" ht="15.75" hidden="1" customHeight="1">
      <c r="A244" s="6" t="s">
        <v>1034</v>
      </c>
      <c r="B244" s="6" t="s">
        <v>3779</v>
      </c>
      <c r="C244" s="6" t="s">
        <v>530</v>
      </c>
      <c r="D244" s="6" t="s">
        <v>892</v>
      </c>
      <c r="E244" s="6" t="s">
        <v>3170</v>
      </c>
      <c r="F244" s="32" t="s">
        <v>3030</v>
      </c>
      <c r="G244" s="32">
        <v>3850</v>
      </c>
      <c r="H244" s="62">
        <v>0.327272727273</v>
      </c>
      <c r="I244" s="6">
        <v>150</v>
      </c>
      <c r="J244" s="6"/>
      <c r="K244" s="6"/>
      <c r="L244" s="6"/>
      <c r="M244" s="6"/>
      <c r="N244" s="6" t="s">
        <v>3780</v>
      </c>
      <c r="O244" s="6" t="s">
        <v>3026</v>
      </c>
      <c r="P244" s="6" t="s">
        <v>3783</v>
      </c>
      <c r="Q244" s="32">
        <v>550</v>
      </c>
      <c r="R244" s="32">
        <v>3</v>
      </c>
      <c r="S244" s="32">
        <v>7</v>
      </c>
      <c r="T244" s="6" t="s">
        <v>3781</v>
      </c>
      <c r="U244" s="6" t="s">
        <v>3784</v>
      </c>
      <c r="V244" s="32">
        <v>3</v>
      </c>
      <c r="W244" s="6"/>
      <c r="X244" s="6"/>
      <c r="Y244" s="6"/>
      <c r="Z244" s="6"/>
    </row>
    <row r="245" spans="1:26" ht="15.75" hidden="1" customHeight="1">
      <c r="A245" s="6" t="s">
        <v>1032</v>
      </c>
      <c r="B245" s="6" t="s">
        <v>3785</v>
      </c>
      <c r="C245" s="6" t="s">
        <v>532</v>
      </c>
      <c r="D245" s="6" t="s">
        <v>888</v>
      </c>
      <c r="E245" s="6"/>
      <c r="F245" s="6"/>
      <c r="G245" s="32">
        <v>6400</v>
      </c>
      <c r="H245" s="62">
        <v>7.4999999999999997E-2</v>
      </c>
      <c r="I245" s="6"/>
      <c r="J245" s="6"/>
      <c r="K245" s="6"/>
      <c r="L245" s="6">
        <v>58.1</v>
      </c>
      <c r="M245" s="6"/>
      <c r="N245" s="6" t="s">
        <v>3025</v>
      </c>
      <c r="O245" s="6" t="s">
        <v>3472</v>
      </c>
      <c r="P245" s="6" t="s">
        <v>3186</v>
      </c>
      <c r="Q245" s="32">
        <v>800</v>
      </c>
      <c r="R245" s="32">
        <v>1</v>
      </c>
      <c r="S245" s="32">
        <v>8</v>
      </c>
      <c r="T245" s="6" t="s">
        <v>3001</v>
      </c>
      <c r="U245" s="6" t="s">
        <v>3786</v>
      </c>
      <c r="V245" s="32">
        <v>1</v>
      </c>
      <c r="W245" s="6"/>
      <c r="X245" s="6"/>
      <c r="Y245" s="6"/>
      <c r="Z245" s="6"/>
    </row>
    <row r="246" spans="1:26" ht="15.75" hidden="1" customHeight="1">
      <c r="A246" s="6" t="s">
        <v>1032</v>
      </c>
      <c r="B246" s="6" t="s">
        <v>3785</v>
      </c>
      <c r="C246" s="6" t="s">
        <v>532</v>
      </c>
      <c r="D246" s="6" t="s">
        <v>892</v>
      </c>
      <c r="E246" s="6" t="s">
        <v>3029</v>
      </c>
      <c r="F246" s="32" t="s">
        <v>3030</v>
      </c>
      <c r="G246" s="32">
        <v>3920</v>
      </c>
      <c r="H246" s="62">
        <v>0.428571428571</v>
      </c>
      <c r="I246" s="6"/>
      <c r="J246" s="6"/>
      <c r="K246" s="6"/>
      <c r="L246" s="6">
        <v>58.1</v>
      </c>
      <c r="M246" s="6"/>
      <c r="N246" s="6" t="s">
        <v>3025</v>
      </c>
      <c r="O246" s="6" t="s">
        <v>3472</v>
      </c>
      <c r="P246" s="6" t="s">
        <v>3787</v>
      </c>
      <c r="Q246" s="32">
        <v>560</v>
      </c>
      <c r="R246" s="32">
        <v>4</v>
      </c>
      <c r="S246" s="32">
        <v>7</v>
      </c>
      <c r="T246" s="6" t="s">
        <v>3001</v>
      </c>
      <c r="U246" s="6" t="s">
        <v>3788</v>
      </c>
      <c r="V246" s="32">
        <v>4</v>
      </c>
      <c r="W246" s="6"/>
      <c r="X246" s="6"/>
      <c r="Y246" s="6"/>
      <c r="Z246" s="6"/>
    </row>
    <row r="247" spans="1:26" ht="15.75" hidden="1" customHeight="1">
      <c r="A247" s="6" t="s">
        <v>3789</v>
      </c>
      <c r="B247" s="6" t="s">
        <v>3790</v>
      </c>
      <c r="C247" s="6" t="s">
        <v>3791</v>
      </c>
      <c r="D247" s="6" t="s">
        <v>888</v>
      </c>
      <c r="E247" s="6"/>
      <c r="F247" s="6"/>
      <c r="G247" s="32">
        <v>8000</v>
      </c>
      <c r="H247" s="62">
        <v>0.06</v>
      </c>
      <c r="I247" s="6">
        <v>19.399999999999999</v>
      </c>
      <c r="J247" s="6"/>
      <c r="K247" s="6"/>
      <c r="L247" s="6"/>
      <c r="M247" s="6"/>
      <c r="N247" s="6" t="s">
        <v>3792</v>
      </c>
      <c r="O247" s="6" t="s">
        <v>3472</v>
      </c>
      <c r="P247" s="6" t="s">
        <v>3181</v>
      </c>
      <c r="Q247" s="32" t="s">
        <v>3140</v>
      </c>
      <c r="R247" s="32">
        <v>1</v>
      </c>
      <c r="S247" s="32">
        <v>8</v>
      </c>
      <c r="T247" s="6" t="s">
        <v>3793</v>
      </c>
      <c r="U247" s="6" t="s">
        <v>3794</v>
      </c>
      <c r="V247" s="32">
        <v>1</v>
      </c>
      <c r="W247" s="6"/>
      <c r="X247" s="6"/>
      <c r="Y247" s="6"/>
      <c r="Z247" s="6"/>
    </row>
    <row r="248" spans="1:26" ht="15.75" hidden="1" customHeight="1">
      <c r="A248" s="6" t="s">
        <v>3789</v>
      </c>
      <c r="B248" s="6" t="s">
        <v>3790</v>
      </c>
      <c r="C248" s="6" t="s">
        <v>3791</v>
      </c>
      <c r="D248" s="6" t="s">
        <v>892</v>
      </c>
      <c r="E248" s="6" t="s">
        <v>3029</v>
      </c>
      <c r="F248" s="32" t="s">
        <v>3030</v>
      </c>
      <c r="G248" s="32">
        <v>5950</v>
      </c>
      <c r="H248" s="62">
        <v>0.28235294117646997</v>
      </c>
      <c r="I248" s="6">
        <v>19.399999999999999</v>
      </c>
      <c r="J248" s="6"/>
      <c r="K248" s="6"/>
      <c r="L248" s="6"/>
      <c r="M248" s="6"/>
      <c r="N248" s="6" t="s">
        <v>3792</v>
      </c>
      <c r="O248" s="6" t="s">
        <v>3472</v>
      </c>
      <c r="P248" s="6" t="s">
        <v>3795</v>
      </c>
      <c r="Q248" s="32" t="s">
        <v>3036</v>
      </c>
      <c r="R248" s="32">
        <v>4</v>
      </c>
      <c r="S248" s="32">
        <v>7</v>
      </c>
      <c r="T248" s="6" t="s">
        <v>3793</v>
      </c>
      <c r="U248" s="6" t="s">
        <v>3796</v>
      </c>
      <c r="V248" s="32">
        <v>4</v>
      </c>
      <c r="W248" s="6"/>
      <c r="X248" s="6"/>
      <c r="Y248" s="6"/>
      <c r="Z248" s="6"/>
    </row>
    <row r="249" spans="1:26" ht="15.75" hidden="1" customHeight="1">
      <c r="A249" s="6" t="s">
        <v>58</v>
      </c>
      <c r="B249" s="6" t="s">
        <v>3797</v>
      </c>
      <c r="C249" s="6" t="s">
        <v>59</v>
      </c>
      <c r="D249" s="6" t="s">
        <v>888</v>
      </c>
      <c r="E249" s="6"/>
      <c r="F249" s="6"/>
      <c r="G249" s="32">
        <v>3680</v>
      </c>
      <c r="H249" s="62">
        <v>0.13043478260899999</v>
      </c>
      <c r="I249" s="6">
        <v>100</v>
      </c>
      <c r="J249" s="6"/>
      <c r="K249" s="6"/>
      <c r="L249" s="6"/>
      <c r="M249" s="6"/>
      <c r="N249" s="6" t="s">
        <v>3798</v>
      </c>
      <c r="O249" s="6" t="s">
        <v>3472</v>
      </c>
      <c r="P249" s="6" t="s">
        <v>3799</v>
      </c>
      <c r="Q249" s="32">
        <v>460</v>
      </c>
      <c r="R249" s="32">
        <v>1</v>
      </c>
      <c r="S249" s="32">
        <v>8</v>
      </c>
      <c r="T249" s="6" t="s">
        <v>3800</v>
      </c>
      <c r="U249" s="6" t="s">
        <v>3801</v>
      </c>
      <c r="V249" s="32">
        <v>1</v>
      </c>
      <c r="W249" s="6"/>
      <c r="X249" s="6"/>
      <c r="Y249" s="6"/>
      <c r="Z249" s="6"/>
    </row>
    <row r="250" spans="1:26" ht="15.75" hidden="1" customHeight="1">
      <c r="A250" s="6" t="s">
        <v>58</v>
      </c>
      <c r="B250" s="6" t="s">
        <v>3797</v>
      </c>
      <c r="C250" s="6" t="s">
        <v>59</v>
      </c>
      <c r="D250" s="6" t="s">
        <v>892</v>
      </c>
      <c r="E250" s="6" t="s">
        <v>3170</v>
      </c>
      <c r="F250" s="32" t="s">
        <v>3030</v>
      </c>
      <c r="G250" s="32">
        <v>3290</v>
      </c>
      <c r="H250" s="62">
        <v>0.38297872340400002</v>
      </c>
      <c r="I250" s="6">
        <v>100</v>
      </c>
      <c r="J250" s="6"/>
      <c r="K250" s="6"/>
      <c r="L250" s="6"/>
      <c r="M250" s="6"/>
      <c r="N250" s="6" t="s">
        <v>3798</v>
      </c>
      <c r="O250" s="6" t="s">
        <v>3472</v>
      </c>
      <c r="P250" s="6" t="s">
        <v>3802</v>
      </c>
      <c r="Q250" s="32">
        <v>470</v>
      </c>
      <c r="R250" s="32">
        <v>3</v>
      </c>
      <c r="S250" s="32">
        <v>7</v>
      </c>
      <c r="T250" s="6" t="s">
        <v>3800</v>
      </c>
      <c r="U250" s="6" t="s">
        <v>3804</v>
      </c>
      <c r="V250" s="32">
        <v>3</v>
      </c>
      <c r="W250" s="6"/>
      <c r="X250" s="6"/>
      <c r="Y250" s="6"/>
      <c r="Z250" s="6"/>
    </row>
    <row r="251" spans="1:26" ht="15.75" hidden="1" customHeight="1">
      <c r="A251" s="6" t="s">
        <v>1760</v>
      </c>
      <c r="B251" s="6" t="s">
        <v>3805</v>
      </c>
      <c r="C251" s="6" t="s">
        <v>535</v>
      </c>
      <c r="D251" s="6" t="s">
        <v>892</v>
      </c>
      <c r="E251" s="6" t="s">
        <v>3029</v>
      </c>
      <c r="F251" s="32" t="s">
        <v>3030</v>
      </c>
      <c r="G251" s="32">
        <v>5950</v>
      </c>
      <c r="H251" s="62">
        <v>0.28235294117600002</v>
      </c>
      <c r="I251" s="6"/>
      <c r="J251" s="6"/>
      <c r="K251" s="6"/>
      <c r="L251" s="6">
        <v>30</v>
      </c>
      <c r="M251" s="6"/>
      <c r="N251" s="6" t="s">
        <v>3025</v>
      </c>
      <c r="O251" s="6" t="s">
        <v>3026</v>
      </c>
      <c r="P251" s="6" t="s">
        <v>3806</v>
      </c>
      <c r="Q251" s="32">
        <v>850</v>
      </c>
      <c r="R251" s="32">
        <v>4</v>
      </c>
      <c r="S251" s="32">
        <v>7</v>
      </c>
      <c r="T251" s="6" t="s">
        <v>3807</v>
      </c>
      <c r="U251" s="6" t="s">
        <v>3808</v>
      </c>
      <c r="V251" s="32">
        <v>4</v>
      </c>
      <c r="W251" s="6"/>
      <c r="X251" s="6"/>
      <c r="Y251" s="6"/>
      <c r="Z251" s="6"/>
    </row>
    <row r="252" spans="1:26" ht="15.75" hidden="1" customHeight="1">
      <c r="A252" s="6" t="s">
        <v>1764</v>
      </c>
      <c r="B252" s="6" t="s">
        <v>3809</v>
      </c>
      <c r="C252" s="6" t="s">
        <v>537</v>
      </c>
      <c r="D252" s="6" t="s">
        <v>892</v>
      </c>
      <c r="E252" s="6" t="s">
        <v>3029</v>
      </c>
      <c r="F252" s="32" t="s">
        <v>3030</v>
      </c>
      <c r="G252" s="32">
        <v>5950</v>
      </c>
      <c r="H252" s="62">
        <v>0.28235294117600002</v>
      </c>
      <c r="I252" s="6"/>
      <c r="J252" s="6"/>
      <c r="K252" s="6"/>
      <c r="L252" s="6">
        <v>30.3</v>
      </c>
      <c r="M252" s="6"/>
      <c r="N252" s="6" t="s">
        <v>3810</v>
      </c>
      <c r="O252" s="6" t="s">
        <v>3026</v>
      </c>
      <c r="P252" s="6" t="s">
        <v>3811</v>
      </c>
      <c r="Q252" s="32">
        <v>850</v>
      </c>
      <c r="R252" s="32">
        <v>4</v>
      </c>
      <c r="S252" s="32">
        <v>7</v>
      </c>
      <c r="T252" s="6" t="s">
        <v>3807</v>
      </c>
      <c r="U252" s="6" t="s">
        <v>3812</v>
      </c>
      <c r="V252" s="32">
        <v>4</v>
      </c>
      <c r="W252" s="6"/>
      <c r="X252" s="6"/>
      <c r="Y252" s="6"/>
      <c r="Z252" s="6"/>
    </row>
    <row r="253" spans="1:26" ht="15.75" hidden="1" customHeight="1">
      <c r="A253" s="6" t="s">
        <v>163</v>
      </c>
      <c r="B253" s="6" t="s">
        <v>3813</v>
      </c>
      <c r="C253" s="6" t="s">
        <v>164</v>
      </c>
      <c r="D253" s="6" t="s">
        <v>894</v>
      </c>
      <c r="E253" s="6" t="s">
        <v>3040</v>
      </c>
      <c r="F253" s="32" t="s">
        <v>3814</v>
      </c>
      <c r="G253" s="32">
        <v>320</v>
      </c>
      <c r="H253" s="62">
        <v>1.5</v>
      </c>
      <c r="I253" s="6"/>
      <c r="J253" s="6"/>
      <c r="K253" s="6"/>
      <c r="L253" s="6">
        <v>170</v>
      </c>
      <c r="M253" s="6"/>
      <c r="N253" s="6" t="s">
        <v>3025</v>
      </c>
      <c r="O253" s="6" t="s">
        <v>3026</v>
      </c>
      <c r="P253" s="6" t="s">
        <v>3815</v>
      </c>
      <c r="Q253" s="32">
        <v>40</v>
      </c>
      <c r="R253" s="32">
        <v>1</v>
      </c>
      <c r="S253" s="32">
        <v>8</v>
      </c>
      <c r="T253" s="6" t="s">
        <v>3817</v>
      </c>
      <c r="U253" s="6" t="s">
        <v>3818</v>
      </c>
      <c r="V253" s="32">
        <v>1</v>
      </c>
      <c r="W253" s="6"/>
      <c r="X253" s="6"/>
      <c r="Y253" s="6"/>
      <c r="Z253" s="6"/>
    </row>
    <row r="254" spans="1:26" ht="15.75" hidden="1" customHeight="1">
      <c r="A254" s="6" t="s">
        <v>163</v>
      </c>
      <c r="B254" s="6" t="s">
        <v>3813</v>
      </c>
      <c r="C254" s="6" t="s">
        <v>164</v>
      </c>
      <c r="D254" s="6" t="s">
        <v>888</v>
      </c>
      <c r="E254" s="6"/>
      <c r="F254" s="6"/>
      <c r="G254" s="32">
        <v>3200</v>
      </c>
      <c r="H254" s="62">
        <v>0.15</v>
      </c>
      <c r="I254" s="6"/>
      <c r="J254" s="6"/>
      <c r="K254" s="6"/>
      <c r="L254" s="6">
        <v>170</v>
      </c>
      <c r="M254" s="6"/>
      <c r="N254" s="6" t="s">
        <v>3025</v>
      </c>
      <c r="O254" s="6" t="s">
        <v>3026</v>
      </c>
      <c r="P254" s="6" t="s">
        <v>3819</v>
      </c>
      <c r="Q254" s="32">
        <v>400</v>
      </c>
      <c r="R254" s="32">
        <v>1</v>
      </c>
      <c r="S254" s="32">
        <v>8</v>
      </c>
      <c r="T254" s="6" t="s">
        <v>3817</v>
      </c>
      <c r="U254" s="6" t="s">
        <v>3821</v>
      </c>
      <c r="V254" s="32">
        <v>1</v>
      </c>
      <c r="W254" s="6"/>
      <c r="X254" s="6"/>
      <c r="Y254" s="6"/>
      <c r="Z254" s="6"/>
    </row>
    <row r="255" spans="1:26" ht="15.75" hidden="1" customHeight="1">
      <c r="A255" s="6" t="s">
        <v>163</v>
      </c>
      <c r="B255" s="6" t="s">
        <v>3813</v>
      </c>
      <c r="C255" s="6" t="s">
        <v>164</v>
      </c>
      <c r="D255" s="6" t="s">
        <v>895</v>
      </c>
      <c r="E255" s="6" t="s">
        <v>3822</v>
      </c>
      <c r="F255" s="6"/>
      <c r="G255" s="32">
        <v>1440</v>
      </c>
      <c r="H255" s="62">
        <v>0.66666666666666596</v>
      </c>
      <c r="I255" s="6">
        <v>170</v>
      </c>
      <c r="J255" s="6"/>
      <c r="K255" s="6"/>
      <c r="L255" s="6"/>
      <c r="M255" s="6"/>
      <c r="N255" s="6" t="s">
        <v>3025</v>
      </c>
      <c r="O255" s="6" t="s">
        <v>3026</v>
      </c>
      <c r="P255" s="6" t="s">
        <v>3823</v>
      </c>
      <c r="Q255" s="32" t="s">
        <v>3824</v>
      </c>
      <c r="R255" s="32">
        <v>2</v>
      </c>
      <c r="S255" s="32">
        <v>8</v>
      </c>
      <c r="T255" s="6" t="s">
        <v>3817</v>
      </c>
      <c r="U255" s="6" t="s">
        <v>3825</v>
      </c>
      <c r="V255" s="32">
        <v>2</v>
      </c>
      <c r="W255" s="6"/>
      <c r="X255" s="6"/>
      <c r="Y255" s="6"/>
      <c r="Z255" s="6"/>
    </row>
    <row r="256" spans="1:26" ht="15.75" hidden="1" customHeight="1">
      <c r="A256" s="6" t="s">
        <v>163</v>
      </c>
      <c r="B256" s="6" t="s">
        <v>3813</v>
      </c>
      <c r="C256" s="6" t="s">
        <v>164</v>
      </c>
      <c r="D256" s="6" t="s">
        <v>892</v>
      </c>
      <c r="E256" s="6" t="s">
        <v>3826</v>
      </c>
      <c r="F256" s="32" t="s">
        <v>3030</v>
      </c>
      <c r="G256" s="32">
        <v>1330</v>
      </c>
      <c r="H256" s="62">
        <v>1.2631578947369999</v>
      </c>
      <c r="I256" s="6"/>
      <c r="J256" s="6"/>
      <c r="K256" s="6"/>
      <c r="L256" s="6">
        <v>170</v>
      </c>
      <c r="M256" s="6"/>
      <c r="N256" s="6" t="s">
        <v>3025</v>
      </c>
      <c r="O256" s="6" t="s">
        <v>3026</v>
      </c>
      <c r="P256" s="6" t="s">
        <v>3827</v>
      </c>
      <c r="Q256" s="32">
        <v>190</v>
      </c>
      <c r="R256" s="32">
        <v>4</v>
      </c>
      <c r="S256" s="32">
        <v>7</v>
      </c>
      <c r="T256" s="6" t="s">
        <v>3817</v>
      </c>
      <c r="U256" s="6" t="s">
        <v>3829</v>
      </c>
      <c r="V256" s="32">
        <v>3</v>
      </c>
      <c r="W256" s="6"/>
      <c r="X256" s="6"/>
      <c r="Y256" s="6"/>
      <c r="Z256" s="6"/>
    </row>
    <row r="257" spans="1:26" ht="15.75" hidden="1" customHeight="1">
      <c r="A257" s="6" t="s">
        <v>55</v>
      </c>
      <c r="B257" s="6" t="s">
        <v>3830</v>
      </c>
      <c r="C257" s="6" t="s">
        <v>56</v>
      </c>
      <c r="D257" s="6" t="s">
        <v>888</v>
      </c>
      <c r="E257" s="6"/>
      <c r="F257" s="6"/>
      <c r="G257" s="32">
        <v>11200</v>
      </c>
      <c r="H257" s="62">
        <v>4.2857142857E-2</v>
      </c>
      <c r="I257" s="6">
        <v>5</v>
      </c>
      <c r="J257" s="6"/>
      <c r="K257" s="6"/>
      <c r="L257" s="6"/>
      <c r="M257" s="6"/>
      <c r="N257" s="6" t="s">
        <v>3831</v>
      </c>
      <c r="O257" s="6" t="s">
        <v>3262</v>
      </c>
      <c r="P257" s="6" t="s">
        <v>3345</v>
      </c>
      <c r="Q257" s="32">
        <v>1400</v>
      </c>
      <c r="R257" s="32">
        <v>1</v>
      </c>
      <c r="S257" s="32">
        <v>8</v>
      </c>
      <c r="T257" s="6" t="s">
        <v>3832</v>
      </c>
      <c r="U257" s="6" t="s">
        <v>3833</v>
      </c>
      <c r="V257" s="32">
        <v>1</v>
      </c>
      <c r="W257" s="6"/>
      <c r="X257" s="6"/>
      <c r="Y257" s="6"/>
      <c r="Z257" s="6"/>
    </row>
    <row r="258" spans="1:26" ht="15.75" hidden="1" customHeight="1">
      <c r="A258" s="6" t="s">
        <v>55</v>
      </c>
      <c r="B258" s="6" t="s">
        <v>3830</v>
      </c>
      <c r="C258" s="6" t="s">
        <v>56</v>
      </c>
      <c r="D258" s="6" t="s">
        <v>892</v>
      </c>
      <c r="E258" s="6" t="s">
        <v>3834</v>
      </c>
      <c r="F258" s="32" t="s">
        <v>2993</v>
      </c>
      <c r="G258" s="32">
        <v>10500</v>
      </c>
      <c r="H258" s="62">
        <v>0.16</v>
      </c>
      <c r="I258" s="6">
        <v>5</v>
      </c>
      <c r="J258" s="6"/>
      <c r="K258" s="6"/>
      <c r="L258" s="6"/>
      <c r="M258" s="6"/>
      <c r="N258" s="6" t="s">
        <v>3831</v>
      </c>
      <c r="O258" s="6" t="s">
        <v>3262</v>
      </c>
      <c r="P258" s="6" t="s">
        <v>3835</v>
      </c>
      <c r="Q258" s="32">
        <v>1500</v>
      </c>
      <c r="R258" s="32">
        <v>4</v>
      </c>
      <c r="S258" s="32">
        <v>7</v>
      </c>
      <c r="T258" s="6" t="s">
        <v>3832</v>
      </c>
      <c r="U258" s="6" t="s">
        <v>3836</v>
      </c>
      <c r="V258" s="32">
        <v>4</v>
      </c>
      <c r="W258" s="6"/>
      <c r="X258" s="6"/>
      <c r="Y258" s="6"/>
      <c r="Z258" s="6"/>
    </row>
    <row r="259" spans="1:26" ht="15.75" hidden="1" customHeight="1">
      <c r="A259" s="6" t="s">
        <v>233</v>
      </c>
      <c r="B259" s="6" t="s">
        <v>3837</v>
      </c>
      <c r="C259" s="6" t="s">
        <v>234</v>
      </c>
      <c r="D259" s="6" t="s">
        <v>888</v>
      </c>
      <c r="E259" s="6"/>
      <c r="F259" s="6"/>
      <c r="G259" s="32">
        <v>10400</v>
      </c>
      <c r="H259" s="62">
        <v>4.6153846153999999E-2</v>
      </c>
      <c r="I259" s="6">
        <v>31.4</v>
      </c>
      <c r="J259" s="6"/>
      <c r="K259" s="6"/>
      <c r="L259" s="6"/>
      <c r="M259" s="6"/>
      <c r="N259" s="6" t="s">
        <v>3838</v>
      </c>
      <c r="O259" s="6" t="s">
        <v>3262</v>
      </c>
      <c r="P259" s="6" t="s">
        <v>2999</v>
      </c>
      <c r="Q259" s="32">
        <v>1300</v>
      </c>
      <c r="R259" s="32">
        <v>1</v>
      </c>
      <c r="S259" s="32">
        <v>8</v>
      </c>
      <c r="T259" s="6" t="s">
        <v>3839</v>
      </c>
      <c r="U259" s="6" t="s">
        <v>3840</v>
      </c>
      <c r="V259" s="32">
        <v>1</v>
      </c>
      <c r="W259" s="6"/>
      <c r="X259" s="6"/>
      <c r="Y259" s="6"/>
      <c r="Z259" s="6"/>
    </row>
    <row r="260" spans="1:26" ht="15.75" hidden="1" customHeight="1">
      <c r="A260" s="6" t="s">
        <v>233</v>
      </c>
      <c r="B260" s="6" t="s">
        <v>3837</v>
      </c>
      <c r="C260" s="6" t="s">
        <v>234</v>
      </c>
      <c r="D260" s="6" t="s">
        <v>892</v>
      </c>
      <c r="E260" s="6" t="s">
        <v>3003</v>
      </c>
      <c r="F260" s="32" t="s">
        <v>2993</v>
      </c>
      <c r="G260" s="32">
        <v>8400</v>
      </c>
      <c r="H260" s="62">
        <v>0.2</v>
      </c>
      <c r="I260" s="6">
        <v>31.4</v>
      </c>
      <c r="J260" s="6"/>
      <c r="K260" s="6"/>
      <c r="L260" s="6"/>
      <c r="M260" s="6"/>
      <c r="N260" s="6" t="s">
        <v>3838</v>
      </c>
      <c r="O260" s="6" t="s">
        <v>3262</v>
      </c>
      <c r="P260" s="6" t="s">
        <v>3841</v>
      </c>
      <c r="Q260" s="32">
        <v>1200</v>
      </c>
      <c r="R260" s="32">
        <v>4</v>
      </c>
      <c r="S260" s="32">
        <v>7</v>
      </c>
      <c r="T260" s="6" t="s">
        <v>3839</v>
      </c>
      <c r="U260" s="6" t="s">
        <v>3842</v>
      </c>
      <c r="V260" s="32">
        <v>4</v>
      </c>
      <c r="W260" s="6"/>
      <c r="X260" s="6"/>
      <c r="Y260" s="6"/>
      <c r="Z260" s="6"/>
    </row>
    <row r="261" spans="1:26" ht="15.75" hidden="1" customHeight="1">
      <c r="A261" s="6" t="s">
        <v>1772</v>
      </c>
      <c r="B261" s="6" t="s">
        <v>3843</v>
      </c>
      <c r="C261" s="6" t="s">
        <v>540</v>
      </c>
      <c r="D261" s="6" t="s">
        <v>888</v>
      </c>
      <c r="E261" s="6"/>
      <c r="F261" s="6"/>
      <c r="G261" s="32">
        <v>8000</v>
      </c>
      <c r="H261" s="62">
        <v>0.06</v>
      </c>
      <c r="I261" s="6">
        <v>101</v>
      </c>
      <c r="J261" s="6"/>
      <c r="K261" s="6"/>
      <c r="L261" s="6"/>
      <c r="M261" s="6"/>
      <c r="N261" s="6" t="s">
        <v>3058</v>
      </c>
      <c r="O261" s="6" t="s">
        <v>2987</v>
      </c>
      <c r="P261" s="6" t="s">
        <v>3181</v>
      </c>
      <c r="Q261" s="32">
        <v>1000</v>
      </c>
      <c r="R261" s="32">
        <v>1</v>
      </c>
      <c r="S261" s="32">
        <v>8</v>
      </c>
      <c r="T261" s="6" t="s">
        <v>3844</v>
      </c>
      <c r="U261" s="6" t="s">
        <v>3845</v>
      </c>
      <c r="V261" s="32">
        <v>1</v>
      </c>
      <c r="W261" s="6"/>
      <c r="X261" s="6"/>
      <c r="Y261" s="6"/>
      <c r="Z261" s="6"/>
    </row>
    <row r="262" spans="1:26" ht="15.75" hidden="1" customHeight="1">
      <c r="A262" s="6" t="s">
        <v>1772</v>
      </c>
      <c r="B262" s="6" t="s">
        <v>3843</v>
      </c>
      <c r="C262" s="6" t="s">
        <v>540</v>
      </c>
      <c r="D262" s="6" t="s">
        <v>892</v>
      </c>
      <c r="E262" s="6" t="s">
        <v>3003</v>
      </c>
      <c r="F262" s="32" t="s">
        <v>2993</v>
      </c>
      <c r="G262" s="32">
        <v>4550</v>
      </c>
      <c r="H262" s="62">
        <v>0.36923076923100001</v>
      </c>
      <c r="I262" s="6">
        <v>101</v>
      </c>
      <c r="J262" s="6"/>
      <c r="K262" s="6"/>
      <c r="L262" s="6"/>
      <c r="M262" s="6"/>
      <c r="N262" s="6" t="s">
        <v>3058</v>
      </c>
      <c r="O262" s="6" t="s">
        <v>2987</v>
      </c>
      <c r="P262" s="6" t="s">
        <v>3846</v>
      </c>
      <c r="Q262" s="32">
        <v>650</v>
      </c>
      <c r="R262" s="32">
        <v>4</v>
      </c>
      <c r="S262" s="32">
        <v>7</v>
      </c>
      <c r="T262" s="6" t="s">
        <v>3844</v>
      </c>
      <c r="U262" s="6" t="s">
        <v>3847</v>
      </c>
      <c r="V262" s="32">
        <v>4</v>
      </c>
      <c r="W262" s="6"/>
      <c r="X262" s="6"/>
      <c r="Y262" s="6"/>
      <c r="Z262" s="6"/>
    </row>
    <row r="263" spans="1:26" ht="15.75" hidden="1" customHeight="1">
      <c r="A263" s="6" t="s">
        <v>1774</v>
      </c>
      <c r="B263" s="6" t="s">
        <v>3848</v>
      </c>
      <c r="C263" s="6" t="s">
        <v>542</v>
      </c>
      <c r="D263" s="6" t="s">
        <v>888</v>
      </c>
      <c r="E263" s="6"/>
      <c r="F263" s="6"/>
      <c r="G263" s="32">
        <v>5600</v>
      </c>
      <c r="H263" s="62">
        <v>8.5714285713999999E-2</v>
      </c>
      <c r="I263" s="6">
        <v>309</v>
      </c>
      <c r="J263" s="6"/>
      <c r="K263" s="6"/>
      <c r="L263" s="6"/>
      <c r="M263" s="6"/>
      <c r="N263" s="6" t="s">
        <v>3080</v>
      </c>
      <c r="O263" s="6" t="s">
        <v>2987</v>
      </c>
      <c r="P263" s="6" t="s">
        <v>3128</v>
      </c>
      <c r="Q263" s="32">
        <v>700</v>
      </c>
      <c r="R263" s="32">
        <v>1</v>
      </c>
      <c r="S263" s="32">
        <v>8</v>
      </c>
      <c r="T263" s="6" t="s">
        <v>3001</v>
      </c>
      <c r="U263" s="6" t="s">
        <v>3849</v>
      </c>
      <c r="V263" s="32">
        <v>1</v>
      </c>
      <c r="W263" s="6"/>
      <c r="X263" s="6"/>
      <c r="Y263" s="6"/>
      <c r="Z263" s="6"/>
    </row>
    <row r="264" spans="1:26" ht="15.75" hidden="1" customHeight="1">
      <c r="A264" s="6" t="s">
        <v>1774</v>
      </c>
      <c r="B264" s="6" t="s">
        <v>3848</v>
      </c>
      <c r="C264" s="6" t="s">
        <v>542</v>
      </c>
      <c r="D264" s="6" t="s">
        <v>892</v>
      </c>
      <c r="E264" s="6" t="s">
        <v>3084</v>
      </c>
      <c r="F264" s="32" t="s">
        <v>2993</v>
      </c>
      <c r="G264" s="32">
        <v>2100</v>
      </c>
      <c r="H264" s="62">
        <v>0.6</v>
      </c>
      <c r="I264" s="6">
        <v>309</v>
      </c>
      <c r="J264" s="6"/>
      <c r="K264" s="6"/>
      <c r="L264" s="6"/>
      <c r="M264" s="6"/>
      <c r="N264" s="6" t="s">
        <v>3080</v>
      </c>
      <c r="O264" s="6" t="s">
        <v>2987</v>
      </c>
      <c r="P264" s="6" t="s">
        <v>3850</v>
      </c>
      <c r="Q264" s="32">
        <v>300</v>
      </c>
      <c r="R264" s="32">
        <v>3</v>
      </c>
      <c r="S264" s="32">
        <v>7</v>
      </c>
      <c r="T264" s="6" t="s">
        <v>3001</v>
      </c>
      <c r="U264" s="6" t="s">
        <v>3852</v>
      </c>
      <c r="V264" s="32">
        <v>3</v>
      </c>
      <c r="W264" s="6"/>
      <c r="X264" s="6"/>
      <c r="Y264" s="6"/>
      <c r="Z264" s="6"/>
    </row>
    <row r="265" spans="1:26" ht="15.75" hidden="1" customHeight="1">
      <c r="A265" s="6" t="s">
        <v>3853</v>
      </c>
      <c r="B265" s="6" t="s">
        <v>3854</v>
      </c>
      <c r="C265" s="6" t="s">
        <v>3855</v>
      </c>
      <c r="D265" s="6" t="s">
        <v>888</v>
      </c>
      <c r="E265" s="6"/>
      <c r="F265" s="6"/>
      <c r="G265" s="32">
        <v>9600</v>
      </c>
      <c r="H265" s="62">
        <v>0.05</v>
      </c>
      <c r="I265" s="6">
        <v>20.6</v>
      </c>
      <c r="J265" s="6"/>
      <c r="K265" s="6"/>
      <c r="L265" s="6"/>
      <c r="M265" s="6"/>
      <c r="N265" s="6" t="s">
        <v>3080</v>
      </c>
      <c r="O265" s="6" t="s">
        <v>2987</v>
      </c>
      <c r="P265" s="6" t="s">
        <v>3009</v>
      </c>
      <c r="Q265" s="32" t="s">
        <v>3010</v>
      </c>
      <c r="R265" s="32">
        <v>1</v>
      </c>
      <c r="S265" s="32">
        <v>8</v>
      </c>
      <c r="T265" s="6" t="s">
        <v>3001</v>
      </c>
      <c r="U265" s="6" t="s">
        <v>3856</v>
      </c>
      <c r="V265" s="32">
        <v>1</v>
      </c>
      <c r="W265" s="6"/>
      <c r="X265" s="6"/>
      <c r="Y265" s="6"/>
      <c r="Z265" s="6"/>
    </row>
    <row r="266" spans="1:26" ht="15.75" hidden="1" customHeight="1">
      <c r="A266" s="6" t="s">
        <v>3853</v>
      </c>
      <c r="B266" s="6" t="s">
        <v>3854</v>
      </c>
      <c r="C266" s="6" t="s">
        <v>3855</v>
      </c>
      <c r="D266" s="6" t="s">
        <v>892</v>
      </c>
      <c r="E266" s="6" t="s">
        <v>3084</v>
      </c>
      <c r="F266" s="32" t="s">
        <v>2993</v>
      </c>
      <c r="G266" s="32">
        <v>4900</v>
      </c>
      <c r="H266" s="62">
        <v>0.34285714285714203</v>
      </c>
      <c r="I266" s="6">
        <v>20.6</v>
      </c>
      <c r="J266" s="6"/>
      <c r="K266" s="6"/>
      <c r="L266" s="6"/>
      <c r="M266" s="6"/>
      <c r="N266" s="6" t="s">
        <v>3080</v>
      </c>
      <c r="O266" s="6" t="s">
        <v>2987</v>
      </c>
      <c r="P266" s="6" t="s">
        <v>3857</v>
      </c>
      <c r="Q266" s="32" t="s">
        <v>3086</v>
      </c>
      <c r="R266" s="32">
        <v>4</v>
      </c>
      <c r="S266" s="32">
        <v>7</v>
      </c>
      <c r="T266" s="6" t="s">
        <v>3001</v>
      </c>
      <c r="U266" s="6" t="s">
        <v>3858</v>
      </c>
      <c r="V266" s="32">
        <v>4</v>
      </c>
      <c r="W266" s="6"/>
      <c r="X266" s="6"/>
      <c r="Y266" s="6"/>
      <c r="Z266" s="6"/>
    </row>
    <row r="267" spans="1:26" ht="15.75" hidden="1" customHeight="1">
      <c r="A267" s="6" t="s">
        <v>1777</v>
      </c>
      <c r="B267" s="6" t="s">
        <v>3859</v>
      </c>
      <c r="C267" s="6" t="s">
        <v>544</v>
      </c>
      <c r="D267" s="6" t="s">
        <v>888</v>
      </c>
      <c r="E267" s="6"/>
      <c r="F267" s="6"/>
      <c r="G267" s="32">
        <v>9600</v>
      </c>
      <c r="H267" s="62">
        <v>0.05</v>
      </c>
      <c r="I267" s="6"/>
      <c r="J267" s="6"/>
      <c r="K267" s="6"/>
      <c r="L267" s="6">
        <v>19.399999999999999</v>
      </c>
      <c r="M267" s="6"/>
      <c r="N267" s="6" t="s">
        <v>3177</v>
      </c>
      <c r="O267" s="6" t="s">
        <v>3026</v>
      </c>
      <c r="P267" s="6" t="s">
        <v>3009</v>
      </c>
      <c r="Q267" s="32">
        <v>1200</v>
      </c>
      <c r="R267" s="32">
        <v>1</v>
      </c>
      <c r="S267" s="32">
        <v>8</v>
      </c>
      <c r="T267" s="6" t="s">
        <v>3001</v>
      </c>
      <c r="U267" s="6" t="s">
        <v>3860</v>
      </c>
      <c r="V267" s="32">
        <v>1</v>
      </c>
      <c r="W267" s="6"/>
      <c r="X267" s="6"/>
      <c r="Y267" s="6"/>
      <c r="Z267" s="6"/>
    </row>
    <row r="268" spans="1:26" ht="15.75" hidden="1" customHeight="1">
      <c r="A268" s="6" t="s">
        <v>1777</v>
      </c>
      <c r="B268" s="6" t="s">
        <v>3859</v>
      </c>
      <c r="C268" s="6" t="s">
        <v>544</v>
      </c>
      <c r="D268" s="6" t="s">
        <v>892</v>
      </c>
      <c r="E268" s="6" t="s">
        <v>3029</v>
      </c>
      <c r="F268" s="32" t="s">
        <v>3030</v>
      </c>
      <c r="G268" s="32">
        <v>5600</v>
      </c>
      <c r="H268" s="62">
        <v>0.3</v>
      </c>
      <c r="I268" s="6"/>
      <c r="J268" s="6"/>
      <c r="K268" s="6"/>
      <c r="L268" s="6">
        <v>19.399999999999999</v>
      </c>
      <c r="M268" s="6"/>
      <c r="N268" s="6" t="s">
        <v>3177</v>
      </c>
      <c r="O268" s="6" t="s">
        <v>3026</v>
      </c>
      <c r="P268" s="6" t="s">
        <v>3861</v>
      </c>
      <c r="Q268" s="32">
        <v>800</v>
      </c>
      <c r="R268" s="32">
        <v>4</v>
      </c>
      <c r="S268" s="32">
        <v>7</v>
      </c>
      <c r="T268" s="6" t="s">
        <v>3001</v>
      </c>
      <c r="U268" s="6" t="s">
        <v>3862</v>
      </c>
      <c r="V268" s="32">
        <v>4</v>
      </c>
      <c r="W268" s="6"/>
      <c r="X268" s="6"/>
      <c r="Y268" s="6"/>
      <c r="Z268" s="6"/>
    </row>
    <row r="269" spans="1:26" ht="15.75" hidden="1" customHeight="1">
      <c r="A269" s="6" t="s">
        <v>3863</v>
      </c>
      <c r="B269" s="6" t="s">
        <v>3864</v>
      </c>
      <c r="C269" s="6" t="s">
        <v>3865</v>
      </c>
      <c r="D269" s="6" t="s">
        <v>888</v>
      </c>
      <c r="E269" s="6"/>
      <c r="F269" s="6"/>
      <c r="G269" s="32">
        <v>6800</v>
      </c>
      <c r="H269" s="62">
        <v>7.0588235294117604E-2</v>
      </c>
      <c r="I269" s="6">
        <v>285</v>
      </c>
      <c r="J269" s="6"/>
      <c r="K269" s="6"/>
      <c r="L269" s="6"/>
      <c r="M269" s="6"/>
      <c r="N269" s="6" t="s">
        <v>3866</v>
      </c>
      <c r="O269" s="6" t="s">
        <v>3026</v>
      </c>
      <c r="P269" s="6" t="s">
        <v>3473</v>
      </c>
      <c r="Q269" s="32" t="s">
        <v>3036</v>
      </c>
      <c r="R269" s="32">
        <v>1</v>
      </c>
      <c r="S269" s="32">
        <v>8</v>
      </c>
      <c r="T269" s="6" t="s">
        <v>3001</v>
      </c>
      <c r="U269" s="6" t="s">
        <v>3867</v>
      </c>
      <c r="V269" s="32">
        <v>1</v>
      </c>
      <c r="W269" s="6"/>
      <c r="X269" s="6"/>
      <c r="Y269" s="6"/>
      <c r="Z269" s="6"/>
    </row>
    <row r="270" spans="1:26" ht="15.75" hidden="1" customHeight="1">
      <c r="A270" s="6" t="s">
        <v>3863</v>
      </c>
      <c r="B270" s="6" t="s">
        <v>3864</v>
      </c>
      <c r="C270" s="6" t="s">
        <v>3865</v>
      </c>
      <c r="D270" s="6" t="s">
        <v>892</v>
      </c>
      <c r="E270" s="6" t="s">
        <v>3170</v>
      </c>
      <c r="F270" s="32" t="s">
        <v>3030</v>
      </c>
      <c r="G270" s="32">
        <v>2100</v>
      </c>
      <c r="H270" s="62">
        <v>0.6</v>
      </c>
      <c r="I270" s="6">
        <v>285</v>
      </c>
      <c r="J270" s="6"/>
      <c r="K270" s="6"/>
      <c r="L270" s="6"/>
      <c r="M270" s="6"/>
      <c r="N270" s="6" t="s">
        <v>3866</v>
      </c>
      <c r="O270" s="6" t="s">
        <v>3026</v>
      </c>
      <c r="P270" s="6" t="s">
        <v>3868</v>
      </c>
      <c r="Q270" s="32" t="s">
        <v>3851</v>
      </c>
      <c r="R270" s="32">
        <v>3</v>
      </c>
      <c r="S270" s="32">
        <v>7</v>
      </c>
      <c r="T270" s="6" t="s">
        <v>3001</v>
      </c>
      <c r="U270" s="6" t="s">
        <v>3869</v>
      </c>
      <c r="V270" s="32">
        <v>3</v>
      </c>
      <c r="W270" s="6"/>
      <c r="X270" s="6"/>
      <c r="Y270" s="6"/>
      <c r="Z270" s="6"/>
    </row>
    <row r="271" spans="1:26" ht="15.75" hidden="1" customHeight="1">
      <c r="A271" s="6" t="s">
        <v>310</v>
      </c>
      <c r="B271" s="6" t="s">
        <v>3870</v>
      </c>
      <c r="C271" s="6" t="s">
        <v>311</v>
      </c>
      <c r="D271" s="6" t="s">
        <v>888</v>
      </c>
      <c r="E271" s="6"/>
      <c r="F271" s="6"/>
      <c r="G271" s="32">
        <v>16000</v>
      </c>
      <c r="H271" s="62">
        <v>0.03</v>
      </c>
      <c r="I271" s="6"/>
      <c r="J271" s="6"/>
      <c r="K271" s="6"/>
      <c r="L271" s="6">
        <v>31.5</v>
      </c>
      <c r="M271" s="6"/>
      <c r="N271" s="6" t="s">
        <v>3871</v>
      </c>
      <c r="O271" s="6" t="s">
        <v>3026</v>
      </c>
      <c r="P271" s="6" t="s">
        <v>3263</v>
      </c>
      <c r="Q271" s="32">
        <v>2000</v>
      </c>
      <c r="R271" s="32">
        <v>1</v>
      </c>
      <c r="S271" s="32">
        <v>8</v>
      </c>
      <c r="T271" s="6" t="s">
        <v>3872</v>
      </c>
      <c r="U271" s="6" t="s">
        <v>3873</v>
      </c>
      <c r="V271" s="32">
        <v>1</v>
      </c>
      <c r="W271" s="6"/>
      <c r="X271" s="6"/>
      <c r="Y271" s="6"/>
      <c r="Z271" s="6"/>
    </row>
    <row r="272" spans="1:26" ht="15.75" hidden="1" customHeight="1">
      <c r="A272" s="6" t="s">
        <v>310</v>
      </c>
      <c r="B272" s="6" t="s">
        <v>3870</v>
      </c>
      <c r="C272" s="6" t="s">
        <v>311</v>
      </c>
      <c r="D272" s="6" t="s">
        <v>892</v>
      </c>
      <c r="E272" s="6" t="s">
        <v>3003</v>
      </c>
      <c r="F272" s="32" t="s">
        <v>2993</v>
      </c>
      <c r="G272" s="32">
        <v>6230</v>
      </c>
      <c r="H272" s="62">
        <v>0.26966292134800002</v>
      </c>
      <c r="I272" s="6"/>
      <c r="J272" s="6"/>
      <c r="K272" s="6"/>
      <c r="L272" s="6">
        <v>31.5</v>
      </c>
      <c r="M272" s="6"/>
      <c r="N272" s="6" t="s">
        <v>3871</v>
      </c>
      <c r="O272" s="6" t="s">
        <v>3026</v>
      </c>
      <c r="P272" s="6" t="s">
        <v>3874</v>
      </c>
      <c r="Q272" s="32">
        <v>890</v>
      </c>
      <c r="R272" s="32">
        <v>4</v>
      </c>
      <c r="S272" s="32">
        <v>7</v>
      </c>
      <c r="T272" s="6" t="s">
        <v>3872</v>
      </c>
      <c r="U272" s="6" t="s">
        <v>3875</v>
      </c>
      <c r="V272" s="32">
        <v>4</v>
      </c>
      <c r="W272" s="6"/>
      <c r="X272" s="6"/>
      <c r="Y272" s="6"/>
      <c r="Z272" s="6"/>
    </row>
    <row r="273" spans="1:26" ht="15.75" hidden="1" customHeight="1">
      <c r="A273" s="6" t="s">
        <v>3876</v>
      </c>
      <c r="B273" s="6" t="s">
        <v>3877</v>
      </c>
      <c r="C273" s="6" t="s">
        <v>3878</v>
      </c>
      <c r="D273" s="6" t="s">
        <v>892</v>
      </c>
      <c r="E273" s="6" t="s">
        <v>3003</v>
      </c>
      <c r="F273" s="32" t="s">
        <v>2993</v>
      </c>
      <c r="G273" s="32">
        <v>7000</v>
      </c>
      <c r="H273" s="62">
        <v>0.24</v>
      </c>
      <c r="I273" s="6">
        <v>10.5</v>
      </c>
      <c r="J273" s="6"/>
      <c r="K273" s="6"/>
      <c r="L273" s="6"/>
      <c r="M273" s="6"/>
      <c r="N273" s="6" t="s">
        <v>3034</v>
      </c>
      <c r="O273" s="6" t="s">
        <v>3026</v>
      </c>
      <c r="P273" s="6" t="s">
        <v>3879</v>
      </c>
      <c r="Q273" s="32" t="s">
        <v>3140</v>
      </c>
      <c r="R273" s="32">
        <v>4</v>
      </c>
      <c r="S273" s="32">
        <v>7</v>
      </c>
      <c r="T273" s="6" t="s">
        <v>3880</v>
      </c>
      <c r="U273" s="6" t="s">
        <v>3881</v>
      </c>
      <c r="V273" s="32">
        <v>4</v>
      </c>
      <c r="W273" s="6"/>
      <c r="X273" s="6"/>
      <c r="Y273" s="6"/>
      <c r="Z273" s="6"/>
    </row>
    <row r="274" spans="1:26" ht="15.75" hidden="1" customHeight="1">
      <c r="A274" s="6" t="s">
        <v>216</v>
      </c>
      <c r="B274" s="6" t="s">
        <v>3882</v>
      </c>
      <c r="C274" s="6" t="s">
        <v>217</v>
      </c>
      <c r="D274" s="6" t="s">
        <v>892</v>
      </c>
      <c r="E274" s="6" t="s">
        <v>3003</v>
      </c>
      <c r="F274" s="32" t="s">
        <v>2993</v>
      </c>
      <c r="G274" s="32">
        <v>4900</v>
      </c>
      <c r="H274" s="62">
        <v>0.257142857143</v>
      </c>
      <c r="I274" s="6">
        <v>51.5</v>
      </c>
      <c r="J274" s="6"/>
      <c r="K274" s="6"/>
      <c r="L274" s="6"/>
      <c r="M274" s="6"/>
      <c r="N274" s="6" t="s">
        <v>3883</v>
      </c>
      <c r="O274" s="6" t="s">
        <v>3026</v>
      </c>
      <c r="P274" s="6" t="s">
        <v>3884</v>
      </c>
      <c r="Q274" s="32">
        <v>700</v>
      </c>
      <c r="R274" s="32">
        <v>3</v>
      </c>
      <c r="S274" s="32">
        <v>7</v>
      </c>
      <c r="T274" s="6" t="s">
        <v>3885</v>
      </c>
      <c r="U274" s="6" t="s">
        <v>3886</v>
      </c>
      <c r="V274" s="32">
        <v>3</v>
      </c>
      <c r="W274" s="6"/>
      <c r="X274" s="6"/>
      <c r="Y274" s="6"/>
      <c r="Z274" s="6"/>
    </row>
    <row r="275" spans="1:26" ht="15.75" hidden="1" customHeight="1">
      <c r="A275" s="6" t="s">
        <v>1793</v>
      </c>
      <c r="B275" s="6" t="s">
        <v>3887</v>
      </c>
      <c r="C275" s="6" t="s">
        <v>217</v>
      </c>
      <c r="D275" s="6" t="s">
        <v>892</v>
      </c>
      <c r="E275" s="6" t="s">
        <v>3003</v>
      </c>
      <c r="F275" s="32" t="s">
        <v>2993</v>
      </c>
      <c r="G275" s="32">
        <v>4900</v>
      </c>
      <c r="H275" s="62">
        <v>0.257142857143</v>
      </c>
      <c r="I275" s="6"/>
      <c r="J275" s="6"/>
      <c r="K275" s="6"/>
      <c r="L275" s="6">
        <v>51.5</v>
      </c>
      <c r="M275" s="6"/>
      <c r="N275" s="6" t="s">
        <v>3883</v>
      </c>
      <c r="O275" s="6" t="s">
        <v>3026</v>
      </c>
      <c r="P275" s="6" t="s">
        <v>3884</v>
      </c>
      <c r="Q275" s="32">
        <v>700</v>
      </c>
      <c r="R275" s="32">
        <v>3</v>
      </c>
      <c r="S275" s="32">
        <v>7</v>
      </c>
      <c r="T275" s="6" t="s">
        <v>3885</v>
      </c>
      <c r="U275" s="6" t="s">
        <v>3888</v>
      </c>
      <c r="V275" s="32">
        <v>3</v>
      </c>
      <c r="W275" s="6"/>
      <c r="X275" s="6"/>
      <c r="Y275" s="6"/>
      <c r="Z275" s="6"/>
    </row>
    <row r="276" spans="1:26" ht="15.75" hidden="1" customHeight="1">
      <c r="A276" s="6" t="s">
        <v>1795</v>
      </c>
      <c r="B276" s="6" t="s">
        <v>3889</v>
      </c>
      <c r="C276" s="6" t="s">
        <v>553</v>
      </c>
      <c r="D276" s="6" t="s">
        <v>888</v>
      </c>
      <c r="E276" s="6"/>
      <c r="F276" s="6"/>
      <c r="G276" s="32">
        <v>8000</v>
      </c>
      <c r="H276" s="62">
        <v>0.06</v>
      </c>
      <c r="I276" s="6">
        <v>101</v>
      </c>
      <c r="J276" s="6"/>
      <c r="K276" s="6"/>
      <c r="L276" s="6"/>
      <c r="M276" s="6"/>
      <c r="N276" s="6" t="s">
        <v>3058</v>
      </c>
      <c r="O276" s="6" t="s">
        <v>2987</v>
      </c>
      <c r="P276" s="6" t="s">
        <v>3181</v>
      </c>
      <c r="Q276" s="32">
        <v>1000</v>
      </c>
      <c r="R276" s="32">
        <v>1</v>
      </c>
      <c r="S276" s="32">
        <v>8</v>
      </c>
      <c r="T276" s="6" t="s">
        <v>3890</v>
      </c>
      <c r="U276" s="6" t="s">
        <v>3891</v>
      </c>
      <c r="V276" s="32">
        <v>1</v>
      </c>
      <c r="W276" s="6"/>
      <c r="X276" s="6"/>
      <c r="Y276" s="6"/>
      <c r="Z276" s="6"/>
    </row>
    <row r="277" spans="1:26" ht="15.75" hidden="1" customHeight="1">
      <c r="A277" s="6" t="s">
        <v>1795</v>
      </c>
      <c r="B277" s="6" t="s">
        <v>3889</v>
      </c>
      <c r="C277" s="6" t="s">
        <v>553</v>
      </c>
      <c r="D277" s="6" t="s">
        <v>892</v>
      </c>
      <c r="E277" s="6" t="s">
        <v>3003</v>
      </c>
      <c r="F277" s="32" t="s">
        <v>2993</v>
      </c>
      <c r="G277" s="32">
        <v>4690</v>
      </c>
      <c r="H277" s="62">
        <v>0.35820895522399998</v>
      </c>
      <c r="I277" s="6">
        <v>101</v>
      </c>
      <c r="J277" s="6"/>
      <c r="K277" s="6"/>
      <c r="L277" s="6"/>
      <c r="M277" s="6"/>
      <c r="N277" s="6" t="s">
        <v>3058</v>
      </c>
      <c r="O277" s="6" t="s">
        <v>2987</v>
      </c>
      <c r="P277" s="6" t="s">
        <v>3892</v>
      </c>
      <c r="Q277" s="32">
        <v>670</v>
      </c>
      <c r="R277" s="32">
        <v>4</v>
      </c>
      <c r="S277" s="32">
        <v>7</v>
      </c>
      <c r="T277" s="6" t="s">
        <v>3890</v>
      </c>
      <c r="U277" s="6" t="s">
        <v>3893</v>
      </c>
      <c r="V277" s="32">
        <v>4</v>
      </c>
      <c r="W277" s="6"/>
      <c r="X277" s="6"/>
      <c r="Y277" s="6"/>
      <c r="Z277" s="6"/>
    </row>
    <row r="278" spans="1:26" ht="15.75" hidden="1" customHeight="1">
      <c r="A278" s="6" t="s">
        <v>1803</v>
      </c>
      <c r="B278" s="6" t="s">
        <v>3894</v>
      </c>
      <c r="C278" s="6" t="s">
        <v>555</v>
      </c>
      <c r="D278" s="6" t="s">
        <v>895</v>
      </c>
      <c r="E278" s="6"/>
      <c r="F278" s="6"/>
      <c r="G278" s="32">
        <v>3600</v>
      </c>
      <c r="H278" s="62">
        <v>0.13333333333299999</v>
      </c>
      <c r="I278" s="6">
        <v>52.5</v>
      </c>
      <c r="J278" s="6"/>
      <c r="K278" s="6"/>
      <c r="L278" s="6"/>
      <c r="M278" s="6"/>
      <c r="N278" s="6" t="s">
        <v>3895</v>
      </c>
      <c r="O278" s="6" t="s">
        <v>2987</v>
      </c>
      <c r="P278" s="6" t="s">
        <v>3896</v>
      </c>
      <c r="Q278" s="32">
        <v>450</v>
      </c>
      <c r="R278" s="32">
        <v>1</v>
      </c>
      <c r="S278" s="32">
        <v>8</v>
      </c>
      <c r="T278" s="6" t="s">
        <v>3844</v>
      </c>
      <c r="U278" s="6" t="s">
        <v>3897</v>
      </c>
      <c r="V278" s="32">
        <v>1</v>
      </c>
      <c r="W278" s="6"/>
      <c r="X278" s="6"/>
      <c r="Y278" s="6"/>
      <c r="Z278" s="6"/>
    </row>
    <row r="279" spans="1:26" ht="15.75" hidden="1" customHeight="1">
      <c r="A279" s="6" t="s">
        <v>1803</v>
      </c>
      <c r="B279" s="6" t="s">
        <v>3894</v>
      </c>
      <c r="C279" s="6" t="s">
        <v>555</v>
      </c>
      <c r="D279" s="6" t="s">
        <v>888</v>
      </c>
      <c r="E279" s="6"/>
      <c r="F279" s="6"/>
      <c r="G279" s="32">
        <v>5360</v>
      </c>
      <c r="H279" s="62">
        <v>8.9552238805999995E-2</v>
      </c>
      <c r="I279" s="6">
        <v>52.5</v>
      </c>
      <c r="J279" s="6"/>
      <c r="K279" s="6"/>
      <c r="L279" s="6"/>
      <c r="M279" s="6"/>
      <c r="N279" s="6" t="s">
        <v>3895</v>
      </c>
      <c r="O279" s="6" t="s">
        <v>2987</v>
      </c>
      <c r="P279" s="6" t="s">
        <v>3361</v>
      </c>
      <c r="Q279" s="32">
        <v>670</v>
      </c>
      <c r="R279" s="32">
        <v>1</v>
      </c>
      <c r="S279" s="32">
        <v>8</v>
      </c>
      <c r="T279" s="6" t="s">
        <v>3844</v>
      </c>
      <c r="U279" s="6" t="s">
        <v>3898</v>
      </c>
      <c r="V279" s="32">
        <v>1</v>
      </c>
      <c r="W279" s="6"/>
      <c r="X279" s="6"/>
      <c r="Y279" s="6"/>
      <c r="Z279" s="6"/>
    </row>
    <row r="280" spans="1:26" ht="15.75" hidden="1" customHeight="1">
      <c r="A280" s="6" t="s">
        <v>1803</v>
      </c>
      <c r="B280" s="6" t="s">
        <v>3894</v>
      </c>
      <c r="C280" s="6" t="s">
        <v>555</v>
      </c>
      <c r="D280" s="6" t="s">
        <v>892</v>
      </c>
      <c r="E280" s="6" t="s">
        <v>3511</v>
      </c>
      <c r="F280" s="32" t="s">
        <v>3899</v>
      </c>
      <c r="G280" s="32">
        <v>6090</v>
      </c>
      <c r="H280" s="62">
        <v>0.27586206896600002</v>
      </c>
      <c r="I280" s="6">
        <v>52.5</v>
      </c>
      <c r="J280" s="6"/>
      <c r="K280" s="6"/>
      <c r="L280" s="6"/>
      <c r="M280" s="6"/>
      <c r="N280" s="6" t="s">
        <v>3895</v>
      </c>
      <c r="O280" s="6" t="s">
        <v>2987</v>
      </c>
      <c r="P280" s="6" t="s">
        <v>3900</v>
      </c>
      <c r="Q280" s="32">
        <v>870</v>
      </c>
      <c r="R280" s="32">
        <v>4</v>
      </c>
      <c r="S280" s="32">
        <v>7</v>
      </c>
      <c r="T280" s="6" t="s">
        <v>3844</v>
      </c>
      <c r="U280" s="6" t="s">
        <v>3901</v>
      </c>
      <c r="V280" s="32">
        <v>4</v>
      </c>
      <c r="W280" s="6"/>
      <c r="X280" s="6"/>
      <c r="Y280" s="6"/>
      <c r="Z280" s="6"/>
    </row>
    <row r="281" spans="1:26" ht="15.75" hidden="1" customHeight="1">
      <c r="A281" s="6" t="s">
        <v>1806</v>
      </c>
      <c r="B281" s="6" t="s">
        <v>3902</v>
      </c>
      <c r="C281" s="6" t="s">
        <v>557</v>
      </c>
      <c r="D281" s="6" t="s">
        <v>888</v>
      </c>
      <c r="E281" s="6"/>
      <c r="F281" s="6"/>
      <c r="G281" s="32">
        <v>5360</v>
      </c>
      <c r="H281" s="62">
        <v>8.9552238805999995E-2</v>
      </c>
      <c r="I281" s="6"/>
      <c r="J281" s="6"/>
      <c r="K281" s="6"/>
      <c r="L281" s="6">
        <v>48</v>
      </c>
      <c r="M281" s="6"/>
      <c r="N281" s="6" t="s">
        <v>3177</v>
      </c>
      <c r="O281" s="6" t="s">
        <v>3026</v>
      </c>
      <c r="P281" s="6" t="s">
        <v>3361</v>
      </c>
      <c r="Q281" s="32">
        <v>670</v>
      </c>
      <c r="R281" s="32">
        <v>1</v>
      </c>
      <c r="S281" s="32">
        <v>8</v>
      </c>
      <c r="T281" s="6" t="s">
        <v>3890</v>
      </c>
      <c r="U281" s="6" t="s">
        <v>3903</v>
      </c>
      <c r="V281" s="32">
        <v>1</v>
      </c>
      <c r="W281" s="6"/>
      <c r="X281" s="6"/>
      <c r="Y281" s="6"/>
      <c r="Z281" s="6"/>
    </row>
    <row r="282" spans="1:26" ht="15.75" hidden="1" customHeight="1">
      <c r="A282" s="6" t="s">
        <v>1806</v>
      </c>
      <c r="B282" s="6" t="s">
        <v>3902</v>
      </c>
      <c r="C282" s="6" t="s">
        <v>557</v>
      </c>
      <c r="D282" s="6" t="s">
        <v>892</v>
      </c>
      <c r="E282" s="6" t="s">
        <v>3029</v>
      </c>
      <c r="F282" s="32" t="s">
        <v>3030</v>
      </c>
      <c r="G282" s="32">
        <v>5460</v>
      </c>
      <c r="H282" s="62">
        <v>0.30769230769200001</v>
      </c>
      <c r="I282" s="6"/>
      <c r="J282" s="6"/>
      <c r="K282" s="6"/>
      <c r="L282" s="6">
        <v>48</v>
      </c>
      <c r="M282" s="6"/>
      <c r="N282" s="6" t="s">
        <v>3177</v>
      </c>
      <c r="O282" s="6" t="s">
        <v>3026</v>
      </c>
      <c r="P282" s="6" t="s">
        <v>3904</v>
      </c>
      <c r="Q282" s="32">
        <v>780</v>
      </c>
      <c r="R282" s="32">
        <v>4</v>
      </c>
      <c r="S282" s="32">
        <v>7</v>
      </c>
      <c r="T282" s="6" t="s">
        <v>3890</v>
      </c>
      <c r="U282" s="6" t="s">
        <v>3905</v>
      </c>
      <c r="V282" s="32">
        <v>4</v>
      </c>
      <c r="W282" s="6"/>
      <c r="X282" s="6"/>
      <c r="Y282" s="6"/>
      <c r="Z282" s="6"/>
    </row>
    <row r="283" spans="1:26" ht="15.75" hidden="1" customHeight="1">
      <c r="A283" s="6" t="s">
        <v>95</v>
      </c>
      <c r="B283" s="6" t="s">
        <v>3906</v>
      </c>
      <c r="C283" s="6" t="s">
        <v>96</v>
      </c>
      <c r="D283" s="6" t="s">
        <v>888</v>
      </c>
      <c r="E283" s="6"/>
      <c r="F283" s="6"/>
      <c r="G283" s="32">
        <v>12000</v>
      </c>
      <c r="H283" s="62">
        <v>0.04</v>
      </c>
      <c r="I283" s="6">
        <v>30.9</v>
      </c>
      <c r="J283" s="6"/>
      <c r="K283" s="6"/>
      <c r="L283" s="6"/>
      <c r="M283" s="6"/>
      <c r="N283" s="6" t="s">
        <v>3895</v>
      </c>
      <c r="O283" s="6" t="s">
        <v>2987</v>
      </c>
      <c r="P283" s="6" t="s">
        <v>3053</v>
      </c>
      <c r="Q283" s="32">
        <v>1500</v>
      </c>
      <c r="R283" s="32">
        <v>1</v>
      </c>
      <c r="S283" s="32">
        <v>8</v>
      </c>
      <c r="T283" s="6" t="s">
        <v>3907</v>
      </c>
      <c r="U283" s="6" t="s">
        <v>3908</v>
      </c>
      <c r="V283" s="32">
        <v>1</v>
      </c>
      <c r="W283" s="6"/>
      <c r="X283" s="6"/>
      <c r="Y283" s="6"/>
      <c r="Z283" s="6"/>
    </row>
    <row r="284" spans="1:26" ht="15.75" hidden="1" customHeight="1">
      <c r="A284" s="6" t="s">
        <v>95</v>
      </c>
      <c r="B284" s="6" t="s">
        <v>3906</v>
      </c>
      <c r="C284" s="6" t="s">
        <v>96</v>
      </c>
      <c r="D284" s="6" t="s">
        <v>892</v>
      </c>
      <c r="E284" s="6" t="s">
        <v>3097</v>
      </c>
      <c r="F284" s="32" t="s">
        <v>2993</v>
      </c>
      <c r="G284" s="32">
        <v>8400</v>
      </c>
      <c r="H284" s="62">
        <v>0.2</v>
      </c>
      <c r="I284" s="6">
        <v>30.9</v>
      </c>
      <c r="J284" s="6"/>
      <c r="K284" s="6"/>
      <c r="L284" s="6"/>
      <c r="M284" s="6"/>
      <c r="N284" s="6" t="s">
        <v>3895</v>
      </c>
      <c r="O284" s="6" t="s">
        <v>2987</v>
      </c>
      <c r="P284" s="6" t="s">
        <v>3909</v>
      </c>
      <c r="Q284" s="32">
        <v>1200</v>
      </c>
      <c r="R284" s="32">
        <v>4</v>
      </c>
      <c r="S284" s="32">
        <v>7</v>
      </c>
      <c r="T284" s="6" t="s">
        <v>3907</v>
      </c>
      <c r="U284" s="6" t="s">
        <v>3910</v>
      </c>
      <c r="V284" s="32">
        <v>4</v>
      </c>
      <c r="W284" s="6"/>
      <c r="X284" s="6"/>
      <c r="Y284" s="6"/>
      <c r="Z284" s="6"/>
    </row>
    <row r="285" spans="1:26" ht="15.75" hidden="1" customHeight="1">
      <c r="A285" s="6" t="s">
        <v>52</v>
      </c>
      <c r="B285" s="6" t="s">
        <v>3911</v>
      </c>
      <c r="C285" s="6" t="s">
        <v>53</v>
      </c>
      <c r="D285" s="6" t="s">
        <v>892</v>
      </c>
      <c r="E285" s="6" t="s">
        <v>3003</v>
      </c>
      <c r="F285" s="32" t="s">
        <v>2993</v>
      </c>
      <c r="G285" s="32">
        <v>5600</v>
      </c>
      <c r="H285" s="62">
        <v>0.22500000000000001</v>
      </c>
      <c r="I285" s="6"/>
      <c r="J285" s="6"/>
      <c r="K285" s="6"/>
      <c r="L285" s="6">
        <v>31.45</v>
      </c>
      <c r="M285" s="6"/>
      <c r="N285" s="6" t="s">
        <v>3912</v>
      </c>
      <c r="O285" s="6" t="s">
        <v>3026</v>
      </c>
      <c r="P285" s="6" t="s">
        <v>3913</v>
      </c>
      <c r="Q285" s="32">
        <v>800</v>
      </c>
      <c r="R285" s="32">
        <v>3</v>
      </c>
      <c r="S285" s="32">
        <v>7</v>
      </c>
      <c r="T285" s="6" t="s">
        <v>3914</v>
      </c>
      <c r="U285" s="6" t="s">
        <v>3915</v>
      </c>
      <c r="V285" s="32">
        <v>3</v>
      </c>
      <c r="W285" s="6"/>
      <c r="X285" s="6"/>
      <c r="Y285" s="6"/>
      <c r="Z285" s="6"/>
    </row>
    <row r="286" spans="1:26" ht="15.75" hidden="1" customHeight="1">
      <c r="A286" s="6" t="s">
        <v>107</v>
      </c>
      <c r="B286" s="6" t="s">
        <v>3916</v>
      </c>
      <c r="C286" s="6" t="s">
        <v>108</v>
      </c>
      <c r="D286" s="6" t="s">
        <v>888</v>
      </c>
      <c r="E286" s="6"/>
      <c r="F286" s="6"/>
      <c r="G286" s="32">
        <v>4800</v>
      </c>
      <c r="H286" s="62">
        <v>0.1</v>
      </c>
      <c r="I286" s="6">
        <v>128</v>
      </c>
      <c r="J286" s="6"/>
      <c r="K286" s="6"/>
      <c r="L286" s="6"/>
      <c r="M286" s="6"/>
      <c r="N286" s="6" t="s">
        <v>3917</v>
      </c>
      <c r="O286" s="6" t="s">
        <v>2987</v>
      </c>
      <c r="P286" s="6" t="s">
        <v>3075</v>
      </c>
      <c r="Q286" s="32">
        <v>600</v>
      </c>
      <c r="R286" s="32">
        <v>1</v>
      </c>
      <c r="S286" s="32">
        <v>8</v>
      </c>
      <c r="T286" s="6" t="s">
        <v>3918</v>
      </c>
      <c r="U286" s="6" t="s">
        <v>3919</v>
      </c>
      <c r="V286" s="32">
        <v>1</v>
      </c>
      <c r="W286" s="6"/>
      <c r="X286" s="6"/>
      <c r="Y286" s="6"/>
      <c r="Z286" s="6"/>
    </row>
    <row r="287" spans="1:26" ht="15.75" hidden="1" customHeight="1">
      <c r="A287" s="6" t="s">
        <v>107</v>
      </c>
      <c r="B287" s="6" t="s">
        <v>3916</v>
      </c>
      <c r="C287" s="6" t="s">
        <v>108</v>
      </c>
      <c r="D287" s="6" t="s">
        <v>892</v>
      </c>
      <c r="E287" s="6" t="s">
        <v>3097</v>
      </c>
      <c r="F287" s="32" t="s">
        <v>2993</v>
      </c>
      <c r="G287" s="32">
        <v>4900</v>
      </c>
      <c r="H287" s="62">
        <v>0.34285714285699997</v>
      </c>
      <c r="I287" s="6">
        <v>128</v>
      </c>
      <c r="J287" s="6"/>
      <c r="K287" s="6"/>
      <c r="L287" s="6"/>
      <c r="M287" s="6"/>
      <c r="N287" s="6" t="s">
        <v>3917</v>
      </c>
      <c r="O287" s="6" t="s">
        <v>2987</v>
      </c>
      <c r="P287" s="6" t="s">
        <v>3920</v>
      </c>
      <c r="Q287" s="32">
        <v>700</v>
      </c>
      <c r="R287" s="32">
        <v>4</v>
      </c>
      <c r="S287" s="32">
        <v>7</v>
      </c>
      <c r="T287" s="6" t="s">
        <v>3918</v>
      </c>
      <c r="U287" s="6" t="s">
        <v>3921</v>
      </c>
      <c r="V287" s="32">
        <v>4</v>
      </c>
      <c r="W287" s="6"/>
      <c r="X287" s="6"/>
      <c r="Y287" s="6"/>
      <c r="Z287" s="6"/>
    </row>
    <row r="288" spans="1:26" ht="15.75" hidden="1" customHeight="1">
      <c r="A288" s="6" t="s">
        <v>104</v>
      </c>
      <c r="B288" s="6" t="s">
        <v>3922</v>
      </c>
      <c r="C288" s="6" t="s">
        <v>105</v>
      </c>
      <c r="D288" s="6" t="s">
        <v>888</v>
      </c>
      <c r="E288" s="6"/>
      <c r="F288" s="6"/>
      <c r="G288" s="32">
        <v>6400</v>
      </c>
      <c r="H288" s="62">
        <v>7.4999999999999997E-2</v>
      </c>
      <c r="I288" s="6">
        <v>150</v>
      </c>
      <c r="J288" s="6"/>
      <c r="K288" s="6"/>
      <c r="L288" s="6"/>
      <c r="M288" s="6"/>
      <c r="N288" s="6" t="s">
        <v>3232</v>
      </c>
      <c r="O288" s="6" t="s">
        <v>2987</v>
      </c>
      <c r="P288" s="6" t="s">
        <v>3186</v>
      </c>
      <c r="Q288" s="32">
        <v>800</v>
      </c>
      <c r="R288" s="32">
        <v>1</v>
      </c>
      <c r="S288" s="32">
        <v>8</v>
      </c>
      <c r="T288" s="6" t="s">
        <v>3001</v>
      </c>
      <c r="U288" s="6" t="s">
        <v>3923</v>
      </c>
      <c r="V288" s="32">
        <v>1</v>
      </c>
      <c r="W288" s="6"/>
      <c r="X288" s="6"/>
      <c r="Y288" s="6"/>
      <c r="Z288" s="6"/>
    </row>
    <row r="289" spans="1:26" ht="15.75" hidden="1" customHeight="1">
      <c r="A289" s="6" t="s">
        <v>104</v>
      </c>
      <c r="B289" s="6" t="s">
        <v>3922</v>
      </c>
      <c r="C289" s="6" t="s">
        <v>105</v>
      </c>
      <c r="D289" s="6" t="s">
        <v>892</v>
      </c>
      <c r="E289" s="6" t="s">
        <v>3097</v>
      </c>
      <c r="F289" s="32" t="s">
        <v>2993</v>
      </c>
      <c r="G289" s="32">
        <v>3850</v>
      </c>
      <c r="H289" s="62">
        <v>0.436363636364</v>
      </c>
      <c r="I289" s="6">
        <v>150</v>
      </c>
      <c r="J289" s="6"/>
      <c r="K289" s="6"/>
      <c r="L289" s="6"/>
      <c r="M289" s="6"/>
      <c r="N289" s="6" t="s">
        <v>3232</v>
      </c>
      <c r="O289" s="6" t="s">
        <v>2987</v>
      </c>
      <c r="P289" s="6" t="s">
        <v>3924</v>
      </c>
      <c r="Q289" s="32">
        <v>550</v>
      </c>
      <c r="R289" s="32">
        <v>4</v>
      </c>
      <c r="S289" s="32">
        <v>7</v>
      </c>
      <c r="T289" s="6" t="s">
        <v>3001</v>
      </c>
      <c r="U289" s="6" t="s">
        <v>3925</v>
      </c>
      <c r="V289" s="32">
        <v>4</v>
      </c>
      <c r="W289" s="6"/>
      <c r="X289" s="6"/>
      <c r="Y289" s="6"/>
      <c r="Z289" s="6"/>
    </row>
    <row r="290" spans="1:26" ht="15.75" hidden="1" customHeight="1">
      <c r="A290" s="6" t="s">
        <v>3926</v>
      </c>
      <c r="B290" s="6" t="s">
        <v>3927</v>
      </c>
      <c r="C290" s="6" t="s">
        <v>3928</v>
      </c>
      <c r="D290" s="6" t="s">
        <v>888</v>
      </c>
      <c r="E290" s="6"/>
      <c r="F290" s="6"/>
      <c r="G290" s="32">
        <v>13600</v>
      </c>
      <c r="H290" s="62">
        <v>3.5294117647058802E-2</v>
      </c>
      <c r="I290" s="6">
        <v>12</v>
      </c>
      <c r="J290" s="6"/>
      <c r="K290" s="6"/>
      <c r="L290" s="6"/>
      <c r="M290" s="6"/>
      <c r="N290" s="6" t="s">
        <v>3929</v>
      </c>
      <c r="O290" s="6" t="s">
        <v>2987</v>
      </c>
      <c r="P290" s="6" t="s">
        <v>2988</v>
      </c>
      <c r="Q290" s="32" t="s">
        <v>2989</v>
      </c>
      <c r="R290" s="32">
        <v>1</v>
      </c>
      <c r="S290" s="32">
        <v>8</v>
      </c>
      <c r="T290" s="6" t="s">
        <v>3930</v>
      </c>
      <c r="U290" s="6" t="s">
        <v>3931</v>
      </c>
      <c r="V290" s="32">
        <v>1</v>
      </c>
      <c r="W290" s="6"/>
      <c r="X290" s="6"/>
      <c r="Y290" s="6"/>
      <c r="Z290" s="6"/>
    </row>
    <row r="291" spans="1:26" ht="15.75" hidden="1" customHeight="1">
      <c r="A291" s="6" t="s">
        <v>3926</v>
      </c>
      <c r="B291" s="6" t="s">
        <v>3927</v>
      </c>
      <c r="C291" s="6" t="s">
        <v>3928</v>
      </c>
      <c r="D291" s="6" t="s">
        <v>892</v>
      </c>
      <c r="E291" s="6" t="s">
        <v>3003</v>
      </c>
      <c r="F291" s="32" t="s">
        <v>2993</v>
      </c>
      <c r="G291" s="32">
        <v>11200</v>
      </c>
      <c r="H291" s="62">
        <v>0.15</v>
      </c>
      <c r="I291" s="6">
        <v>12</v>
      </c>
      <c r="J291" s="6"/>
      <c r="K291" s="6"/>
      <c r="L291" s="6"/>
      <c r="M291" s="6"/>
      <c r="N291" s="6" t="s">
        <v>3929</v>
      </c>
      <c r="O291" s="6" t="s">
        <v>2987</v>
      </c>
      <c r="P291" s="6" t="s">
        <v>3932</v>
      </c>
      <c r="Q291" s="32" t="s">
        <v>3154</v>
      </c>
      <c r="R291" s="32">
        <v>4</v>
      </c>
      <c r="S291" s="32">
        <v>7</v>
      </c>
      <c r="T291" s="6" t="s">
        <v>3930</v>
      </c>
      <c r="U291" s="6" t="s">
        <v>3933</v>
      </c>
      <c r="V291" s="32">
        <v>4</v>
      </c>
      <c r="W291" s="6"/>
      <c r="X291" s="6"/>
      <c r="Y291" s="6"/>
      <c r="Z291" s="6"/>
    </row>
    <row r="292" spans="1:26" ht="15.75" customHeight="1">
      <c r="A292" s="6" t="s">
        <v>166</v>
      </c>
      <c r="B292" s="6" t="s">
        <v>3934</v>
      </c>
      <c r="C292" s="6" t="s">
        <v>167</v>
      </c>
      <c r="D292" s="6" t="s">
        <v>888</v>
      </c>
      <c r="E292" s="6"/>
      <c r="F292" s="6"/>
      <c r="G292" s="32">
        <v>11200</v>
      </c>
      <c r="H292" s="62">
        <v>4.2857142857E-2</v>
      </c>
      <c r="I292" s="6"/>
      <c r="J292" s="6"/>
      <c r="K292" s="6"/>
      <c r="L292" s="6">
        <v>30</v>
      </c>
      <c r="M292" s="6"/>
      <c r="N292" s="6" t="s">
        <v>3935</v>
      </c>
      <c r="O292" s="6" t="s">
        <v>3026</v>
      </c>
      <c r="P292" s="6" t="s">
        <v>3053</v>
      </c>
      <c r="Q292" s="32">
        <v>1400</v>
      </c>
      <c r="R292" s="32">
        <v>1</v>
      </c>
      <c r="S292" s="32">
        <v>8</v>
      </c>
      <c r="T292" s="6" t="s">
        <v>3936</v>
      </c>
      <c r="U292" s="6" t="s">
        <v>3937</v>
      </c>
      <c r="V292" s="32">
        <v>1</v>
      </c>
      <c r="W292" s="6"/>
      <c r="X292" s="6"/>
      <c r="Y292" s="6"/>
      <c r="Z292" s="6"/>
    </row>
    <row r="293" spans="1:26" ht="15.75" customHeight="1">
      <c r="A293" s="6" t="s">
        <v>166</v>
      </c>
      <c r="B293" s="6" t="s">
        <v>3934</v>
      </c>
      <c r="C293" s="6" t="s">
        <v>167</v>
      </c>
      <c r="D293" s="6" t="s">
        <v>892</v>
      </c>
      <c r="E293" s="6" t="s">
        <v>3097</v>
      </c>
      <c r="F293" s="32" t="s">
        <v>2993</v>
      </c>
      <c r="G293" s="32">
        <v>7700</v>
      </c>
      <c r="H293" s="62">
        <v>0.218181818182</v>
      </c>
      <c r="I293" s="6"/>
      <c r="J293" s="6"/>
      <c r="K293" s="6"/>
      <c r="L293" s="6">
        <v>30</v>
      </c>
      <c r="M293" s="6"/>
      <c r="N293" s="6" t="s">
        <v>3935</v>
      </c>
      <c r="O293" s="6" t="s">
        <v>3026</v>
      </c>
      <c r="P293" s="6" t="s">
        <v>3938</v>
      </c>
      <c r="Q293" s="32">
        <v>1100</v>
      </c>
      <c r="R293" s="32">
        <v>4</v>
      </c>
      <c r="S293" s="32">
        <v>7</v>
      </c>
      <c r="T293" s="6" t="s">
        <v>3936</v>
      </c>
      <c r="U293" s="6" t="s">
        <v>3939</v>
      </c>
      <c r="V293" s="32">
        <v>4</v>
      </c>
      <c r="W293" s="6"/>
      <c r="X293" s="6"/>
      <c r="Y293" s="6"/>
      <c r="Z293" s="6"/>
    </row>
    <row r="294" spans="1:26" ht="15.75" hidden="1" customHeight="1">
      <c r="A294" s="6" t="s">
        <v>89</v>
      </c>
      <c r="B294" s="6" t="s">
        <v>3940</v>
      </c>
      <c r="C294" s="6" t="s">
        <v>90</v>
      </c>
      <c r="D294" s="6" t="s">
        <v>892</v>
      </c>
      <c r="E294" s="6" t="s">
        <v>3941</v>
      </c>
      <c r="F294" s="32" t="s">
        <v>3213</v>
      </c>
      <c r="G294" s="32">
        <v>7000</v>
      </c>
      <c r="H294" s="62">
        <v>0.18</v>
      </c>
      <c r="I294" s="6">
        <v>28.3</v>
      </c>
      <c r="J294" s="6"/>
      <c r="K294" s="6"/>
      <c r="L294" s="6"/>
      <c r="M294" s="6"/>
      <c r="N294" s="6" t="s">
        <v>3942</v>
      </c>
      <c r="O294" s="6" t="s">
        <v>3436</v>
      </c>
      <c r="P294" s="6" t="s">
        <v>3943</v>
      </c>
      <c r="Q294" s="32">
        <v>1000</v>
      </c>
      <c r="R294" s="32">
        <v>3</v>
      </c>
      <c r="S294" s="32">
        <v>7</v>
      </c>
      <c r="T294" s="6" t="s">
        <v>3944</v>
      </c>
      <c r="U294" s="6" t="s">
        <v>3945</v>
      </c>
      <c r="V294" s="32">
        <v>3</v>
      </c>
      <c r="W294" s="6"/>
      <c r="X294" s="6"/>
      <c r="Y294" s="6"/>
      <c r="Z294" s="6"/>
    </row>
    <row r="295" spans="1:26" ht="15.75" hidden="1" customHeight="1">
      <c r="A295" s="6" t="s">
        <v>141</v>
      </c>
      <c r="B295" s="6" t="s">
        <v>3946</v>
      </c>
      <c r="C295" s="6" t="s">
        <v>142</v>
      </c>
      <c r="D295" s="6" t="s">
        <v>888</v>
      </c>
      <c r="E295" s="6"/>
      <c r="F295" s="6"/>
      <c r="G295" s="32">
        <v>6400</v>
      </c>
      <c r="H295" s="62">
        <v>7.4999999999999997E-2</v>
      </c>
      <c r="I295" s="6"/>
      <c r="J295" s="6"/>
      <c r="K295" s="6"/>
      <c r="L295" s="6">
        <v>175</v>
      </c>
      <c r="M295" s="6"/>
      <c r="N295" s="6" t="s">
        <v>3947</v>
      </c>
      <c r="O295" s="6" t="s">
        <v>3026</v>
      </c>
      <c r="P295" s="6" t="s">
        <v>3186</v>
      </c>
      <c r="Q295" s="32">
        <v>800</v>
      </c>
      <c r="R295" s="32">
        <v>1</v>
      </c>
      <c r="S295" s="32">
        <v>8</v>
      </c>
      <c r="T295" s="6" t="s">
        <v>3948</v>
      </c>
      <c r="U295" s="6" t="s">
        <v>3949</v>
      </c>
      <c r="V295" s="32">
        <v>1</v>
      </c>
      <c r="W295" s="6"/>
      <c r="X295" s="6"/>
      <c r="Y295" s="6"/>
      <c r="Z295" s="6"/>
    </row>
    <row r="296" spans="1:26" ht="15.75" hidden="1" customHeight="1">
      <c r="A296" s="6" t="s">
        <v>141</v>
      </c>
      <c r="B296" s="6" t="s">
        <v>3946</v>
      </c>
      <c r="C296" s="6" t="s">
        <v>142</v>
      </c>
      <c r="D296" s="6" t="s">
        <v>892</v>
      </c>
      <c r="E296" s="6" t="s">
        <v>3029</v>
      </c>
      <c r="F296" s="32" t="s">
        <v>3030</v>
      </c>
      <c r="G296" s="32">
        <v>3500</v>
      </c>
      <c r="H296" s="62">
        <v>0.36</v>
      </c>
      <c r="I296" s="6"/>
      <c r="J296" s="6"/>
      <c r="K296" s="6"/>
      <c r="L296" s="6">
        <v>175</v>
      </c>
      <c r="M296" s="6"/>
      <c r="N296" s="6" t="s">
        <v>3947</v>
      </c>
      <c r="O296" s="6" t="s">
        <v>3026</v>
      </c>
      <c r="P296" s="6" t="s">
        <v>3950</v>
      </c>
      <c r="Q296" s="32">
        <v>500</v>
      </c>
      <c r="R296" s="32">
        <v>3</v>
      </c>
      <c r="S296" s="32">
        <v>7</v>
      </c>
      <c r="T296" s="6" t="s">
        <v>3948</v>
      </c>
      <c r="U296" s="6" t="s">
        <v>3951</v>
      </c>
      <c r="V296" s="32">
        <v>3</v>
      </c>
      <c r="W296" s="6"/>
      <c r="X296" s="6"/>
      <c r="Y296" s="6"/>
      <c r="Z296" s="6"/>
    </row>
    <row r="297" spans="1:26" ht="15.75" hidden="1" customHeight="1">
      <c r="A297" s="6" t="s">
        <v>243</v>
      </c>
      <c r="B297" s="6" t="s">
        <v>3952</v>
      </c>
      <c r="C297" s="6" t="s">
        <v>244</v>
      </c>
      <c r="D297" s="6" t="s">
        <v>888</v>
      </c>
      <c r="E297" s="6"/>
      <c r="F297" s="6"/>
      <c r="G297" s="32">
        <v>10400</v>
      </c>
      <c r="H297" s="62">
        <v>4.6153846153999999E-2</v>
      </c>
      <c r="I297" s="6">
        <v>48.5</v>
      </c>
      <c r="J297" s="6"/>
      <c r="K297" s="6"/>
      <c r="L297" s="6"/>
      <c r="M297" s="6"/>
      <c r="N297" s="6" t="s">
        <v>3025</v>
      </c>
      <c r="O297" s="6" t="s">
        <v>3026</v>
      </c>
      <c r="P297" s="6" t="s">
        <v>2999</v>
      </c>
      <c r="Q297" s="32">
        <v>1300</v>
      </c>
      <c r="R297" s="32">
        <v>1</v>
      </c>
      <c r="S297" s="32">
        <v>8</v>
      </c>
      <c r="T297" s="6" t="s">
        <v>3001</v>
      </c>
      <c r="U297" s="6" t="s">
        <v>3953</v>
      </c>
      <c r="V297" s="32">
        <v>1</v>
      </c>
      <c r="W297" s="6"/>
      <c r="X297" s="6"/>
      <c r="Y297" s="6"/>
      <c r="Z297" s="6"/>
    </row>
    <row r="298" spans="1:26" ht="15.75" hidden="1" customHeight="1">
      <c r="A298" s="6" t="s">
        <v>243</v>
      </c>
      <c r="B298" s="6" t="s">
        <v>3952</v>
      </c>
      <c r="C298" s="6" t="s">
        <v>244</v>
      </c>
      <c r="D298" s="6" t="s">
        <v>892</v>
      </c>
      <c r="E298" s="6" t="s">
        <v>3029</v>
      </c>
      <c r="F298" s="32" t="s">
        <v>3030</v>
      </c>
      <c r="G298" s="32">
        <v>7700</v>
      </c>
      <c r="H298" s="62">
        <v>0.218181818182</v>
      </c>
      <c r="I298" s="6">
        <v>48.5</v>
      </c>
      <c r="J298" s="6"/>
      <c r="K298" s="6"/>
      <c r="L298" s="6"/>
      <c r="M298" s="6"/>
      <c r="N298" s="6" t="s">
        <v>3025</v>
      </c>
      <c r="O298" s="6" t="s">
        <v>3026</v>
      </c>
      <c r="P298" s="6" t="s">
        <v>3954</v>
      </c>
      <c r="Q298" s="32">
        <v>1100</v>
      </c>
      <c r="R298" s="32">
        <v>4</v>
      </c>
      <c r="S298" s="32">
        <v>7</v>
      </c>
      <c r="T298" s="6" t="s">
        <v>3001</v>
      </c>
      <c r="U298" s="6" t="s">
        <v>3955</v>
      </c>
      <c r="V298" s="32">
        <v>4</v>
      </c>
      <c r="W298" s="6"/>
      <c r="X298" s="6"/>
      <c r="Y298" s="6"/>
      <c r="Z298" s="6"/>
    </row>
    <row r="299" spans="1:26" ht="15.75" hidden="1" customHeight="1">
      <c r="A299" s="6" t="s">
        <v>67</v>
      </c>
      <c r="B299" s="6" t="s">
        <v>3956</v>
      </c>
      <c r="C299" s="6" t="s">
        <v>68</v>
      </c>
      <c r="D299" s="6" t="s">
        <v>888</v>
      </c>
      <c r="E299" s="6"/>
      <c r="F299" s="6"/>
      <c r="G299" s="32">
        <v>21600</v>
      </c>
      <c r="H299" s="62">
        <v>2.2222222222000002E-2</v>
      </c>
      <c r="I299" s="6">
        <v>31</v>
      </c>
      <c r="J299" s="6"/>
      <c r="K299" s="6"/>
      <c r="L299" s="6"/>
      <c r="M299" s="6"/>
      <c r="N299" s="6" t="s">
        <v>3296</v>
      </c>
      <c r="O299" s="6" t="s">
        <v>3436</v>
      </c>
      <c r="P299" s="6" t="s">
        <v>3145</v>
      </c>
      <c r="Q299" s="32">
        <v>2700</v>
      </c>
      <c r="R299" s="32">
        <v>1</v>
      </c>
      <c r="S299" s="32">
        <v>8</v>
      </c>
      <c r="T299" s="6" t="s">
        <v>3957</v>
      </c>
      <c r="U299" s="6" t="s">
        <v>3958</v>
      </c>
      <c r="V299" s="32">
        <v>1</v>
      </c>
      <c r="W299" s="6"/>
      <c r="X299" s="6"/>
      <c r="Y299" s="6"/>
      <c r="Z299" s="6"/>
    </row>
    <row r="300" spans="1:26" ht="15.75" hidden="1" customHeight="1">
      <c r="A300" s="6" t="s">
        <v>67</v>
      </c>
      <c r="B300" s="6" t="s">
        <v>3956</v>
      </c>
      <c r="C300" s="6" t="s">
        <v>68</v>
      </c>
      <c r="D300" s="6" t="s">
        <v>892</v>
      </c>
      <c r="E300" s="6" t="s">
        <v>3267</v>
      </c>
      <c r="F300" s="32" t="s">
        <v>3268</v>
      </c>
      <c r="G300" s="32">
        <v>7700</v>
      </c>
      <c r="H300" s="62">
        <v>0.109090909091</v>
      </c>
      <c r="I300" s="6">
        <v>31</v>
      </c>
      <c r="J300" s="6"/>
      <c r="K300" s="6"/>
      <c r="L300" s="6"/>
      <c r="M300" s="6"/>
      <c r="N300" s="6" t="s">
        <v>3296</v>
      </c>
      <c r="O300" s="6" t="s">
        <v>3436</v>
      </c>
      <c r="P300" s="6" t="s">
        <v>3959</v>
      </c>
      <c r="Q300" s="32">
        <v>1100</v>
      </c>
      <c r="R300" s="32">
        <v>2</v>
      </c>
      <c r="S300" s="32">
        <v>7</v>
      </c>
      <c r="T300" s="6" t="s">
        <v>3957</v>
      </c>
      <c r="U300" s="6" t="s">
        <v>3960</v>
      </c>
      <c r="V300" s="32">
        <v>4</v>
      </c>
      <c r="W300" s="6"/>
      <c r="X300" s="6"/>
      <c r="Y300" s="6"/>
      <c r="Z300" s="6"/>
    </row>
    <row r="301" spans="1:26" ht="15.75" hidden="1" customHeight="1">
      <c r="A301" s="6" t="s">
        <v>67</v>
      </c>
      <c r="B301" s="6" t="s">
        <v>3956</v>
      </c>
      <c r="C301" s="6" t="s">
        <v>68</v>
      </c>
      <c r="D301" s="6" t="s">
        <v>896</v>
      </c>
      <c r="E301" s="6"/>
      <c r="F301" s="6"/>
      <c r="G301" s="32">
        <v>10850</v>
      </c>
      <c r="H301" s="62">
        <v>3.8709677419354799E-2</v>
      </c>
      <c r="I301" s="6">
        <v>31</v>
      </c>
      <c r="J301" s="6"/>
      <c r="K301" s="6"/>
      <c r="L301" s="6"/>
      <c r="M301" s="6"/>
      <c r="N301" s="6" t="s">
        <v>3296</v>
      </c>
      <c r="O301" s="6" t="s">
        <v>3436</v>
      </c>
      <c r="P301" s="6" t="s">
        <v>3302</v>
      </c>
      <c r="Q301" s="32" t="s">
        <v>3303</v>
      </c>
      <c r="R301" s="32">
        <v>1</v>
      </c>
      <c r="S301" s="32">
        <v>7</v>
      </c>
      <c r="T301" s="6" t="s">
        <v>3957</v>
      </c>
      <c r="U301" s="6" t="s">
        <v>3961</v>
      </c>
      <c r="V301" s="32">
        <v>1</v>
      </c>
      <c r="W301" s="6"/>
      <c r="X301" s="6"/>
      <c r="Y301" s="6"/>
      <c r="Z301" s="6"/>
    </row>
    <row r="302" spans="1:26" ht="15.75" hidden="1" customHeight="1">
      <c r="A302" s="6" t="s">
        <v>98</v>
      </c>
      <c r="B302" s="6" t="s">
        <v>3962</v>
      </c>
      <c r="C302" s="6" t="s">
        <v>99</v>
      </c>
      <c r="D302" s="6" t="s">
        <v>888</v>
      </c>
      <c r="E302" s="6"/>
      <c r="F302" s="6"/>
      <c r="G302" s="32">
        <v>5280</v>
      </c>
      <c r="H302" s="62">
        <v>9.0909090908999998E-2</v>
      </c>
      <c r="I302" s="6">
        <v>31.7</v>
      </c>
      <c r="J302" s="6"/>
      <c r="K302" s="6"/>
      <c r="L302" s="6"/>
      <c r="M302" s="6"/>
      <c r="N302" s="6" t="s">
        <v>3963</v>
      </c>
      <c r="O302" s="6" t="s">
        <v>2987</v>
      </c>
      <c r="P302" s="6" t="s">
        <v>3964</v>
      </c>
      <c r="Q302" s="32">
        <v>660</v>
      </c>
      <c r="R302" s="32">
        <v>1</v>
      </c>
      <c r="S302" s="32">
        <v>8</v>
      </c>
      <c r="T302" s="6" t="s">
        <v>3965</v>
      </c>
      <c r="U302" s="6" t="s">
        <v>3966</v>
      </c>
      <c r="V302" s="32">
        <v>1</v>
      </c>
      <c r="W302" s="6"/>
      <c r="X302" s="6"/>
      <c r="Y302" s="6"/>
      <c r="Z302" s="6"/>
    </row>
    <row r="303" spans="1:26" ht="15.75" hidden="1" customHeight="1">
      <c r="A303" s="6" t="s">
        <v>98</v>
      </c>
      <c r="B303" s="6" t="s">
        <v>3962</v>
      </c>
      <c r="C303" s="6" t="s">
        <v>99</v>
      </c>
      <c r="D303" s="6" t="s">
        <v>892</v>
      </c>
      <c r="E303" s="6" t="s">
        <v>3097</v>
      </c>
      <c r="F303" s="32" t="s">
        <v>2993</v>
      </c>
      <c r="G303" s="32">
        <v>5600</v>
      </c>
      <c r="H303" s="62">
        <v>0.3</v>
      </c>
      <c r="I303" s="6">
        <v>31.7</v>
      </c>
      <c r="J303" s="6"/>
      <c r="K303" s="6"/>
      <c r="L303" s="6"/>
      <c r="M303" s="6"/>
      <c r="N303" s="6" t="s">
        <v>3963</v>
      </c>
      <c r="O303" s="6" t="s">
        <v>2987</v>
      </c>
      <c r="P303" s="6" t="s">
        <v>3967</v>
      </c>
      <c r="Q303" s="32">
        <v>800</v>
      </c>
      <c r="R303" s="32">
        <v>4</v>
      </c>
      <c r="S303" s="32">
        <v>7</v>
      </c>
      <c r="T303" s="6" t="s">
        <v>3965</v>
      </c>
      <c r="U303" s="6" t="s">
        <v>3968</v>
      </c>
      <c r="V303" s="32">
        <v>4</v>
      </c>
      <c r="W303" s="6"/>
      <c r="X303" s="6"/>
      <c r="Y303" s="6"/>
      <c r="Z303" s="6"/>
    </row>
    <row r="304" spans="1:26" ht="15.75" hidden="1" customHeight="1">
      <c r="A304" s="6" t="s">
        <v>113</v>
      </c>
      <c r="B304" s="6" t="s">
        <v>3969</v>
      </c>
      <c r="C304" s="6" t="s">
        <v>114</v>
      </c>
      <c r="D304" s="6" t="s">
        <v>888</v>
      </c>
      <c r="E304" s="6"/>
      <c r="F304" s="6"/>
      <c r="G304" s="32">
        <v>4560</v>
      </c>
      <c r="H304" s="62">
        <v>0.105263157895</v>
      </c>
      <c r="I304" s="6">
        <v>32.4</v>
      </c>
      <c r="J304" s="6"/>
      <c r="K304" s="6"/>
      <c r="L304" s="6"/>
      <c r="M304" s="6"/>
      <c r="N304" s="6" t="s">
        <v>3232</v>
      </c>
      <c r="O304" s="6" t="s">
        <v>2987</v>
      </c>
      <c r="P304" s="6" t="s">
        <v>3289</v>
      </c>
      <c r="Q304" s="32">
        <v>570</v>
      </c>
      <c r="R304" s="32">
        <v>1</v>
      </c>
      <c r="S304" s="32">
        <v>8</v>
      </c>
      <c r="T304" s="6" t="s">
        <v>3970</v>
      </c>
      <c r="U304" s="6" t="s">
        <v>3971</v>
      </c>
      <c r="V304" s="32">
        <v>1</v>
      </c>
      <c r="W304" s="6"/>
      <c r="X304" s="6"/>
      <c r="Y304" s="6"/>
      <c r="Z304" s="6"/>
    </row>
    <row r="305" spans="1:26" ht="15.75" hidden="1" customHeight="1">
      <c r="A305" s="6" t="s">
        <v>113</v>
      </c>
      <c r="B305" s="6" t="s">
        <v>3969</v>
      </c>
      <c r="C305" s="6" t="s">
        <v>114</v>
      </c>
      <c r="D305" s="6" t="s">
        <v>892</v>
      </c>
      <c r="E305" s="6" t="s">
        <v>3097</v>
      </c>
      <c r="F305" s="32" t="s">
        <v>2993</v>
      </c>
      <c r="G305" s="32">
        <v>7000</v>
      </c>
      <c r="H305" s="62">
        <v>0.24</v>
      </c>
      <c r="I305" s="6">
        <v>32.4</v>
      </c>
      <c r="J305" s="6"/>
      <c r="K305" s="6"/>
      <c r="L305" s="6"/>
      <c r="M305" s="6"/>
      <c r="N305" s="6" t="s">
        <v>3232</v>
      </c>
      <c r="O305" s="6" t="s">
        <v>2987</v>
      </c>
      <c r="P305" s="6" t="s">
        <v>3972</v>
      </c>
      <c r="Q305" s="32">
        <v>1000</v>
      </c>
      <c r="R305" s="32">
        <v>4</v>
      </c>
      <c r="S305" s="32">
        <v>7</v>
      </c>
      <c r="T305" s="6" t="s">
        <v>3970</v>
      </c>
      <c r="U305" s="6" t="s">
        <v>3973</v>
      </c>
      <c r="V305" s="32">
        <v>4</v>
      </c>
      <c r="W305" s="6"/>
      <c r="X305" s="6"/>
      <c r="Y305" s="6"/>
      <c r="Z305" s="6"/>
    </row>
    <row r="306" spans="1:26" ht="15.75" hidden="1" customHeight="1">
      <c r="A306" s="6" t="s">
        <v>75</v>
      </c>
      <c r="B306" s="6" t="s">
        <v>3974</v>
      </c>
      <c r="C306" s="6" t="s">
        <v>76</v>
      </c>
      <c r="D306" s="6" t="s">
        <v>888</v>
      </c>
      <c r="E306" s="6"/>
      <c r="F306" s="6"/>
      <c r="G306" s="32">
        <v>12800</v>
      </c>
      <c r="H306" s="62">
        <v>3.7499999999999999E-2</v>
      </c>
      <c r="I306" s="6">
        <v>30.2</v>
      </c>
      <c r="J306" s="6"/>
      <c r="K306" s="6"/>
      <c r="L306" s="6"/>
      <c r="M306" s="6"/>
      <c r="N306" s="6" t="s">
        <v>3975</v>
      </c>
      <c r="O306" s="6" t="s">
        <v>2987</v>
      </c>
      <c r="P306" s="6" t="s">
        <v>3156</v>
      </c>
      <c r="Q306" s="32">
        <v>1600</v>
      </c>
      <c r="R306" s="32">
        <v>1</v>
      </c>
      <c r="S306" s="32">
        <v>8</v>
      </c>
      <c r="T306" s="6" t="s">
        <v>3001</v>
      </c>
      <c r="U306" s="6" t="s">
        <v>3976</v>
      </c>
      <c r="V306" s="32">
        <v>1</v>
      </c>
      <c r="W306" s="6"/>
      <c r="X306" s="6"/>
      <c r="Y306" s="6"/>
      <c r="Z306" s="6"/>
    </row>
    <row r="307" spans="1:26" ht="15.75" hidden="1" customHeight="1">
      <c r="A307" s="6" t="s">
        <v>75</v>
      </c>
      <c r="B307" s="6" t="s">
        <v>3974</v>
      </c>
      <c r="C307" s="6" t="s">
        <v>76</v>
      </c>
      <c r="D307" s="6" t="s">
        <v>892</v>
      </c>
      <c r="E307" s="6" t="s">
        <v>3003</v>
      </c>
      <c r="F307" s="32" t="s">
        <v>2993</v>
      </c>
      <c r="G307" s="32">
        <v>7700</v>
      </c>
      <c r="H307" s="62">
        <v>0.218181818182</v>
      </c>
      <c r="I307" s="6">
        <v>30.2</v>
      </c>
      <c r="J307" s="6"/>
      <c r="K307" s="6"/>
      <c r="L307" s="6"/>
      <c r="M307" s="6"/>
      <c r="N307" s="6" t="s">
        <v>3975</v>
      </c>
      <c r="O307" s="6" t="s">
        <v>2987</v>
      </c>
      <c r="P307" s="6" t="s">
        <v>3977</v>
      </c>
      <c r="Q307" s="32">
        <v>1100</v>
      </c>
      <c r="R307" s="32">
        <v>4</v>
      </c>
      <c r="S307" s="32">
        <v>7</v>
      </c>
      <c r="T307" s="6" t="s">
        <v>3001</v>
      </c>
      <c r="U307" s="6" t="s">
        <v>3978</v>
      </c>
      <c r="V307" s="32">
        <v>4</v>
      </c>
      <c r="W307" s="6"/>
      <c r="X307" s="6"/>
      <c r="Y307" s="6"/>
      <c r="Z307" s="6"/>
    </row>
    <row r="308" spans="1:26" ht="15.75" hidden="1" customHeight="1">
      <c r="A308" s="6" t="s">
        <v>138</v>
      </c>
      <c r="B308" s="6" t="s">
        <v>3979</v>
      </c>
      <c r="C308" s="6" t="s">
        <v>139</v>
      </c>
      <c r="D308" s="6" t="s">
        <v>892</v>
      </c>
      <c r="E308" s="6" t="s">
        <v>3003</v>
      </c>
      <c r="F308" s="32" t="s">
        <v>2993</v>
      </c>
      <c r="G308" s="32">
        <v>7000</v>
      </c>
      <c r="H308" s="62">
        <v>0.24</v>
      </c>
      <c r="I308" s="6">
        <v>10.1</v>
      </c>
      <c r="J308" s="6"/>
      <c r="K308" s="6"/>
      <c r="L308" s="6"/>
      <c r="M308" s="6"/>
      <c r="N308" s="6" t="s">
        <v>3980</v>
      </c>
      <c r="O308" s="6" t="s">
        <v>2987</v>
      </c>
      <c r="P308" s="6" t="s">
        <v>3981</v>
      </c>
      <c r="Q308" s="32">
        <v>1000</v>
      </c>
      <c r="R308" s="32">
        <v>4</v>
      </c>
      <c r="S308" s="32">
        <v>7</v>
      </c>
      <c r="T308" s="6" t="s">
        <v>3982</v>
      </c>
      <c r="U308" s="6" t="s">
        <v>3983</v>
      </c>
      <c r="V308" s="32">
        <v>4</v>
      </c>
      <c r="W308" s="6"/>
      <c r="X308" s="6"/>
      <c r="Y308" s="6"/>
      <c r="Z308" s="6"/>
    </row>
    <row r="309" spans="1:26" ht="15.75" hidden="1" customHeight="1">
      <c r="A309" s="6" t="s">
        <v>240</v>
      </c>
      <c r="B309" s="6" t="s">
        <v>3984</v>
      </c>
      <c r="C309" s="6" t="s">
        <v>241</v>
      </c>
      <c r="D309" s="6" t="s">
        <v>888</v>
      </c>
      <c r="E309" s="6"/>
      <c r="F309" s="6"/>
      <c r="G309" s="32">
        <v>5600</v>
      </c>
      <c r="H309" s="62">
        <v>8.5714285713999999E-2</v>
      </c>
      <c r="I309" s="6">
        <v>44.5</v>
      </c>
      <c r="J309" s="6"/>
      <c r="K309" s="6"/>
      <c r="L309" s="6"/>
      <c r="M309" s="6"/>
      <c r="N309" s="6" t="s">
        <v>3034</v>
      </c>
      <c r="O309" s="6" t="s">
        <v>2987</v>
      </c>
      <c r="P309" s="6" t="s">
        <v>3128</v>
      </c>
      <c r="Q309" s="32">
        <v>700</v>
      </c>
      <c r="R309" s="32">
        <v>1</v>
      </c>
      <c r="S309" s="32">
        <v>8</v>
      </c>
      <c r="T309" s="6" t="s">
        <v>3985</v>
      </c>
      <c r="U309" s="6" t="s">
        <v>3986</v>
      </c>
      <c r="V309" s="32">
        <v>1</v>
      </c>
      <c r="W309" s="6"/>
      <c r="X309" s="6"/>
      <c r="Y309" s="6"/>
      <c r="Z309" s="6"/>
    </row>
    <row r="310" spans="1:26" ht="15.75" hidden="1" customHeight="1">
      <c r="A310" s="6" t="s">
        <v>240</v>
      </c>
      <c r="B310" s="6" t="s">
        <v>3984</v>
      </c>
      <c r="C310" s="6" t="s">
        <v>241</v>
      </c>
      <c r="D310" s="6" t="s">
        <v>892</v>
      </c>
      <c r="E310" s="6" t="s">
        <v>3003</v>
      </c>
      <c r="F310" s="32" t="s">
        <v>2993</v>
      </c>
      <c r="G310" s="32">
        <v>4900</v>
      </c>
      <c r="H310" s="62">
        <v>0.34285714285699997</v>
      </c>
      <c r="I310" s="6">
        <v>44.5</v>
      </c>
      <c r="J310" s="6"/>
      <c r="K310" s="6"/>
      <c r="L310" s="6"/>
      <c r="M310" s="6"/>
      <c r="N310" s="6" t="s">
        <v>3034</v>
      </c>
      <c r="O310" s="6" t="s">
        <v>2987</v>
      </c>
      <c r="P310" s="6" t="s">
        <v>3987</v>
      </c>
      <c r="Q310" s="32">
        <v>700</v>
      </c>
      <c r="R310" s="32">
        <v>4</v>
      </c>
      <c r="S310" s="32">
        <v>7</v>
      </c>
      <c r="T310" s="6" t="s">
        <v>3985</v>
      </c>
      <c r="U310" s="6" t="s">
        <v>3988</v>
      </c>
      <c r="V310" s="32">
        <v>4</v>
      </c>
      <c r="W310" s="6"/>
      <c r="X310" s="6"/>
      <c r="Y310" s="6"/>
      <c r="Z310" s="6"/>
    </row>
    <row r="311" spans="1:26" ht="15.75" hidden="1" customHeight="1">
      <c r="A311" s="6" t="s">
        <v>314</v>
      </c>
      <c r="B311" s="6" t="s">
        <v>3989</v>
      </c>
      <c r="C311" s="6" t="s">
        <v>315</v>
      </c>
      <c r="D311" s="6" t="s">
        <v>888</v>
      </c>
      <c r="E311" s="6"/>
      <c r="F311" s="6"/>
      <c r="G311" s="32">
        <v>6400</v>
      </c>
      <c r="H311" s="62">
        <v>7.4999999999999997E-2</v>
      </c>
      <c r="I311" s="6">
        <v>16.5</v>
      </c>
      <c r="J311" s="6"/>
      <c r="K311" s="6"/>
      <c r="L311" s="6"/>
      <c r="M311" s="6"/>
      <c r="N311" s="6" t="s">
        <v>3134</v>
      </c>
      <c r="O311" s="6" t="s">
        <v>2987</v>
      </c>
      <c r="P311" s="6" t="s">
        <v>3186</v>
      </c>
      <c r="Q311" s="32">
        <v>800</v>
      </c>
      <c r="R311" s="32">
        <v>1</v>
      </c>
      <c r="S311" s="32">
        <v>8</v>
      </c>
      <c r="T311" s="6" t="s">
        <v>3990</v>
      </c>
      <c r="U311" s="6" t="s">
        <v>3991</v>
      </c>
      <c r="V311" s="32">
        <v>1</v>
      </c>
      <c r="W311" s="6"/>
      <c r="X311" s="6"/>
      <c r="Y311" s="6"/>
      <c r="Z311" s="6"/>
    </row>
    <row r="312" spans="1:26" ht="15.75" hidden="1" customHeight="1">
      <c r="A312" s="6" t="s">
        <v>314</v>
      </c>
      <c r="B312" s="6" t="s">
        <v>3989</v>
      </c>
      <c r="C312" s="6" t="s">
        <v>315</v>
      </c>
      <c r="D312" s="6" t="s">
        <v>892</v>
      </c>
      <c r="E312" s="6" t="s">
        <v>3003</v>
      </c>
      <c r="F312" s="32" t="s">
        <v>2993</v>
      </c>
      <c r="G312" s="32">
        <v>5950</v>
      </c>
      <c r="H312" s="62">
        <v>0.211764705882</v>
      </c>
      <c r="I312" s="6">
        <v>16.5</v>
      </c>
      <c r="J312" s="6"/>
      <c r="K312" s="6"/>
      <c r="L312" s="6"/>
      <c r="M312" s="6"/>
      <c r="N312" s="6" t="s">
        <v>3134</v>
      </c>
      <c r="O312" s="6" t="s">
        <v>2987</v>
      </c>
      <c r="P312" s="6" t="s">
        <v>3992</v>
      </c>
      <c r="Q312" s="32">
        <v>850</v>
      </c>
      <c r="R312" s="32">
        <v>3</v>
      </c>
      <c r="S312" s="32">
        <v>7</v>
      </c>
      <c r="T312" s="6" t="s">
        <v>3990</v>
      </c>
      <c r="U312" s="6" t="s">
        <v>3993</v>
      </c>
      <c r="V312" s="32">
        <v>3</v>
      </c>
      <c r="W312" s="6"/>
      <c r="X312" s="6"/>
      <c r="Y312" s="6"/>
      <c r="Z312" s="6"/>
    </row>
    <row r="313" spans="1:26" ht="15.75" hidden="1" customHeight="1">
      <c r="A313" s="6" t="s">
        <v>169</v>
      </c>
      <c r="B313" s="6" t="s">
        <v>3994</v>
      </c>
      <c r="C313" s="6" t="s">
        <v>3995</v>
      </c>
      <c r="D313" s="6" t="s">
        <v>892</v>
      </c>
      <c r="E313" s="6" t="s">
        <v>3834</v>
      </c>
      <c r="F313" s="32" t="s">
        <v>2993</v>
      </c>
      <c r="G313" s="32">
        <v>7000</v>
      </c>
      <c r="H313" s="62">
        <v>0.24</v>
      </c>
      <c r="I313" s="6"/>
      <c r="J313" s="6"/>
      <c r="K313" s="6"/>
      <c r="L313" s="6">
        <v>10</v>
      </c>
      <c r="M313" s="6"/>
      <c r="N313" s="6" t="s">
        <v>3996</v>
      </c>
      <c r="O313" s="6" t="s">
        <v>3026</v>
      </c>
      <c r="P313" s="6" t="s">
        <v>3997</v>
      </c>
      <c r="Q313" s="32">
        <v>1000</v>
      </c>
      <c r="R313" s="32">
        <v>4</v>
      </c>
      <c r="S313" s="32">
        <v>7</v>
      </c>
      <c r="T313" s="6" t="s">
        <v>3982</v>
      </c>
      <c r="U313" s="6" t="s">
        <v>3998</v>
      </c>
      <c r="V313" s="32">
        <v>4</v>
      </c>
      <c r="W313" s="6"/>
      <c r="X313" s="6"/>
      <c r="Y313" s="6"/>
      <c r="Z313" s="6"/>
    </row>
    <row r="314" spans="1:26" ht="15.75" hidden="1" customHeight="1">
      <c r="A314" s="6" t="s">
        <v>186</v>
      </c>
      <c r="B314" s="6" t="s">
        <v>3999</v>
      </c>
      <c r="C314" s="6" t="s">
        <v>187</v>
      </c>
      <c r="D314" s="6" t="s">
        <v>888</v>
      </c>
      <c r="E314" s="6"/>
      <c r="F314" s="6"/>
      <c r="G314" s="32">
        <v>4800</v>
      </c>
      <c r="H314" s="62">
        <v>0.1</v>
      </c>
      <c r="I314" s="6">
        <v>29.7</v>
      </c>
      <c r="J314" s="6"/>
      <c r="K314" s="6"/>
      <c r="L314" s="6"/>
      <c r="M314" s="6"/>
      <c r="N314" s="6" t="s">
        <v>4000</v>
      </c>
      <c r="O314" s="6" t="s">
        <v>2987</v>
      </c>
      <c r="P314" s="6" t="s">
        <v>3075</v>
      </c>
      <c r="Q314" s="32">
        <v>600</v>
      </c>
      <c r="R314" s="32">
        <v>1</v>
      </c>
      <c r="S314" s="32">
        <v>8</v>
      </c>
      <c r="T314" s="6" t="s">
        <v>4001</v>
      </c>
      <c r="U314" s="6" t="s">
        <v>4002</v>
      </c>
      <c r="V314" s="32">
        <v>1</v>
      </c>
      <c r="W314" s="6"/>
      <c r="X314" s="6"/>
      <c r="Y314" s="6"/>
      <c r="Z314" s="6"/>
    </row>
    <row r="315" spans="1:26" ht="15.75" hidden="1" customHeight="1">
      <c r="A315" s="6" t="s">
        <v>186</v>
      </c>
      <c r="B315" s="6" t="s">
        <v>3999</v>
      </c>
      <c r="C315" s="6" t="s">
        <v>187</v>
      </c>
      <c r="D315" s="6" t="s">
        <v>892</v>
      </c>
      <c r="E315" s="6" t="s">
        <v>3097</v>
      </c>
      <c r="F315" s="32" t="s">
        <v>2993</v>
      </c>
      <c r="G315" s="32">
        <v>8400</v>
      </c>
      <c r="H315" s="62">
        <v>0.2</v>
      </c>
      <c r="I315" s="6">
        <v>29.7</v>
      </c>
      <c r="J315" s="6"/>
      <c r="K315" s="6"/>
      <c r="L315" s="6"/>
      <c r="M315" s="6"/>
      <c r="N315" s="6" t="s">
        <v>4000</v>
      </c>
      <c r="O315" s="6" t="s">
        <v>2987</v>
      </c>
      <c r="P315" s="6" t="s">
        <v>4003</v>
      </c>
      <c r="Q315" s="32">
        <v>1200</v>
      </c>
      <c r="R315" s="32">
        <v>4</v>
      </c>
      <c r="S315" s="32">
        <v>7</v>
      </c>
      <c r="T315" s="6" t="s">
        <v>4001</v>
      </c>
      <c r="U315" s="6" t="s">
        <v>4004</v>
      </c>
      <c r="V315" s="32">
        <v>4</v>
      </c>
      <c r="W315" s="6"/>
      <c r="X315" s="6"/>
      <c r="Y315" s="6"/>
      <c r="Z315" s="6"/>
    </row>
    <row r="316" spans="1:26" ht="15.75" hidden="1" customHeight="1">
      <c r="A316" s="6" t="s">
        <v>191</v>
      </c>
      <c r="B316" s="6" t="s">
        <v>4005</v>
      </c>
      <c r="C316" s="6" t="s">
        <v>4006</v>
      </c>
      <c r="D316" s="6" t="s">
        <v>892</v>
      </c>
      <c r="E316" s="6" t="s">
        <v>3834</v>
      </c>
      <c r="F316" s="32" t="s">
        <v>2993</v>
      </c>
      <c r="G316" s="32">
        <v>7350</v>
      </c>
      <c r="H316" s="62">
        <v>0.22857142857099999</v>
      </c>
      <c r="I316" s="6">
        <v>10.1</v>
      </c>
      <c r="J316" s="6"/>
      <c r="K316" s="6"/>
      <c r="L316" s="6"/>
      <c r="M316" s="6"/>
      <c r="N316" s="6" t="s">
        <v>4007</v>
      </c>
      <c r="O316" s="6" t="s">
        <v>2987</v>
      </c>
      <c r="P316" s="6" t="s">
        <v>4008</v>
      </c>
      <c r="Q316" s="32">
        <v>1050</v>
      </c>
      <c r="R316" s="32">
        <v>4</v>
      </c>
      <c r="S316" s="32">
        <v>7</v>
      </c>
      <c r="T316" s="6" t="s">
        <v>3982</v>
      </c>
      <c r="U316" s="6" t="s">
        <v>4009</v>
      </c>
      <c r="V316" s="32">
        <v>4</v>
      </c>
      <c r="W316" s="6"/>
      <c r="X316" s="6"/>
      <c r="Y316" s="6"/>
      <c r="Z316" s="6"/>
    </row>
    <row r="317" spans="1:26" ht="15.75" hidden="1" customHeight="1">
      <c r="A317" s="6" t="s">
        <v>298</v>
      </c>
      <c r="B317" s="6" t="s">
        <v>4010</v>
      </c>
      <c r="C317" s="6" t="s">
        <v>299</v>
      </c>
      <c r="D317" s="6" t="s">
        <v>888</v>
      </c>
      <c r="E317" s="6"/>
      <c r="F317" s="6"/>
      <c r="G317" s="32">
        <v>9600</v>
      </c>
      <c r="H317" s="62">
        <v>0.05</v>
      </c>
      <c r="I317" s="6">
        <v>96.6</v>
      </c>
      <c r="J317" s="6"/>
      <c r="K317" s="6"/>
      <c r="L317" s="6"/>
      <c r="M317" s="6"/>
      <c r="N317" s="6" t="s">
        <v>4011</v>
      </c>
      <c r="O317" s="6" t="s">
        <v>3026</v>
      </c>
      <c r="P317" s="6" t="s">
        <v>3009</v>
      </c>
      <c r="Q317" s="32">
        <v>1200</v>
      </c>
      <c r="R317" s="32">
        <v>1</v>
      </c>
      <c r="S317" s="32">
        <v>8</v>
      </c>
      <c r="T317" s="6" t="s">
        <v>4012</v>
      </c>
      <c r="U317" s="6" t="s">
        <v>4013</v>
      </c>
      <c r="V317" s="32">
        <v>1</v>
      </c>
      <c r="W317" s="6"/>
      <c r="X317" s="6"/>
      <c r="Y317" s="6"/>
      <c r="Z317" s="6"/>
    </row>
    <row r="318" spans="1:26" ht="15.75" hidden="1" customHeight="1">
      <c r="A318" s="6" t="s">
        <v>298</v>
      </c>
      <c r="B318" s="6" t="s">
        <v>4010</v>
      </c>
      <c r="C318" s="6" t="s">
        <v>299</v>
      </c>
      <c r="D318" s="6" t="s">
        <v>892</v>
      </c>
      <c r="E318" s="6" t="s">
        <v>4014</v>
      </c>
      <c r="F318" s="32" t="s">
        <v>3030</v>
      </c>
      <c r="G318" s="32">
        <v>3360</v>
      </c>
      <c r="H318" s="62">
        <v>0.375</v>
      </c>
      <c r="I318" s="6">
        <v>96.6</v>
      </c>
      <c r="J318" s="6"/>
      <c r="K318" s="6"/>
      <c r="L318" s="6"/>
      <c r="M318" s="6"/>
      <c r="N318" s="6" t="s">
        <v>4011</v>
      </c>
      <c r="O318" s="6" t="s">
        <v>3026</v>
      </c>
      <c r="P318" s="6" t="s">
        <v>4015</v>
      </c>
      <c r="Q318" s="32">
        <v>480</v>
      </c>
      <c r="R318" s="32">
        <v>3</v>
      </c>
      <c r="S318" s="32">
        <v>7</v>
      </c>
      <c r="T318" s="6" t="s">
        <v>4012</v>
      </c>
      <c r="U318" s="6" t="s">
        <v>4016</v>
      </c>
      <c r="V318" s="32">
        <v>3</v>
      </c>
      <c r="W318" s="6"/>
      <c r="X318" s="6"/>
      <c r="Y318" s="6"/>
      <c r="Z318" s="6"/>
    </row>
    <row r="319" spans="1:26" ht="15.75" hidden="1" customHeight="1">
      <c r="A319" s="6" t="s">
        <v>322</v>
      </c>
      <c r="B319" s="6" t="s">
        <v>4017</v>
      </c>
      <c r="C319" s="6" t="s">
        <v>323</v>
      </c>
      <c r="D319" s="6" t="s">
        <v>888</v>
      </c>
      <c r="E319" s="6"/>
      <c r="F319" s="6"/>
      <c r="G319" s="32">
        <v>6240</v>
      </c>
      <c r="H319" s="62">
        <v>7.6923076923000003E-2</v>
      </c>
      <c r="I319" s="6"/>
      <c r="J319" s="6"/>
      <c r="K319" s="6"/>
      <c r="L319" s="6">
        <v>48.2</v>
      </c>
      <c r="M319" s="6"/>
      <c r="N319" s="6" t="s">
        <v>3025</v>
      </c>
      <c r="O319" s="6" t="s">
        <v>3026</v>
      </c>
      <c r="P319" s="6" t="s">
        <v>4018</v>
      </c>
      <c r="Q319" s="32">
        <v>780</v>
      </c>
      <c r="R319" s="32">
        <v>1</v>
      </c>
      <c r="S319" s="32">
        <v>8</v>
      </c>
      <c r="T319" s="6" t="s">
        <v>4019</v>
      </c>
      <c r="U319" s="6" t="s">
        <v>4020</v>
      </c>
      <c r="V319" s="32">
        <v>1</v>
      </c>
      <c r="W319" s="6"/>
      <c r="X319" s="6"/>
      <c r="Y319" s="6"/>
      <c r="Z319" s="6"/>
    </row>
    <row r="320" spans="1:26" ht="15.75" hidden="1" customHeight="1">
      <c r="A320" s="6" t="s">
        <v>322</v>
      </c>
      <c r="B320" s="6" t="s">
        <v>4017</v>
      </c>
      <c r="C320" s="6" t="s">
        <v>323</v>
      </c>
      <c r="D320" s="6" t="s">
        <v>892</v>
      </c>
      <c r="E320" s="6" t="s">
        <v>3029</v>
      </c>
      <c r="F320" s="32" t="s">
        <v>3030</v>
      </c>
      <c r="G320" s="32">
        <v>4550</v>
      </c>
      <c r="H320" s="62">
        <v>0.36923076923100001</v>
      </c>
      <c r="I320" s="6"/>
      <c r="J320" s="6"/>
      <c r="K320" s="6"/>
      <c r="L320" s="6">
        <v>48.2</v>
      </c>
      <c r="M320" s="6"/>
      <c r="N320" s="6" t="s">
        <v>3025</v>
      </c>
      <c r="O320" s="6" t="s">
        <v>3026</v>
      </c>
      <c r="P320" s="6" t="s">
        <v>4021</v>
      </c>
      <c r="Q320" s="32">
        <v>650</v>
      </c>
      <c r="R320" s="32">
        <v>4</v>
      </c>
      <c r="S320" s="32">
        <v>7</v>
      </c>
      <c r="T320" s="6" t="s">
        <v>4019</v>
      </c>
      <c r="U320" s="6" t="s">
        <v>4022</v>
      </c>
      <c r="V320" s="32">
        <v>4</v>
      </c>
      <c r="W320" s="6"/>
      <c r="X320" s="6"/>
      <c r="Y320" s="6"/>
      <c r="Z320" s="6"/>
    </row>
    <row r="321" spans="1:26" ht="15.75" hidden="1" customHeight="1">
      <c r="A321" s="6" t="s">
        <v>302</v>
      </c>
      <c r="B321" s="6" t="s">
        <v>4023</v>
      </c>
      <c r="C321" s="6" t="s">
        <v>303</v>
      </c>
      <c r="D321" s="6" t="s">
        <v>888</v>
      </c>
      <c r="E321" s="6"/>
      <c r="F321" s="6"/>
      <c r="G321" s="32">
        <v>7200</v>
      </c>
      <c r="H321" s="62">
        <v>6.6666666666999996E-2</v>
      </c>
      <c r="I321" s="6">
        <v>35.5</v>
      </c>
      <c r="J321" s="6"/>
      <c r="K321" s="6"/>
      <c r="L321" s="6"/>
      <c r="M321" s="6"/>
      <c r="N321" s="6" t="s">
        <v>3572</v>
      </c>
      <c r="O321" s="6" t="s">
        <v>3472</v>
      </c>
      <c r="P321" s="6" t="s">
        <v>3441</v>
      </c>
      <c r="Q321" s="32">
        <v>900</v>
      </c>
      <c r="R321" s="32">
        <v>1</v>
      </c>
      <c r="S321" s="32">
        <v>8</v>
      </c>
      <c r="T321" s="6" t="s">
        <v>4024</v>
      </c>
      <c r="U321" s="6" t="s">
        <v>4025</v>
      </c>
      <c r="V321" s="32">
        <v>1</v>
      </c>
      <c r="W321" s="6"/>
      <c r="X321" s="6"/>
      <c r="Y321" s="6"/>
      <c r="Z321" s="6"/>
    </row>
    <row r="322" spans="1:26" ht="15.75" hidden="1" customHeight="1">
      <c r="A322" s="6" t="s">
        <v>302</v>
      </c>
      <c r="B322" s="6" t="s">
        <v>4023</v>
      </c>
      <c r="C322" s="6" t="s">
        <v>303</v>
      </c>
      <c r="D322" s="6" t="s">
        <v>892</v>
      </c>
      <c r="E322" s="6" t="s">
        <v>3476</v>
      </c>
      <c r="F322" s="32" t="s">
        <v>3030</v>
      </c>
      <c r="G322" s="32">
        <v>4830</v>
      </c>
      <c r="H322" s="62">
        <v>0.260869565217</v>
      </c>
      <c r="I322" s="6">
        <v>35.5</v>
      </c>
      <c r="J322" s="6"/>
      <c r="K322" s="6"/>
      <c r="L322" s="6"/>
      <c r="M322" s="6"/>
      <c r="N322" s="6" t="s">
        <v>3572</v>
      </c>
      <c r="O322" s="6" t="s">
        <v>3472</v>
      </c>
      <c r="P322" s="6" t="s">
        <v>4026</v>
      </c>
      <c r="Q322" s="32">
        <v>690</v>
      </c>
      <c r="R322" s="32">
        <v>3</v>
      </c>
      <c r="S322" s="32">
        <v>7</v>
      </c>
      <c r="T322" s="6" t="s">
        <v>4024</v>
      </c>
      <c r="U322" s="6" t="s">
        <v>4027</v>
      </c>
      <c r="V322" s="32">
        <v>3</v>
      </c>
      <c r="W322" s="6"/>
      <c r="X322" s="6"/>
      <c r="Y322" s="6"/>
      <c r="Z322" s="6"/>
    </row>
    <row r="323" spans="1:26" ht="15.75" hidden="1" customHeight="1">
      <c r="A323" s="6" t="s">
        <v>286</v>
      </c>
      <c r="B323" s="6" t="s">
        <v>4028</v>
      </c>
      <c r="C323" s="6" t="s">
        <v>287</v>
      </c>
      <c r="D323" s="6" t="s">
        <v>888</v>
      </c>
      <c r="E323" s="6"/>
      <c r="F323" s="6"/>
      <c r="G323" s="32">
        <v>9600</v>
      </c>
      <c r="H323" s="62">
        <v>0.05</v>
      </c>
      <c r="I323" s="6">
        <v>35.5</v>
      </c>
      <c r="J323" s="6"/>
      <c r="K323" s="6"/>
      <c r="L323" s="6"/>
      <c r="M323" s="6"/>
      <c r="N323" s="6" t="s">
        <v>3601</v>
      </c>
      <c r="O323" s="6" t="s">
        <v>3472</v>
      </c>
      <c r="P323" s="6" t="s">
        <v>3009</v>
      </c>
      <c r="Q323" s="32">
        <v>1200</v>
      </c>
      <c r="R323" s="32">
        <v>1</v>
      </c>
      <c r="S323" s="32">
        <v>8</v>
      </c>
      <c r="T323" s="6" t="s">
        <v>4029</v>
      </c>
      <c r="U323" s="6" t="s">
        <v>4030</v>
      </c>
      <c r="V323" s="32">
        <v>1</v>
      </c>
      <c r="W323" s="6"/>
      <c r="X323" s="6"/>
      <c r="Y323" s="6"/>
      <c r="Z323" s="6"/>
    </row>
    <row r="324" spans="1:26" ht="15.75" hidden="1" customHeight="1">
      <c r="A324" s="6" t="s">
        <v>286</v>
      </c>
      <c r="B324" s="6" t="s">
        <v>4028</v>
      </c>
      <c r="C324" s="6" t="s">
        <v>287</v>
      </c>
      <c r="D324" s="6" t="s">
        <v>892</v>
      </c>
      <c r="E324" s="6" t="s">
        <v>3476</v>
      </c>
      <c r="F324" s="32" t="s">
        <v>3030</v>
      </c>
      <c r="G324" s="32">
        <v>4900</v>
      </c>
      <c r="H324" s="62">
        <v>0.257142857143</v>
      </c>
      <c r="I324" s="6">
        <v>35.5</v>
      </c>
      <c r="J324" s="6"/>
      <c r="K324" s="6"/>
      <c r="L324" s="6"/>
      <c r="M324" s="6"/>
      <c r="N324" s="6" t="s">
        <v>3601</v>
      </c>
      <c r="O324" s="6" t="s">
        <v>3472</v>
      </c>
      <c r="P324" s="6" t="s">
        <v>4031</v>
      </c>
      <c r="Q324" s="32">
        <v>700</v>
      </c>
      <c r="R324" s="32">
        <v>3</v>
      </c>
      <c r="S324" s="32">
        <v>7</v>
      </c>
      <c r="T324" s="6" t="s">
        <v>4029</v>
      </c>
      <c r="U324" s="6" t="s">
        <v>4032</v>
      </c>
      <c r="V324" s="32">
        <v>3</v>
      </c>
      <c r="W324" s="6"/>
      <c r="X324" s="6"/>
      <c r="Y324" s="6"/>
      <c r="Z324" s="6"/>
    </row>
    <row r="325" spans="1:26" ht="15.75" hidden="1" customHeight="1">
      <c r="A325" s="6" t="s">
        <v>325</v>
      </c>
      <c r="B325" s="6" t="s">
        <v>4033</v>
      </c>
      <c r="C325" s="6" t="s">
        <v>326</v>
      </c>
      <c r="D325" s="6" t="s">
        <v>888</v>
      </c>
      <c r="E325" s="6"/>
      <c r="F325" s="6"/>
      <c r="G325" s="32">
        <v>13600</v>
      </c>
      <c r="H325" s="62">
        <v>3.5294117647000002E-2</v>
      </c>
      <c r="I325" s="6">
        <v>30.2</v>
      </c>
      <c r="J325" s="6"/>
      <c r="K325" s="6"/>
      <c r="L325" s="6"/>
      <c r="M325" s="6"/>
      <c r="N325" s="6" t="s">
        <v>4034</v>
      </c>
      <c r="O325" s="6" t="s">
        <v>2987</v>
      </c>
      <c r="P325" s="6" t="s">
        <v>2988</v>
      </c>
      <c r="Q325" s="32">
        <v>1700</v>
      </c>
      <c r="R325" s="32">
        <v>1</v>
      </c>
      <c r="S325" s="32">
        <v>8</v>
      </c>
      <c r="T325" s="6" t="s">
        <v>4035</v>
      </c>
      <c r="U325" s="6" t="s">
        <v>4036</v>
      </c>
      <c r="V325" s="32">
        <v>1</v>
      </c>
      <c r="W325" s="6"/>
      <c r="X325" s="6"/>
      <c r="Y325" s="6"/>
      <c r="Z325" s="6"/>
    </row>
    <row r="326" spans="1:26" ht="15.75" hidden="1" customHeight="1">
      <c r="A326" s="6" t="s">
        <v>325</v>
      </c>
      <c r="B326" s="6" t="s">
        <v>4033</v>
      </c>
      <c r="C326" s="6" t="s">
        <v>326</v>
      </c>
      <c r="D326" s="6" t="s">
        <v>892</v>
      </c>
      <c r="E326" s="6" t="s">
        <v>3097</v>
      </c>
      <c r="F326" s="32" t="s">
        <v>2993</v>
      </c>
      <c r="G326" s="32">
        <v>6650</v>
      </c>
      <c r="H326" s="62">
        <v>0.252631578947</v>
      </c>
      <c r="I326" s="6">
        <v>30.2</v>
      </c>
      <c r="J326" s="6"/>
      <c r="K326" s="6"/>
      <c r="L326" s="6"/>
      <c r="M326" s="6"/>
      <c r="N326" s="6" t="s">
        <v>4034</v>
      </c>
      <c r="O326" s="6" t="s">
        <v>2987</v>
      </c>
      <c r="P326" s="6" t="s">
        <v>4037</v>
      </c>
      <c r="Q326" s="32">
        <v>950</v>
      </c>
      <c r="R326" s="32">
        <v>4</v>
      </c>
      <c r="S326" s="32">
        <v>7</v>
      </c>
      <c r="T326" s="6" t="s">
        <v>4035</v>
      </c>
      <c r="U326" s="6" t="s">
        <v>4038</v>
      </c>
      <c r="V326" s="32">
        <v>4</v>
      </c>
      <c r="W326" s="6"/>
      <c r="X326" s="6"/>
      <c r="Y326" s="6"/>
      <c r="Z326" s="6"/>
    </row>
    <row r="327" spans="1:26" ht="15.75" hidden="1" customHeight="1">
      <c r="A327" s="6" t="s">
        <v>1853</v>
      </c>
      <c r="B327" s="6" t="s">
        <v>4039</v>
      </c>
      <c r="C327" s="6" t="s">
        <v>580</v>
      </c>
      <c r="D327" s="6" t="s">
        <v>888</v>
      </c>
      <c r="E327" s="6"/>
      <c r="F327" s="6"/>
      <c r="G327" s="32">
        <v>8000</v>
      </c>
      <c r="H327" s="62">
        <v>0.06</v>
      </c>
      <c r="I327" s="6"/>
      <c r="J327" s="6"/>
      <c r="K327" s="6"/>
      <c r="L327" s="6">
        <v>15</v>
      </c>
      <c r="M327" s="6"/>
      <c r="N327" s="6" t="s">
        <v>3204</v>
      </c>
      <c r="O327" s="6" t="s">
        <v>3026</v>
      </c>
      <c r="P327" s="6" t="s">
        <v>3181</v>
      </c>
      <c r="Q327" s="32">
        <v>1000</v>
      </c>
      <c r="R327" s="32">
        <v>1</v>
      </c>
      <c r="S327" s="32">
        <v>8</v>
      </c>
      <c r="T327" s="6" t="s">
        <v>3001</v>
      </c>
      <c r="U327" s="6" t="s">
        <v>4040</v>
      </c>
      <c r="V327" s="32">
        <v>1</v>
      </c>
      <c r="W327" s="6"/>
      <c r="X327" s="6"/>
      <c r="Y327" s="6"/>
      <c r="Z327" s="6"/>
    </row>
    <row r="328" spans="1:26" ht="15.75" hidden="1" customHeight="1">
      <c r="A328" s="6" t="s">
        <v>1853</v>
      </c>
      <c r="B328" s="6" t="s">
        <v>4039</v>
      </c>
      <c r="C328" s="6" t="s">
        <v>580</v>
      </c>
      <c r="D328" s="6" t="s">
        <v>892</v>
      </c>
      <c r="E328" s="6" t="s">
        <v>3097</v>
      </c>
      <c r="F328" s="32" t="s">
        <v>2993</v>
      </c>
      <c r="G328" s="32">
        <v>6300</v>
      </c>
      <c r="H328" s="62">
        <v>0.26666666666700001</v>
      </c>
      <c r="I328" s="6"/>
      <c r="J328" s="6"/>
      <c r="K328" s="6"/>
      <c r="L328" s="6">
        <v>15</v>
      </c>
      <c r="M328" s="6"/>
      <c r="N328" s="6" t="s">
        <v>3204</v>
      </c>
      <c r="O328" s="6" t="s">
        <v>3026</v>
      </c>
      <c r="P328" s="6" t="s">
        <v>4041</v>
      </c>
      <c r="Q328" s="32">
        <v>900</v>
      </c>
      <c r="R328" s="32">
        <v>4</v>
      </c>
      <c r="S328" s="32">
        <v>7</v>
      </c>
      <c r="T328" s="6" t="s">
        <v>3001</v>
      </c>
      <c r="U328" s="6" t="s">
        <v>4042</v>
      </c>
      <c r="V328" s="32">
        <v>4</v>
      </c>
      <c r="W328" s="6"/>
      <c r="X328" s="6"/>
      <c r="Y328" s="6"/>
      <c r="Z328" s="6"/>
    </row>
    <row r="329" spans="1:26" ht="15.75" hidden="1" customHeight="1">
      <c r="A329" s="6" t="s">
        <v>926</v>
      </c>
      <c r="B329" s="6" t="s">
        <v>4043</v>
      </c>
      <c r="C329" s="6" t="s">
        <v>582</v>
      </c>
      <c r="D329" s="6" t="s">
        <v>888</v>
      </c>
      <c r="E329" s="6"/>
      <c r="F329" s="6"/>
      <c r="G329" s="32">
        <v>6880</v>
      </c>
      <c r="H329" s="62">
        <v>6.9767441860000001E-2</v>
      </c>
      <c r="I329" s="6">
        <v>121.2</v>
      </c>
      <c r="J329" s="6"/>
      <c r="K329" s="6"/>
      <c r="L329" s="6"/>
      <c r="M329" s="6"/>
      <c r="N329" s="6" t="s">
        <v>4044</v>
      </c>
      <c r="O329" s="6" t="s">
        <v>2987</v>
      </c>
      <c r="P329" s="6" t="s">
        <v>3067</v>
      </c>
      <c r="Q329" s="32">
        <v>860</v>
      </c>
      <c r="R329" s="32">
        <v>1</v>
      </c>
      <c r="S329" s="32">
        <v>8</v>
      </c>
      <c r="T329" s="6" t="s">
        <v>4045</v>
      </c>
      <c r="U329" s="6" t="s">
        <v>4046</v>
      </c>
      <c r="V329" s="32">
        <v>1</v>
      </c>
      <c r="W329" s="6"/>
      <c r="X329" s="6"/>
      <c r="Y329" s="6"/>
      <c r="Z329" s="6"/>
    </row>
    <row r="330" spans="1:26" ht="15.75" hidden="1" customHeight="1">
      <c r="A330" s="6" t="s">
        <v>926</v>
      </c>
      <c r="B330" s="6" t="s">
        <v>4043</v>
      </c>
      <c r="C330" s="6" t="s">
        <v>582</v>
      </c>
      <c r="D330" s="6" t="s">
        <v>892</v>
      </c>
      <c r="E330" s="6" t="s">
        <v>3097</v>
      </c>
      <c r="F330" s="32" t="s">
        <v>2993</v>
      </c>
      <c r="G330" s="32">
        <v>4900</v>
      </c>
      <c r="H330" s="62">
        <v>0.34285714285699997</v>
      </c>
      <c r="I330" s="6">
        <v>121.2</v>
      </c>
      <c r="J330" s="6"/>
      <c r="K330" s="6"/>
      <c r="L330" s="6"/>
      <c r="M330" s="6"/>
      <c r="N330" s="6" t="s">
        <v>4044</v>
      </c>
      <c r="O330" s="6" t="s">
        <v>2987</v>
      </c>
      <c r="P330" s="6" t="s">
        <v>4047</v>
      </c>
      <c r="Q330" s="32">
        <v>700</v>
      </c>
      <c r="R330" s="32">
        <v>4</v>
      </c>
      <c r="S330" s="32">
        <v>7</v>
      </c>
      <c r="T330" s="6" t="s">
        <v>4045</v>
      </c>
      <c r="U330" s="6" t="s">
        <v>4048</v>
      </c>
      <c r="V330" s="32">
        <v>4</v>
      </c>
      <c r="W330" s="6"/>
      <c r="X330" s="6"/>
      <c r="Y330" s="6"/>
      <c r="Z330" s="6"/>
    </row>
    <row r="331" spans="1:26" ht="15.75" hidden="1" customHeight="1">
      <c r="A331" s="6" t="s">
        <v>928</v>
      </c>
      <c r="B331" s="6" t="s">
        <v>4049</v>
      </c>
      <c r="C331" s="6" t="s">
        <v>929</v>
      </c>
      <c r="D331" s="6" t="s">
        <v>888</v>
      </c>
      <c r="E331" s="6"/>
      <c r="F331" s="6"/>
      <c r="G331" s="32">
        <v>8000</v>
      </c>
      <c r="H331" s="62">
        <v>0.06</v>
      </c>
      <c r="I331" s="6">
        <v>15</v>
      </c>
      <c r="J331" s="6"/>
      <c r="K331" s="6"/>
      <c r="L331" s="6"/>
      <c r="M331" s="6"/>
      <c r="N331" s="6" t="s">
        <v>3134</v>
      </c>
      <c r="O331" s="6" t="s">
        <v>3276</v>
      </c>
      <c r="P331" s="6" t="s">
        <v>3181</v>
      </c>
      <c r="Q331" s="32" t="s">
        <v>3140</v>
      </c>
      <c r="R331" s="32">
        <v>1</v>
      </c>
      <c r="S331" s="32">
        <v>8</v>
      </c>
      <c r="T331" s="6" t="s">
        <v>4050</v>
      </c>
      <c r="U331" s="6" t="s">
        <v>4051</v>
      </c>
      <c r="V331" s="32">
        <v>1</v>
      </c>
      <c r="W331" s="6"/>
      <c r="X331" s="6"/>
      <c r="Y331" s="6"/>
      <c r="Z331" s="6"/>
    </row>
    <row r="332" spans="1:26" ht="15.75" hidden="1" customHeight="1">
      <c r="A332" s="6" t="s">
        <v>928</v>
      </c>
      <c r="B332" s="6" t="s">
        <v>4049</v>
      </c>
      <c r="C332" s="6" t="s">
        <v>929</v>
      </c>
      <c r="D332" s="6" t="s">
        <v>892</v>
      </c>
      <c r="E332" s="6" t="s">
        <v>3097</v>
      </c>
      <c r="F332" s="32" t="s">
        <v>2993</v>
      </c>
      <c r="G332" s="32">
        <v>7000</v>
      </c>
      <c r="H332" s="62">
        <v>0.24</v>
      </c>
      <c r="I332" s="6">
        <v>15</v>
      </c>
      <c r="J332" s="6"/>
      <c r="K332" s="6"/>
      <c r="L332" s="6"/>
      <c r="M332" s="6"/>
      <c r="N332" s="6" t="s">
        <v>3134</v>
      </c>
      <c r="O332" s="6" t="s">
        <v>3276</v>
      </c>
      <c r="P332" s="6" t="s">
        <v>4052</v>
      </c>
      <c r="Q332" s="32" t="s">
        <v>3140</v>
      </c>
      <c r="R332" s="32">
        <v>4</v>
      </c>
      <c r="S332" s="32">
        <v>7</v>
      </c>
      <c r="T332" s="6" t="s">
        <v>4050</v>
      </c>
      <c r="U332" s="6" t="s">
        <v>4053</v>
      </c>
      <c r="V332" s="32">
        <v>4</v>
      </c>
      <c r="W332" s="6"/>
      <c r="X332" s="6"/>
      <c r="Y332" s="6"/>
      <c r="Z332" s="6"/>
    </row>
    <row r="333" spans="1:26" ht="15.75" hidden="1" customHeight="1">
      <c r="A333" s="6" t="s">
        <v>4054</v>
      </c>
      <c r="B333" s="6" t="s">
        <v>4055</v>
      </c>
      <c r="C333" s="6" t="s">
        <v>4056</v>
      </c>
      <c r="D333" s="6" t="s">
        <v>888</v>
      </c>
      <c r="E333" s="6"/>
      <c r="F333" s="6"/>
      <c r="G333" s="32">
        <v>6880</v>
      </c>
      <c r="H333" s="62">
        <v>6.9767441860465101E-2</v>
      </c>
      <c r="I333" s="6">
        <v>30</v>
      </c>
      <c r="J333" s="6"/>
      <c r="K333" s="6"/>
      <c r="L333" s="6"/>
      <c r="M333" s="6"/>
      <c r="N333" s="6" t="s">
        <v>3089</v>
      </c>
      <c r="O333" s="6" t="s">
        <v>2987</v>
      </c>
      <c r="P333" s="6" t="s">
        <v>3067</v>
      </c>
      <c r="Q333" s="32" t="s">
        <v>3068</v>
      </c>
      <c r="R333" s="32">
        <v>1</v>
      </c>
      <c r="S333" s="32">
        <v>8</v>
      </c>
      <c r="T333" s="6" t="s">
        <v>4057</v>
      </c>
      <c r="U333" s="6" t="s">
        <v>4058</v>
      </c>
      <c r="V333" s="32">
        <v>1</v>
      </c>
      <c r="W333" s="6"/>
      <c r="X333" s="6"/>
      <c r="Y333" s="6"/>
      <c r="Z333" s="6"/>
    </row>
    <row r="334" spans="1:26" ht="15.75" hidden="1" customHeight="1">
      <c r="A334" s="6" t="s">
        <v>4054</v>
      </c>
      <c r="B334" s="6" t="s">
        <v>4055</v>
      </c>
      <c r="C334" s="6" t="s">
        <v>4056</v>
      </c>
      <c r="D334" s="6" t="s">
        <v>892</v>
      </c>
      <c r="E334" s="6" t="s">
        <v>3097</v>
      </c>
      <c r="F334" s="32" t="s">
        <v>2993</v>
      </c>
      <c r="G334" s="32">
        <v>4900</v>
      </c>
      <c r="H334" s="62">
        <v>0.25714285714285701</v>
      </c>
      <c r="I334" s="6">
        <v>30</v>
      </c>
      <c r="J334" s="6"/>
      <c r="K334" s="6"/>
      <c r="L334" s="6"/>
      <c r="M334" s="6"/>
      <c r="N334" s="6" t="s">
        <v>3089</v>
      </c>
      <c r="O334" s="6" t="s">
        <v>2987</v>
      </c>
      <c r="P334" s="6" t="s">
        <v>4059</v>
      </c>
      <c r="Q334" s="32" t="s">
        <v>3086</v>
      </c>
      <c r="R334" s="32">
        <v>3</v>
      </c>
      <c r="S334" s="32">
        <v>7</v>
      </c>
      <c r="T334" s="6" t="s">
        <v>4057</v>
      </c>
      <c r="U334" s="6" t="s">
        <v>4060</v>
      </c>
      <c r="V334" s="32">
        <v>3</v>
      </c>
      <c r="W334" s="6"/>
      <c r="X334" s="6"/>
      <c r="Y334" s="6"/>
      <c r="Z334" s="6"/>
    </row>
    <row r="335" spans="1:26" ht="15.75" hidden="1" customHeight="1">
      <c r="A335" s="6" t="s">
        <v>1861</v>
      </c>
      <c r="B335" s="6" t="s">
        <v>4061</v>
      </c>
      <c r="C335" s="6" t="s">
        <v>1863</v>
      </c>
      <c r="D335" s="6" t="s">
        <v>888</v>
      </c>
      <c r="E335" s="6"/>
      <c r="F335" s="6"/>
      <c r="G335" s="32">
        <v>24800</v>
      </c>
      <c r="H335" s="62">
        <v>1.9354838709999999E-2</v>
      </c>
      <c r="I335" s="6">
        <v>25.5</v>
      </c>
      <c r="J335" s="6"/>
      <c r="K335" s="6"/>
      <c r="L335" s="6"/>
      <c r="M335" s="6"/>
      <c r="N335" s="6" t="s">
        <v>3721</v>
      </c>
      <c r="O335" s="6" t="s">
        <v>2987</v>
      </c>
      <c r="P335" s="6" t="s">
        <v>3722</v>
      </c>
      <c r="Q335" s="32">
        <v>3100</v>
      </c>
      <c r="R335" s="32">
        <v>1</v>
      </c>
      <c r="S335" s="32">
        <v>8</v>
      </c>
      <c r="T335" s="6" t="s">
        <v>3724</v>
      </c>
      <c r="U335" s="6" t="s">
        <v>4062</v>
      </c>
      <c r="V335" s="32">
        <v>1</v>
      </c>
      <c r="W335" s="6"/>
      <c r="X335" s="6"/>
      <c r="Y335" s="6"/>
      <c r="Z335" s="6"/>
    </row>
    <row r="336" spans="1:26" ht="15.75" hidden="1" customHeight="1">
      <c r="A336" s="6" t="s">
        <v>1861</v>
      </c>
      <c r="B336" s="6" t="s">
        <v>4061</v>
      </c>
      <c r="C336" s="6" t="s">
        <v>1863</v>
      </c>
      <c r="D336" s="6" t="s">
        <v>892</v>
      </c>
      <c r="E336" s="6" t="s">
        <v>3726</v>
      </c>
      <c r="F336" s="32" t="s">
        <v>3268</v>
      </c>
      <c r="G336" s="32">
        <v>7700</v>
      </c>
      <c r="H336" s="62">
        <v>0.218181818182</v>
      </c>
      <c r="I336" s="6">
        <v>25.5</v>
      </c>
      <c r="J336" s="6"/>
      <c r="K336" s="6"/>
      <c r="L336" s="6"/>
      <c r="M336" s="6"/>
      <c r="N336" s="6" t="s">
        <v>3721</v>
      </c>
      <c r="O336" s="6" t="s">
        <v>2987</v>
      </c>
      <c r="P336" s="6" t="s">
        <v>3727</v>
      </c>
      <c r="Q336" s="32">
        <v>1100</v>
      </c>
      <c r="R336" s="32">
        <v>4</v>
      </c>
      <c r="S336" s="32">
        <v>7</v>
      </c>
      <c r="T336" s="6" t="s">
        <v>3724</v>
      </c>
      <c r="U336" s="6" t="s">
        <v>4063</v>
      </c>
      <c r="V336" s="32">
        <v>4</v>
      </c>
      <c r="W336" s="6"/>
      <c r="X336" s="6"/>
      <c r="Y336" s="6"/>
      <c r="Z336" s="6"/>
    </row>
    <row r="337" spans="1:26" ht="15.75" hidden="1" customHeight="1">
      <c r="A337" s="6" t="s">
        <v>4064</v>
      </c>
      <c r="B337" s="6" t="s">
        <v>4065</v>
      </c>
      <c r="C337" s="6" t="s">
        <v>4066</v>
      </c>
      <c r="D337" s="6" t="s">
        <v>888</v>
      </c>
      <c r="E337" s="6"/>
      <c r="F337" s="6"/>
      <c r="G337" s="32">
        <v>24800</v>
      </c>
      <c r="H337" s="62">
        <v>1.9354838709677399E-2</v>
      </c>
      <c r="I337" s="6">
        <v>25.5</v>
      </c>
      <c r="J337" s="6"/>
      <c r="K337" s="6"/>
      <c r="L337" s="6"/>
      <c r="M337" s="6"/>
      <c r="N337" s="6" t="s">
        <v>3721</v>
      </c>
      <c r="O337" s="6" t="s">
        <v>2987</v>
      </c>
      <c r="P337" s="6" t="s">
        <v>3722</v>
      </c>
      <c r="Q337" s="32" t="s">
        <v>3723</v>
      </c>
      <c r="R337" s="32">
        <v>1</v>
      </c>
      <c r="S337" s="32">
        <v>8</v>
      </c>
      <c r="T337" s="6" t="s">
        <v>3724</v>
      </c>
      <c r="U337" s="6" t="s">
        <v>4067</v>
      </c>
      <c r="V337" s="32">
        <v>1</v>
      </c>
      <c r="W337" s="6"/>
      <c r="X337" s="6"/>
      <c r="Y337" s="6"/>
      <c r="Z337" s="6"/>
    </row>
    <row r="338" spans="1:26" ht="15.75" hidden="1" customHeight="1">
      <c r="A338" s="6" t="s">
        <v>4064</v>
      </c>
      <c r="B338" s="6" t="s">
        <v>4065</v>
      </c>
      <c r="C338" s="6" t="s">
        <v>4066</v>
      </c>
      <c r="D338" s="6" t="s">
        <v>892</v>
      </c>
      <c r="E338" s="6" t="s">
        <v>3726</v>
      </c>
      <c r="F338" s="32" t="s">
        <v>3268</v>
      </c>
      <c r="G338" s="32">
        <v>7700</v>
      </c>
      <c r="H338" s="62">
        <v>0.163636363636363</v>
      </c>
      <c r="I338" s="6">
        <v>25.5</v>
      </c>
      <c r="J338" s="6"/>
      <c r="K338" s="6"/>
      <c r="L338" s="6"/>
      <c r="M338" s="6"/>
      <c r="N338" s="6" t="s">
        <v>3721</v>
      </c>
      <c r="O338" s="6" t="s">
        <v>2987</v>
      </c>
      <c r="P338" s="6" t="s">
        <v>3733</v>
      </c>
      <c r="Q338" s="32" t="s">
        <v>3013</v>
      </c>
      <c r="R338" s="32">
        <v>3</v>
      </c>
      <c r="S338" s="32">
        <v>7</v>
      </c>
      <c r="T338" s="6" t="s">
        <v>3724</v>
      </c>
      <c r="U338" s="6" t="s">
        <v>4068</v>
      </c>
      <c r="V338" s="32">
        <v>3</v>
      </c>
      <c r="W338" s="6"/>
      <c r="X338" s="6"/>
      <c r="Y338" s="6"/>
      <c r="Z338" s="6"/>
    </row>
    <row r="339" spans="1:26" ht="15.75" hidden="1" customHeight="1">
      <c r="A339" s="6" t="s">
        <v>1865</v>
      </c>
      <c r="B339" s="6" t="s">
        <v>4069</v>
      </c>
      <c r="C339" s="6" t="s">
        <v>586</v>
      </c>
      <c r="D339" s="6" t="s">
        <v>888</v>
      </c>
      <c r="E339" s="6"/>
      <c r="F339" s="6"/>
      <c r="G339" s="32">
        <v>8000</v>
      </c>
      <c r="H339" s="62">
        <v>0.06</v>
      </c>
      <c r="I339" s="6">
        <v>30.9</v>
      </c>
      <c r="J339" s="6"/>
      <c r="K339" s="6"/>
      <c r="L339" s="6"/>
      <c r="M339" s="6"/>
      <c r="N339" s="6" t="s">
        <v>4070</v>
      </c>
      <c r="O339" s="6" t="s">
        <v>2987</v>
      </c>
      <c r="P339" s="6" t="s">
        <v>3181</v>
      </c>
      <c r="Q339" s="32">
        <v>1000</v>
      </c>
      <c r="R339" s="32">
        <v>1</v>
      </c>
      <c r="S339" s="32">
        <v>8</v>
      </c>
      <c r="T339" s="6" t="s">
        <v>3001</v>
      </c>
      <c r="U339" s="6" t="s">
        <v>4071</v>
      </c>
      <c r="V339" s="32">
        <v>1</v>
      </c>
      <c r="W339" s="6"/>
      <c r="X339" s="6"/>
      <c r="Y339" s="6"/>
      <c r="Z339" s="6"/>
    </row>
    <row r="340" spans="1:26" ht="15.75" hidden="1" customHeight="1">
      <c r="A340" s="6" t="s">
        <v>1865</v>
      </c>
      <c r="B340" s="6" t="s">
        <v>4069</v>
      </c>
      <c r="C340" s="6" t="s">
        <v>586</v>
      </c>
      <c r="D340" s="6" t="s">
        <v>892</v>
      </c>
      <c r="E340" s="6" t="s">
        <v>3097</v>
      </c>
      <c r="F340" s="32" t="s">
        <v>2993</v>
      </c>
      <c r="G340" s="32">
        <v>7700</v>
      </c>
      <c r="H340" s="62">
        <v>0.218181818182</v>
      </c>
      <c r="I340" s="6">
        <v>30.9</v>
      </c>
      <c r="J340" s="6"/>
      <c r="K340" s="6"/>
      <c r="L340" s="6"/>
      <c r="M340" s="6"/>
      <c r="N340" s="6" t="s">
        <v>4070</v>
      </c>
      <c r="O340" s="6" t="s">
        <v>2987</v>
      </c>
      <c r="P340" s="6" t="s">
        <v>4072</v>
      </c>
      <c r="Q340" s="32">
        <v>1100</v>
      </c>
      <c r="R340" s="32">
        <v>4</v>
      </c>
      <c r="S340" s="32">
        <v>7</v>
      </c>
      <c r="T340" s="6" t="s">
        <v>3001</v>
      </c>
      <c r="U340" s="6" t="s">
        <v>4073</v>
      </c>
      <c r="V340" s="32">
        <v>4</v>
      </c>
      <c r="W340" s="6"/>
      <c r="X340" s="6"/>
      <c r="Y340" s="6"/>
      <c r="Z340" s="6"/>
    </row>
    <row r="341" spans="1:26" ht="15.75" hidden="1" customHeight="1">
      <c r="A341" s="6" t="s">
        <v>1870</v>
      </c>
      <c r="B341" s="6" t="s">
        <v>4074</v>
      </c>
      <c r="C341" s="6" t="s">
        <v>588</v>
      </c>
      <c r="D341" s="6" t="s">
        <v>888</v>
      </c>
      <c r="E341" s="6"/>
      <c r="F341" s="6"/>
      <c r="G341" s="32">
        <v>8800</v>
      </c>
      <c r="H341" s="62">
        <v>5.4545454544999997E-2</v>
      </c>
      <c r="I341" s="6">
        <v>28</v>
      </c>
      <c r="J341" s="6"/>
      <c r="K341" s="6"/>
      <c r="L341" s="6"/>
      <c r="M341" s="6"/>
      <c r="N341" s="6" t="s">
        <v>3034</v>
      </c>
      <c r="O341" s="6" t="s">
        <v>3472</v>
      </c>
      <c r="P341" s="6" t="s">
        <v>3027</v>
      </c>
      <c r="Q341" s="32">
        <v>1100</v>
      </c>
      <c r="R341" s="32">
        <v>1</v>
      </c>
      <c r="S341" s="32">
        <v>8</v>
      </c>
      <c r="T341" s="6" t="s">
        <v>4075</v>
      </c>
      <c r="U341" s="6" t="s">
        <v>4076</v>
      </c>
      <c r="V341" s="32">
        <v>1</v>
      </c>
      <c r="W341" s="6"/>
      <c r="X341" s="6"/>
      <c r="Y341" s="6"/>
      <c r="Z341" s="6"/>
    </row>
    <row r="342" spans="1:26" ht="15.75" hidden="1" customHeight="1">
      <c r="A342" s="6" t="s">
        <v>1870</v>
      </c>
      <c r="B342" s="6" t="s">
        <v>4074</v>
      </c>
      <c r="C342" s="6" t="s">
        <v>588</v>
      </c>
      <c r="D342" s="6" t="s">
        <v>892</v>
      </c>
      <c r="E342" s="6" t="s">
        <v>3097</v>
      </c>
      <c r="F342" s="32" t="s">
        <v>2993</v>
      </c>
      <c r="G342" s="32">
        <v>5950</v>
      </c>
      <c r="H342" s="62">
        <v>0.211764705882</v>
      </c>
      <c r="I342" s="6">
        <v>28</v>
      </c>
      <c r="J342" s="6"/>
      <c r="K342" s="6"/>
      <c r="L342" s="6"/>
      <c r="M342" s="6"/>
      <c r="N342" s="6" t="s">
        <v>3034</v>
      </c>
      <c r="O342" s="6" t="s">
        <v>3472</v>
      </c>
      <c r="P342" s="6" t="s">
        <v>4077</v>
      </c>
      <c r="Q342" s="32">
        <v>850</v>
      </c>
      <c r="R342" s="32">
        <v>3</v>
      </c>
      <c r="S342" s="32">
        <v>7</v>
      </c>
      <c r="T342" s="6" t="s">
        <v>4075</v>
      </c>
      <c r="U342" s="6" t="s">
        <v>4078</v>
      </c>
      <c r="V342" s="32">
        <v>3</v>
      </c>
      <c r="W342" s="6"/>
      <c r="X342" s="6"/>
      <c r="Y342" s="6"/>
      <c r="Z342" s="6"/>
    </row>
    <row r="343" spans="1:26" ht="15.75" hidden="1" customHeight="1">
      <c r="A343" s="6" t="s">
        <v>1872</v>
      </c>
      <c r="B343" s="6" t="s">
        <v>4079</v>
      </c>
      <c r="C343" s="6" t="s">
        <v>590</v>
      </c>
      <c r="D343" s="6" t="s">
        <v>888</v>
      </c>
      <c r="E343" s="6"/>
      <c r="F343" s="6"/>
      <c r="G343" s="32">
        <v>8800</v>
      </c>
      <c r="H343" s="62">
        <v>5.4545454544999997E-2</v>
      </c>
      <c r="I343" s="6">
        <v>28</v>
      </c>
      <c r="J343" s="6"/>
      <c r="K343" s="6"/>
      <c r="L343" s="6"/>
      <c r="M343" s="6"/>
      <c r="N343" s="6" t="s">
        <v>3935</v>
      </c>
      <c r="O343" s="6" t="s">
        <v>3472</v>
      </c>
      <c r="P343" s="6" t="s">
        <v>3027</v>
      </c>
      <c r="Q343" s="32">
        <v>1100</v>
      </c>
      <c r="R343" s="32">
        <v>1</v>
      </c>
      <c r="S343" s="32">
        <v>8</v>
      </c>
      <c r="T343" s="6" t="s">
        <v>4080</v>
      </c>
      <c r="U343" s="6" t="s">
        <v>4081</v>
      </c>
      <c r="V343" s="32">
        <v>1</v>
      </c>
      <c r="W343" s="6"/>
      <c r="X343" s="6"/>
      <c r="Y343" s="6"/>
      <c r="Z343" s="6"/>
    </row>
    <row r="344" spans="1:26" ht="15.75" hidden="1" customHeight="1">
      <c r="A344" s="6" t="s">
        <v>1872</v>
      </c>
      <c r="B344" s="6" t="s">
        <v>4079</v>
      </c>
      <c r="C344" s="6" t="s">
        <v>590</v>
      </c>
      <c r="D344" s="6" t="s">
        <v>892</v>
      </c>
      <c r="E344" s="6" t="s">
        <v>3097</v>
      </c>
      <c r="F344" s="32" t="s">
        <v>2993</v>
      </c>
      <c r="G344" s="32">
        <v>5950</v>
      </c>
      <c r="H344" s="62">
        <v>0.211764705882</v>
      </c>
      <c r="I344" s="6">
        <v>28</v>
      </c>
      <c r="J344" s="6"/>
      <c r="K344" s="6"/>
      <c r="L344" s="6"/>
      <c r="M344" s="6"/>
      <c r="N344" s="6" t="s">
        <v>3935</v>
      </c>
      <c r="O344" s="6" t="s">
        <v>3472</v>
      </c>
      <c r="P344" s="6" t="s">
        <v>4077</v>
      </c>
      <c r="Q344" s="32">
        <v>850</v>
      </c>
      <c r="R344" s="32">
        <v>3</v>
      </c>
      <c r="S344" s="32">
        <v>7</v>
      </c>
      <c r="T344" s="6" t="s">
        <v>4080</v>
      </c>
      <c r="U344" s="6" t="s">
        <v>4082</v>
      </c>
      <c r="V344" s="32">
        <v>3</v>
      </c>
      <c r="W344" s="6"/>
      <c r="X344" s="6"/>
      <c r="Y344" s="6"/>
      <c r="Z344" s="6"/>
    </row>
    <row r="345" spans="1:26" ht="15.75" hidden="1" customHeight="1">
      <c r="A345" s="6" t="s">
        <v>4083</v>
      </c>
      <c r="B345" s="6" t="s">
        <v>4084</v>
      </c>
      <c r="C345" s="6" t="s">
        <v>4085</v>
      </c>
      <c r="D345" s="6" t="s">
        <v>888</v>
      </c>
      <c r="E345" s="6"/>
      <c r="F345" s="6"/>
      <c r="G345" s="32">
        <v>11200</v>
      </c>
      <c r="H345" s="62">
        <v>4.2857142857142802E-2</v>
      </c>
      <c r="I345" s="6">
        <v>3.6</v>
      </c>
      <c r="J345" s="6"/>
      <c r="K345" s="6"/>
      <c r="L345" s="6"/>
      <c r="M345" s="6"/>
      <c r="N345" s="6" t="s">
        <v>3204</v>
      </c>
      <c r="O345" s="6" t="s">
        <v>2987</v>
      </c>
      <c r="P345" s="6" t="s">
        <v>3345</v>
      </c>
      <c r="Q345" s="32" t="s">
        <v>3109</v>
      </c>
      <c r="R345" s="32">
        <v>1</v>
      </c>
      <c r="S345" s="32">
        <v>8</v>
      </c>
      <c r="T345" s="6" t="s">
        <v>3001</v>
      </c>
      <c r="U345" s="6" t="s">
        <v>4086</v>
      </c>
      <c r="V345" s="32">
        <v>1</v>
      </c>
      <c r="W345" s="6"/>
      <c r="X345" s="6"/>
      <c r="Y345" s="6"/>
      <c r="Z345" s="6"/>
    </row>
    <row r="346" spans="1:26" ht="15.75" hidden="1" customHeight="1">
      <c r="A346" s="6" t="s">
        <v>4083</v>
      </c>
      <c r="B346" s="6" t="s">
        <v>4084</v>
      </c>
      <c r="C346" s="6" t="s">
        <v>4085</v>
      </c>
      <c r="D346" s="6" t="s">
        <v>892</v>
      </c>
      <c r="E346" s="6" t="s">
        <v>2992</v>
      </c>
      <c r="F346" s="32" t="s">
        <v>2993</v>
      </c>
      <c r="G346" s="32">
        <v>8400</v>
      </c>
      <c r="H346" s="62">
        <v>0.15</v>
      </c>
      <c r="I346" s="6">
        <v>3.6</v>
      </c>
      <c r="J346" s="6"/>
      <c r="K346" s="6"/>
      <c r="L346" s="6"/>
      <c r="M346" s="6"/>
      <c r="N346" s="6" t="s">
        <v>3204</v>
      </c>
      <c r="O346" s="6" t="s">
        <v>2987</v>
      </c>
      <c r="P346" s="6" t="s">
        <v>4087</v>
      </c>
      <c r="Q346" s="32" t="s">
        <v>3010</v>
      </c>
      <c r="R346" s="32">
        <v>3</v>
      </c>
      <c r="S346" s="32">
        <v>7</v>
      </c>
      <c r="T346" s="6" t="s">
        <v>3001</v>
      </c>
      <c r="U346" s="6" t="s">
        <v>4088</v>
      </c>
      <c r="V346" s="32">
        <v>3</v>
      </c>
      <c r="W346" s="6"/>
      <c r="X346" s="6"/>
      <c r="Y346" s="6"/>
      <c r="Z346" s="6"/>
    </row>
    <row r="347" spans="1:26" ht="15.75" hidden="1" customHeight="1">
      <c r="A347" s="6" t="s">
        <v>4089</v>
      </c>
      <c r="B347" s="6" t="s">
        <v>4090</v>
      </c>
      <c r="C347" s="6" t="s">
        <v>4091</v>
      </c>
      <c r="D347" s="6" t="s">
        <v>888</v>
      </c>
      <c r="E347" s="6"/>
      <c r="F347" s="6"/>
      <c r="G347" s="32">
        <v>11200</v>
      </c>
      <c r="H347" s="62">
        <v>4.2857142857142802E-2</v>
      </c>
      <c r="I347" s="6">
        <v>3.6</v>
      </c>
      <c r="J347" s="6"/>
      <c r="K347" s="6"/>
      <c r="L347" s="6"/>
      <c r="M347" s="6"/>
      <c r="N347" s="6" t="s">
        <v>3058</v>
      </c>
      <c r="O347" s="6" t="s">
        <v>2987</v>
      </c>
      <c r="P347" s="6" t="s">
        <v>3345</v>
      </c>
      <c r="Q347" s="32" t="s">
        <v>3109</v>
      </c>
      <c r="R347" s="32">
        <v>1</v>
      </c>
      <c r="S347" s="32">
        <v>8</v>
      </c>
      <c r="T347" s="6" t="s">
        <v>3970</v>
      </c>
      <c r="U347" s="6" t="s">
        <v>4092</v>
      </c>
      <c r="V347" s="32">
        <v>1</v>
      </c>
      <c r="W347" s="6"/>
      <c r="X347" s="6"/>
      <c r="Y347" s="6"/>
      <c r="Z347" s="6"/>
    </row>
    <row r="348" spans="1:26" ht="15.75" hidden="1" customHeight="1">
      <c r="A348" s="6" t="s">
        <v>4089</v>
      </c>
      <c r="B348" s="6" t="s">
        <v>4090</v>
      </c>
      <c r="C348" s="6" t="s">
        <v>4091</v>
      </c>
      <c r="D348" s="6" t="s">
        <v>892</v>
      </c>
      <c r="E348" s="6" t="s">
        <v>2992</v>
      </c>
      <c r="F348" s="32" t="s">
        <v>2993</v>
      </c>
      <c r="G348" s="32">
        <v>8400</v>
      </c>
      <c r="H348" s="62">
        <v>0.15</v>
      </c>
      <c r="I348" s="6">
        <v>3.6</v>
      </c>
      <c r="J348" s="6"/>
      <c r="K348" s="6"/>
      <c r="L348" s="6"/>
      <c r="M348" s="6"/>
      <c r="N348" s="6" t="s">
        <v>3058</v>
      </c>
      <c r="O348" s="6" t="s">
        <v>2987</v>
      </c>
      <c r="P348" s="6" t="s">
        <v>4093</v>
      </c>
      <c r="Q348" s="32" t="s">
        <v>3010</v>
      </c>
      <c r="R348" s="32">
        <v>3</v>
      </c>
      <c r="S348" s="32">
        <v>7</v>
      </c>
      <c r="T348" s="6" t="s">
        <v>3970</v>
      </c>
      <c r="U348" s="6" t="s">
        <v>4094</v>
      </c>
      <c r="V348" s="32">
        <v>3</v>
      </c>
      <c r="W348" s="6"/>
      <c r="X348" s="6"/>
      <c r="Y348" s="6"/>
      <c r="Z348" s="6"/>
    </row>
    <row r="349" spans="1:26" ht="15.75" hidden="1" customHeight="1">
      <c r="A349" s="6" t="s">
        <v>4095</v>
      </c>
      <c r="B349" s="6" t="s">
        <v>4096</v>
      </c>
      <c r="C349" s="6" t="s">
        <v>4097</v>
      </c>
      <c r="D349" s="6" t="s">
        <v>888</v>
      </c>
      <c r="E349" s="6"/>
      <c r="F349" s="6"/>
      <c r="G349" s="32">
        <v>11200</v>
      </c>
      <c r="H349" s="62">
        <v>4.2857142857142802E-2</v>
      </c>
      <c r="I349" s="6">
        <v>3.6</v>
      </c>
      <c r="J349" s="6"/>
      <c r="K349" s="6"/>
      <c r="L349" s="6"/>
      <c r="M349" s="6"/>
      <c r="N349" s="6" t="s">
        <v>3034</v>
      </c>
      <c r="O349" s="6" t="s">
        <v>2987</v>
      </c>
      <c r="P349" s="6" t="s">
        <v>3345</v>
      </c>
      <c r="Q349" s="32" t="s">
        <v>3109</v>
      </c>
      <c r="R349" s="32">
        <v>1</v>
      </c>
      <c r="S349" s="32">
        <v>8</v>
      </c>
      <c r="T349" s="6" t="s">
        <v>3001</v>
      </c>
      <c r="U349" s="6" t="s">
        <v>4098</v>
      </c>
      <c r="V349" s="32">
        <v>1</v>
      </c>
      <c r="W349" s="6"/>
      <c r="X349" s="6"/>
      <c r="Y349" s="6"/>
      <c r="Z349" s="6"/>
    </row>
    <row r="350" spans="1:26" ht="15.75" hidden="1" customHeight="1">
      <c r="A350" s="6" t="s">
        <v>4095</v>
      </c>
      <c r="B350" s="6" t="s">
        <v>4096</v>
      </c>
      <c r="C350" s="6" t="s">
        <v>4097</v>
      </c>
      <c r="D350" s="6" t="s">
        <v>892</v>
      </c>
      <c r="E350" s="6" t="s">
        <v>2992</v>
      </c>
      <c r="F350" s="32" t="s">
        <v>2993</v>
      </c>
      <c r="G350" s="32">
        <v>8400</v>
      </c>
      <c r="H350" s="62">
        <v>0.15</v>
      </c>
      <c r="I350" s="6">
        <v>3.6</v>
      </c>
      <c r="J350" s="6"/>
      <c r="K350" s="6"/>
      <c r="L350" s="6"/>
      <c r="M350" s="6"/>
      <c r="N350" s="6" t="s">
        <v>3034</v>
      </c>
      <c r="O350" s="6" t="s">
        <v>2987</v>
      </c>
      <c r="P350" s="6" t="s">
        <v>4099</v>
      </c>
      <c r="Q350" s="32" t="s">
        <v>3010</v>
      </c>
      <c r="R350" s="32">
        <v>3</v>
      </c>
      <c r="S350" s="32">
        <v>7</v>
      </c>
      <c r="T350" s="6" t="s">
        <v>3001</v>
      </c>
      <c r="U350" s="6" t="s">
        <v>4100</v>
      </c>
      <c r="V350" s="32">
        <v>3</v>
      </c>
      <c r="W350" s="6"/>
      <c r="X350" s="6"/>
      <c r="Y350" s="6"/>
      <c r="Z350" s="6"/>
    </row>
    <row r="351" spans="1:26" ht="15.75" hidden="1" customHeight="1">
      <c r="A351" s="6" t="s">
        <v>1879</v>
      </c>
      <c r="B351" s="6" t="s">
        <v>4101</v>
      </c>
      <c r="C351" s="6" t="s">
        <v>594</v>
      </c>
      <c r="D351" s="6" t="s">
        <v>888</v>
      </c>
      <c r="E351" s="6"/>
      <c r="F351" s="6"/>
      <c r="G351" s="32">
        <v>8000</v>
      </c>
      <c r="H351" s="62">
        <v>0.06</v>
      </c>
      <c r="I351" s="6">
        <v>31.7</v>
      </c>
      <c r="J351" s="6"/>
      <c r="K351" s="6"/>
      <c r="L351" s="6"/>
      <c r="M351" s="6"/>
      <c r="N351" s="6" t="s">
        <v>3089</v>
      </c>
      <c r="O351" s="6" t="s">
        <v>2987</v>
      </c>
      <c r="P351" s="6" t="s">
        <v>3181</v>
      </c>
      <c r="Q351" s="32">
        <v>1000</v>
      </c>
      <c r="R351" s="32">
        <v>1</v>
      </c>
      <c r="S351" s="32">
        <v>8</v>
      </c>
      <c r="T351" s="6" t="s">
        <v>3965</v>
      </c>
      <c r="U351" s="6" t="s">
        <v>4102</v>
      </c>
      <c r="V351" s="32">
        <v>1</v>
      </c>
      <c r="W351" s="6"/>
      <c r="X351" s="6"/>
      <c r="Y351" s="6"/>
      <c r="Z351" s="6"/>
    </row>
    <row r="352" spans="1:26" ht="15.75" hidden="1" customHeight="1">
      <c r="A352" s="6" t="s">
        <v>1879</v>
      </c>
      <c r="B352" s="6" t="s">
        <v>4101</v>
      </c>
      <c r="C352" s="6" t="s">
        <v>594</v>
      </c>
      <c r="D352" s="6" t="s">
        <v>892</v>
      </c>
      <c r="E352" s="6" t="s">
        <v>3097</v>
      </c>
      <c r="F352" s="32" t="s">
        <v>2993</v>
      </c>
      <c r="G352" s="32">
        <v>8400</v>
      </c>
      <c r="H352" s="62">
        <v>0.2</v>
      </c>
      <c r="I352" s="6">
        <v>31.7</v>
      </c>
      <c r="J352" s="6"/>
      <c r="K352" s="6"/>
      <c r="L352" s="6"/>
      <c r="M352" s="6"/>
      <c r="N352" s="6" t="s">
        <v>3089</v>
      </c>
      <c r="O352" s="6" t="s">
        <v>2987</v>
      </c>
      <c r="P352" s="6" t="s">
        <v>4103</v>
      </c>
      <c r="Q352" s="32">
        <v>1200</v>
      </c>
      <c r="R352" s="32">
        <v>4</v>
      </c>
      <c r="S352" s="32">
        <v>7</v>
      </c>
      <c r="T352" s="6" t="s">
        <v>3965</v>
      </c>
      <c r="U352" s="6" t="s">
        <v>4104</v>
      </c>
      <c r="V352" s="32">
        <v>4</v>
      </c>
      <c r="W352" s="6"/>
      <c r="X352" s="6"/>
      <c r="Y352" s="6"/>
      <c r="Z352" s="6"/>
    </row>
    <row r="353" spans="1:26" ht="15.75" hidden="1" customHeight="1">
      <c r="A353" s="6" t="s">
        <v>1874</v>
      </c>
      <c r="B353" s="6" t="s">
        <v>4105</v>
      </c>
      <c r="C353" s="6" t="s">
        <v>592</v>
      </c>
      <c r="D353" s="6" t="s">
        <v>888</v>
      </c>
      <c r="E353" s="6"/>
      <c r="F353" s="6"/>
      <c r="G353" s="32">
        <v>6400</v>
      </c>
      <c r="H353" s="62">
        <v>7.4999999999999997E-2</v>
      </c>
      <c r="I353" s="6"/>
      <c r="J353" s="6"/>
      <c r="K353" s="6"/>
      <c r="L353" s="6">
        <v>49.3</v>
      </c>
      <c r="M353" s="6"/>
      <c r="N353" s="6" t="s">
        <v>3935</v>
      </c>
      <c r="O353" s="6" t="s">
        <v>3026</v>
      </c>
      <c r="P353" s="6" t="s">
        <v>3186</v>
      </c>
      <c r="Q353" s="32">
        <v>800</v>
      </c>
      <c r="R353" s="32">
        <v>1</v>
      </c>
      <c r="S353" s="32">
        <v>8</v>
      </c>
      <c r="T353" s="6" t="s">
        <v>4106</v>
      </c>
      <c r="U353" s="6" t="s">
        <v>4107</v>
      </c>
      <c r="V353" s="32">
        <v>1</v>
      </c>
      <c r="W353" s="6"/>
      <c r="X353" s="6"/>
      <c r="Y353" s="6"/>
      <c r="Z353" s="6"/>
    </row>
    <row r="354" spans="1:26" ht="15.75" hidden="1" customHeight="1">
      <c r="A354" s="6" t="s">
        <v>1874</v>
      </c>
      <c r="B354" s="6" t="s">
        <v>4105</v>
      </c>
      <c r="C354" s="6" t="s">
        <v>592</v>
      </c>
      <c r="D354" s="6" t="s">
        <v>892</v>
      </c>
      <c r="E354" s="6" t="s">
        <v>3003</v>
      </c>
      <c r="F354" s="32" t="s">
        <v>2993</v>
      </c>
      <c r="G354" s="32">
        <v>7000</v>
      </c>
      <c r="H354" s="62">
        <v>0.24</v>
      </c>
      <c r="I354" s="6"/>
      <c r="J354" s="6"/>
      <c r="K354" s="6"/>
      <c r="L354" s="6">
        <v>49.3</v>
      </c>
      <c r="M354" s="6"/>
      <c r="N354" s="6" t="s">
        <v>3935</v>
      </c>
      <c r="O354" s="6" t="s">
        <v>3026</v>
      </c>
      <c r="P354" s="6" t="s">
        <v>4108</v>
      </c>
      <c r="Q354" s="32">
        <v>1000</v>
      </c>
      <c r="R354" s="32">
        <v>4</v>
      </c>
      <c r="S354" s="32">
        <v>7</v>
      </c>
      <c r="T354" s="6" t="s">
        <v>4106</v>
      </c>
      <c r="U354" s="6" t="s">
        <v>4109</v>
      </c>
      <c r="V354" s="32">
        <v>4</v>
      </c>
      <c r="W354" s="6"/>
      <c r="X354" s="6"/>
      <c r="Y354" s="6"/>
      <c r="Z354" s="6"/>
    </row>
    <row r="355" spans="1:26" ht="15.75" hidden="1" customHeight="1">
      <c r="A355" s="6" t="s">
        <v>1881</v>
      </c>
      <c r="B355" s="6" t="s">
        <v>4110</v>
      </c>
      <c r="C355" s="6" t="s">
        <v>596</v>
      </c>
      <c r="D355" s="6" t="s">
        <v>888</v>
      </c>
      <c r="E355" s="6"/>
      <c r="F355" s="6"/>
      <c r="G355" s="32">
        <v>6400</v>
      </c>
      <c r="H355" s="62">
        <v>7.4999999999999997E-2</v>
      </c>
      <c r="I355" s="6"/>
      <c r="J355" s="6">
        <v>107</v>
      </c>
      <c r="K355" s="6"/>
      <c r="L355" s="6"/>
      <c r="M355" s="6"/>
      <c r="N355" s="6" t="s">
        <v>4111</v>
      </c>
      <c r="O355" s="6" t="s">
        <v>2987</v>
      </c>
      <c r="P355" s="6" t="s">
        <v>3186</v>
      </c>
      <c r="Q355" s="32">
        <v>800</v>
      </c>
      <c r="R355" s="32">
        <v>1</v>
      </c>
      <c r="S355" s="32">
        <v>8</v>
      </c>
      <c r="T355" s="6" t="s">
        <v>3001</v>
      </c>
      <c r="U355" s="6" t="s">
        <v>4112</v>
      </c>
      <c r="V355" s="32">
        <v>1</v>
      </c>
      <c r="W355" s="6"/>
      <c r="X355" s="6"/>
      <c r="Y355" s="6"/>
      <c r="Z355" s="6"/>
    </row>
    <row r="356" spans="1:26" ht="15.75" hidden="1" customHeight="1">
      <c r="A356" s="6" t="s">
        <v>1881</v>
      </c>
      <c r="B356" s="6" t="s">
        <v>4110</v>
      </c>
      <c r="C356" s="6" t="s">
        <v>596</v>
      </c>
      <c r="D356" s="6" t="s">
        <v>892</v>
      </c>
      <c r="E356" s="6" t="s">
        <v>3097</v>
      </c>
      <c r="F356" s="32" t="s">
        <v>2993</v>
      </c>
      <c r="G356" s="32">
        <v>4550</v>
      </c>
      <c r="H356" s="62">
        <v>0.36923076923100001</v>
      </c>
      <c r="I356" s="6"/>
      <c r="J356" s="6">
        <v>107</v>
      </c>
      <c r="K356" s="6"/>
      <c r="L356" s="6"/>
      <c r="M356" s="6"/>
      <c r="N356" s="6" t="s">
        <v>4111</v>
      </c>
      <c r="O356" s="6" t="s">
        <v>2987</v>
      </c>
      <c r="P356" s="6" t="s">
        <v>4113</v>
      </c>
      <c r="Q356" s="32">
        <v>650</v>
      </c>
      <c r="R356" s="32">
        <v>4</v>
      </c>
      <c r="S356" s="32">
        <v>7</v>
      </c>
      <c r="T356" s="6" t="s">
        <v>3001</v>
      </c>
      <c r="U356" s="6" t="s">
        <v>4114</v>
      </c>
      <c r="V356" s="32">
        <v>4</v>
      </c>
      <c r="W356" s="6"/>
      <c r="X356" s="6"/>
      <c r="Y356" s="6"/>
      <c r="Z356" s="6"/>
    </row>
    <row r="357" spans="1:26" ht="15.75" hidden="1" customHeight="1">
      <c r="A357" s="6" t="s">
        <v>1883</v>
      </c>
      <c r="B357" s="6" t="s">
        <v>4115</v>
      </c>
      <c r="C357" s="6" t="s">
        <v>598</v>
      </c>
      <c r="D357" s="6" t="s">
        <v>888</v>
      </c>
      <c r="E357" s="6"/>
      <c r="F357" s="6"/>
      <c r="G357" s="32">
        <v>4800</v>
      </c>
      <c r="H357" s="62">
        <v>0.1</v>
      </c>
      <c r="I357" s="6">
        <v>102</v>
      </c>
      <c r="J357" s="6"/>
      <c r="K357" s="6"/>
      <c r="L357" s="6"/>
      <c r="M357" s="6"/>
      <c r="N357" s="6" t="s">
        <v>3058</v>
      </c>
      <c r="O357" s="6" t="s">
        <v>2987</v>
      </c>
      <c r="P357" s="6" t="s">
        <v>3075</v>
      </c>
      <c r="Q357" s="32">
        <v>600</v>
      </c>
      <c r="R357" s="32">
        <v>1</v>
      </c>
      <c r="S357" s="32">
        <v>8</v>
      </c>
      <c r="T357" s="6" t="s">
        <v>3001</v>
      </c>
      <c r="U357" s="6" t="s">
        <v>4116</v>
      </c>
      <c r="V357" s="32">
        <v>1</v>
      </c>
      <c r="W357" s="6"/>
      <c r="X357" s="6"/>
      <c r="Y357" s="6"/>
      <c r="Z357" s="6"/>
    </row>
    <row r="358" spans="1:26" ht="15.75" hidden="1" customHeight="1">
      <c r="A358" s="6" t="s">
        <v>1883</v>
      </c>
      <c r="B358" s="6" t="s">
        <v>4115</v>
      </c>
      <c r="C358" s="6" t="s">
        <v>598</v>
      </c>
      <c r="D358" s="6" t="s">
        <v>892</v>
      </c>
      <c r="E358" s="6" t="s">
        <v>3003</v>
      </c>
      <c r="F358" s="32" t="s">
        <v>2993</v>
      </c>
      <c r="G358" s="32">
        <v>5600</v>
      </c>
      <c r="H358" s="62">
        <v>0.3</v>
      </c>
      <c r="I358" s="6">
        <v>102</v>
      </c>
      <c r="J358" s="6"/>
      <c r="K358" s="6"/>
      <c r="L358" s="6"/>
      <c r="M358" s="6"/>
      <c r="N358" s="6" t="s">
        <v>3058</v>
      </c>
      <c r="O358" s="6" t="s">
        <v>2987</v>
      </c>
      <c r="P358" s="6" t="s">
        <v>4117</v>
      </c>
      <c r="Q358" s="32">
        <v>800</v>
      </c>
      <c r="R358" s="32">
        <v>4</v>
      </c>
      <c r="S358" s="32">
        <v>7</v>
      </c>
      <c r="T358" s="6" t="s">
        <v>3001</v>
      </c>
      <c r="U358" s="6" t="s">
        <v>4118</v>
      </c>
      <c r="V358" s="32">
        <v>4</v>
      </c>
      <c r="W358" s="6"/>
      <c r="X358" s="6"/>
      <c r="Y358" s="6"/>
      <c r="Z358" s="6"/>
    </row>
    <row r="359" spans="1:26" ht="15.75" hidden="1" customHeight="1">
      <c r="A359" s="6" t="s">
        <v>1888</v>
      </c>
      <c r="B359" s="6" t="s">
        <v>4119</v>
      </c>
      <c r="C359" s="6" t="s">
        <v>600</v>
      </c>
      <c r="D359" s="6" t="s">
        <v>888</v>
      </c>
      <c r="E359" s="6"/>
      <c r="F359" s="6"/>
      <c r="G359" s="32">
        <v>8800</v>
      </c>
      <c r="H359" s="62">
        <v>5.4545454544999997E-2</v>
      </c>
      <c r="I359" s="6">
        <v>30</v>
      </c>
      <c r="J359" s="6"/>
      <c r="K359" s="6"/>
      <c r="L359" s="6"/>
      <c r="M359" s="6"/>
      <c r="N359" s="6" t="s">
        <v>3025</v>
      </c>
      <c r="O359" s="6" t="s">
        <v>3026</v>
      </c>
      <c r="P359" s="6" t="s">
        <v>3027</v>
      </c>
      <c r="Q359" s="32">
        <v>1100</v>
      </c>
      <c r="R359" s="32">
        <v>1</v>
      </c>
      <c r="S359" s="32">
        <v>8</v>
      </c>
      <c r="T359" s="6" t="s">
        <v>4120</v>
      </c>
      <c r="U359" s="6" t="s">
        <v>4121</v>
      </c>
      <c r="V359" s="32">
        <v>1</v>
      </c>
      <c r="W359" s="6"/>
      <c r="X359" s="6"/>
      <c r="Y359" s="6"/>
      <c r="Z359" s="6"/>
    </row>
    <row r="360" spans="1:26" ht="15.75" hidden="1" customHeight="1">
      <c r="A360" s="6" t="s">
        <v>1888</v>
      </c>
      <c r="B360" s="6" t="s">
        <v>4119</v>
      </c>
      <c r="C360" s="6" t="s">
        <v>600</v>
      </c>
      <c r="D360" s="6" t="s">
        <v>892</v>
      </c>
      <c r="E360" s="6" t="s">
        <v>3029</v>
      </c>
      <c r="F360" s="32" t="s">
        <v>3030</v>
      </c>
      <c r="G360" s="32">
        <v>4200</v>
      </c>
      <c r="H360" s="62">
        <v>0.4</v>
      </c>
      <c r="I360" s="6">
        <v>30</v>
      </c>
      <c r="J360" s="6"/>
      <c r="K360" s="6"/>
      <c r="L360" s="6"/>
      <c r="M360" s="6"/>
      <c r="N360" s="6" t="s">
        <v>3025</v>
      </c>
      <c r="O360" s="6" t="s">
        <v>3026</v>
      </c>
      <c r="P360" s="6" t="s">
        <v>4122</v>
      </c>
      <c r="Q360" s="32">
        <v>600</v>
      </c>
      <c r="R360" s="32">
        <v>4</v>
      </c>
      <c r="S360" s="32">
        <v>7</v>
      </c>
      <c r="T360" s="6" t="s">
        <v>4120</v>
      </c>
      <c r="U360" s="6" t="s">
        <v>4123</v>
      </c>
      <c r="V360" s="32">
        <v>4</v>
      </c>
      <c r="W360" s="6"/>
      <c r="X360" s="6"/>
      <c r="Y360" s="6"/>
      <c r="Z360" s="6"/>
    </row>
    <row r="361" spans="1:26" ht="15.75" hidden="1" customHeight="1">
      <c r="A361" s="6" t="s">
        <v>1022</v>
      </c>
      <c r="B361" s="6" t="s">
        <v>4124</v>
      </c>
      <c r="C361" s="6" t="s">
        <v>602</v>
      </c>
      <c r="D361" s="6" t="s">
        <v>892</v>
      </c>
      <c r="E361" s="6" t="s">
        <v>3029</v>
      </c>
      <c r="F361" s="32" t="s">
        <v>3030</v>
      </c>
      <c r="G361" s="32">
        <v>2800</v>
      </c>
      <c r="H361" s="62">
        <v>0.3</v>
      </c>
      <c r="I361" s="6"/>
      <c r="J361" s="6"/>
      <c r="K361" s="6"/>
      <c r="L361" s="6">
        <v>30</v>
      </c>
      <c r="M361" s="6"/>
      <c r="N361" s="6" t="s">
        <v>3025</v>
      </c>
      <c r="O361" s="6" t="s">
        <v>3026</v>
      </c>
      <c r="P361" s="6" t="s">
        <v>4125</v>
      </c>
      <c r="Q361" s="32">
        <v>400</v>
      </c>
      <c r="R361" s="32">
        <v>2</v>
      </c>
      <c r="S361" s="32">
        <v>7</v>
      </c>
      <c r="T361" s="6" t="s">
        <v>4126</v>
      </c>
      <c r="U361" s="6" t="s">
        <v>4127</v>
      </c>
      <c r="V361" s="32">
        <v>2</v>
      </c>
      <c r="W361" s="6"/>
      <c r="X361" s="6"/>
      <c r="Y361" s="6"/>
      <c r="Z361" s="6"/>
    </row>
    <row r="362" spans="1:26" ht="15.75" hidden="1" customHeight="1">
      <c r="A362" s="6" t="s">
        <v>1894</v>
      </c>
      <c r="B362" s="6" t="s">
        <v>4128</v>
      </c>
      <c r="C362" s="6" t="s">
        <v>604</v>
      </c>
      <c r="D362" s="6" t="s">
        <v>4129</v>
      </c>
      <c r="E362" s="6"/>
      <c r="F362" s="6"/>
      <c r="G362" s="32">
        <v>7200</v>
      </c>
      <c r="H362" s="62">
        <v>6.6666666666666596E-2</v>
      </c>
      <c r="I362" s="6">
        <v>33.5</v>
      </c>
      <c r="J362" s="6">
        <v>8.9</v>
      </c>
      <c r="K362" s="6"/>
      <c r="L362" s="6"/>
      <c r="M362" s="6"/>
      <c r="N362" s="6" t="s">
        <v>4130</v>
      </c>
      <c r="O362" s="6" t="s">
        <v>2987</v>
      </c>
      <c r="P362" s="6" t="s">
        <v>4131</v>
      </c>
      <c r="Q362" s="32" t="s">
        <v>3005</v>
      </c>
      <c r="R362" s="32">
        <v>1</v>
      </c>
      <c r="S362" s="32">
        <v>8</v>
      </c>
      <c r="T362" s="6" t="s">
        <v>4132</v>
      </c>
      <c r="U362" s="6" t="s">
        <v>4133</v>
      </c>
      <c r="V362" s="32">
        <v>1</v>
      </c>
      <c r="W362" s="6"/>
      <c r="X362" s="6"/>
      <c r="Y362" s="6"/>
      <c r="Z362" s="6"/>
    </row>
    <row r="363" spans="1:26" ht="15.75" hidden="1" customHeight="1">
      <c r="A363" s="6" t="s">
        <v>1894</v>
      </c>
      <c r="B363" s="6" t="s">
        <v>4128</v>
      </c>
      <c r="C363" s="6" t="s">
        <v>604</v>
      </c>
      <c r="D363" s="6" t="s">
        <v>4134</v>
      </c>
      <c r="E363" s="6"/>
      <c r="F363" s="6"/>
      <c r="G363" s="32">
        <v>8000</v>
      </c>
      <c r="H363" s="62">
        <v>0.06</v>
      </c>
      <c r="I363" s="6">
        <v>33.5</v>
      </c>
      <c r="J363" s="6">
        <v>8.9</v>
      </c>
      <c r="K363" s="6"/>
      <c r="L363" s="6"/>
      <c r="M363" s="6"/>
      <c r="N363" s="6" t="s">
        <v>4130</v>
      </c>
      <c r="O363" s="6" t="s">
        <v>2987</v>
      </c>
      <c r="P363" s="6" t="s">
        <v>4135</v>
      </c>
      <c r="Q363" s="32" t="s">
        <v>3140</v>
      </c>
      <c r="R363" s="32">
        <v>1</v>
      </c>
      <c r="S363" s="32">
        <v>8</v>
      </c>
      <c r="T363" s="6" t="s">
        <v>4132</v>
      </c>
      <c r="U363" s="6" t="s">
        <v>4136</v>
      </c>
      <c r="V363" s="32">
        <v>1</v>
      </c>
      <c r="W363" s="6"/>
      <c r="X363" s="6"/>
      <c r="Y363" s="6"/>
      <c r="Z363" s="6"/>
    </row>
    <row r="364" spans="1:26" ht="15.75" hidden="1" customHeight="1">
      <c r="A364" s="6" t="s">
        <v>1894</v>
      </c>
      <c r="B364" s="6" t="s">
        <v>4128</v>
      </c>
      <c r="C364" s="6" t="s">
        <v>604</v>
      </c>
      <c r="D364" s="6" t="s">
        <v>4137</v>
      </c>
      <c r="E364" s="6"/>
      <c r="F364" s="6"/>
      <c r="G364" s="32">
        <v>5360</v>
      </c>
      <c r="H364" s="62">
        <v>8.9552238805970102E-2</v>
      </c>
      <c r="I364" s="6">
        <v>33.5</v>
      </c>
      <c r="J364" s="6">
        <v>8.9</v>
      </c>
      <c r="K364" s="6"/>
      <c r="L364" s="6"/>
      <c r="M364" s="6"/>
      <c r="N364" s="6" t="s">
        <v>4130</v>
      </c>
      <c r="O364" s="6" t="s">
        <v>2987</v>
      </c>
      <c r="P364" s="6" t="s">
        <v>4138</v>
      </c>
      <c r="Q364" s="32" t="s">
        <v>3362</v>
      </c>
      <c r="R364" s="32">
        <v>1</v>
      </c>
      <c r="S364" s="32">
        <v>8</v>
      </c>
      <c r="T364" s="6" t="s">
        <v>4132</v>
      </c>
      <c r="U364" s="6" t="s">
        <v>4139</v>
      </c>
      <c r="V364" s="32">
        <v>1</v>
      </c>
      <c r="W364" s="6"/>
      <c r="X364" s="6"/>
      <c r="Y364" s="6"/>
      <c r="Z364" s="6"/>
    </row>
    <row r="365" spans="1:26" ht="15.75" hidden="1" customHeight="1">
      <c r="A365" s="6" t="s">
        <v>1894</v>
      </c>
      <c r="B365" s="6" t="s">
        <v>4128</v>
      </c>
      <c r="C365" s="6" t="s">
        <v>604</v>
      </c>
      <c r="D365" s="6" t="s">
        <v>892</v>
      </c>
      <c r="E365" s="6" t="s">
        <v>3212</v>
      </c>
      <c r="F365" s="32" t="s">
        <v>3213</v>
      </c>
      <c r="G365" s="32">
        <v>1750</v>
      </c>
      <c r="H365" s="62">
        <v>0.96</v>
      </c>
      <c r="I365" s="6">
        <v>33.5</v>
      </c>
      <c r="J365" s="6">
        <v>8.9</v>
      </c>
      <c r="K365" s="6"/>
      <c r="L365" s="6"/>
      <c r="M365" s="6"/>
      <c r="N365" s="6" t="s">
        <v>4130</v>
      </c>
      <c r="O365" s="6" t="s">
        <v>2987</v>
      </c>
      <c r="P365" s="6" t="s">
        <v>4140</v>
      </c>
      <c r="Q365" s="32">
        <v>250</v>
      </c>
      <c r="R365" s="32">
        <v>4</v>
      </c>
      <c r="S365" s="32">
        <v>7</v>
      </c>
      <c r="T365" s="6" t="s">
        <v>4132</v>
      </c>
      <c r="U365" s="6" t="s">
        <v>4142</v>
      </c>
      <c r="V365" s="32">
        <v>4</v>
      </c>
      <c r="W365" s="6"/>
      <c r="X365" s="6"/>
      <c r="Y365" s="6"/>
      <c r="Z365" s="6"/>
    </row>
    <row r="366" spans="1:26" ht="15.75" hidden="1" customHeight="1">
      <c r="A366" s="6" t="s">
        <v>1902</v>
      </c>
      <c r="B366" s="6" t="s">
        <v>4143</v>
      </c>
      <c r="C366" s="6" t="s">
        <v>606</v>
      </c>
      <c r="D366" s="6" t="s">
        <v>888</v>
      </c>
      <c r="E366" s="6"/>
      <c r="F366" s="6"/>
      <c r="G366" s="32">
        <v>8800</v>
      </c>
      <c r="H366" s="62">
        <v>5.4545454544999997E-2</v>
      </c>
      <c r="I366" s="6">
        <v>121.2</v>
      </c>
      <c r="J366" s="6"/>
      <c r="K366" s="6"/>
      <c r="L366" s="6"/>
      <c r="M366" s="6"/>
      <c r="N366" s="6" t="s">
        <v>3058</v>
      </c>
      <c r="O366" s="6" t="s">
        <v>2987</v>
      </c>
      <c r="P366" s="6" t="s">
        <v>3027</v>
      </c>
      <c r="Q366" s="32">
        <v>1100</v>
      </c>
      <c r="R366" s="32">
        <v>1</v>
      </c>
      <c r="S366" s="32">
        <v>8</v>
      </c>
      <c r="T366" s="6" t="s">
        <v>4144</v>
      </c>
      <c r="U366" s="6" t="s">
        <v>4145</v>
      </c>
      <c r="V366" s="32">
        <v>1</v>
      </c>
      <c r="W366" s="6"/>
      <c r="X366" s="6"/>
      <c r="Y366" s="6"/>
      <c r="Z366" s="6"/>
    </row>
    <row r="367" spans="1:26" ht="15.75" hidden="1" customHeight="1">
      <c r="A367" s="6" t="s">
        <v>1902</v>
      </c>
      <c r="B367" s="6" t="s">
        <v>4143</v>
      </c>
      <c r="C367" s="6" t="s">
        <v>606</v>
      </c>
      <c r="D367" s="6" t="s">
        <v>892</v>
      </c>
      <c r="E367" s="6" t="s">
        <v>3003</v>
      </c>
      <c r="F367" s="32" t="s">
        <v>2993</v>
      </c>
      <c r="G367" s="32">
        <v>5110</v>
      </c>
      <c r="H367" s="62">
        <v>0.32876712328800001</v>
      </c>
      <c r="I367" s="6">
        <v>121.2</v>
      </c>
      <c r="J367" s="6"/>
      <c r="K367" s="6"/>
      <c r="L367" s="6"/>
      <c r="M367" s="6"/>
      <c r="N367" s="6" t="s">
        <v>3058</v>
      </c>
      <c r="O367" s="6" t="s">
        <v>2987</v>
      </c>
      <c r="P367" s="6" t="s">
        <v>4146</v>
      </c>
      <c r="Q367" s="32">
        <v>730</v>
      </c>
      <c r="R367" s="32">
        <v>4</v>
      </c>
      <c r="S367" s="32">
        <v>7</v>
      </c>
      <c r="T367" s="6" t="s">
        <v>4144</v>
      </c>
      <c r="U367" s="6" t="s">
        <v>4148</v>
      </c>
      <c r="V367" s="32">
        <v>4</v>
      </c>
      <c r="W367" s="6"/>
      <c r="X367" s="6"/>
      <c r="Y367" s="6"/>
      <c r="Z367" s="6"/>
    </row>
    <row r="368" spans="1:26" ht="15.75" hidden="1" customHeight="1">
      <c r="A368" s="6" t="s">
        <v>1905</v>
      </c>
      <c r="B368" s="6" t="s">
        <v>4149</v>
      </c>
      <c r="C368" s="6" t="s">
        <v>608</v>
      </c>
      <c r="D368" s="6" t="s">
        <v>888</v>
      </c>
      <c r="E368" s="6"/>
      <c r="F368" s="6"/>
      <c r="G368" s="32">
        <v>7200</v>
      </c>
      <c r="H368" s="62">
        <v>6.6666666666999996E-2</v>
      </c>
      <c r="I368" s="6"/>
      <c r="J368" s="6"/>
      <c r="K368" s="6"/>
      <c r="L368" s="6">
        <v>50</v>
      </c>
      <c r="M368" s="6"/>
      <c r="N368" s="6" t="s">
        <v>3601</v>
      </c>
      <c r="O368" s="6" t="s">
        <v>3026</v>
      </c>
      <c r="P368" s="6" t="s">
        <v>3441</v>
      </c>
      <c r="Q368" s="32">
        <v>900</v>
      </c>
      <c r="R368" s="32">
        <v>1</v>
      </c>
      <c r="S368" s="32">
        <v>8</v>
      </c>
      <c r="T368" s="6" t="s">
        <v>4144</v>
      </c>
      <c r="U368" s="6" t="s">
        <v>4150</v>
      </c>
      <c r="V368" s="32">
        <v>1</v>
      </c>
      <c r="W368" s="6"/>
      <c r="X368" s="6"/>
      <c r="Y368" s="6"/>
      <c r="Z368" s="6"/>
    </row>
    <row r="369" spans="1:26" ht="15.75" hidden="1" customHeight="1">
      <c r="A369" s="6" t="s">
        <v>1905</v>
      </c>
      <c r="B369" s="6" t="s">
        <v>4149</v>
      </c>
      <c r="C369" s="6" t="s">
        <v>608</v>
      </c>
      <c r="D369" s="6" t="s">
        <v>892</v>
      </c>
      <c r="E369" s="6" t="s">
        <v>3029</v>
      </c>
      <c r="F369" s="32" t="s">
        <v>3030</v>
      </c>
      <c r="G369" s="32">
        <v>6650</v>
      </c>
      <c r="H369" s="62">
        <v>0.252631578947</v>
      </c>
      <c r="I369" s="6"/>
      <c r="J369" s="6"/>
      <c r="K369" s="6"/>
      <c r="L369" s="6">
        <v>50</v>
      </c>
      <c r="M369" s="6"/>
      <c r="N369" s="6" t="s">
        <v>3601</v>
      </c>
      <c r="O369" s="6" t="s">
        <v>3026</v>
      </c>
      <c r="P369" s="6" t="s">
        <v>4151</v>
      </c>
      <c r="Q369" s="32">
        <v>950</v>
      </c>
      <c r="R369" s="32">
        <v>4</v>
      </c>
      <c r="S369" s="32">
        <v>7</v>
      </c>
      <c r="T369" s="6" t="s">
        <v>4144</v>
      </c>
      <c r="U369" s="6" t="s">
        <v>4152</v>
      </c>
      <c r="V369" s="32">
        <v>4</v>
      </c>
      <c r="W369" s="6"/>
      <c r="X369" s="6"/>
      <c r="Y369" s="6"/>
      <c r="Z369" s="6"/>
    </row>
    <row r="370" spans="1:26" ht="15.75" hidden="1" customHeight="1">
      <c r="A370" s="6" t="s">
        <v>1908</v>
      </c>
      <c r="B370" s="6" t="s">
        <v>4153</v>
      </c>
      <c r="C370" s="6" t="s">
        <v>610</v>
      </c>
      <c r="D370" s="6" t="s">
        <v>888</v>
      </c>
      <c r="E370" s="6"/>
      <c r="F370" s="6"/>
      <c r="G370" s="32">
        <v>7680</v>
      </c>
      <c r="H370" s="62">
        <v>6.25E-2</v>
      </c>
      <c r="I370" s="6">
        <v>33.5</v>
      </c>
      <c r="J370" s="6"/>
      <c r="K370" s="6"/>
      <c r="L370" s="6"/>
      <c r="M370" s="6"/>
      <c r="N370" s="6" t="s">
        <v>3640</v>
      </c>
      <c r="O370" s="6" t="s">
        <v>2987</v>
      </c>
      <c r="P370" s="6" t="s">
        <v>4154</v>
      </c>
      <c r="Q370" s="32">
        <v>960</v>
      </c>
      <c r="R370" s="32">
        <v>1</v>
      </c>
      <c r="S370" s="32">
        <v>8</v>
      </c>
      <c r="T370" s="6" t="s">
        <v>4155</v>
      </c>
      <c r="U370" s="6" t="s">
        <v>4156</v>
      </c>
      <c r="V370" s="32">
        <v>1</v>
      </c>
      <c r="W370" s="6"/>
      <c r="X370" s="6"/>
      <c r="Y370" s="6"/>
      <c r="Z370" s="6"/>
    </row>
    <row r="371" spans="1:26" ht="15.75" hidden="1" customHeight="1">
      <c r="A371" s="6" t="s">
        <v>1908</v>
      </c>
      <c r="B371" s="6" t="s">
        <v>4153</v>
      </c>
      <c r="C371" s="6" t="s">
        <v>610</v>
      </c>
      <c r="D371" s="6" t="s">
        <v>892</v>
      </c>
      <c r="E371" s="6" t="s">
        <v>3003</v>
      </c>
      <c r="F371" s="32" t="s">
        <v>2993</v>
      </c>
      <c r="G371" s="32">
        <v>6230</v>
      </c>
      <c r="H371" s="62">
        <v>0.26966292134800002</v>
      </c>
      <c r="I371" s="6">
        <v>33.5</v>
      </c>
      <c r="J371" s="6"/>
      <c r="K371" s="6"/>
      <c r="L371" s="6"/>
      <c r="M371" s="6"/>
      <c r="N371" s="6" t="s">
        <v>3640</v>
      </c>
      <c r="O371" s="6" t="s">
        <v>2987</v>
      </c>
      <c r="P371" s="6" t="s">
        <v>4157</v>
      </c>
      <c r="Q371" s="32">
        <v>890</v>
      </c>
      <c r="R371" s="32">
        <v>4</v>
      </c>
      <c r="S371" s="32">
        <v>7</v>
      </c>
      <c r="T371" s="6" t="s">
        <v>4155</v>
      </c>
      <c r="U371" s="6" t="s">
        <v>4158</v>
      </c>
      <c r="V371" s="32">
        <v>4</v>
      </c>
      <c r="W371" s="6"/>
      <c r="X371" s="6"/>
      <c r="Y371" s="6"/>
      <c r="Z371" s="6"/>
    </row>
    <row r="372" spans="1:26" ht="15.75" hidden="1" customHeight="1">
      <c r="A372" s="6" t="s">
        <v>1912</v>
      </c>
      <c r="B372" s="6" t="s">
        <v>4159</v>
      </c>
      <c r="C372" s="6" t="s">
        <v>612</v>
      </c>
      <c r="D372" s="6" t="s">
        <v>888</v>
      </c>
      <c r="E372" s="6"/>
      <c r="F372" s="6"/>
      <c r="G372" s="32">
        <v>8800</v>
      </c>
      <c r="H372" s="62">
        <v>5.4545454544999997E-2</v>
      </c>
      <c r="I372" s="6">
        <v>5</v>
      </c>
      <c r="J372" s="6"/>
      <c r="K372" s="6"/>
      <c r="L372" s="6"/>
      <c r="M372" s="6"/>
      <c r="N372" s="6" t="s">
        <v>4160</v>
      </c>
      <c r="O372" s="6" t="s">
        <v>2987</v>
      </c>
      <c r="P372" s="6" t="s">
        <v>3027</v>
      </c>
      <c r="Q372" s="32">
        <v>1100</v>
      </c>
      <c r="R372" s="32">
        <v>1</v>
      </c>
      <c r="S372" s="32">
        <v>8</v>
      </c>
      <c r="T372" s="6" t="s">
        <v>4161</v>
      </c>
      <c r="U372" s="6" t="s">
        <v>4162</v>
      </c>
      <c r="V372" s="32">
        <v>1</v>
      </c>
      <c r="W372" s="6"/>
      <c r="X372" s="6"/>
      <c r="Y372" s="6"/>
      <c r="Z372" s="6"/>
    </row>
    <row r="373" spans="1:26" ht="15.75" hidden="1" customHeight="1">
      <c r="A373" s="6" t="s">
        <v>1912</v>
      </c>
      <c r="B373" s="6" t="s">
        <v>4159</v>
      </c>
      <c r="C373" s="6" t="s">
        <v>612</v>
      </c>
      <c r="D373" s="6" t="s">
        <v>892</v>
      </c>
      <c r="E373" s="6" t="s">
        <v>3003</v>
      </c>
      <c r="F373" s="32" t="s">
        <v>2993</v>
      </c>
      <c r="G373" s="32">
        <v>8400</v>
      </c>
      <c r="H373" s="62">
        <v>0.2</v>
      </c>
      <c r="I373" s="6">
        <v>5</v>
      </c>
      <c r="J373" s="6"/>
      <c r="K373" s="6"/>
      <c r="L373" s="6"/>
      <c r="M373" s="6"/>
      <c r="N373" s="6" t="s">
        <v>4160</v>
      </c>
      <c r="O373" s="6" t="s">
        <v>2987</v>
      </c>
      <c r="P373" s="6" t="s">
        <v>4163</v>
      </c>
      <c r="Q373" s="32">
        <v>1200</v>
      </c>
      <c r="R373" s="32">
        <v>4</v>
      </c>
      <c r="S373" s="32">
        <v>7</v>
      </c>
      <c r="T373" s="6" t="s">
        <v>4161</v>
      </c>
      <c r="U373" s="6" t="s">
        <v>4164</v>
      </c>
      <c r="V373" s="32">
        <v>4</v>
      </c>
      <c r="W373" s="6"/>
      <c r="X373" s="6"/>
      <c r="Y373" s="6"/>
      <c r="Z373" s="6"/>
    </row>
    <row r="374" spans="1:26" ht="15.75" hidden="1" customHeight="1">
      <c r="A374" s="6" t="s">
        <v>1916</v>
      </c>
      <c r="B374" s="6" t="s">
        <v>4165</v>
      </c>
      <c r="C374" s="6" t="s">
        <v>614</v>
      </c>
      <c r="D374" s="6" t="s">
        <v>888</v>
      </c>
      <c r="E374" s="6"/>
      <c r="F374" s="6"/>
      <c r="G374" s="32">
        <v>3200</v>
      </c>
      <c r="H374" s="62">
        <v>0.15</v>
      </c>
      <c r="I374" s="6">
        <v>5000</v>
      </c>
      <c r="J374" s="6"/>
      <c r="K374" s="6"/>
      <c r="L374" s="6"/>
      <c r="M374" s="6"/>
      <c r="N374" s="6" t="s">
        <v>3560</v>
      </c>
      <c r="O374" s="6" t="s">
        <v>3026</v>
      </c>
      <c r="P374" s="6" t="s">
        <v>3819</v>
      </c>
      <c r="Q374" s="32">
        <v>400</v>
      </c>
      <c r="R374" s="32">
        <v>1</v>
      </c>
      <c r="S374" s="32">
        <v>8</v>
      </c>
      <c r="T374" s="6" t="s">
        <v>4166</v>
      </c>
      <c r="U374" s="6" t="s">
        <v>4167</v>
      </c>
      <c r="V374" s="32">
        <v>1</v>
      </c>
      <c r="W374" s="6"/>
      <c r="X374" s="6"/>
      <c r="Y374" s="6"/>
      <c r="Z374" s="6"/>
    </row>
    <row r="375" spans="1:26" ht="15.75" hidden="1" customHeight="1">
      <c r="A375" s="6" t="s">
        <v>1916</v>
      </c>
      <c r="B375" s="6" t="s">
        <v>4165</v>
      </c>
      <c r="C375" s="6" t="s">
        <v>614</v>
      </c>
      <c r="D375" s="6" t="s">
        <v>892</v>
      </c>
      <c r="E375" s="6" t="s">
        <v>3170</v>
      </c>
      <c r="F375" s="32" t="s">
        <v>3030</v>
      </c>
      <c r="G375" s="32">
        <v>140</v>
      </c>
      <c r="H375" s="62">
        <v>9</v>
      </c>
      <c r="I375" s="6">
        <v>5000</v>
      </c>
      <c r="J375" s="6"/>
      <c r="K375" s="6"/>
      <c r="L375" s="6"/>
      <c r="M375" s="6"/>
      <c r="N375" s="6" t="s">
        <v>3560</v>
      </c>
      <c r="O375" s="6" t="s">
        <v>3026</v>
      </c>
      <c r="P375" s="6" t="s">
        <v>4168</v>
      </c>
      <c r="Q375" s="32">
        <v>20</v>
      </c>
      <c r="R375" s="32">
        <v>3</v>
      </c>
      <c r="S375" s="32">
        <v>7</v>
      </c>
      <c r="T375" s="6" t="s">
        <v>4166</v>
      </c>
      <c r="U375" s="6" t="s">
        <v>4170</v>
      </c>
      <c r="V375" s="32">
        <v>3</v>
      </c>
      <c r="W375" s="6"/>
      <c r="X375" s="6"/>
      <c r="Y375" s="6"/>
      <c r="Z375" s="6"/>
    </row>
    <row r="376" spans="1:26" ht="15.75" hidden="1" customHeight="1">
      <c r="A376" s="6" t="s">
        <v>1919</v>
      </c>
      <c r="B376" s="6" t="s">
        <v>4171</v>
      </c>
      <c r="C376" s="6" t="s">
        <v>616</v>
      </c>
      <c r="D376" s="6" t="s">
        <v>888</v>
      </c>
      <c r="E376" s="6"/>
      <c r="F376" s="6"/>
      <c r="G376" s="32">
        <v>4000</v>
      </c>
      <c r="H376" s="62">
        <v>0.12</v>
      </c>
      <c r="I376" s="6">
        <v>1000</v>
      </c>
      <c r="J376" s="6"/>
      <c r="K376" s="6"/>
      <c r="L376" s="6"/>
      <c r="M376" s="6"/>
      <c r="N376" s="6" t="s">
        <v>3560</v>
      </c>
      <c r="O376" s="6" t="s">
        <v>3026</v>
      </c>
      <c r="P376" s="6" t="s">
        <v>4172</v>
      </c>
      <c r="Q376" s="32">
        <v>500</v>
      </c>
      <c r="R376" s="32">
        <v>1</v>
      </c>
      <c r="S376" s="32">
        <v>8</v>
      </c>
      <c r="T376" s="6" t="s">
        <v>4173</v>
      </c>
      <c r="U376" s="6" t="s">
        <v>4174</v>
      </c>
      <c r="V376" s="32">
        <v>1</v>
      </c>
      <c r="W376" s="6"/>
      <c r="X376" s="6"/>
      <c r="Y376" s="6"/>
      <c r="Z376" s="6"/>
    </row>
    <row r="377" spans="1:26" ht="15.75" hidden="1" customHeight="1">
      <c r="A377" s="6" t="s">
        <v>1919</v>
      </c>
      <c r="B377" s="6" t="s">
        <v>4171</v>
      </c>
      <c r="C377" s="6" t="s">
        <v>616</v>
      </c>
      <c r="D377" s="6" t="s">
        <v>892</v>
      </c>
      <c r="E377" s="6" t="s">
        <v>3170</v>
      </c>
      <c r="F377" s="32" t="s">
        <v>3030</v>
      </c>
      <c r="G377" s="32">
        <v>2100</v>
      </c>
      <c r="H377" s="62">
        <v>0.6</v>
      </c>
      <c r="I377" s="6">
        <v>1000</v>
      </c>
      <c r="J377" s="6"/>
      <c r="K377" s="6"/>
      <c r="L377" s="6"/>
      <c r="M377" s="6"/>
      <c r="N377" s="6" t="s">
        <v>3560</v>
      </c>
      <c r="O377" s="6" t="s">
        <v>3026</v>
      </c>
      <c r="P377" s="6" t="s">
        <v>4175</v>
      </c>
      <c r="Q377" s="32">
        <v>300</v>
      </c>
      <c r="R377" s="32">
        <v>3</v>
      </c>
      <c r="S377" s="32">
        <v>7</v>
      </c>
      <c r="T377" s="6" t="s">
        <v>4173</v>
      </c>
      <c r="U377" s="6" t="s">
        <v>4176</v>
      </c>
      <c r="V377" s="32">
        <v>3</v>
      </c>
      <c r="W377" s="6"/>
      <c r="X377" s="6"/>
      <c r="Y377" s="6"/>
      <c r="Z377" s="6"/>
    </row>
    <row r="378" spans="1:26" ht="15.75" hidden="1" customHeight="1">
      <c r="A378" s="6" t="s">
        <v>1921</v>
      </c>
      <c r="B378" s="6" t="s">
        <v>4177</v>
      </c>
      <c r="C378" s="6" t="s">
        <v>618</v>
      </c>
      <c r="D378" s="6" t="s">
        <v>888</v>
      </c>
      <c r="E378" s="6"/>
      <c r="F378" s="6"/>
      <c r="G378" s="32">
        <v>7200</v>
      </c>
      <c r="H378" s="62">
        <v>6.6666666666999996E-2</v>
      </c>
      <c r="I378" s="6"/>
      <c r="J378" s="6">
        <v>16.5</v>
      </c>
      <c r="K378" s="6">
        <v>16.5</v>
      </c>
      <c r="L378" s="6"/>
      <c r="M378" s="6"/>
      <c r="N378" s="6" t="s">
        <v>4178</v>
      </c>
      <c r="O378" s="6" t="s">
        <v>2987</v>
      </c>
      <c r="P378" s="6" t="s">
        <v>3441</v>
      </c>
      <c r="Q378" s="32">
        <v>900</v>
      </c>
      <c r="R378" s="32">
        <v>1</v>
      </c>
      <c r="S378" s="32">
        <v>8</v>
      </c>
      <c r="T378" s="6" t="s">
        <v>4179</v>
      </c>
      <c r="U378" s="6" t="s">
        <v>4180</v>
      </c>
      <c r="V378" s="32">
        <v>1</v>
      </c>
      <c r="W378" s="6"/>
      <c r="X378" s="6"/>
      <c r="Y378" s="6"/>
      <c r="Z378" s="6"/>
    </row>
    <row r="379" spans="1:26" ht="15.75" hidden="1" customHeight="1">
      <c r="A379" s="6" t="s">
        <v>1921</v>
      </c>
      <c r="B379" s="6" t="s">
        <v>4177</v>
      </c>
      <c r="C379" s="6" t="s">
        <v>618</v>
      </c>
      <c r="D379" s="6" t="s">
        <v>892</v>
      </c>
      <c r="E379" s="6" t="s">
        <v>3212</v>
      </c>
      <c r="F379" s="32" t="s">
        <v>3213</v>
      </c>
      <c r="G379" s="32">
        <v>4410</v>
      </c>
      <c r="H379" s="62">
        <v>0.38095238095200001</v>
      </c>
      <c r="I379" s="6"/>
      <c r="J379" s="6">
        <v>16.5</v>
      </c>
      <c r="K379" s="6">
        <v>16.5</v>
      </c>
      <c r="L379" s="6"/>
      <c r="M379" s="6"/>
      <c r="N379" s="6" t="s">
        <v>4178</v>
      </c>
      <c r="O379" s="6" t="s">
        <v>2987</v>
      </c>
      <c r="P379" s="6" t="s">
        <v>4181</v>
      </c>
      <c r="Q379" s="32">
        <v>630</v>
      </c>
      <c r="R379" s="32">
        <v>4</v>
      </c>
      <c r="S379" s="32">
        <v>7</v>
      </c>
      <c r="T379" s="6" t="s">
        <v>4179</v>
      </c>
      <c r="U379" s="6" t="s">
        <v>4182</v>
      </c>
      <c r="V379" s="32">
        <v>4</v>
      </c>
      <c r="W379" s="6"/>
      <c r="X379" s="6"/>
      <c r="Y379" s="6"/>
      <c r="Z379" s="6"/>
    </row>
    <row r="380" spans="1:26" ht="15.75" hidden="1" customHeight="1">
      <c r="A380" s="6" t="s">
        <v>1926</v>
      </c>
      <c r="B380" s="6" t="s">
        <v>4183</v>
      </c>
      <c r="C380" s="6" t="s">
        <v>620</v>
      </c>
      <c r="D380" s="6" t="s">
        <v>888</v>
      </c>
      <c r="E380" s="6"/>
      <c r="F380" s="6"/>
      <c r="G380" s="32">
        <v>6400</v>
      </c>
      <c r="H380" s="62">
        <v>7.4999999999999997E-2</v>
      </c>
      <c r="I380" s="6"/>
      <c r="J380" s="6"/>
      <c r="K380" s="6"/>
      <c r="L380" s="6">
        <v>35.5</v>
      </c>
      <c r="M380" s="6"/>
      <c r="N380" s="6" t="s">
        <v>4184</v>
      </c>
      <c r="O380" s="6" t="s">
        <v>3491</v>
      </c>
      <c r="P380" s="6" t="s">
        <v>3186</v>
      </c>
      <c r="Q380" s="32">
        <v>800</v>
      </c>
      <c r="R380" s="32">
        <v>1</v>
      </c>
      <c r="S380" s="32">
        <v>8</v>
      </c>
      <c r="T380" s="6" t="s">
        <v>4185</v>
      </c>
      <c r="U380" s="6" t="s">
        <v>4186</v>
      </c>
      <c r="V380" s="32">
        <v>1</v>
      </c>
      <c r="W380" s="6"/>
      <c r="X380" s="6"/>
      <c r="Y380" s="6"/>
      <c r="Z380" s="6"/>
    </row>
    <row r="381" spans="1:26" ht="15.75" hidden="1" customHeight="1">
      <c r="A381" s="6" t="s">
        <v>1926</v>
      </c>
      <c r="B381" s="6" t="s">
        <v>4183</v>
      </c>
      <c r="C381" s="6" t="s">
        <v>620</v>
      </c>
      <c r="D381" s="6" t="s">
        <v>892</v>
      </c>
      <c r="E381" s="6" t="s">
        <v>3097</v>
      </c>
      <c r="F381" s="32" t="s">
        <v>2993</v>
      </c>
      <c r="G381" s="32">
        <v>6020</v>
      </c>
      <c r="H381" s="62">
        <v>0.20930232558100001</v>
      </c>
      <c r="I381" s="6"/>
      <c r="J381" s="6"/>
      <c r="K381" s="6"/>
      <c r="L381" s="6">
        <v>35.5</v>
      </c>
      <c r="M381" s="6"/>
      <c r="N381" s="6" t="s">
        <v>4184</v>
      </c>
      <c r="O381" s="6" t="s">
        <v>3491</v>
      </c>
      <c r="P381" s="6" t="s">
        <v>4187</v>
      </c>
      <c r="Q381" s="32">
        <v>860</v>
      </c>
      <c r="R381" s="32">
        <v>3</v>
      </c>
      <c r="S381" s="32">
        <v>7</v>
      </c>
      <c r="T381" s="6" t="s">
        <v>4185</v>
      </c>
      <c r="U381" s="6" t="s">
        <v>4188</v>
      </c>
      <c r="V381" s="32">
        <v>3</v>
      </c>
      <c r="W381" s="6"/>
      <c r="X381" s="6"/>
      <c r="Y381" s="6"/>
      <c r="Z381" s="6"/>
    </row>
    <row r="382" spans="1:26" ht="15.75" hidden="1" customHeight="1">
      <c r="A382" s="6" t="s">
        <v>1929</v>
      </c>
      <c r="B382" s="6" t="s">
        <v>4189</v>
      </c>
      <c r="C382" s="6" t="s">
        <v>622</v>
      </c>
      <c r="D382" s="6" t="s">
        <v>888</v>
      </c>
      <c r="E382" s="6"/>
      <c r="F382" s="6"/>
      <c r="G382" s="32">
        <v>3760</v>
      </c>
      <c r="H382" s="62">
        <v>0.127659574468</v>
      </c>
      <c r="I382" s="6">
        <v>364</v>
      </c>
      <c r="J382" s="6"/>
      <c r="K382" s="6"/>
      <c r="L382" s="6"/>
      <c r="M382" s="6"/>
      <c r="N382" s="6" t="s">
        <v>4190</v>
      </c>
      <c r="O382" s="6" t="s">
        <v>3026</v>
      </c>
      <c r="P382" s="6" t="s">
        <v>4191</v>
      </c>
      <c r="Q382" s="32">
        <v>470</v>
      </c>
      <c r="R382" s="32">
        <v>1</v>
      </c>
      <c r="S382" s="32">
        <v>8</v>
      </c>
      <c r="T382" s="6" t="s">
        <v>4192</v>
      </c>
      <c r="U382" s="6" t="s">
        <v>4193</v>
      </c>
      <c r="V382" s="32">
        <v>1</v>
      </c>
      <c r="W382" s="6"/>
      <c r="X382" s="6"/>
      <c r="Y382" s="6"/>
      <c r="Z382" s="6"/>
    </row>
    <row r="383" spans="1:26" ht="15.75" hidden="1" customHeight="1">
      <c r="A383" s="6" t="s">
        <v>1929</v>
      </c>
      <c r="B383" s="6" t="s">
        <v>4189</v>
      </c>
      <c r="C383" s="6" t="s">
        <v>622</v>
      </c>
      <c r="D383" s="6" t="s">
        <v>892</v>
      </c>
      <c r="E383" s="6" t="s">
        <v>3170</v>
      </c>
      <c r="F383" s="32" t="s">
        <v>3030</v>
      </c>
      <c r="G383" s="32">
        <v>2940</v>
      </c>
      <c r="H383" s="62">
        <v>0.428571428571</v>
      </c>
      <c r="I383" s="6">
        <v>364</v>
      </c>
      <c r="J383" s="6"/>
      <c r="K383" s="6"/>
      <c r="L383" s="6"/>
      <c r="M383" s="6"/>
      <c r="N383" s="6" t="s">
        <v>4190</v>
      </c>
      <c r="O383" s="6" t="s">
        <v>3026</v>
      </c>
      <c r="P383" s="6" t="s">
        <v>4194</v>
      </c>
      <c r="Q383" s="32">
        <v>420</v>
      </c>
      <c r="R383" s="32">
        <v>3</v>
      </c>
      <c r="S383" s="32">
        <v>7</v>
      </c>
      <c r="T383" s="6" t="s">
        <v>4192</v>
      </c>
      <c r="U383" s="6" t="s">
        <v>4196</v>
      </c>
      <c r="V383" s="32">
        <v>3</v>
      </c>
      <c r="W383" s="6"/>
      <c r="X383" s="6"/>
      <c r="Y383" s="6"/>
      <c r="Z383" s="6"/>
    </row>
    <row r="384" spans="1:26" ht="15.75" hidden="1" customHeight="1">
      <c r="A384" s="6" t="s">
        <v>1931</v>
      </c>
      <c r="B384" s="6" t="s">
        <v>4197</v>
      </c>
      <c r="C384" s="6" t="s">
        <v>624</v>
      </c>
      <c r="D384" s="6" t="s">
        <v>888</v>
      </c>
      <c r="E384" s="6"/>
      <c r="F384" s="6"/>
      <c r="G384" s="32">
        <v>3600</v>
      </c>
      <c r="H384" s="62">
        <v>0.13333333333299999</v>
      </c>
      <c r="I384" s="6"/>
      <c r="J384" s="6"/>
      <c r="K384" s="6"/>
      <c r="L384" s="6">
        <v>350</v>
      </c>
      <c r="M384" s="6"/>
      <c r="N384" s="6" t="s">
        <v>4198</v>
      </c>
      <c r="O384" s="6" t="s">
        <v>3026</v>
      </c>
      <c r="P384" s="6" t="s">
        <v>4199</v>
      </c>
      <c r="Q384" s="32">
        <v>450</v>
      </c>
      <c r="R384" s="32">
        <v>1</v>
      </c>
      <c r="S384" s="32">
        <v>8</v>
      </c>
      <c r="T384" s="6" t="s">
        <v>4192</v>
      </c>
      <c r="U384" s="6" t="s">
        <v>4200</v>
      </c>
      <c r="V384" s="32">
        <v>1</v>
      </c>
      <c r="W384" s="6"/>
      <c r="X384" s="6"/>
      <c r="Y384" s="6"/>
      <c r="Z384" s="6"/>
    </row>
    <row r="385" spans="1:26" ht="15.75" hidden="1" customHeight="1">
      <c r="A385" s="6" t="s">
        <v>1931</v>
      </c>
      <c r="B385" s="6" t="s">
        <v>4197</v>
      </c>
      <c r="C385" s="6" t="s">
        <v>624</v>
      </c>
      <c r="D385" s="6" t="s">
        <v>892</v>
      </c>
      <c r="E385" s="6" t="s">
        <v>3170</v>
      </c>
      <c r="F385" s="32" t="s">
        <v>3030</v>
      </c>
      <c r="G385" s="32">
        <v>4200</v>
      </c>
      <c r="H385" s="62">
        <v>0.4</v>
      </c>
      <c r="I385" s="6"/>
      <c r="J385" s="6"/>
      <c r="K385" s="6"/>
      <c r="L385" s="6">
        <v>350</v>
      </c>
      <c r="M385" s="6"/>
      <c r="N385" s="6" t="s">
        <v>4198</v>
      </c>
      <c r="O385" s="6" t="s">
        <v>3026</v>
      </c>
      <c r="P385" s="6" t="s">
        <v>4201</v>
      </c>
      <c r="Q385" s="32">
        <v>600</v>
      </c>
      <c r="R385" s="32">
        <v>4</v>
      </c>
      <c r="S385" s="32">
        <v>7</v>
      </c>
      <c r="T385" s="6" t="s">
        <v>4192</v>
      </c>
      <c r="U385" s="6" t="s">
        <v>4202</v>
      </c>
      <c r="V385" s="32">
        <v>4</v>
      </c>
      <c r="W385" s="6"/>
      <c r="X385" s="6"/>
      <c r="Y385" s="6"/>
      <c r="Z385" s="6"/>
    </row>
    <row r="386" spans="1:26" ht="15.75" hidden="1" customHeight="1">
      <c r="A386" s="6" t="s">
        <v>1935</v>
      </c>
      <c r="B386" s="6" t="s">
        <v>4203</v>
      </c>
      <c r="C386" s="6" t="s">
        <v>626</v>
      </c>
      <c r="D386" s="6" t="s">
        <v>892</v>
      </c>
      <c r="E386" s="6" t="s">
        <v>3029</v>
      </c>
      <c r="F386" s="32" t="s">
        <v>3030</v>
      </c>
      <c r="G386" s="32">
        <v>2800</v>
      </c>
      <c r="H386" s="62">
        <v>0.45</v>
      </c>
      <c r="I386" s="6"/>
      <c r="J386" s="6"/>
      <c r="K386" s="6"/>
      <c r="L386" s="6">
        <v>50</v>
      </c>
      <c r="M386" s="6"/>
      <c r="N386" s="6" t="s">
        <v>3025</v>
      </c>
      <c r="O386" s="6" t="s">
        <v>3026</v>
      </c>
      <c r="P386" s="6" t="s">
        <v>4204</v>
      </c>
      <c r="Q386" s="32">
        <v>400</v>
      </c>
      <c r="R386" s="32">
        <v>3</v>
      </c>
      <c r="S386" s="32">
        <v>7</v>
      </c>
      <c r="T386" s="6" t="s">
        <v>3433</v>
      </c>
      <c r="U386" s="6" t="s">
        <v>4205</v>
      </c>
      <c r="V386" s="32">
        <v>3</v>
      </c>
      <c r="W386" s="6"/>
      <c r="X386" s="6"/>
      <c r="Y386" s="6"/>
      <c r="Z386" s="6"/>
    </row>
    <row r="387" spans="1:26" ht="15.75" customHeight="1">
      <c r="A387" s="6" t="s">
        <v>1937</v>
      </c>
      <c r="B387" s="6" t="s">
        <v>4206</v>
      </c>
      <c r="C387" s="6" t="s">
        <v>628</v>
      </c>
      <c r="D387" s="6" t="s">
        <v>888</v>
      </c>
      <c r="E387" s="6"/>
      <c r="F387" s="6"/>
      <c r="G387" s="32">
        <v>2400</v>
      </c>
      <c r="H387" s="62">
        <v>0.2</v>
      </c>
      <c r="I387" s="6">
        <v>10.1</v>
      </c>
      <c r="J387" s="6"/>
      <c r="K387" s="6"/>
      <c r="L387" s="6"/>
      <c r="M387" s="6"/>
      <c r="N387" s="6" t="s">
        <v>4207</v>
      </c>
      <c r="O387" s="6" t="s">
        <v>2987</v>
      </c>
      <c r="P387" s="6" t="s">
        <v>4208</v>
      </c>
      <c r="Q387" s="32">
        <v>300</v>
      </c>
      <c r="R387" s="32">
        <v>1</v>
      </c>
      <c r="S387" s="32">
        <v>8</v>
      </c>
      <c r="T387" s="6" t="s">
        <v>4209</v>
      </c>
      <c r="U387" s="6" t="s">
        <v>4210</v>
      </c>
      <c r="V387" s="32">
        <v>1</v>
      </c>
      <c r="W387" s="6"/>
      <c r="X387" s="6"/>
      <c r="Y387" s="6"/>
      <c r="Z387" s="6"/>
    </row>
    <row r="388" spans="1:26" ht="15.75" customHeight="1">
      <c r="A388" s="6" t="s">
        <v>1937</v>
      </c>
      <c r="B388" s="6" t="s">
        <v>4206</v>
      </c>
      <c r="C388" s="6" t="s">
        <v>628</v>
      </c>
      <c r="D388" s="6" t="s">
        <v>892</v>
      </c>
      <c r="E388" s="6" t="s">
        <v>3003</v>
      </c>
      <c r="F388" s="32" t="s">
        <v>2993</v>
      </c>
      <c r="G388" s="32">
        <v>3500</v>
      </c>
      <c r="H388" s="62">
        <v>0.48</v>
      </c>
      <c r="I388" s="6">
        <v>10.1</v>
      </c>
      <c r="J388" s="6"/>
      <c r="K388" s="6"/>
      <c r="L388" s="6"/>
      <c r="M388" s="6"/>
      <c r="N388" s="6" t="s">
        <v>4207</v>
      </c>
      <c r="O388" s="6" t="s">
        <v>2987</v>
      </c>
      <c r="P388" s="6" t="s">
        <v>4211</v>
      </c>
      <c r="Q388" s="32">
        <v>500</v>
      </c>
      <c r="R388" s="32">
        <v>4</v>
      </c>
      <c r="S388" s="32">
        <v>7</v>
      </c>
      <c r="T388" s="6" t="s">
        <v>4209</v>
      </c>
      <c r="U388" s="6" t="s">
        <v>4212</v>
      </c>
      <c r="V388" s="32">
        <v>4</v>
      </c>
      <c r="W388" s="6"/>
      <c r="X388" s="6"/>
      <c r="Y388" s="6"/>
      <c r="Z388" s="6"/>
    </row>
    <row r="389" spans="1:26" ht="15.75" hidden="1" customHeight="1">
      <c r="A389" s="6" t="s">
        <v>2172</v>
      </c>
      <c r="B389" s="6" t="s">
        <v>4213</v>
      </c>
      <c r="C389" s="6" t="s">
        <v>765</v>
      </c>
      <c r="D389" s="6" t="s">
        <v>888</v>
      </c>
      <c r="E389" s="6"/>
      <c r="F389" s="6"/>
      <c r="G389" s="32">
        <v>6960</v>
      </c>
      <c r="H389" s="62">
        <v>6.8965517241000002E-2</v>
      </c>
      <c r="I389" s="6">
        <v>30</v>
      </c>
      <c r="J389" s="6"/>
      <c r="K389" s="6"/>
      <c r="L389" s="6"/>
      <c r="M389" s="6"/>
      <c r="N389" s="6" t="s">
        <v>3034</v>
      </c>
      <c r="O389" s="6" t="s">
        <v>3276</v>
      </c>
      <c r="P389" s="6" t="s">
        <v>4214</v>
      </c>
      <c r="Q389" s="32">
        <v>870</v>
      </c>
      <c r="R389" s="32">
        <v>1</v>
      </c>
      <c r="S389" s="32">
        <v>8</v>
      </c>
      <c r="T389" s="6" t="s">
        <v>3233</v>
      </c>
      <c r="U389" s="6" t="s">
        <v>4215</v>
      </c>
      <c r="V389" s="32">
        <v>1</v>
      </c>
      <c r="W389" s="6"/>
      <c r="X389" s="6"/>
      <c r="Y389" s="6"/>
      <c r="Z389" s="6"/>
    </row>
    <row r="390" spans="1:26" ht="15.75" hidden="1" customHeight="1">
      <c r="A390" s="6" t="s">
        <v>2172</v>
      </c>
      <c r="B390" s="6" t="s">
        <v>4213</v>
      </c>
      <c r="C390" s="6" t="s">
        <v>765</v>
      </c>
      <c r="D390" s="6" t="s">
        <v>892</v>
      </c>
      <c r="E390" s="6" t="s">
        <v>3252</v>
      </c>
      <c r="F390" s="32" t="s">
        <v>3030</v>
      </c>
      <c r="G390" s="32">
        <v>8400</v>
      </c>
      <c r="H390" s="62">
        <v>0.2</v>
      </c>
      <c r="I390" s="6">
        <v>30</v>
      </c>
      <c r="J390" s="6"/>
      <c r="K390" s="6"/>
      <c r="L390" s="6"/>
      <c r="M390" s="6"/>
      <c r="N390" s="6" t="s">
        <v>3034</v>
      </c>
      <c r="O390" s="6" t="s">
        <v>3276</v>
      </c>
      <c r="P390" s="6" t="s">
        <v>4216</v>
      </c>
      <c r="Q390" s="32">
        <v>1200</v>
      </c>
      <c r="R390" s="32">
        <v>4</v>
      </c>
      <c r="S390" s="32">
        <v>7</v>
      </c>
      <c r="T390" s="6" t="s">
        <v>3233</v>
      </c>
      <c r="U390" s="6" t="s">
        <v>4217</v>
      </c>
      <c r="V390" s="32">
        <v>4</v>
      </c>
      <c r="W390" s="6"/>
      <c r="X390" s="6"/>
      <c r="Y390" s="6"/>
      <c r="Z390" s="6"/>
    </row>
    <row r="391" spans="1:26" ht="15.75" hidden="1" customHeight="1">
      <c r="A391" s="6" t="s">
        <v>4218</v>
      </c>
      <c r="B391" s="6" t="s">
        <v>4219</v>
      </c>
      <c r="C391" s="6" t="s">
        <v>4220</v>
      </c>
      <c r="D391" s="6" t="s">
        <v>888</v>
      </c>
      <c r="E391" s="6"/>
      <c r="F391" s="6"/>
      <c r="G391" s="32">
        <v>12000</v>
      </c>
      <c r="H391" s="62">
        <v>0.04</v>
      </c>
      <c r="I391" s="6">
        <v>7.1</v>
      </c>
      <c r="J391" s="6"/>
      <c r="K391" s="6"/>
      <c r="L391" s="6"/>
      <c r="M391" s="6"/>
      <c r="N391" s="6" t="s">
        <v>3134</v>
      </c>
      <c r="O391" s="6" t="s">
        <v>2987</v>
      </c>
      <c r="P391" s="6" t="s">
        <v>3053</v>
      </c>
      <c r="Q391" s="32" t="s">
        <v>3048</v>
      </c>
      <c r="R391" s="32">
        <v>1</v>
      </c>
      <c r="S391" s="32">
        <v>8</v>
      </c>
      <c r="T391" s="6" t="s">
        <v>3001</v>
      </c>
      <c r="U391" s="6" t="s">
        <v>4221</v>
      </c>
      <c r="V391" s="32">
        <v>1</v>
      </c>
      <c r="W391" s="6"/>
      <c r="X391" s="6"/>
      <c r="Y391" s="6"/>
      <c r="Z391" s="6"/>
    </row>
    <row r="392" spans="1:26" ht="15.75" hidden="1" customHeight="1">
      <c r="A392" s="6" t="s">
        <v>4218</v>
      </c>
      <c r="B392" s="6" t="s">
        <v>4219</v>
      </c>
      <c r="C392" s="6" t="s">
        <v>4220</v>
      </c>
      <c r="D392" s="6" t="s">
        <v>892</v>
      </c>
      <c r="E392" s="6" t="s">
        <v>3252</v>
      </c>
      <c r="F392" s="32" t="s">
        <v>3030</v>
      </c>
      <c r="G392" s="32">
        <v>8400</v>
      </c>
      <c r="H392" s="62">
        <v>0.2</v>
      </c>
      <c r="I392" s="6">
        <v>7.1</v>
      </c>
      <c r="J392" s="6"/>
      <c r="K392" s="6"/>
      <c r="L392" s="6"/>
      <c r="M392" s="6"/>
      <c r="N392" s="6" t="s">
        <v>3134</v>
      </c>
      <c r="O392" s="6" t="s">
        <v>2987</v>
      </c>
      <c r="P392" s="6" t="s">
        <v>4222</v>
      </c>
      <c r="Q392" s="32" t="s">
        <v>3010</v>
      </c>
      <c r="R392" s="32">
        <v>4</v>
      </c>
      <c r="S392" s="32">
        <v>7</v>
      </c>
      <c r="T392" s="6" t="s">
        <v>3001</v>
      </c>
      <c r="U392" s="6" t="s">
        <v>4223</v>
      </c>
      <c r="V392" s="32">
        <v>4</v>
      </c>
      <c r="W392" s="6"/>
      <c r="X392" s="6"/>
      <c r="Y392" s="6"/>
      <c r="Z392" s="6"/>
    </row>
    <row r="393" spans="1:26" ht="15.75" hidden="1" customHeight="1">
      <c r="A393" s="6" t="s">
        <v>4224</v>
      </c>
      <c r="B393" s="6" t="s">
        <v>4225</v>
      </c>
      <c r="C393" s="6" t="s">
        <v>4226</v>
      </c>
      <c r="D393" s="6" t="s">
        <v>888</v>
      </c>
      <c r="E393" s="6"/>
      <c r="F393" s="6"/>
      <c r="G393" s="32">
        <v>12000</v>
      </c>
      <c r="H393" s="62">
        <v>0.04</v>
      </c>
      <c r="I393" s="6">
        <v>6</v>
      </c>
      <c r="J393" s="6"/>
      <c r="K393" s="6"/>
      <c r="L393" s="6"/>
      <c r="M393" s="6"/>
      <c r="N393" s="6" t="s">
        <v>3025</v>
      </c>
      <c r="O393" s="6" t="s">
        <v>3026</v>
      </c>
      <c r="P393" s="6" t="s">
        <v>3053</v>
      </c>
      <c r="Q393" s="32" t="s">
        <v>3048</v>
      </c>
      <c r="R393" s="32">
        <v>1</v>
      </c>
      <c r="S393" s="32">
        <v>8</v>
      </c>
      <c r="T393" s="6" t="s">
        <v>4227</v>
      </c>
      <c r="U393" s="6" t="s">
        <v>4228</v>
      </c>
      <c r="V393" s="32">
        <v>1</v>
      </c>
      <c r="W393" s="6"/>
      <c r="X393" s="6"/>
      <c r="Y393" s="6"/>
      <c r="Z393" s="6"/>
    </row>
    <row r="394" spans="1:26" ht="15.75" hidden="1" customHeight="1">
      <c r="A394" s="6" t="s">
        <v>4224</v>
      </c>
      <c r="B394" s="6" t="s">
        <v>4225</v>
      </c>
      <c r="C394" s="6" t="s">
        <v>4226</v>
      </c>
      <c r="D394" s="6" t="s">
        <v>892</v>
      </c>
      <c r="E394" s="6" t="s">
        <v>3252</v>
      </c>
      <c r="F394" s="32" t="s">
        <v>3030</v>
      </c>
      <c r="G394" s="32">
        <v>7000</v>
      </c>
      <c r="H394" s="62">
        <v>0.18</v>
      </c>
      <c r="I394" s="6">
        <v>6</v>
      </c>
      <c r="J394" s="6"/>
      <c r="K394" s="6"/>
      <c r="L394" s="6"/>
      <c r="M394" s="6"/>
      <c r="N394" s="6" t="s">
        <v>3025</v>
      </c>
      <c r="O394" s="6" t="s">
        <v>3026</v>
      </c>
      <c r="P394" s="6" t="s">
        <v>4229</v>
      </c>
      <c r="Q394" s="32" t="s">
        <v>3140</v>
      </c>
      <c r="R394" s="32">
        <v>3</v>
      </c>
      <c r="S394" s="32">
        <v>7</v>
      </c>
      <c r="T394" s="6" t="s">
        <v>4227</v>
      </c>
      <c r="U394" s="6" t="s">
        <v>4230</v>
      </c>
      <c r="V394" s="32">
        <v>3</v>
      </c>
      <c r="W394" s="6"/>
      <c r="X394" s="6"/>
      <c r="Y394" s="6"/>
      <c r="Z394" s="6"/>
    </row>
    <row r="395" spans="1:26" ht="15.75" hidden="1" customHeight="1">
      <c r="A395" s="6" t="s">
        <v>4231</v>
      </c>
      <c r="B395" s="6" t="s">
        <v>4232</v>
      </c>
      <c r="C395" s="6" t="s">
        <v>4233</v>
      </c>
      <c r="D395" s="6" t="s">
        <v>888</v>
      </c>
      <c r="E395" s="6"/>
      <c r="F395" s="6"/>
      <c r="G395" s="32">
        <v>12000</v>
      </c>
      <c r="H395" s="62">
        <v>0.04</v>
      </c>
      <c r="I395" s="6">
        <v>13</v>
      </c>
      <c r="J395" s="6"/>
      <c r="K395" s="6"/>
      <c r="L395" s="6"/>
      <c r="M395" s="6"/>
      <c r="N395" s="6" t="s">
        <v>3025</v>
      </c>
      <c r="O395" s="6" t="s">
        <v>3026</v>
      </c>
      <c r="P395" s="6" t="s">
        <v>3053</v>
      </c>
      <c r="Q395" s="32" t="s">
        <v>3048</v>
      </c>
      <c r="R395" s="32">
        <v>1</v>
      </c>
      <c r="S395" s="32">
        <v>8</v>
      </c>
      <c r="T395" s="6" t="s">
        <v>4227</v>
      </c>
      <c r="U395" s="6" t="s">
        <v>4234</v>
      </c>
      <c r="V395" s="32">
        <v>1</v>
      </c>
      <c r="W395" s="6"/>
      <c r="X395" s="6"/>
      <c r="Y395" s="6"/>
      <c r="Z395" s="6"/>
    </row>
    <row r="396" spans="1:26" ht="15.75" hidden="1" customHeight="1">
      <c r="A396" s="6" t="s">
        <v>4231</v>
      </c>
      <c r="B396" s="6" t="s">
        <v>4232</v>
      </c>
      <c r="C396" s="6" t="s">
        <v>4233</v>
      </c>
      <c r="D396" s="6" t="s">
        <v>892</v>
      </c>
      <c r="E396" s="6" t="s">
        <v>3252</v>
      </c>
      <c r="F396" s="32" t="s">
        <v>3030</v>
      </c>
      <c r="G396" s="32">
        <v>7000</v>
      </c>
      <c r="H396" s="62">
        <v>0.24</v>
      </c>
      <c r="I396" s="6">
        <v>13</v>
      </c>
      <c r="J396" s="6"/>
      <c r="K396" s="6"/>
      <c r="L396" s="6"/>
      <c r="M396" s="6"/>
      <c r="N396" s="6" t="s">
        <v>3025</v>
      </c>
      <c r="O396" s="6" t="s">
        <v>3026</v>
      </c>
      <c r="P396" s="6" t="s">
        <v>4235</v>
      </c>
      <c r="Q396" s="32" t="s">
        <v>3140</v>
      </c>
      <c r="R396" s="32">
        <v>4</v>
      </c>
      <c r="S396" s="32">
        <v>7</v>
      </c>
      <c r="T396" s="6" t="s">
        <v>4227</v>
      </c>
      <c r="U396" s="6" t="s">
        <v>4236</v>
      </c>
      <c r="V396" s="32">
        <v>4</v>
      </c>
      <c r="W396" s="6"/>
      <c r="X396" s="6"/>
      <c r="Y396" s="6"/>
      <c r="Z396" s="6"/>
    </row>
    <row r="397" spans="1:26" ht="15.75" hidden="1" customHeight="1">
      <c r="A397" s="6" t="s">
        <v>4237</v>
      </c>
      <c r="B397" s="6" t="s">
        <v>4238</v>
      </c>
      <c r="C397" s="6" t="s">
        <v>4239</v>
      </c>
      <c r="D397" s="6" t="s">
        <v>888</v>
      </c>
      <c r="E397" s="6"/>
      <c r="F397" s="6"/>
      <c r="G397" s="32">
        <v>12000</v>
      </c>
      <c r="H397" s="62">
        <v>0.04</v>
      </c>
      <c r="I397" s="6">
        <v>13</v>
      </c>
      <c r="J397" s="6"/>
      <c r="K397" s="6"/>
      <c r="L397" s="6"/>
      <c r="M397" s="6"/>
      <c r="N397" s="6" t="s">
        <v>3025</v>
      </c>
      <c r="O397" s="6" t="s">
        <v>3026</v>
      </c>
      <c r="P397" s="6" t="s">
        <v>3053</v>
      </c>
      <c r="Q397" s="32" t="s">
        <v>3048</v>
      </c>
      <c r="R397" s="32">
        <v>1</v>
      </c>
      <c r="S397" s="32">
        <v>8</v>
      </c>
      <c r="T397" s="6" t="s">
        <v>4227</v>
      </c>
      <c r="U397" s="6" t="s">
        <v>4240</v>
      </c>
      <c r="V397" s="32">
        <v>1</v>
      </c>
      <c r="W397" s="6"/>
      <c r="X397" s="6"/>
      <c r="Y397" s="6"/>
      <c r="Z397" s="6"/>
    </row>
    <row r="398" spans="1:26" ht="15.75" hidden="1" customHeight="1">
      <c r="A398" s="6" t="s">
        <v>4237</v>
      </c>
      <c r="B398" s="6" t="s">
        <v>4238</v>
      </c>
      <c r="C398" s="6" t="s">
        <v>4239</v>
      </c>
      <c r="D398" s="6" t="s">
        <v>892</v>
      </c>
      <c r="E398" s="6" t="s">
        <v>3252</v>
      </c>
      <c r="F398" s="32" t="s">
        <v>3030</v>
      </c>
      <c r="G398" s="32">
        <v>7000</v>
      </c>
      <c r="H398" s="62">
        <v>0.24</v>
      </c>
      <c r="I398" s="6">
        <v>13</v>
      </c>
      <c r="J398" s="6"/>
      <c r="K398" s="6"/>
      <c r="L398" s="6"/>
      <c r="M398" s="6"/>
      <c r="N398" s="6" t="s">
        <v>3025</v>
      </c>
      <c r="O398" s="6" t="s">
        <v>3026</v>
      </c>
      <c r="P398" s="6" t="s">
        <v>4235</v>
      </c>
      <c r="Q398" s="32" t="s">
        <v>3140</v>
      </c>
      <c r="R398" s="32">
        <v>4</v>
      </c>
      <c r="S398" s="32">
        <v>7</v>
      </c>
      <c r="T398" s="6" t="s">
        <v>4227</v>
      </c>
      <c r="U398" s="6" t="s">
        <v>4241</v>
      </c>
      <c r="V398" s="32">
        <v>4</v>
      </c>
      <c r="W398" s="6"/>
      <c r="X398" s="6"/>
      <c r="Y398" s="6"/>
      <c r="Z398" s="6"/>
    </row>
    <row r="399" spans="1:26" ht="15.75" hidden="1" customHeight="1">
      <c r="A399" s="6" t="s">
        <v>4242</v>
      </c>
      <c r="B399" s="6" t="s">
        <v>4243</v>
      </c>
      <c r="C399" s="6" t="s">
        <v>4244</v>
      </c>
      <c r="D399" s="6" t="s">
        <v>888</v>
      </c>
      <c r="E399" s="6"/>
      <c r="F399" s="6"/>
      <c r="G399" s="32">
        <v>8000</v>
      </c>
      <c r="H399" s="62">
        <v>0.06</v>
      </c>
      <c r="I399" s="6">
        <v>30</v>
      </c>
      <c r="J399" s="6"/>
      <c r="K399" s="6"/>
      <c r="L399" s="6"/>
      <c r="M399" s="6"/>
      <c r="N399" s="6" t="s">
        <v>3089</v>
      </c>
      <c r="O399" s="6" t="s">
        <v>2987</v>
      </c>
      <c r="P399" s="6" t="s">
        <v>3181</v>
      </c>
      <c r="Q399" s="32" t="s">
        <v>3140</v>
      </c>
      <c r="R399" s="32">
        <v>1</v>
      </c>
      <c r="S399" s="32">
        <v>8</v>
      </c>
      <c r="T399" s="6" t="s">
        <v>4245</v>
      </c>
      <c r="U399" s="6" t="s">
        <v>4246</v>
      </c>
      <c r="V399" s="32">
        <v>1</v>
      </c>
      <c r="W399" s="6"/>
      <c r="X399" s="6"/>
      <c r="Y399" s="6"/>
      <c r="Z399" s="6"/>
    </row>
    <row r="400" spans="1:26" ht="15.75" hidden="1" customHeight="1">
      <c r="A400" s="6" t="s">
        <v>4242</v>
      </c>
      <c r="B400" s="6" t="s">
        <v>4243</v>
      </c>
      <c r="C400" s="6" t="s">
        <v>4244</v>
      </c>
      <c r="D400" s="6" t="s">
        <v>892</v>
      </c>
      <c r="E400" s="6" t="s">
        <v>3252</v>
      </c>
      <c r="F400" s="32" t="s">
        <v>3030</v>
      </c>
      <c r="G400" s="32">
        <v>8400</v>
      </c>
      <c r="H400" s="62">
        <v>0.2</v>
      </c>
      <c r="I400" s="6">
        <v>30</v>
      </c>
      <c r="J400" s="6"/>
      <c r="K400" s="6"/>
      <c r="L400" s="6"/>
      <c r="M400" s="6"/>
      <c r="N400" s="6" t="s">
        <v>3089</v>
      </c>
      <c r="O400" s="6" t="s">
        <v>2987</v>
      </c>
      <c r="P400" s="6" t="s">
        <v>4247</v>
      </c>
      <c r="Q400" s="32" t="s">
        <v>3010</v>
      </c>
      <c r="R400" s="32">
        <v>4</v>
      </c>
      <c r="S400" s="32">
        <v>7</v>
      </c>
      <c r="T400" s="6" t="s">
        <v>4245</v>
      </c>
      <c r="U400" s="6" t="s">
        <v>4248</v>
      </c>
      <c r="V400" s="32">
        <v>4</v>
      </c>
      <c r="W400" s="6"/>
      <c r="X400" s="6"/>
      <c r="Y400" s="6"/>
      <c r="Z400" s="6"/>
    </row>
    <row r="401" spans="1:26" ht="15.75" hidden="1" customHeight="1">
      <c r="A401" s="6" t="s">
        <v>1943</v>
      </c>
      <c r="B401" s="6" t="s">
        <v>4249</v>
      </c>
      <c r="C401" s="6" t="s">
        <v>630</v>
      </c>
      <c r="D401" s="6" t="s">
        <v>892</v>
      </c>
      <c r="E401" s="6" t="s">
        <v>3170</v>
      </c>
      <c r="F401" s="32" t="s">
        <v>3030</v>
      </c>
      <c r="G401" s="32">
        <v>3640</v>
      </c>
      <c r="H401" s="62">
        <v>0.34615384615400002</v>
      </c>
      <c r="I401" s="6">
        <v>206</v>
      </c>
      <c r="J401" s="6"/>
      <c r="K401" s="6"/>
      <c r="L401" s="6"/>
      <c r="M401" s="6"/>
      <c r="N401" s="6" t="s">
        <v>3560</v>
      </c>
      <c r="O401" s="6" t="s">
        <v>3026</v>
      </c>
      <c r="P401" s="6" t="s">
        <v>4250</v>
      </c>
      <c r="Q401" s="32">
        <v>520</v>
      </c>
      <c r="R401" s="32">
        <v>3</v>
      </c>
      <c r="S401" s="32">
        <v>7</v>
      </c>
      <c r="T401" s="6" t="s">
        <v>4251</v>
      </c>
      <c r="U401" s="6" t="s">
        <v>4252</v>
      </c>
      <c r="V401" s="32">
        <v>3</v>
      </c>
      <c r="W401" s="6"/>
      <c r="X401" s="6"/>
      <c r="Y401" s="6"/>
      <c r="Z401" s="6"/>
    </row>
    <row r="402" spans="1:26" ht="15.75" hidden="1" customHeight="1">
      <c r="A402" s="6" t="s">
        <v>1945</v>
      </c>
      <c r="B402" s="6" t="s">
        <v>4253</v>
      </c>
      <c r="C402" s="6" t="s">
        <v>632</v>
      </c>
      <c r="D402" s="6" t="s">
        <v>888</v>
      </c>
      <c r="E402" s="6"/>
      <c r="F402" s="6"/>
      <c r="G402" s="32">
        <v>4800</v>
      </c>
      <c r="H402" s="62">
        <v>0.1</v>
      </c>
      <c r="I402" s="6">
        <v>490</v>
      </c>
      <c r="J402" s="6"/>
      <c r="K402" s="6"/>
      <c r="L402" s="6"/>
      <c r="M402" s="6"/>
      <c r="N402" s="6" t="s">
        <v>3560</v>
      </c>
      <c r="O402" s="6" t="s">
        <v>3026</v>
      </c>
      <c r="P402" s="6" t="s">
        <v>3075</v>
      </c>
      <c r="Q402" s="32">
        <v>600</v>
      </c>
      <c r="R402" s="32">
        <v>1</v>
      </c>
      <c r="S402" s="32">
        <v>8</v>
      </c>
      <c r="T402" s="6" t="s">
        <v>4254</v>
      </c>
      <c r="U402" s="6" t="s">
        <v>4255</v>
      </c>
      <c r="V402" s="32">
        <v>1</v>
      </c>
      <c r="W402" s="6"/>
      <c r="X402" s="6"/>
      <c r="Y402" s="6"/>
      <c r="Z402" s="6"/>
    </row>
    <row r="403" spans="1:26" ht="15.75" hidden="1" customHeight="1">
      <c r="A403" s="6" t="s">
        <v>1945</v>
      </c>
      <c r="B403" s="6" t="s">
        <v>4253</v>
      </c>
      <c r="C403" s="6" t="s">
        <v>632</v>
      </c>
      <c r="D403" s="6" t="s">
        <v>892</v>
      </c>
      <c r="E403" s="6" t="s">
        <v>3170</v>
      </c>
      <c r="F403" s="32" t="s">
        <v>3030</v>
      </c>
      <c r="G403" s="32">
        <v>1400</v>
      </c>
      <c r="H403" s="62">
        <v>0.9</v>
      </c>
      <c r="I403" s="6">
        <v>490</v>
      </c>
      <c r="J403" s="6"/>
      <c r="K403" s="6"/>
      <c r="L403" s="6"/>
      <c r="M403" s="6"/>
      <c r="N403" s="6" t="s">
        <v>3560</v>
      </c>
      <c r="O403" s="6" t="s">
        <v>3026</v>
      </c>
      <c r="P403" s="6" t="s">
        <v>4256</v>
      </c>
      <c r="Q403" s="32">
        <v>200</v>
      </c>
      <c r="R403" s="32">
        <v>3</v>
      </c>
      <c r="S403" s="32">
        <v>7</v>
      </c>
      <c r="T403" s="6" t="s">
        <v>4254</v>
      </c>
      <c r="U403" s="6" t="s">
        <v>4257</v>
      </c>
      <c r="V403" s="32">
        <v>3</v>
      </c>
      <c r="W403" s="6"/>
      <c r="X403" s="6"/>
      <c r="Y403" s="6"/>
      <c r="Z403" s="6"/>
    </row>
    <row r="404" spans="1:26" ht="15.75" hidden="1" customHeight="1">
      <c r="A404" s="6" t="s">
        <v>1946</v>
      </c>
      <c r="B404" s="6" t="s">
        <v>4258</v>
      </c>
      <c r="C404" s="6" t="s">
        <v>634</v>
      </c>
      <c r="D404" s="6" t="s">
        <v>888</v>
      </c>
      <c r="E404" s="6"/>
      <c r="F404" s="6"/>
      <c r="G404" s="32">
        <v>18400</v>
      </c>
      <c r="H404" s="62">
        <v>2.6086956522E-2</v>
      </c>
      <c r="I404" s="6">
        <v>29.4</v>
      </c>
      <c r="J404" s="6"/>
      <c r="K404" s="6"/>
      <c r="L404" s="6"/>
      <c r="M404" s="6"/>
      <c r="N404" s="6" t="s">
        <v>3721</v>
      </c>
      <c r="O404" s="6" t="s">
        <v>2987</v>
      </c>
      <c r="P404" s="6" t="s">
        <v>4259</v>
      </c>
      <c r="Q404" s="32">
        <v>2300</v>
      </c>
      <c r="R404" s="32">
        <v>1</v>
      </c>
      <c r="S404" s="32">
        <v>8</v>
      </c>
      <c r="T404" s="6" t="s">
        <v>4260</v>
      </c>
      <c r="U404" s="6" t="s">
        <v>4261</v>
      </c>
      <c r="V404" s="32">
        <v>1</v>
      </c>
      <c r="W404" s="6"/>
      <c r="X404" s="6"/>
      <c r="Y404" s="6"/>
      <c r="Z404" s="6"/>
    </row>
    <row r="405" spans="1:26" ht="15.75" hidden="1" customHeight="1">
      <c r="A405" s="6" t="s">
        <v>1946</v>
      </c>
      <c r="B405" s="6" t="s">
        <v>4258</v>
      </c>
      <c r="C405" s="6" t="s">
        <v>634</v>
      </c>
      <c r="D405" s="6" t="s">
        <v>892</v>
      </c>
      <c r="E405" s="6" t="s">
        <v>3726</v>
      </c>
      <c r="F405" s="32" t="s">
        <v>3268</v>
      </c>
      <c r="G405" s="32">
        <v>7700</v>
      </c>
      <c r="H405" s="62">
        <v>0.218181818182</v>
      </c>
      <c r="I405" s="6">
        <v>29.4</v>
      </c>
      <c r="J405" s="6"/>
      <c r="K405" s="6"/>
      <c r="L405" s="6"/>
      <c r="M405" s="6"/>
      <c r="N405" s="6" t="s">
        <v>3721</v>
      </c>
      <c r="O405" s="6" t="s">
        <v>2987</v>
      </c>
      <c r="P405" s="6" t="s">
        <v>3727</v>
      </c>
      <c r="Q405" s="32">
        <v>1100</v>
      </c>
      <c r="R405" s="32">
        <v>4</v>
      </c>
      <c r="S405" s="32">
        <v>7</v>
      </c>
      <c r="T405" s="6" t="s">
        <v>4260</v>
      </c>
      <c r="U405" s="6" t="s">
        <v>4262</v>
      </c>
      <c r="V405" s="32">
        <v>4</v>
      </c>
      <c r="W405" s="6"/>
      <c r="X405" s="6"/>
      <c r="Y405" s="6"/>
      <c r="Z405" s="6"/>
    </row>
    <row r="406" spans="1:26" ht="15.75" hidden="1" customHeight="1">
      <c r="A406" s="6" t="s">
        <v>1949</v>
      </c>
      <c r="B406" s="6" t="s">
        <v>4263</v>
      </c>
      <c r="C406" s="6" t="s">
        <v>636</v>
      </c>
      <c r="D406" s="6" t="s">
        <v>888</v>
      </c>
      <c r="E406" s="6"/>
      <c r="F406" s="6"/>
      <c r="G406" s="32">
        <v>4000</v>
      </c>
      <c r="H406" s="62">
        <v>0.12</v>
      </c>
      <c r="I406" s="6">
        <v>151</v>
      </c>
      <c r="J406" s="6"/>
      <c r="K406" s="6"/>
      <c r="L406" s="6"/>
      <c r="M406" s="6"/>
      <c r="N406" s="6" t="s">
        <v>3550</v>
      </c>
      <c r="O406" s="6" t="s">
        <v>2987</v>
      </c>
      <c r="P406" s="6" t="s">
        <v>4172</v>
      </c>
      <c r="Q406" s="32">
        <v>500</v>
      </c>
      <c r="R406" s="32">
        <v>1</v>
      </c>
      <c r="S406" s="32">
        <v>8</v>
      </c>
      <c r="T406" s="6" t="s">
        <v>4264</v>
      </c>
      <c r="U406" s="6" t="s">
        <v>4265</v>
      </c>
      <c r="V406" s="32">
        <v>1</v>
      </c>
      <c r="W406" s="6"/>
      <c r="X406" s="6"/>
      <c r="Y406" s="6"/>
      <c r="Z406" s="6"/>
    </row>
    <row r="407" spans="1:26" ht="15.75" hidden="1" customHeight="1">
      <c r="A407" s="6" t="s">
        <v>1949</v>
      </c>
      <c r="B407" s="6" t="s">
        <v>4263</v>
      </c>
      <c r="C407" s="6" t="s">
        <v>636</v>
      </c>
      <c r="D407" s="6" t="s">
        <v>892</v>
      </c>
      <c r="E407" s="6" t="s">
        <v>3084</v>
      </c>
      <c r="F407" s="32" t="s">
        <v>2993</v>
      </c>
      <c r="G407" s="32">
        <v>4480</v>
      </c>
      <c r="H407" s="62">
        <v>0.375</v>
      </c>
      <c r="I407" s="6">
        <v>151</v>
      </c>
      <c r="J407" s="6"/>
      <c r="K407" s="6"/>
      <c r="L407" s="6"/>
      <c r="M407" s="6"/>
      <c r="N407" s="6" t="s">
        <v>3550</v>
      </c>
      <c r="O407" s="6" t="s">
        <v>2987</v>
      </c>
      <c r="P407" s="6" t="s">
        <v>4266</v>
      </c>
      <c r="Q407" s="32">
        <v>640</v>
      </c>
      <c r="R407" s="32">
        <v>4</v>
      </c>
      <c r="S407" s="32">
        <v>7</v>
      </c>
      <c r="T407" s="6" t="s">
        <v>4264</v>
      </c>
      <c r="U407" s="6" t="s">
        <v>4267</v>
      </c>
      <c r="V407" s="32">
        <v>4</v>
      </c>
      <c r="W407" s="6"/>
      <c r="X407" s="6"/>
      <c r="Y407" s="6"/>
      <c r="Z407" s="6"/>
    </row>
    <row r="408" spans="1:26" ht="15.75" hidden="1" customHeight="1">
      <c r="A408" s="6" t="s">
        <v>1952</v>
      </c>
      <c r="B408" s="6" t="s">
        <v>4268</v>
      </c>
      <c r="C408" s="6" t="s">
        <v>638</v>
      </c>
      <c r="D408" s="6" t="s">
        <v>888</v>
      </c>
      <c r="E408" s="6"/>
      <c r="F408" s="6"/>
      <c r="G408" s="32">
        <v>5440</v>
      </c>
      <c r="H408" s="62">
        <v>8.8235294118000004E-2</v>
      </c>
      <c r="I408" s="6"/>
      <c r="J408" s="6"/>
      <c r="K408" s="6"/>
      <c r="L408" s="6">
        <v>30</v>
      </c>
      <c r="M408" s="6"/>
      <c r="N408" s="6" t="s">
        <v>3025</v>
      </c>
      <c r="O408" s="6" t="s">
        <v>3026</v>
      </c>
      <c r="P408" s="6" t="s">
        <v>3452</v>
      </c>
      <c r="Q408" s="32">
        <v>680</v>
      </c>
      <c r="R408" s="32">
        <v>1</v>
      </c>
      <c r="S408" s="32">
        <v>8</v>
      </c>
      <c r="T408" s="6" t="s">
        <v>3001</v>
      </c>
      <c r="U408" s="6" t="s">
        <v>4269</v>
      </c>
      <c r="V408" s="32">
        <v>1</v>
      </c>
      <c r="W408" s="6"/>
      <c r="X408" s="6"/>
      <c r="Y408" s="6"/>
      <c r="Z408" s="6"/>
    </row>
    <row r="409" spans="1:26" ht="15.75" hidden="1" customHeight="1">
      <c r="A409" s="6" t="s">
        <v>1952</v>
      </c>
      <c r="B409" s="6" t="s">
        <v>4268</v>
      </c>
      <c r="C409" s="6" t="s">
        <v>638</v>
      </c>
      <c r="D409" s="6" t="s">
        <v>892</v>
      </c>
      <c r="E409" s="6" t="s">
        <v>3252</v>
      </c>
      <c r="F409" s="32" t="s">
        <v>3030</v>
      </c>
      <c r="G409" s="32">
        <v>5250</v>
      </c>
      <c r="H409" s="62">
        <v>0.32</v>
      </c>
      <c r="I409" s="6"/>
      <c r="J409" s="6"/>
      <c r="K409" s="6"/>
      <c r="L409" s="6">
        <v>30</v>
      </c>
      <c r="M409" s="6"/>
      <c r="N409" s="6" t="s">
        <v>3025</v>
      </c>
      <c r="O409" s="6" t="s">
        <v>3026</v>
      </c>
      <c r="P409" s="6" t="s">
        <v>4270</v>
      </c>
      <c r="Q409" s="32">
        <v>750</v>
      </c>
      <c r="R409" s="32">
        <v>4</v>
      </c>
      <c r="S409" s="32">
        <v>7</v>
      </c>
      <c r="T409" s="6" t="s">
        <v>3001</v>
      </c>
      <c r="U409" s="6" t="s">
        <v>4271</v>
      </c>
      <c r="V409" s="32">
        <v>4</v>
      </c>
      <c r="W409" s="6"/>
      <c r="X409" s="6"/>
      <c r="Y409" s="6"/>
      <c r="Z409" s="6"/>
    </row>
    <row r="410" spans="1:26" ht="15.75" hidden="1" customHeight="1">
      <c r="A410" s="6" t="s">
        <v>1958</v>
      </c>
      <c r="B410" s="6" t="s">
        <v>4272</v>
      </c>
      <c r="C410" s="6" t="s">
        <v>642</v>
      </c>
      <c r="D410" s="6" t="s">
        <v>888</v>
      </c>
      <c r="E410" s="6"/>
      <c r="F410" s="6"/>
      <c r="G410" s="32">
        <v>12000</v>
      </c>
      <c r="H410" s="62">
        <v>0.04</v>
      </c>
      <c r="I410" s="6">
        <v>4</v>
      </c>
      <c r="J410" s="6"/>
      <c r="K410" s="6"/>
      <c r="L410" s="6"/>
      <c r="M410" s="6"/>
      <c r="N410" s="6" t="s">
        <v>3204</v>
      </c>
      <c r="O410" s="6" t="s">
        <v>2987</v>
      </c>
      <c r="P410" s="6" t="s">
        <v>3053</v>
      </c>
      <c r="Q410" s="32">
        <v>1500</v>
      </c>
      <c r="R410" s="32">
        <v>1</v>
      </c>
      <c r="S410" s="32">
        <v>8</v>
      </c>
      <c r="T410" s="6" t="s">
        <v>3001</v>
      </c>
      <c r="U410" s="6" t="s">
        <v>4273</v>
      </c>
      <c r="V410" s="32">
        <v>1</v>
      </c>
      <c r="W410" s="6"/>
      <c r="X410" s="6"/>
      <c r="Y410" s="6"/>
      <c r="Z410" s="6"/>
    </row>
    <row r="411" spans="1:26" ht="15.75" hidden="1" customHeight="1">
      <c r="A411" s="6" t="s">
        <v>1958</v>
      </c>
      <c r="B411" s="6" t="s">
        <v>4272</v>
      </c>
      <c r="C411" s="6" t="s">
        <v>642</v>
      </c>
      <c r="D411" s="6" t="s">
        <v>892</v>
      </c>
      <c r="E411" s="6" t="s">
        <v>3003</v>
      </c>
      <c r="F411" s="32" t="s">
        <v>2993</v>
      </c>
      <c r="G411" s="32">
        <v>7700</v>
      </c>
      <c r="H411" s="62">
        <v>0.16363636363600001</v>
      </c>
      <c r="I411" s="6">
        <v>4</v>
      </c>
      <c r="J411" s="6"/>
      <c r="K411" s="6"/>
      <c r="L411" s="6"/>
      <c r="M411" s="6"/>
      <c r="N411" s="6" t="s">
        <v>3204</v>
      </c>
      <c r="O411" s="6" t="s">
        <v>2987</v>
      </c>
      <c r="P411" s="6" t="s">
        <v>4274</v>
      </c>
      <c r="Q411" s="32">
        <v>1100</v>
      </c>
      <c r="R411" s="32">
        <v>3</v>
      </c>
      <c r="S411" s="32">
        <v>7</v>
      </c>
      <c r="T411" s="6" t="s">
        <v>3001</v>
      </c>
      <c r="U411" s="6" t="s">
        <v>4275</v>
      </c>
      <c r="V411" s="32">
        <v>3</v>
      </c>
      <c r="W411" s="6"/>
      <c r="X411" s="6"/>
      <c r="Y411" s="6"/>
      <c r="Z411" s="6"/>
    </row>
    <row r="412" spans="1:26" ht="15.75" hidden="1" customHeight="1">
      <c r="A412" s="6" t="s">
        <v>1963</v>
      </c>
      <c r="B412" s="6" t="s">
        <v>4276</v>
      </c>
      <c r="C412" s="6" t="s">
        <v>644</v>
      </c>
      <c r="D412" s="6" t="s">
        <v>892</v>
      </c>
      <c r="E412" s="6" t="s">
        <v>3029</v>
      </c>
      <c r="F412" s="32" t="s">
        <v>3030</v>
      </c>
      <c r="G412" s="32">
        <v>2800</v>
      </c>
      <c r="H412" s="62">
        <v>0.45</v>
      </c>
      <c r="I412" s="6"/>
      <c r="J412" s="6"/>
      <c r="K412" s="6"/>
      <c r="L412" s="6">
        <v>135</v>
      </c>
      <c r="M412" s="6"/>
      <c r="N412" s="6" t="s">
        <v>4277</v>
      </c>
      <c r="O412" s="6" t="s">
        <v>933</v>
      </c>
      <c r="P412" s="6" t="s">
        <v>4278</v>
      </c>
      <c r="Q412" s="32">
        <v>400</v>
      </c>
      <c r="R412" s="32">
        <v>3</v>
      </c>
      <c r="S412" s="32">
        <v>7</v>
      </c>
      <c r="T412" s="6" t="s">
        <v>4279</v>
      </c>
      <c r="U412" s="6" t="s">
        <v>4280</v>
      </c>
      <c r="V412" s="32">
        <v>3</v>
      </c>
      <c r="W412" s="6"/>
      <c r="X412" s="6"/>
      <c r="Y412" s="6"/>
      <c r="Z412" s="6"/>
    </row>
    <row r="413" spans="1:26" ht="15.75" hidden="1" customHeight="1">
      <c r="A413" s="6" t="s">
        <v>1967</v>
      </c>
      <c r="B413" s="6" t="s">
        <v>4281</v>
      </c>
      <c r="C413" s="6" t="s">
        <v>391</v>
      </c>
      <c r="D413" s="6" t="s">
        <v>888</v>
      </c>
      <c r="E413" s="6"/>
      <c r="F413" s="6"/>
      <c r="G413" s="32">
        <v>5600</v>
      </c>
      <c r="H413" s="62">
        <v>8.5714285713999999E-2</v>
      </c>
      <c r="I413" s="6"/>
      <c r="J413" s="6">
        <v>40</v>
      </c>
      <c r="K413" s="6"/>
      <c r="L413" s="6"/>
      <c r="M413" s="6"/>
      <c r="N413" s="6" t="s">
        <v>3204</v>
      </c>
      <c r="O413" s="6" t="s">
        <v>2987</v>
      </c>
      <c r="P413" s="6" t="s">
        <v>3128</v>
      </c>
      <c r="Q413" s="32">
        <v>700</v>
      </c>
      <c r="R413" s="32">
        <v>1</v>
      </c>
      <c r="S413" s="32">
        <v>8</v>
      </c>
      <c r="T413" s="6" t="s">
        <v>4282</v>
      </c>
      <c r="U413" s="6" t="s">
        <v>4283</v>
      </c>
      <c r="V413" s="32">
        <v>1</v>
      </c>
      <c r="W413" s="6"/>
      <c r="X413" s="6"/>
      <c r="Y413" s="6"/>
      <c r="Z413" s="6"/>
    </row>
    <row r="414" spans="1:26" ht="15.75" hidden="1" customHeight="1">
      <c r="A414" s="6" t="s">
        <v>1967</v>
      </c>
      <c r="B414" s="6" t="s">
        <v>4281</v>
      </c>
      <c r="C414" s="6" t="s">
        <v>391</v>
      </c>
      <c r="D414" s="6" t="s">
        <v>892</v>
      </c>
      <c r="E414" s="6" t="s">
        <v>3003</v>
      </c>
      <c r="F414" s="32" t="s">
        <v>2993</v>
      </c>
      <c r="G414" s="32">
        <v>4900</v>
      </c>
      <c r="H414" s="62">
        <v>0.257142857143</v>
      </c>
      <c r="I414" s="6"/>
      <c r="J414" s="6">
        <v>40</v>
      </c>
      <c r="K414" s="6"/>
      <c r="L414" s="6"/>
      <c r="M414" s="6"/>
      <c r="N414" s="6" t="s">
        <v>3204</v>
      </c>
      <c r="O414" s="6" t="s">
        <v>2987</v>
      </c>
      <c r="P414" s="6" t="s">
        <v>4284</v>
      </c>
      <c r="Q414" s="32">
        <v>700</v>
      </c>
      <c r="R414" s="32">
        <v>3</v>
      </c>
      <c r="S414" s="32">
        <v>7</v>
      </c>
      <c r="T414" s="6" t="s">
        <v>4282</v>
      </c>
      <c r="U414" s="6" t="s">
        <v>4285</v>
      </c>
      <c r="V414" s="32">
        <v>3</v>
      </c>
      <c r="W414" s="6"/>
      <c r="X414" s="6"/>
      <c r="Y414" s="6"/>
      <c r="Z414" s="6"/>
    </row>
    <row r="415" spans="1:26" ht="15.75" hidden="1" customHeight="1">
      <c r="A415" s="6" t="s">
        <v>1968</v>
      </c>
      <c r="B415" s="6" t="s">
        <v>4286</v>
      </c>
      <c r="C415" s="6" t="s">
        <v>647</v>
      </c>
      <c r="D415" s="6" t="s">
        <v>888</v>
      </c>
      <c r="E415" s="6"/>
      <c r="F415" s="6"/>
      <c r="G415" s="32">
        <v>4400</v>
      </c>
      <c r="H415" s="62">
        <v>0.109090909091</v>
      </c>
      <c r="I415" s="6">
        <v>60.6</v>
      </c>
      <c r="J415" s="6"/>
      <c r="K415" s="6"/>
      <c r="L415" s="6"/>
      <c r="M415" s="6"/>
      <c r="N415" s="6" t="s">
        <v>3058</v>
      </c>
      <c r="O415" s="6" t="s">
        <v>2987</v>
      </c>
      <c r="P415" s="6" t="s">
        <v>3059</v>
      </c>
      <c r="Q415" s="32">
        <v>550</v>
      </c>
      <c r="R415" s="32">
        <v>1</v>
      </c>
      <c r="S415" s="32">
        <v>8</v>
      </c>
      <c r="T415" s="6" t="s">
        <v>4287</v>
      </c>
      <c r="U415" s="6" t="s">
        <v>4288</v>
      </c>
      <c r="V415" s="32">
        <v>1</v>
      </c>
      <c r="W415" s="6"/>
      <c r="X415" s="6"/>
      <c r="Y415" s="6"/>
      <c r="Z415" s="6"/>
    </row>
    <row r="416" spans="1:26" ht="15.75" hidden="1" customHeight="1">
      <c r="A416" s="6" t="s">
        <v>1968</v>
      </c>
      <c r="B416" s="6" t="s">
        <v>4286</v>
      </c>
      <c r="C416" s="6" t="s">
        <v>647</v>
      </c>
      <c r="D416" s="6" t="s">
        <v>892</v>
      </c>
      <c r="E416" s="6" t="s">
        <v>3003</v>
      </c>
      <c r="F416" s="32" t="s">
        <v>2993</v>
      </c>
      <c r="G416" s="32">
        <v>5390</v>
      </c>
      <c r="H416" s="62">
        <v>0.31168831168799999</v>
      </c>
      <c r="I416" s="6">
        <v>60.6</v>
      </c>
      <c r="J416" s="6"/>
      <c r="K416" s="6"/>
      <c r="L416" s="6"/>
      <c r="M416" s="6"/>
      <c r="N416" s="6" t="s">
        <v>3058</v>
      </c>
      <c r="O416" s="6" t="s">
        <v>2987</v>
      </c>
      <c r="P416" s="6" t="s">
        <v>4289</v>
      </c>
      <c r="Q416" s="32">
        <v>770</v>
      </c>
      <c r="R416" s="32">
        <v>4</v>
      </c>
      <c r="S416" s="32">
        <v>7</v>
      </c>
      <c r="T416" s="6" t="s">
        <v>4287</v>
      </c>
      <c r="U416" s="6" t="s">
        <v>4290</v>
      </c>
      <c r="V416" s="32">
        <v>4</v>
      </c>
      <c r="W416" s="6"/>
      <c r="X416" s="6"/>
      <c r="Y416" s="6"/>
      <c r="Z416" s="6"/>
    </row>
    <row r="417" spans="1:26" ht="15.75" hidden="1" customHeight="1">
      <c r="A417" s="6" t="s">
        <v>4291</v>
      </c>
      <c r="B417" s="6" t="s">
        <v>4286</v>
      </c>
      <c r="C417" s="6" t="s">
        <v>4292</v>
      </c>
      <c r="D417" s="6" t="s">
        <v>888</v>
      </c>
      <c r="E417" s="6"/>
      <c r="F417" s="6"/>
      <c r="G417" s="32">
        <v>4400</v>
      </c>
      <c r="H417" s="62">
        <v>0.109090909091</v>
      </c>
      <c r="I417" s="6">
        <v>60.6</v>
      </c>
      <c r="J417" s="6"/>
      <c r="K417" s="6"/>
      <c r="L417" s="6"/>
      <c r="M417" s="6"/>
      <c r="N417" s="6" t="s">
        <v>3058</v>
      </c>
      <c r="O417" s="6" t="s">
        <v>2987</v>
      </c>
      <c r="P417" s="6" t="s">
        <v>3059</v>
      </c>
      <c r="Q417" s="32">
        <v>550</v>
      </c>
      <c r="R417" s="32">
        <v>1</v>
      </c>
      <c r="S417" s="32">
        <v>8</v>
      </c>
      <c r="T417" s="6" t="s">
        <v>4287</v>
      </c>
      <c r="U417" s="6" t="s">
        <v>4293</v>
      </c>
      <c r="V417" s="32">
        <v>1</v>
      </c>
      <c r="W417" s="6"/>
      <c r="X417" s="6"/>
      <c r="Y417" s="6"/>
      <c r="Z417" s="6"/>
    </row>
    <row r="418" spans="1:26" ht="15.75" hidden="1" customHeight="1">
      <c r="A418" s="6" t="s">
        <v>4291</v>
      </c>
      <c r="B418" s="6" t="s">
        <v>4286</v>
      </c>
      <c r="C418" s="6" t="s">
        <v>4292</v>
      </c>
      <c r="D418" s="6" t="s">
        <v>892</v>
      </c>
      <c r="E418" s="6" t="s">
        <v>3003</v>
      </c>
      <c r="F418" s="32" t="s">
        <v>2993</v>
      </c>
      <c r="G418" s="32">
        <v>5390</v>
      </c>
      <c r="H418" s="62">
        <v>0.31168831168799999</v>
      </c>
      <c r="I418" s="6">
        <v>60.6</v>
      </c>
      <c r="J418" s="6"/>
      <c r="K418" s="6"/>
      <c r="L418" s="6"/>
      <c r="M418" s="6"/>
      <c r="N418" s="6" t="s">
        <v>3058</v>
      </c>
      <c r="O418" s="6" t="s">
        <v>2987</v>
      </c>
      <c r="P418" s="6" t="s">
        <v>4289</v>
      </c>
      <c r="Q418" s="32">
        <v>770</v>
      </c>
      <c r="R418" s="32">
        <v>4</v>
      </c>
      <c r="S418" s="32">
        <v>7</v>
      </c>
      <c r="T418" s="6" t="s">
        <v>4287</v>
      </c>
      <c r="U418" s="6" t="s">
        <v>4294</v>
      </c>
      <c r="V418" s="32">
        <v>4</v>
      </c>
      <c r="W418" s="6"/>
      <c r="X418" s="6"/>
      <c r="Y418" s="6"/>
      <c r="Z418" s="6"/>
    </row>
    <row r="419" spans="1:26" ht="15.75" hidden="1" customHeight="1">
      <c r="A419" s="6" t="s">
        <v>1007</v>
      </c>
      <c r="B419" s="6" t="s">
        <v>4295</v>
      </c>
      <c r="C419" s="6" t="s">
        <v>649</v>
      </c>
      <c r="D419" s="6" t="s">
        <v>888</v>
      </c>
      <c r="E419" s="6"/>
      <c r="F419" s="6"/>
      <c r="G419" s="32">
        <v>10400</v>
      </c>
      <c r="H419" s="62">
        <v>4.6153846153999999E-2</v>
      </c>
      <c r="I419" s="6">
        <v>60.6</v>
      </c>
      <c r="J419" s="6"/>
      <c r="K419" s="6"/>
      <c r="L419" s="6"/>
      <c r="M419" s="6"/>
      <c r="N419" s="6" t="s">
        <v>3232</v>
      </c>
      <c r="O419" s="6" t="s">
        <v>2987</v>
      </c>
      <c r="P419" s="6" t="s">
        <v>3186</v>
      </c>
      <c r="Q419" s="32">
        <v>1300</v>
      </c>
      <c r="R419" s="32">
        <v>1</v>
      </c>
      <c r="S419" s="32">
        <v>8</v>
      </c>
      <c r="T419" s="6" t="s">
        <v>4287</v>
      </c>
      <c r="U419" s="6" t="s">
        <v>4296</v>
      </c>
      <c r="V419" s="32">
        <v>1</v>
      </c>
      <c r="W419" s="6"/>
      <c r="X419" s="6"/>
      <c r="Y419" s="6"/>
      <c r="Z419" s="6"/>
    </row>
    <row r="420" spans="1:26" ht="15.75" hidden="1" customHeight="1">
      <c r="A420" s="6" t="s">
        <v>1007</v>
      </c>
      <c r="B420" s="6" t="s">
        <v>4295</v>
      </c>
      <c r="C420" s="6" t="s">
        <v>649</v>
      </c>
      <c r="D420" s="6" t="s">
        <v>892</v>
      </c>
      <c r="E420" s="6" t="s">
        <v>3003</v>
      </c>
      <c r="F420" s="32" t="s">
        <v>2993</v>
      </c>
      <c r="G420" s="32">
        <v>5390</v>
      </c>
      <c r="H420" s="62">
        <v>0.31168831168799999</v>
      </c>
      <c r="I420" s="6">
        <v>60.6</v>
      </c>
      <c r="J420" s="6"/>
      <c r="K420" s="6"/>
      <c r="L420" s="6"/>
      <c r="M420" s="6"/>
      <c r="N420" s="6" t="s">
        <v>3232</v>
      </c>
      <c r="O420" s="6" t="s">
        <v>2987</v>
      </c>
      <c r="P420" s="6" t="s">
        <v>4297</v>
      </c>
      <c r="Q420" s="32">
        <v>770</v>
      </c>
      <c r="R420" s="32">
        <v>4</v>
      </c>
      <c r="S420" s="32">
        <v>7</v>
      </c>
      <c r="T420" s="6" t="s">
        <v>4287</v>
      </c>
      <c r="U420" s="6" t="s">
        <v>4298</v>
      </c>
      <c r="V420" s="32">
        <v>4</v>
      </c>
      <c r="W420" s="6"/>
      <c r="X420" s="6"/>
      <c r="Y420" s="6"/>
      <c r="Z420" s="6"/>
    </row>
    <row r="421" spans="1:26" ht="15.75" hidden="1" customHeight="1">
      <c r="A421" s="6" t="s">
        <v>4299</v>
      </c>
      <c r="B421" s="6" t="s">
        <v>4295</v>
      </c>
      <c r="C421" s="6" t="s">
        <v>4300</v>
      </c>
      <c r="D421" s="6" t="s">
        <v>888</v>
      </c>
      <c r="E421" s="6"/>
      <c r="F421" s="6"/>
      <c r="G421" s="32">
        <v>10400</v>
      </c>
      <c r="H421" s="62">
        <v>4.6153846153999999E-2</v>
      </c>
      <c r="I421" s="6">
        <v>60.6</v>
      </c>
      <c r="J421" s="6"/>
      <c r="K421" s="6"/>
      <c r="L421" s="6"/>
      <c r="M421" s="6"/>
      <c r="N421" s="6" t="s">
        <v>3232</v>
      </c>
      <c r="O421" s="6" t="s">
        <v>2987</v>
      </c>
      <c r="P421" s="6" t="s">
        <v>3186</v>
      </c>
      <c r="Q421" s="32">
        <v>1300</v>
      </c>
      <c r="R421" s="32">
        <v>1</v>
      </c>
      <c r="S421" s="32">
        <v>8</v>
      </c>
      <c r="T421" s="6" t="s">
        <v>4287</v>
      </c>
      <c r="U421" s="6" t="s">
        <v>4301</v>
      </c>
      <c r="V421" s="32">
        <v>1</v>
      </c>
      <c r="W421" s="6"/>
      <c r="X421" s="6"/>
      <c r="Y421" s="6"/>
      <c r="Z421" s="6"/>
    </row>
    <row r="422" spans="1:26" ht="15.75" hidden="1" customHeight="1">
      <c r="A422" s="6" t="s">
        <v>4299</v>
      </c>
      <c r="B422" s="6" t="s">
        <v>4295</v>
      </c>
      <c r="C422" s="6" t="s">
        <v>4300</v>
      </c>
      <c r="D422" s="6" t="s">
        <v>892</v>
      </c>
      <c r="E422" s="6" t="s">
        <v>3003</v>
      </c>
      <c r="F422" s="32" t="s">
        <v>2993</v>
      </c>
      <c r="G422" s="32">
        <v>5390</v>
      </c>
      <c r="H422" s="62">
        <v>0.31168831168799999</v>
      </c>
      <c r="I422" s="6">
        <v>60.6</v>
      </c>
      <c r="J422" s="6"/>
      <c r="K422" s="6"/>
      <c r="L422" s="6"/>
      <c r="M422" s="6"/>
      <c r="N422" s="6" t="s">
        <v>3232</v>
      </c>
      <c r="O422" s="6" t="s">
        <v>2987</v>
      </c>
      <c r="P422" s="6" t="s">
        <v>4297</v>
      </c>
      <c r="Q422" s="32">
        <v>770</v>
      </c>
      <c r="R422" s="32">
        <v>4</v>
      </c>
      <c r="S422" s="32">
        <v>7</v>
      </c>
      <c r="T422" s="6" t="s">
        <v>4287</v>
      </c>
      <c r="U422" s="6" t="s">
        <v>4302</v>
      </c>
      <c r="V422" s="32">
        <v>4</v>
      </c>
      <c r="W422" s="6"/>
      <c r="X422" s="6"/>
      <c r="Y422" s="6"/>
      <c r="Z422" s="6"/>
    </row>
    <row r="423" spans="1:26" ht="15.75" hidden="1" customHeight="1">
      <c r="A423" s="6" t="s">
        <v>1974</v>
      </c>
      <c r="B423" s="6" t="s">
        <v>4303</v>
      </c>
      <c r="C423" s="6" t="s">
        <v>651</v>
      </c>
      <c r="D423" s="6" t="s">
        <v>888</v>
      </c>
      <c r="E423" s="6" t="s">
        <v>3003</v>
      </c>
      <c r="F423" s="32" t="s">
        <v>2993</v>
      </c>
      <c r="G423" s="32">
        <v>3850</v>
      </c>
      <c r="H423" s="62">
        <v>0.109090909091</v>
      </c>
      <c r="I423" s="6">
        <v>60.6</v>
      </c>
      <c r="J423" s="6"/>
      <c r="K423" s="6"/>
      <c r="L423" s="6"/>
      <c r="M423" s="6"/>
      <c r="N423" s="6" t="s">
        <v>3058</v>
      </c>
      <c r="O423" s="6" t="s">
        <v>2987</v>
      </c>
      <c r="P423" s="6" t="s">
        <v>3186</v>
      </c>
      <c r="Q423" s="32">
        <v>550</v>
      </c>
      <c r="R423" s="32">
        <v>1</v>
      </c>
      <c r="S423" s="32">
        <v>7</v>
      </c>
      <c r="T423" s="6" t="s">
        <v>4287</v>
      </c>
      <c r="U423" s="6" t="s">
        <v>4304</v>
      </c>
      <c r="V423" s="32">
        <v>1</v>
      </c>
      <c r="W423" s="6"/>
      <c r="X423" s="6"/>
      <c r="Y423" s="6"/>
      <c r="Z423" s="6"/>
    </row>
    <row r="424" spans="1:26" ht="15.75" hidden="1" customHeight="1">
      <c r="A424" s="6" t="s">
        <v>1974</v>
      </c>
      <c r="B424" s="6" t="s">
        <v>4303</v>
      </c>
      <c r="C424" s="6" t="s">
        <v>651</v>
      </c>
      <c r="D424" s="6" t="s">
        <v>892</v>
      </c>
      <c r="E424" s="6" t="s">
        <v>3003</v>
      </c>
      <c r="F424" s="32" t="s">
        <v>2993</v>
      </c>
      <c r="G424" s="32">
        <v>5390</v>
      </c>
      <c r="H424" s="62">
        <v>0.31168831168799999</v>
      </c>
      <c r="I424" s="6">
        <v>60.6</v>
      </c>
      <c r="J424" s="6"/>
      <c r="K424" s="6"/>
      <c r="L424" s="6"/>
      <c r="M424" s="6"/>
      <c r="N424" s="6" t="s">
        <v>3058</v>
      </c>
      <c r="O424" s="6" t="s">
        <v>2987</v>
      </c>
      <c r="P424" s="6" t="s">
        <v>4297</v>
      </c>
      <c r="Q424" s="32">
        <v>770</v>
      </c>
      <c r="R424" s="32">
        <v>4</v>
      </c>
      <c r="S424" s="32">
        <v>7</v>
      </c>
      <c r="T424" s="6" t="s">
        <v>4287</v>
      </c>
      <c r="U424" s="6" t="s">
        <v>4305</v>
      </c>
      <c r="V424" s="32">
        <v>4</v>
      </c>
      <c r="W424" s="6"/>
      <c r="X424" s="6"/>
      <c r="Y424" s="6"/>
      <c r="Z424" s="6"/>
    </row>
    <row r="425" spans="1:26" ht="15.75" hidden="1" customHeight="1">
      <c r="A425" s="6" t="s">
        <v>1005</v>
      </c>
      <c r="B425" s="6" t="s">
        <v>4306</v>
      </c>
      <c r="C425" s="6" t="s">
        <v>651</v>
      </c>
      <c r="D425" s="6" t="s">
        <v>888</v>
      </c>
      <c r="E425" s="6" t="s">
        <v>3003</v>
      </c>
      <c r="F425" s="32" t="s">
        <v>2993</v>
      </c>
      <c r="G425" s="32">
        <v>3850</v>
      </c>
      <c r="H425" s="62">
        <v>0.109090909091</v>
      </c>
      <c r="I425" s="6">
        <v>60.6</v>
      </c>
      <c r="J425" s="6"/>
      <c r="K425" s="6"/>
      <c r="L425" s="6"/>
      <c r="M425" s="6"/>
      <c r="N425" s="6" t="s">
        <v>3232</v>
      </c>
      <c r="O425" s="6" t="s">
        <v>2987</v>
      </c>
      <c r="P425" s="6" t="s">
        <v>3186</v>
      </c>
      <c r="Q425" s="32">
        <v>550</v>
      </c>
      <c r="R425" s="32">
        <v>1</v>
      </c>
      <c r="S425" s="32">
        <v>7</v>
      </c>
      <c r="T425" s="6" t="s">
        <v>4307</v>
      </c>
      <c r="U425" s="6" t="s">
        <v>4308</v>
      </c>
      <c r="V425" s="32">
        <v>1</v>
      </c>
      <c r="W425" s="6"/>
      <c r="X425" s="6"/>
      <c r="Y425" s="6"/>
      <c r="Z425" s="6"/>
    </row>
    <row r="426" spans="1:26" ht="15.75" hidden="1" customHeight="1">
      <c r="A426" s="6" t="s">
        <v>1005</v>
      </c>
      <c r="B426" s="6" t="s">
        <v>4306</v>
      </c>
      <c r="C426" s="6" t="s">
        <v>651</v>
      </c>
      <c r="D426" s="6" t="s">
        <v>892</v>
      </c>
      <c r="E426" s="6" t="s">
        <v>3003</v>
      </c>
      <c r="F426" s="32" t="s">
        <v>2993</v>
      </c>
      <c r="G426" s="32">
        <v>5390</v>
      </c>
      <c r="H426" s="62">
        <v>0.31168831168799999</v>
      </c>
      <c r="I426" s="6">
        <v>60.6</v>
      </c>
      <c r="J426" s="6"/>
      <c r="K426" s="6"/>
      <c r="L426" s="6"/>
      <c r="M426" s="6"/>
      <c r="N426" s="6" t="s">
        <v>3232</v>
      </c>
      <c r="O426" s="6" t="s">
        <v>2987</v>
      </c>
      <c r="P426" s="6" t="s">
        <v>4297</v>
      </c>
      <c r="Q426" s="32">
        <v>770</v>
      </c>
      <c r="R426" s="32">
        <v>4</v>
      </c>
      <c r="S426" s="32">
        <v>7</v>
      </c>
      <c r="T426" s="6" t="s">
        <v>4307</v>
      </c>
      <c r="U426" s="6" t="s">
        <v>4309</v>
      </c>
      <c r="V426" s="32">
        <v>4</v>
      </c>
      <c r="W426" s="6"/>
      <c r="X426" s="6"/>
      <c r="Y426" s="6"/>
      <c r="Z426" s="6"/>
    </row>
    <row r="427" spans="1:26" ht="15.75" hidden="1" customHeight="1">
      <c r="A427" s="6" t="s">
        <v>1978</v>
      </c>
      <c r="B427" s="6" t="s">
        <v>4310</v>
      </c>
      <c r="C427" s="6" t="s">
        <v>654</v>
      </c>
      <c r="D427" s="6" t="s">
        <v>892</v>
      </c>
      <c r="E427" s="6" t="s">
        <v>3029</v>
      </c>
      <c r="F427" s="32" t="s">
        <v>2993</v>
      </c>
      <c r="G427" s="32">
        <v>5600</v>
      </c>
      <c r="H427" s="62">
        <v>0.22500000000000001</v>
      </c>
      <c r="I427" s="6"/>
      <c r="J427" s="6"/>
      <c r="K427" s="6"/>
      <c r="L427" s="6">
        <v>49.1</v>
      </c>
      <c r="M427" s="6"/>
      <c r="N427" s="6" t="s">
        <v>3025</v>
      </c>
      <c r="O427" s="6" t="s">
        <v>3026</v>
      </c>
      <c r="P427" s="6" t="s">
        <v>4311</v>
      </c>
      <c r="Q427" s="32">
        <v>800</v>
      </c>
      <c r="R427" s="32">
        <v>3</v>
      </c>
      <c r="S427" s="32">
        <v>7</v>
      </c>
      <c r="T427" s="6" t="s">
        <v>4312</v>
      </c>
      <c r="U427" s="6" t="s">
        <v>4313</v>
      </c>
      <c r="V427" s="32">
        <v>3</v>
      </c>
      <c r="W427" s="6"/>
      <c r="X427" s="6"/>
      <c r="Y427" s="6"/>
      <c r="Z427" s="6"/>
    </row>
    <row r="428" spans="1:26" ht="15.75" hidden="1" customHeight="1">
      <c r="A428" s="6" t="s">
        <v>4314</v>
      </c>
      <c r="B428" s="6" t="s">
        <v>4315</v>
      </c>
      <c r="C428" s="6" t="s">
        <v>4316</v>
      </c>
      <c r="D428" s="6" t="s">
        <v>892</v>
      </c>
      <c r="E428" s="6" t="s">
        <v>3029</v>
      </c>
      <c r="F428" s="32" t="s">
        <v>2993</v>
      </c>
      <c r="G428" s="32">
        <v>4200</v>
      </c>
      <c r="H428" s="62">
        <v>0.3</v>
      </c>
      <c r="I428" s="6">
        <v>4.9000000000000004</v>
      </c>
      <c r="J428" s="6"/>
      <c r="K428" s="6"/>
      <c r="L428" s="6"/>
      <c r="M428" s="6"/>
      <c r="N428" s="6" t="s">
        <v>4317</v>
      </c>
      <c r="O428" s="6" t="s">
        <v>3026</v>
      </c>
      <c r="P428" s="6" t="s">
        <v>4318</v>
      </c>
      <c r="Q428" s="32" t="s">
        <v>3022</v>
      </c>
      <c r="R428" s="32">
        <v>3</v>
      </c>
      <c r="S428" s="32">
        <v>7</v>
      </c>
      <c r="T428" s="6" t="s">
        <v>4319</v>
      </c>
      <c r="U428" s="6" t="s">
        <v>4320</v>
      </c>
      <c r="V428" s="32">
        <v>3</v>
      </c>
      <c r="W428" s="6"/>
      <c r="X428" s="6"/>
      <c r="Y428" s="6"/>
      <c r="Z428" s="6"/>
    </row>
    <row r="429" spans="1:26" ht="15.75" hidden="1" customHeight="1">
      <c r="A429" s="6" t="s">
        <v>1985</v>
      </c>
      <c r="B429" s="6" t="s">
        <v>4321</v>
      </c>
      <c r="C429" s="6" t="s">
        <v>656</v>
      </c>
      <c r="D429" s="6" t="s">
        <v>888</v>
      </c>
      <c r="E429" s="6"/>
      <c r="F429" s="6"/>
      <c r="G429" s="32">
        <v>6800</v>
      </c>
      <c r="H429" s="62">
        <v>7.0588235294000004E-2</v>
      </c>
      <c r="I429" s="6">
        <v>120</v>
      </c>
      <c r="J429" s="6"/>
      <c r="K429" s="6"/>
      <c r="L429" s="6"/>
      <c r="M429" s="6"/>
      <c r="N429" s="6" t="s">
        <v>3058</v>
      </c>
      <c r="O429" s="6" t="s">
        <v>2987</v>
      </c>
      <c r="P429" s="6" t="s">
        <v>3473</v>
      </c>
      <c r="Q429" s="32">
        <v>850</v>
      </c>
      <c r="R429" s="32">
        <v>1</v>
      </c>
      <c r="S429" s="32">
        <v>8</v>
      </c>
      <c r="T429" s="6" t="s">
        <v>4322</v>
      </c>
      <c r="U429" s="6" t="s">
        <v>4323</v>
      </c>
      <c r="V429" s="32">
        <v>1</v>
      </c>
      <c r="W429" s="6"/>
      <c r="X429" s="6"/>
      <c r="Y429" s="6"/>
      <c r="Z429" s="6"/>
    </row>
    <row r="430" spans="1:26" ht="15.75" hidden="1" customHeight="1">
      <c r="A430" s="6" t="s">
        <v>1985</v>
      </c>
      <c r="B430" s="6" t="s">
        <v>4321</v>
      </c>
      <c r="C430" s="6" t="s">
        <v>656</v>
      </c>
      <c r="D430" s="6" t="s">
        <v>892</v>
      </c>
      <c r="E430" s="6" t="s">
        <v>3003</v>
      </c>
      <c r="F430" s="32" t="s">
        <v>2993</v>
      </c>
      <c r="G430" s="32">
        <v>5600</v>
      </c>
      <c r="H430" s="62">
        <v>0.3</v>
      </c>
      <c r="I430" s="6">
        <v>120</v>
      </c>
      <c r="J430" s="6"/>
      <c r="K430" s="6"/>
      <c r="L430" s="6"/>
      <c r="M430" s="6"/>
      <c r="N430" s="6" t="s">
        <v>3058</v>
      </c>
      <c r="O430" s="6" t="s">
        <v>2987</v>
      </c>
      <c r="P430" s="6" t="s">
        <v>4324</v>
      </c>
      <c r="Q430" s="32">
        <v>800</v>
      </c>
      <c r="R430" s="32">
        <v>4</v>
      </c>
      <c r="S430" s="32">
        <v>7</v>
      </c>
      <c r="T430" s="6" t="s">
        <v>4322</v>
      </c>
      <c r="U430" s="6" t="s">
        <v>4325</v>
      </c>
      <c r="V430" s="32">
        <v>4</v>
      </c>
      <c r="W430" s="6"/>
      <c r="X430" s="6"/>
      <c r="Y430" s="6"/>
      <c r="Z430" s="6"/>
    </row>
    <row r="431" spans="1:26" ht="15.75" hidden="1" customHeight="1">
      <c r="A431" s="6" t="s">
        <v>1988</v>
      </c>
      <c r="B431" s="6" t="s">
        <v>4326</v>
      </c>
      <c r="C431" s="6" t="s">
        <v>658</v>
      </c>
      <c r="D431" s="6" t="s">
        <v>888</v>
      </c>
      <c r="E431" s="6"/>
      <c r="F431" s="6"/>
      <c r="G431" s="32">
        <v>8000</v>
      </c>
      <c r="H431" s="62">
        <v>0.06</v>
      </c>
      <c r="I431" s="6">
        <v>29</v>
      </c>
      <c r="J431" s="6"/>
      <c r="K431" s="6"/>
      <c r="L431" s="6"/>
      <c r="M431" s="6"/>
      <c r="N431" s="6" t="s">
        <v>3134</v>
      </c>
      <c r="O431" s="6" t="s">
        <v>2987</v>
      </c>
      <c r="P431" s="6" t="s">
        <v>3181</v>
      </c>
      <c r="Q431" s="32">
        <v>1000</v>
      </c>
      <c r="R431" s="32">
        <v>1</v>
      </c>
      <c r="S431" s="32">
        <v>8</v>
      </c>
      <c r="T431" s="6" t="s">
        <v>3117</v>
      </c>
      <c r="U431" s="6" t="s">
        <v>4327</v>
      </c>
      <c r="V431" s="32">
        <v>1</v>
      </c>
      <c r="W431" s="6"/>
      <c r="X431" s="6"/>
      <c r="Y431" s="6"/>
      <c r="Z431" s="6"/>
    </row>
    <row r="432" spans="1:26" ht="15.75" hidden="1" customHeight="1">
      <c r="A432" s="6" t="s">
        <v>1988</v>
      </c>
      <c r="B432" s="6" t="s">
        <v>4326</v>
      </c>
      <c r="C432" s="6" t="s">
        <v>658</v>
      </c>
      <c r="D432" s="6" t="s">
        <v>892</v>
      </c>
      <c r="E432" s="6" t="s">
        <v>3097</v>
      </c>
      <c r="F432" s="32" t="s">
        <v>2993</v>
      </c>
      <c r="G432" s="32">
        <v>7000</v>
      </c>
      <c r="H432" s="62">
        <v>0.18</v>
      </c>
      <c r="I432" s="6">
        <v>29</v>
      </c>
      <c r="J432" s="6"/>
      <c r="K432" s="6"/>
      <c r="L432" s="6"/>
      <c r="M432" s="6"/>
      <c r="N432" s="6" t="s">
        <v>3134</v>
      </c>
      <c r="O432" s="6" t="s">
        <v>2987</v>
      </c>
      <c r="P432" s="6" t="s">
        <v>4328</v>
      </c>
      <c r="Q432" s="32">
        <v>1000</v>
      </c>
      <c r="R432" s="32">
        <v>3</v>
      </c>
      <c r="S432" s="32">
        <v>7</v>
      </c>
      <c r="T432" s="6" t="s">
        <v>3117</v>
      </c>
      <c r="U432" s="6" t="s">
        <v>4329</v>
      </c>
      <c r="V432" s="32">
        <v>3</v>
      </c>
      <c r="W432" s="6"/>
      <c r="X432" s="6"/>
      <c r="Y432" s="6"/>
      <c r="Z432" s="6"/>
    </row>
    <row r="433" spans="1:26" ht="15.75" hidden="1" customHeight="1">
      <c r="A433" s="6" t="s">
        <v>1991</v>
      </c>
      <c r="B433" s="6" t="s">
        <v>4330</v>
      </c>
      <c r="C433" s="6" t="s">
        <v>660</v>
      </c>
      <c r="D433" s="6" t="s">
        <v>888</v>
      </c>
      <c r="E433" s="6"/>
      <c r="F433" s="6"/>
      <c r="G433" s="32">
        <v>11200</v>
      </c>
      <c r="H433" s="62">
        <v>4.2857142857E-2</v>
      </c>
      <c r="I433" s="6"/>
      <c r="J433" s="6"/>
      <c r="K433" s="6"/>
      <c r="L433" s="6">
        <v>49.5</v>
      </c>
      <c r="M433" s="6"/>
      <c r="N433" s="6" t="s">
        <v>3177</v>
      </c>
      <c r="O433" s="6" t="s">
        <v>3026</v>
      </c>
      <c r="P433" s="6" t="s">
        <v>3345</v>
      </c>
      <c r="Q433" s="32">
        <v>1400</v>
      </c>
      <c r="R433" s="32">
        <v>1</v>
      </c>
      <c r="S433" s="32">
        <v>8</v>
      </c>
      <c r="T433" s="6" t="s">
        <v>4331</v>
      </c>
      <c r="U433" s="6" t="s">
        <v>4332</v>
      </c>
      <c r="V433" s="32">
        <v>1</v>
      </c>
      <c r="W433" s="6"/>
      <c r="X433" s="6"/>
      <c r="Y433" s="6"/>
      <c r="Z433" s="6"/>
    </row>
    <row r="434" spans="1:26" ht="15.75" hidden="1" customHeight="1">
      <c r="A434" s="6" t="s">
        <v>1991</v>
      </c>
      <c r="B434" s="6" t="s">
        <v>4330</v>
      </c>
      <c r="C434" s="6" t="s">
        <v>660</v>
      </c>
      <c r="D434" s="6" t="s">
        <v>892</v>
      </c>
      <c r="E434" s="6" t="s">
        <v>3029</v>
      </c>
      <c r="F434" s="32" t="s">
        <v>2993</v>
      </c>
      <c r="G434" s="32">
        <v>6300</v>
      </c>
      <c r="H434" s="62">
        <v>0.26666666666700001</v>
      </c>
      <c r="I434" s="6"/>
      <c r="J434" s="6"/>
      <c r="K434" s="6"/>
      <c r="L434" s="6">
        <v>49.5</v>
      </c>
      <c r="M434" s="6"/>
      <c r="N434" s="6" t="s">
        <v>3177</v>
      </c>
      <c r="O434" s="6" t="s">
        <v>3026</v>
      </c>
      <c r="P434" s="6" t="s">
        <v>4333</v>
      </c>
      <c r="Q434" s="32">
        <v>900</v>
      </c>
      <c r="R434" s="32">
        <v>4</v>
      </c>
      <c r="S434" s="32">
        <v>7</v>
      </c>
      <c r="T434" s="6" t="s">
        <v>4331</v>
      </c>
      <c r="U434" s="6" t="s">
        <v>4334</v>
      </c>
      <c r="V434" s="32">
        <v>4</v>
      </c>
      <c r="W434" s="6"/>
      <c r="X434" s="6"/>
      <c r="Y434" s="6"/>
      <c r="Z434" s="6"/>
    </row>
    <row r="435" spans="1:26" ht="15.75" hidden="1" customHeight="1">
      <c r="A435" s="6" t="s">
        <v>1994</v>
      </c>
      <c r="B435" s="6" t="s">
        <v>4335</v>
      </c>
      <c r="C435" s="6" t="s">
        <v>662</v>
      </c>
      <c r="D435" s="6" t="s">
        <v>888</v>
      </c>
      <c r="E435" s="6"/>
      <c r="F435" s="6"/>
      <c r="G435" s="32">
        <v>11200</v>
      </c>
      <c r="H435" s="62">
        <v>4.2857142857E-2</v>
      </c>
      <c r="I435" s="6"/>
      <c r="J435" s="6"/>
      <c r="K435" s="6"/>
      <c r="L435" s="6">
        <v>30</v>
      </c>
      <c r="M435" s="6"/>
      <c r="N435" s="6" t="s">
        <v>3177</v>
      </c>
      <c r="O435" s="6" t="s">
        <v>3026</v>
      </c>
      <c r="P435" s="6" t="s">
        <v>3345</v>
      </c>
      <c r="Q435" s="32">
        <v>1400</v>
      </c>
      <c r="R435" s="32">
        <v>1</v>
      </c>
      <c r="S435" s="32">
        <v>8</v>
      </c>
      <c r="T435" s="6" t="s">
        <v>4331</v>
      </c>
      <c r="U435" s="6" t="s">
        <v>4336</v>
      </c>
      <c r="V435" s="32">
        <v>1</v>
      </c>
      <c r="W435" s="6"/>
      <c r="X435" s="6"/>
      <c r="Y435" s="6"/>
      <c r="Z435" s="6"/>
    </row>
    <row r="436" spans="1:26" ht="15.75" hidden="1" customHeight="1">
      <c r="A436" s="6" t="s">
        <v>1994</v>
      </c>
      <c r="B436" s="6" t="s">
        <v>4335</v>
      </c>
      <c r="C436" s="6" t="s">
        <v>662</v>
      </c>
      <c r="D436" s="6" t="s">
        <v>892</v>
      </c>
      <c r="E436" s="6" t="s">
        <v>3029</v>
      </c>
      <c r="F436" s="32" t="s">
        <v>2993</v>
      </c>
      <c r="G436" s="32">
        <v>4550</v>
      </c>
      <c r="H436" s="62">
        <v>0.276923076923</v>
      </c>
      <c r="I436" s="6"/>
      <c r="J436" s="6"/>
      <c r="K436" s="6"/>
      <c r="L436" s="6">
        <v>30</v>
      </c>
      <c r="M436" s="6"/>
      <c r="N436" s="6" t="s">
        <v>3177</v>
      </c>
      <c r="O436" s="6" t="s">
        <v>3026</v>
      </c>
      <c r="P436" s="6" t="s">
        <v>4337</v>
      </c>
      <c r="Q436" s="32">
        <v>650</v>
      </c>
      <c r="R436" s="32">
        <v>3</v>
      </c>
      <c r="S436" s="32">
        <v>7</v>
      </c>
      <c r="T436" s="6" t="s">
        <v>4331</v>
      </c>
      <c r="U436" s="6" t="s">
        <v>4338</v>
      </c>
      <c r="V436" s="32">
        <v>3</v>
      </c>
      <c r="W436" s="6"/>
      <c r="X436" s="6"/>
      <c r="Y436" s="6"/>
      <c r="Z436" s="6"/>
    </row>
    <row r="437" spans="1:26" ht="15.75" hidden="1" customHeight="1">
      <c r="A437" s="6" t="s">
        <v>1999</v>
      </c>
      <c r="B437" s="6" t="s">
        <v>4339</v>
      </c>
      <c r="C437" s="6" t="s">
        <v>667</v>
      </c>
      <c r="D437" s="6" t="s">
        <v>888</v>
      </c>
      <c r="E437" s="6"/>
      <c r="F437" s="6"/>
      <c r="G437" s="32">
        <v>8000</v>
      </c>
      <c r="H437" s="62">
        <v>0.06</v>
      </c>
      <c r="I437" s="6"/>
      <c r="J437" s="6"/>
      <c r="K437" s="6"/>
      <c r="L437" s="6">
        <v>37.4</v>
      </c>
      <c r="M437" s="6"/>
      <c r="N437" s="6" t="s">
        <v>3204</v>
      </c>
      <c r="O437" s="6" t="s">
        <v>3026</v>
      </c>
      <c r="P437" s="6" t="s">
        <v>3181</v>
      </c>
      <c r="Q437" s="32">
        <v>1000</v>
      </c>
      <c r="R437" s="32">
        <v>1</v>
      </c>
      <c r="S437" s="32">
        <v>8</v>
      </c>
      <c r="T437" s="6" t="s">
        <v>3001</v>
      </c>
      <c r="U437" s="6" t="s">
        <v>4340</v>
      </c>
      <c r="V437" s="32">
        <v>1</v>
      </c>
      <c r="W437" s="6"/>
      <c r="X437" s="6"/>
      <c r="Y437" s="6"/>
      <c r="Z437" s="6"/>
    </row>
    <row r="438" spans="1:26" ht="15.75" hidden="1" customHeight="1">
      <c r="A438" s="6" t="s">
        <v>1999</v>
      </c>
      <c r="B438" s="6" t="s">
        <v>4339</v>
      </c>
      <c r="C438" s="6" t="s">
        <v>667</v>
      </c>
      <c r="D438" s="6" t="s">
        <v>892</v>
      </c>
      <c r="E438" s="6" t="s">
        <v>3029</v>
      </c>
      <c r="F438" s="32" t="s">
        <v>2993</v>
      </c>
      <c r="G438" s="32">
        <v>5460</v>
      </c>
      <c r="H438" s="62">
        <v>0.30769230769200001</v>
      </c>
      <c r="I438" s="6"/>
      <c r="J438" s="6"/>
      <c r="K438" s="6"/>
      <c r="L438" s="6">
        <v>37.4</v>
      </c>
      <c r="M438" s="6"/>
      <c r="N438" s="6" t="s">
        <v>3204</v>
      </c>
      <c r="O438" s="6" t="s">
        <v>3026</v>
      </c>
      <c r="P438" s="6" t="s">
        <v>4341</v>
      </c>
      <c r="Q438" s="32">
        <v>780</v>
      </c>
      <c r="R438" s="32">
        <v>4</v>
      </c>
      <c r="S438" s="32">
        <v>7</v>
      </c>
      <c r="T438" s="6" t="s">
        <v>3001</v>
      </c>
      <c r="U438" s="6" t="s">
        <v>4342</v>
      </c>
      <c r="V438" s="32">
        <v>4</v>
      </c>
      <c r="W438" s="6"/>
      <c r="X438" s="6"/>
      <c r="Y438" s="6"/>
      <c r="Z438" s="6"/>
    </row>
    <row r="439" spans="1:26" ht="15.75" hidden="1" customHeight="1">
      <c r="A439" s="6" t="s">
        <v>2003</v>
      </c>
      <c r="B439" s="6" t="s">
        <v>4343</v>
      </c>
      <c r="C439" s="6" t="s">
        <v>2005</v>
      </c>
      <c r="D439" s="6" t="s">
        <v>888</v>
      </c>
      <c r="E439" s="6"/>
      <c r="F439" s="6"/>
      <c r="G439" s="32">
        <v>11200</v>
      </c>
      <c r="H439" s="62">
        <v>4.2857142857E-2</v>
      </c>
      <c r="I439" s="6">
        <v>101</v>
      </c>
      <c r="J439" s="6"/>
      <c r="K439" s="6"/>
      <c r="L439" s="6"/>
      <c r="M439" s="6"/>
      <c r="N439" s="6" t="s">
        <v>4344</v>
      </c>
      <c r="O439" s="6" t="s">
        <v>3697</v>
      </c>
      <c r="P439" s="6" t="s">
        <v>3345</v>
      </c>
      <c r="Q439" s="32">
        <v>1400</v>
      </c>
      <c r="R439" s="32">
        <v>1</v>
      </c>
      <c r="S439" s="32">
        <v>8</v>
      </c>
      <c r="T439" s="6" t="s">
        <v>4345</v>
      </c>
      <c r="U439" s="6" t="s">
        <v>4346</v>
      </c>
      <c r="V439" s="32">
        <v>1</v>
      </c>
      <c r="W439" s="6"/>
      <c r="X439" s="6"/>
      <c r="Y439" s="6"/>
      <c r="Z439" s="6"/>
    </row>
    <row r="440" spans="1:26" ht="15.75" hidden="1" customHeight="1">
      <c r="A440" s="6" t="s">
        <v>2003</v>
      </c>
      <c r="B440" s="6" t="s">
        <v>4343</v>
      </c>
      <c r="C440" s="6" t="s">
        <v>2005</v>
      </c>
      <c r="D440" s="6" t="s">
        <v>892</v>
      </c>
      <c r="E440" s="6" t="s">
        <v>3029</v>
      </c>
      <c r="F440" s="32" t="s">
        <v>2993</v>
      </c>
      <c r="G440" s="32">
        <v>4550</v>
      </c>
      <c r="H440" s="62">
        <v>0.36923076923100001</v>
      </c>
      <c r="I440" s="6">
        <v>101</v>
      </c>
      <c r="J440" s="6"/>
      <c r="K440" s="6"/>
      <c r="L440" s="6"/>
      <c r="M440" s="6"/>
      <c r="N440" s="6" t="s">
        <v>4344</v>
      </c>
      <c r="O440" s="6" t="s">
        <v>3697</v>
      </c>
      <c r="P440" s="6" t="s">
        <v>4347</v>
      </c>
      <c r="Q440" s="32">
        <v>650</v>
      </c>
      <c r="R440" s="32">
        <v>4</v>
      </c>
      <c r="S440" s="32">
        <v>7</v>
      </c>
      <c r="T440" s="6" t="s">
        <v>4345</v>
      </c>
      <c r="U440" s="6" t="s">
        <v>4348</v>
      </c>
      <c r="V440" s="32">
        <v>4</v>
      </c>
      <c r="W440" s="6"/>
      <c r="X440" s="6"/>
      <c r="Y440" s="6"/>
      <c r="Z440" s="6"/>
    </row>
    <row r="441" spans="1:26" ht="15.75" hidden="1" customHeight="1">
      <c r="A441" s="6" t="s">
        <v>2007</v>
      </c>
      <c r="B441" s="6" t="s">
        <v>4349</v>
      </c>
      <c r="C441" s="6" t="s">
        <v>671</v>
      </c>
      <c r="D441" s="6" t="s">
        <v>888</v>
      </c>
      <c r="E441" s="6"/>
      <c r="F441" s="6"/>
      <c r="G441" s="32">
        <v>5440</v>
      </c>
      <c r="H441" s="62">
        <v>8.8235294118000004E-2</v>
      </c>
      <c r="I441" s="6"/>
      <c r="J441" s="6"/>
      <c r="K441" s="6"/>
      <c r="L441" s="6">
        <v>29</v>
      </c>
      <c r="M441" s="6"/>
      <c r="N441" s="6" t="s">
        <v>3025</v>
      </c>
      <c r="O441" s="6" t="s">
        <v>3026</v>
      </c>
      <c r="P441" s="6" t="s">
        <v>3452</v>
      </c>
      <c r="Q441" s="32">
        <v>680</v>
      </c>
      <c r="R441" s="32">
        <v>1</v>
      </c>
      <c r="S441" s="32">
        <v>8</v>
      </c>
      <c r="T441" s="6" t="s">
        <v>3001</v>
      </c>
      <c r="U441" s="6" t="s">
        <v>4350</v>
      </c>
      <c r="V441" s="32">
        <v>1</v>
      </c>
      <c r="W441" s="6"/>
      <c r="X441" s="6"/>
      <c r="Y441" s="6"/>
      <c r="Z441" s="6"/>
    </row>
    <row r="442" spans="1:26" ht="15.75" hidden="1" customHeight="1">
      <c r="A442" s="6" t="s">
        <v>2007</v>
      </c>
      <c r="B442" s="6" t="s">
        <v>4349</v>
      </c>
      <c r="C442" s="6" t="s">
        <v>671</v>
      </c>
      <c r="D442" s="6" t="s">
        <v>892</v>
      </c>
      <c r="E442" s="6" t="s">
        <v>3029</v>
      </c>
      <c r="F442" s="32" t="s">
        <v>2993</v>
      </c>
      <c r="G442" s="32">
        <v>5950</v>
      </c>
      <c r="H442" s="62">
        <v>0.211764705882</v>
      </c>
      <c r="I442" s="6"/>
      <c r="J442" s="6"/>
      <c r="K442" s="6"/>
      <c r="L442" s="6">
        <v>29</v>
      </c>
      <c r="M442" s="6"/>
      <c r="N442" s="6" t="s">
        <v>3025</v>
      </c>
      <c r="O442" s="6" t="s">
        <v>3026</v>
      </c>
      <c r="P442" s="6" t="s">
        <v>4351</v>
      </c>
      <c r="Q442" s="32">
        <v>850</v>
      </c>
      <c r="R442" s="32">
        <v>3</v>
      </c>
      <c r="S442" s="32">
        <v>7</v>
      </c>
      <c r="T442" s="6" t="s">
        <v>3001</v>
      </c>
      <c r="U442" s="6" t="s">
        <v>4352</v>
      </c>
      <c r="V442" s="32">
        <v>3</v>
      </c>
      <c r="W442" s="6"/>
      <c r="X442" s="6"/>
      <c r="Y442" s="6"/>
      <c r="Z442" s="6"/>
    </row>
    <row r="443" spans="1:26" ht="15.75" hidden="1" customHeight="1">
      <c r="A443" s="6" t="s">
        <v>2014</v>
      </c>
      <c r="B443" s="6" t="s">
        <v>4353</v>
      </c>
      <c r="C443" s="6" t="s">
        <v>673</v>
      </c>
      <c r="D443" s="6" t="s">
        <v>892</v>
      </c>
      <c r="E443" s="6" t="s">
        <v>3029</v>
      </c>
      <c r="F443" s="32" t="s">
        <v>2993</v>
      </c>
      <c r="G443" s="32">
        <v>5250</v>
      </c>
      <c r="H443" s="62">
        <v>0.32</v>
      </c>
      <c r="I443" s="6"/>
      <c r="J443" s="6"/>
      <c r="K443" s="6"/>
      <c r="L443" s="6">
        <v>14.5</v>
      </c>
      <c r="M443" s="6"/>
      <c r="N443" s="6" t="s">
        <v>3025</v>
      </c>
      <c r="O443" s="6" t="s">
        <v>3026</v>
      </c>
      <c r="P443" s="6" t="s">
        <v>4354</v>
      </c>
      <c r="Q443" s="32">
        <v>750</v>
      </c>
      <c r="R443" s="32">
        <v>4</v>
      </c>
      <c r="S443" s="32">
        <v>7</v>
      </c>
      <c r="T443" s="6" t="s">
        <v>4355</v>
      </c>
      <c r="U443" s="6" t="s">
        <v>4356</v>
      </c>
      <c r="V443" s="32">
        <v>4</v>
      </c>
      <c r="W443" s="6"/>
      <c r="X443" s="6"/>
      <c r="Y443" s="6"/>
      <c r="Z443" s="6"/>
    </row>
    <row r="444" spans="1:26" ht="15.75" hidden="1" customHeight="1">
      <c r="A444" s="6" t="s">
        <v>2017</v>
      </c>
      <c r="B444" s="6" t="s">
        <v>4357</v>
      </c>
      <c r="C444" s="6" t="s">
        <v>675</v>
      </c>
      <c r="D444" s="6" t="s">
        <v>888</v>
      </c>
      <c r="E444" s="6"/>
      <c r="F444" s="6"/>
      <c r="G444" s="32">
        <v>5600</v>
      </c>
      <c r="H444" s="62">
        <v>8.5714285713999999E-2</v>
      </c>
      <c r="I444" s="6"/>
      <c r="J444" s="6"/>
      <c r="K444" s="6"/>
      <c r="L444" s="6">
        <v>50.5</v>
      </c>
      <c r="M444" s="6"/>
      <c r="N444" s="6" t="s">
        <v>3025</v>
      </c>
      <c r="O444" s="6" t="s">
        <v>3026</v>
      </c>
      <c r="P444" s="6" t="s">
        <v>3128</v>
      </c>
      <c r="Q444" s="32">
        <v>700</v>
      </c>
      <c r="R444" s="32">
        <v>1</v>
      </c>
      <c r="S444" s="32">
        <v>8</v>
      </c>
      <c r="T444" s="6" t="s">
        <v>4358</v>
      </c>
      <c r="U444" s="6" t="s">
        <v>4359</v>
      </c>
      <c r="V444" s="32">
        <v>1</v>
      </c>
      <c r="W444" s="6"/>
      <c r="X444" s="6"/>
      <c r="Y444" s="6"/>
      <c r="Z444" s="6"/>
    </row>
    <row r="445" spans="1:26" ht="15.75" hidden="1" customHeight="1">
      <c r="A445" s="6" t="s">
        <v>2017</v>
      </c>
      <c r="B445" s="6" t="s">
        <v>4357</v>
      </c>
      <c r="C445" s="6" t="s">
        <v>675</v>
      </c>
      <c r="D445" s="6" t="s">
        <v>892</v>
      </c>
      <c r="E445" s="6" t="s">
        <v>3029</v>
      </c>
      <c r="F445" s="32" t="s">
        <v>2993</v>
      </c>
      <c r="G445" s="32">
        <v>6090</v>
      </c>
      <c r="H445" s="62">
        <v>0.27586206896600002</v>
      </c>
      <c r="I445" s="6"/>
      <c r="J445" s="6"/>
      <c r="K445" s="6"/>
      <c r="L445" s="6">
        <v>50.5</v>
      </c>
      <c r="M445" s="6"/>
      <c r="N445" s="6" t="s">
        <v>3025</v>
      </c>
      <c r="O445" s="6" t="s">
        <v>3026</v>
      </c>
      <c r="P445" s="6" t="s">
        <v>4360</v>
      </c>
      <c r="Q445" s="32">
        <v>870</v>
      </c>
      <c r="R445" s="32">
        <v>4</v>
      </c>
      <c r="S445" s="32">
        <v>7</v>
      </c>
      <c r="T445" s="6" t="s">
        <v>4358</v>
      </c>
      <c r="U445" s="6" t="s">
        <v>4361</v>
      </c>
      <c r="V445" s="32">
        <v>4</v>
      </c>
      <c r="W445" s="6"/>
      <c r="X445" s="6"/>
      <c r="Y445" s="6"/>
      <c r="Z445" s="6"/>
    </row>
    <row r="446" spans="1:26" ht="15.75" hidden="1" customHeight="1">
      <c r="A446" s="6" t="s">
        <v>2020</v>
      </c>
      <c r="B446" s="6" t="s">
        <v>4362</v>
      </c>
      <c r="C446" s="6" t="s">
        <v>677</v>
      </c>
      <c r="D446" s="6" t="s">
        <v>892</v>
      </c>
      <c r="E446" s="6" t="s">
        <v>3029</v>
      </c>
      <c r="F446" s="32" t="s">
        <v>3030</v>
      </c>
      <c r="G446" s="32">
        <v>5950</v>
      </c>
      <c r="H446" s="62">
        <v>0.211764705882</v>
      </c>
      <c r="I446" s="6">
        <v>35</v>
      </c>
      <c r="J446" s="6"/>
      <c r="K446" s="6"/>
      <c r="L446" s="6"/>
      <c r="M446" s="6"/>
      <c r="N446" s="6" t="s">
        <v>3177</v>
      </c>
      <c r="O446" s="6" t="s">
        <v>3026</v>
      </c>
      <c r="P446" s="6" t="s">
        <v>4363</v>
      </c>
      <c r="Q446" s="32">
        <v>850</v>
      </c>
      <c r="R446" s="32">
        <v>3</v>
      </c>
      <c r="S446" s="32">
        <v>7</v>
      </c>
      <c r="T446" s="6" t="s">
        <v>4364</v>
      </c>
      <c r="U446" s="6" t="s">
        <v>4365</v>
      </c>
      <c r="V446" s="32">
        <v>3</v>
      </c>
      <c r="W446" s="6"/>
      <c r="X446" s="6"/>
      <c r="Y446" s="6"/>
      <c r="Z446" s="6"/>
    </row>
    <row r="447" spans="1:26" ht="15.75" hidden="1" customHeight="1">
      <c r="A447" s="6" t="s">
        <v>2023</v>
      </c>
      <c r="B447" s="6" t="s">
        <v>4366</v>
      </c>
      <c r="C447" s="6" t="s">
        <v>679</v>
      </c>
      <c r="D447" s="6" t="s">
        <v>888</v>
      </c>
      <c r="E447" s="6"/>
      <c r="F447" s="6"/>
      <c r="G447" s="32">
        <v>6400</v>
      </c>
      <c r="H447" s="62">
        <v>7.4999999999999997E-2</v>
      </c>
      <c r="I447" s="6"/>
      <c r="J447" s="6"/>
      <c r="K447" s="6"/>
      <c r="L447" s="6">
        <v>30</v>
      </c>
      <c r="M447" s="6"/>
      <c r="N447" s="6" t="s">
        <v>3572</v>
      </c>
      <c r="O447" s="6" t="s">
        <v>3026</v>
      </c>
      <c r="P447" s="6" t="s">
        <v>3186</v>
      </c>
      <c r="Q447" s="32">
        <v>800</v>
      </c>
      <c r="R447" s="32">
        <v>1</v>
      </c>
      <c r="S447" s="32">
        <v>8</v>
      </c>
      <c r="T447" s="6" t="s">
        <v>4367</v>
      </c>
      <c r="U447" s="6" t="s">
        <v>4368</v>
      </c>
      <c r="V447" s="32">
        <v>1</v>
      </c>
      <c r="W447" s="6"/>
      <c r="X447" s="6"/>
      <c r="Y447" s="6"/>
      <c r="Z447" s="6"/>
    </row>
    <row r="448" spans="1:26" ht="15.75" hidden="1" customHeight="1">
      <c r="A448" s="6" t="s">
        <v>2023</v>
      </c>
      <c r="B448" s="6" t="s">
        <v>4366</v>
      </c>
      <c r="C448" s="6" t="s">
        <v>679</v>
      </c>
      <c r="D448" s="6" t="s">
        <v>892</v>
      </c>
      <c r="E448" s="6" t="s">
        <v>3029</v>
      </c>
      <c r="F448" s="32" t="s">
        <v>2993</v>
      </c>
      <c r="G448" s="32">
        <v>6300</v>
      </c>
      <c r="H448" s="62">
        <v>0.26666666666700001</v>
      </c>
      <c r="I448" s="6"/>
      <c r="J448" s="6"/>
      <c r="K448" s="6"/>
      <c r="L448" s="6">
        <v>30</v>
      </c>
      <c r="M448" s="6"/>
      <c r="N448" s="6" t="s">
        <v>3572</v>
      </c>
      <c r="O448" s="6" t="s">
        <v>3026</v>
      </c>
      <c r="P448" s="6" t="s">
        <v>4369</v>
      </c>
      <c r="Q448" s="32">
        <v>900</v>
      </c>
      <c r="R448" s="32">
        <v>4</v>
      </c>
      <c r="S448" s="32">
        <v>7</v>
      </c>
      <c r="T448" s="6" t="s">
        <v>4367</v>
      </c>
      <c r="U448" s="6" t="s">
        <v>4370</v>
      </c>
      <c r="V448" s="32">
        <v>4</v>
      </c>
      <c r="W448" s="6"/>
      <c r="X448" s="6"/>
      <c r="Y448" s="6"/>
      <c r="Z448" s="6"/>
    </row>
    <row r="449" spans="1:26" ht="15.75" hidden="1" customHeight="1">
      <c r="A449" s="6" t="s">
        <v>2027</v>
      </c>
      <c r="B449" s="6" t="s">
        <v>4371</v>
      </c>
      <c r="C449" s="6" t="s">
        <v>681</v>
      </c>
      <c r="D449" s="6" t="s">
        <v>888</v>
      </c>
      <c r="E449" s="6"/>
      <c r="F449" s="6"/>
      <c r="G449" s="32">
        <v>6400</v>
      </c>
      <c r="H449" s="62">
        <v>7.4999999999999997E-2</v>
      </c>
      <c r="I449" s="6"/>
      <c r="J449" s="6"/>
      <c r="K449" s="6"/>
      <c r="L449" s="6">
        <v>30</v>
      </c>
      <c r="M449" s="6"/>
      <c r="N449" s="6" t="s">
        <v>3572</v>
      </c>
      <c r="O449" s="6" t="s">
        <v>3026</v>
      </c>
      <c r="P449" s="6" t="s">
        <v>3186</v>
      </c>
      <c r="Q449" s="32">
        <v>800</v>
      </c>
      <c r="R449" s="32">
        <v>1</v>
      </c>
      <c r="S449" s="32">
        <v>8</v>
      </c>
      <c r="T449" s="6" t="s">
        <v>4367</v>
      </c>
      <c r="U449" s="6" t="s">
        <v>4372</v>
      </c>
      <c r="V449" s="32">
        <v>1</v>
      </c>
      <c r="W449" s="6"/>
      <c r="X449" s="6"/>
      <c r="Y449" s="6"/>
      <c r="Z449" s="6"/>
    </row>
    <row r="450" spans="1:26" ht="15.75" hidden="1" customHeight="1">
      <c r="A450" s="6" t="s">
        <v>2027</v>
      </c>
      <c r="B450" s="6" t="s">
        <v>4371</v>
      </c>
      <c r="C450" s="6" t="s">
        <v>681</v>
      </c>
      <c r="D450" s="6" t="s">
        <v>892</v>
      </c>
      <c r="E450" s="6" t="s">
        <v>3029</v>
      </c>
      <c r="F450" s="32" t="s">
        <v>2993</v>
      </c>
      <c r="G450" s="32">
        <v>6300</v>
      </c>
      <c r="H450" s="62">
        <v>0.26666666666700001</v>
      </c>
      <c r="I450" s="6"/>
      <c r="J450" s="6"/>
      <c r="K450" s="6"/>
      <c r="L450" s="6">
        <v>30</v>
      </c>
      <c r="M450" s="6"/>
      <c r="N450" s="6" t="s">
        <v>3572</v>
      </c>
      <c r="O450" s="6" t="s">
        <v>3026</v>
      </c>
      <c r="P450" s="6" t="s">
        <v>4369</v>
      </c>
      <c r="Q450" s="32">
        <v>900</v>
      </c>
      <c r="R450" s="32">
        <v>4</v>
      </c>
      <c r="S450" s="32">
        <v>7</v>
      </c>
      <c r="T450" s="6" t="s">
        <v>4367</v>
      </c>
      <c r="U450" s="6" t="s">
        <v>4373</v>
      </c>
      <c r="V450" s="32">
        <v>4</v>
      </c>
      <c r="W450" s="6"/>
      <c r="X450" s="6"/>
      <c r="Y450" s="6"/>
      <c r="Z450" s="6"/>
    </row>
    <row r="451" spans="1:26" ht="15.75" hidden="1" customHeight="1">
      <c r="A451" s="6" t="s">
        <v>2029</v>
      </c>
      <c r="B451" s="6" t="s">
        <v>4374</v>
      </c>
      <c r="C451" s="6" t="s">
        <v>683</v>
      </c>
      <c r="D451" s="6" t="s">
        <v>888</v>
      </c>
      <c r="E451" s="6"/>
      <c r="F451" s="6"/>
      <c r="G451" s="32">
        <v>5600</v>
      </c>
      <c r="H451" s="62">
        <v>8.5714285713999999E-2</v>
      </c>
      <c r="I451" s="6"/>
      <c r="J451" s="6"/>
      <c r="K451" s="6"/>
      <c r="L451" s="6">
        <v>194</v>
      </c>
      <c r="M451" s="6"/>
      <c r="N451" s="6" t="s">
        <v>4375</v>
      </c>
      <c r="O451" s="6" t="s">
        <v>3026</v>
      </c>
      <c r="P451" s="6" t="s">
        <v>3128</v>
      </c>
      <c r="Q451" s="32">
        <v>700</v>
      </c>
      <c r="R451" s="32">
        <v>1</v>
      </c>
      <c r="S451" s="32">
        <v>8</v>
      </c>
      <c r="T451" s="6" t="s">
        <v>4376</v>
      </c>
      <c r="U451" s="6" t="s">
        <v>4377</v>
      </c>
      <c r="V451" s="32">
        <v>1</v>
      </c>
      <c r="W451" s="6"/>
      <c r="X451" s="6"/>
      <c r="Y451" s="6"/>
      <c r="Z451" s="6"/>
    </row>
    <row r="452" spans="1:26" ht="15.75" hidden="1" customHeight="1">
      <c r="A452" s="6" t="s">
        <v>2029</v>
      </c>
      <c r="B452" s="6" t="s">
        <v>4374</v>
      </c>
      <c r="C452" s="6" t="s">
        <v>683</v>
      </c>
      <c r="D452" s="6" t="s">
        <v>892</v>
      </c>
      <c r="E452" s="6" t="s">
        <v>3029</v>
      </c>
      <c r="F452" s="32" t="s">
        <v>2993</v>
      </c>
      <c r="G452" s="32">
        <v>3500</v>
      </c>
      <c r="H452" s="62">
        <v>0.36</v>
      </c>
      <c r="I452" s="6"/>
      <c r="J452" s="6"/>
      <c r="K452" s="6"/>
      <c r="L452" s="6">
        <v>194</v>
      </c>
      <c r="M452" s="6"/>
      <c r="N452" s="6" t="s">
        <v>4375</v>
      </c>
      <c r="O452" s="6" t="s">
        <v>3026</v>
      </c>
      <c r="P452" s="6" t="s">
        <v>4378</v>
      </c>
      <c r="Q452" s="32">
        <v>500</v>
      </c>
      <c r="R452" s="32">
        <v>3</v>
      </c>
      <c r="S452" s="32">
        <v>7</v>
      </c>
      <c r="T452" s="6" t="s">
        <v>4376</v>
      </c>
      <c r="U452" s="6" t="s">
        <v>4379</v>
      </c>
      <c r="V452" s="32">
        <v>3</v>
      </c>
      <c r="W452" s="6"/>
      <c r="X452" s="6"/>
      <c r="Y452" s="6"/>
      <c r="Z452" s="6"/>
    </row>
    <row r="453" spans="1:26" ht="15.75" hidden="1" customHeight="1">
      <c r="A453" s="6" t="s">
        <v>2035</v>
      </c>
      <c r="B453" s="6" t="s">
        <v>4380</v>
      </c>
      <c r="C453" s="6" t="s">
        <v>687</v>
      </c>
      <c r="D453" s="6" t="s">
        <v>888</v>
      </c>
      <c r="E453" s="6"/>
      <c r="F453" s="6"/>
      <c r="G453" s="32">
        <v>3600</v>
      </c>
      <c r="H453" s="62">
        <v>0.13333333333299999</v>
      </c>
      <c r="I453" s="6"/>
      <c r="J453" s="6"/>
      <c r="K453" s="6"/>
      <c r="L453" s="6">
        <v>155</v>
      </c>
      <c r="M453" s="6"/>
      <c r="N453" s="6" t="s">
        <v>3025</v>
      </c>
      <c r="O453" s="6" t="s">
        <v>3026</v>
      </c>
      <c r="P453" s="6" t="s">
        <v>4381</v>
      </c>
      <c r="Q453" s="32">
        <v>450</v>
      </c>
      <c r="R453" s="32">
        <v>1</v>
      </c>
      <c r="S453" s="32">
        <v>8</v>
      </c>
      <c r="T453" s="6" t="s">
        <v>4382</v>
      </c>
      <c r="U453" s="6" t="s">
        <v>4383</v>
      </c>
      <c r="V453" s="32">
        <v>1</v>
      </c>
      <c r="W453" s="6"/>
      <c r="X453" s="6"/>
      <c r="Y453" s="6"/>
      <c r="Z453" s="6"/>
    </row>
    <row r="454" spans="1:26" ht="15.75" hidden="1" customHeight="1">
      <c r="A454" s="6" t="s">
        <v>2035</v>
      </c>
      <c r="B454" s="6" t="s">
        <v>4380</v>
      </c>
      <c r="C454" s="6" t="s">
        <v>687</v>
      </c>
      <c r="D454" s="6" t="s">
        <v>892</v>
      </c>
      <c r="E454" s="6" t="s">
        <v>3029</v>
      </c>
      <c r="F454" s="32" t="s">
        <v>3030</v>
      </c>
      <c r="G454" s="32">
        <v>3500</v>
      </c>
      <c r="H454" s="62">
        <v>0.36</v>
      </c>
      <c r="I454" s="6"/>
      <c r="J454" s="6"/>
      <c r="K454" s="6"/>
      <c r="L454" s="6">
        <v>155</v>
      </c>
      <c r="M454" s="6"/>
      <c r="N454" s="6" t="s">
        <v>3025</v>
      </c>
      <c r="O454" s="6" t="s">
        <v>3026</v>
      </c>
      <c r="P454" s="6" t="s">
        <v>4384</v>
      </c>
      <c r="Q454" s="32">
        <v>500</v>
      </c>
      <c r="R454" s="32">
        <v>3</v>
      </c>
      <c r="S454" s="32">
        <v>7</v>
      </c>
      <c r="T454" s="6" t="s">
        <v>4382</v>
      </c>
      <c r="U454" s="6" t="s">
        <v>4385</v>
      </c>
      <c r="V454" s="32">
        <v>3</v>
      </c>
      <c r="W454" s="6"/>
      <c r="X454" s="6"/>
      <c r="Y454" s="6"/>
      <c r="Z454" s="6"/>
    </row>
    <row r="455" spans="1:26" ht="15.75" hidden="1" customHeight="1">
      <c r="A455" s="6" t="s">
        <v>2037</v>
      </c>
      <c r="B455" s="6" t="s">
        <v>4386</v>
      </c>
      <c r="C455" s="6" t="s">
        <v>689</v>
      </c>
      <c r="D455" s="6" t="s">
        <v>888</v>
      </c>
      <c r="E455" s="6"/>
      <c r="F455" s="6"/>
      <c r="G455" s="32">
        <v>4800</v>
      </c>
      <c r="H455" s="62">
        <v>0.1</v>
      </c>
      <c r="I455" s="6"/>
      <c r="J455" s="6"/>
      <c r="K455" s="6"/>
      <c r="L455" s="6">
        <v>47.6</v>
      </c>
      <c r="M455" s="6"/>
      <c r="N455" s="6" t="s">
        <v>3177</v>
      </c>
      <c r="O455" s="6" t="s">
        <v>3026</v>
      </c>
      <c r="P455" s="6" t="s">
        <v>3075</v>
      </c>
      <c r="Q455" s="32">
        <v>600</v>
      </c>
      <c r="R455" s="32">
        <v>1</v>
      </c>
      <c r="S455" s="32">
        <v>8</v>
      </c>
      <c r="T455" s="6" t="s">
        <v>3001</v>
      </c>
      <c r="U455" s="6" t="s">
        <v>4387</v>
      </c>
      <c r="V455" s="32">
        <v>1</v>
      </c>
      <c r="W455" s="6"/>
      <c r="X455" s="6"/>
      <c r="Y455" s="6"/>
      <c r="Z455" s="6"/>
    </row>
    <row r="456" spans="1:26" ht="15.75" hidden="1" customHeight="1">
      <c r="A456" s="6" t="s">
        <v>2037</v>
      </c>
      <c r="B456" s="6" t="s">
        <v>4386</v>
      </c>
      <c r="C456" s="6" t="s">
        <v>689</v>
      </c>
      <c r="D456" s="6" t="s">
        <v>892</v>
      </c>
      <c r="E456" s="6" t="s">
        <v>3029</v>
      </c>
      <c r="F456" s="32" t="s">
        <v>2993</v>
      </c>
      <c r="G456" s="32">
        <v>3850</v>
      </c>
      <c r="H456" s="62">
        <v>0.436363636364</v>
      </c>
      <c r="I456" s="6"/>
      <c r="J456" s="6"/>
      <c r="K456" s="6"/>
      <c r="L456" s="6">
        <v>47.6</v>
      </c>
      <c r="M456" s="6"/>
      <c r="N456" s="6" t="s">
        <v>3177</v>
      </c>
      <c r="O456" s="6" t="s">
        <v>3026</v>
      </c>
      <c r="P456" s="6" t="s">
        <v>4388</v>
      </c>
      <c r="Q456" s="32">
        <v>550</v>
      </c>
      <c r="R456" s="32">
        <v>4</v>
      </c>
      <c r="S456" s="32">
        <v>7</v>
      </c>
      <c r="T456" s="6" t="s">
        <v>3001</v>
      </c>
      <c r="U456" s="6" t="s">
        <v>4389</v>
      </c>
      <c r="V456" s="32">
        <v>4</v>
      </c>
      <c r="W456" s="6"/>
      <c r="X456" s="6"/>
      <c r="Y456" s="6"/>
      <c r="Z456" s="6"/>
    </row>
    <row r="457" spans="1:26" ht="15.75" hidden="1" customHeight="1">
      <c r="A457" s="6" t="s">
        <v>2040</v>
      </c>
      <c r="B457" s="6" t="s">
        <v>4390</v>
      </c>
      <c r="C457" s="6" t="s">
        <v>691</v>
      </c>
      <c r="D457" s="6" t="s">
        <v>888</v>
      </c>
      <c r="E457" s="6"/>
      <c r="F457" s="6"/>
      <c r="G457" s="32">
        <v>5200</v>
      </c>
      <c r="H457" s="62">
        <v>9.2307692307999997E-2</v>
      </c>
      <c r="I457" s="6">
        <v>30.6</v>
      </c>
      <c r="J457" s="6"/>
      <c r="K457" s="6"/>
      <c r="L457" s="6"/>
      <c r="M457" s="6"/>
      <c r="N457" s="6" t="s">
        <v>3089</v>
      </c>
      <c r="O457" s="6" t="s">
        <v>2987</v>
      </c>
      <c r="P457" s="6" t="s">
        <v>3382</v>
      </c>
      <c r="Q457" s="32">
        <v>650</v>
      </c>
      <c r="R457" s="32">
        <v>1</v>
      </c>
      <c r="S457" s="32">
        <v>8</v>
      </c>
      <c r="T457" s="6" t="s">
        <v>4391</v>
      </c>
      <c r="U457" s="6" t="s">
        <v>4392</v>
      </c>
      <c r="V457" s="32">
        <v>1</v>
      </c>
      <c r="W457" s="6"/>
      <c r="X457" s="6"/>
      <c r="Y457" s="6"/>
      <c r="Z457" s="6"/>
    </row>
    <row r="458" spans="1:26" ht="15.75" hidden="1" customHeight="1">
      <c r="A458" s="6" t="s">
        <v>2040</v>
      </c>
      <c r="B458" s="6" t="s">
        <v>4390</v>
      </c>
      <c r="C458" s="6" t="s">
        <v>691</v>
      </c>
      <c r="D458" s="6" t="s">
        <v>892</v>
      </c>
      <c r="E458" s="6" t="s">
        <v>3097</v>
      </c>
      <c r="F458" s="32" t="s">
        <v>2993</v>
      </c>
      <c r="G458" s="32">
        <v>5600</v>
      </c>
      <c r="H458" s="62">
        <v>0.22500000000000001</v>
      </c>
      <c r="I458" s="6">
        <v>30.6</v>
      </c>
      <c r="J458" s="6"/>
      <c r="K458" s="6"/>
      <c r="L458" s="6"/>
      <c r="M458" s="6"/>
      <c r="N458" s="6" t="s">
        <v>3089</v>
      </c>
      <c r="O458" s="6" t="s">
        <v>2987</v>
      </c>
      <c r="P458" s="6" t="s">
        <v>4393</v>
      </c>
      <c r="Q458" s="32">
        <v>800</v>
      </c>
      <c r="R458" s="32">
        <v>3</v>
      </c>
      <c r="S458" s="32">
        <v>7</v>
      </c>
      <c r="T458" s="6" t="s">
        <v>4391</v>
      </c>
      <c r="U458" s="6" t="s">
        <v>4394</v>
      </c>
      <c r="V458" s="32">
        <v>3</v>
      </c>
      <c r="W458" s="6"/>
      <c r="X458" s="6"/>
      <c r="Y458" s="6"/>
      <c r="Z458" s="6"/>
    </row>
    <row r="459" spans="1:26" ht="15.75" hidden="1" customHeight="1">
      <c r="A459" s="6" t="s">
        <v>2042</v>
      </c>
      <c r="B459" s="6" t="s">
        <v>4395</v>
      </c>
      <c r="C459" s="6" t="s">
        <v>693</v>
      </c>
      <c r="D459" s="6" t="s">
        <v>888</v>
      </c>
      <c r="E459" s="6"/>
      <c r="F459" s="6"/>
      <c r="G459" s="32">
        <v>4560</v>
      </c>
      <c r="H459" s="62">
        <v>0.105263157895</v>
      </c>
      <c r="I459" s="6">
        <v>500</v>
      </c>
      <c r="J459" s="6"/>
      <c r="K459" s="6"/>
      <c r="L459" s="6"/>
      <c r="M459" s="6"/>
      <c r="N459" s="6" t="s">
        <v>3080</v>
      </c>
      <c r="O459" s="6" t="s">
        <v>3262</v>
      </c>
      <c r="P459" s="6" t="s">
        <v>3289</v>
      </c>
      <c r="Q459" s="32">
        <v>570</v>
      </c>
      <c r="R459" s="32">
        <v>1</v>
      </c>
      <c r="S459" s="32">
        <v>8</v>
      </c>
      <c r="T459" s="6" t="s">
        <v>4396</v>
      </c>
      <c r="U459" s="6" t="s">
        <v>4397</v>
      </c>
      <c r="V459" s="32">
        <v>1</v>
      </c>
      <c r="W459" s="6"/>
      <c r="X459" s="6"/>
      <c r="Y459" s="6"/>
      <c r="Z459" s="6"/>
    </row>
    <row r="460" spans="1:26" ht="15.75" hidden="1" customHeight="1">
      <c r="A460" s="6" t="s">
        <v>2042</v>
      </c>
      <c r="B460" s="6" t="s">
        <v>4395</v>
      </c>
      <c r="C460" s="6" t="s">
        <v>693</v>
      </c>
      <c r="D460" s="6" t="s">
        <v>892</v>
      </c>
      <c r="E460" s="6" t="s">
        <v>3003</v>
      </c>
      <c r="F460" s="32" t="s">
        <v>2993</v>
      </c>
      <c r="G460" s="32">
        <v>2800</v>
      </c>
      <c r="H460" s="62">
        <v>0.75</v>
      </c>
      <c r="I460" s="6">
        <v>500</v>
      </c>
      <c r="J460" s="6"/>
      <c r="K460" s="6"/>
      <c r="L460" s="6"/>
      <c r="M460" s="6"/>
      <c r="N460" s="6" t="s">
        <v>3080</v>
      </c>
      <c r="O460" s="6" t="s">
        <v>3262</v>
      </c>
      <c r="P460" s="6" t="s">
        <v>4398</v>
      </c>
      <c r="Q460" s="32">
        <v>400</v>
      </c>
      <c r="R460" s="32">
        <v>5</v>
      </c>
      <c r="S460" s="32">
        <v>7</v>
      </c>
      <c r="T460" s="6" t="s">
        <v>4396</v>
      </c>
      <c r="U460" s="6" t="s">
        <v>4399</v>
      </c>
      <c r="V460" s="32">
        <v>5</v>
      </c>
      <c r="W460" s="6"/>
      <c r="X460" s="6"/>
      <c r="Y460" s="6"/>
      <c r="Z460" s="6"/>
    </row>
    <row r="461" spans="1:26" ht="15.75" hidden="1" customHeight="1">
      <c r="A461" s="6" t="s">
        <v>2052</v>
      </c>
      <c r="B461" s="6" t="s">
        <v>4400</v>
      </c>
      <c r="C461" s="6" t="s">
        <v>695</v>
      </c>
      <c r="D461" s="6" t="s">
        <v>888</v>
      </c>
      <c r="E461" s="6"/>
      <c r="F461" s="6"/>
      <c r="G461" s="32">
        <v>5600</v>
      </c>
      <c r="H461" s="62">
        <v>8.5714285713999999E-2</v>
      </c>
      <c r="I461" s="6">
        <v>17.3</v>
      </c>
      <c r="J461" s="6"/>
      <c r="K461" s="6"/>
      <c r="L461" s="6"/>
      <c r="M461" s="6"/>
      <c r="N461" s="6" t="s">
        <v>3134</v>
      </c>
      <c r="O461" s="6" t="s">
        <v>2987</v>
      </c>
      <c r="P461" s="6" t="s">
        <v>3128</v>
      </c>
      <c r="Q461" s="32">
        <v>700</v>
      </c>
      <c r="R461" s="32">
        <v>1</v>
      </c>
      <c r="S461" s="32">
        <v>8</v>
      </c>
      <c r="T461" s="6" t="s">
        <v>4401</v>
      </c>
      <c r="U461" s="6" t="s">
        <v>4402</v>
      </c>
      <c r="V461" s="32">
        <v>1</v>
      </c>
      <c r="W461" s="6"/>
      <c r="X461" s="6"/>
      <c r="Y461" s="6"/>
      <c r="Z461" s="6"/>
    </row>
    <row r="462" spans="1:26" ht="15.75" hidden="1" customHeight="1">
      <c r="A462" s="6" t="s">
        <v>2052</v>
      </c>
      <c r="B462" s="6" t="s">
        <v>4400</v>
      </c>
      <c r="C462" s="6" t="s">
        <v>695</v>
      </c>
      <c r="D462" s="6" t="s">
        <v>892</v>
      </c>
      <c r="E462" s="6" t="s">
        <v>3003</v>
      </c>
      <c r="F462" s="32" t="s">
        <v>2993</v>
      </c>
      <c r="G462" s="32">
        <v>7000</v>
      </c>
      <c r="H462" s="62">
        <v>0.24</v>
      </c>
      <c r="I462" s="6">
        <v>17.3</v>
      </c>
      <c r="J462" s="6"/>
      <c r="K462" s="6"/>
      <c r="L462" s="6"/>
      <c r="M462" s="6"/>
      <c r="N462" s="6" t="s">
        <v>3134</v>
      </c>
      <c r="O462" s="6" t="s">
        <v>2987</v>
      </c>
      <c r="P462" s="6" t="s">
        <v>4403</v>
      </c>
      <c r="Q462" s="32">
        <v>1000</v>
      </c>
      <c r="R462" s="32">
        <v>4</v>
      </c>
      <c r="S462" s="32">
        <v>7</v>
      </c>
      <c r="T462" s="6" t="s">
        <v>4401</v>
      </c>
      <c r="U462" s="6" t="s">
        <v>4404</v>
      </c>
      <c r="V462" s="32">
        <v>3</v>
      </c>
      <c r="W462" s="6"/>
      <c r="X462" s="6"/>
      <c r="Y462" s="6"/>
      <c r="Z462" s="6"/>
    </row>
    <row r="463" spans="1:26" ht="15.75" hidden="1" customHeight="1">
      <c r="A463" s="6" t="s">
        <v>1467</v>
      </c>
      <c r="B463" s="6" t="s">
        <v>4405</v>
      </c>
      <c r="C463" s="6" t="s">
        <v>413</v>
      </c>
      <c r="D463" s="6" t="s">
        <v>888</v>
      </c>
      <c r="E463" s="6"/>
      <c r="F463" s="6"/>
      <c r="G463" s="32">
        <v>7200</v>
      </c>
      <c r="H463" s="62">
        <v>6.6666666666999996E-2</v>
      </c>
      <c r="I463" s="6"/>
      <c r="J463" s="6"/>
      <c r="K463" s="6"/>
      <c r="L463" s="6">
        <v>50</v>
      </c>
      <c r="M463" s="6"/>
      <c r="N463" s="6" t="s">
        <v>4406</v>
      </c>
      <c r="O463" s="6" t="s">
        <v>933</v>
      </c>
      <c r="P463" s="6" t="s">
        <v>3441</v>
      </c>
      <c r="Q463" s="32">
        <v>900</v>
      </c>
      <c r="R463" s="32">
        <v>1</v>
      </c>
      <c r="S463" s="32">
        <v>8</v>
      </c>
      <c r="T463" s="6" t="s">
        <v>4407</v>
      </c>
      <c r="U463" s="6" t="s">
        <v>4408</v>
      </c>
      <c r="V463" s="32">
        <v>1</v>
      </c>
      <c r="W463" s="6"/>
      <c r="X463" s="6"/>
      <c r="Y463" s="6"/>
      <c r="Z463" s="6"/>
    </row>
    <row r="464" spans="1:26" ht="15.75" hidden="1" customHeight="1">
      <c r="A464" s="6" t="s">
        <v>1467</v>
      </c>
      <c r="B464" s="6" t="s">
        <v>4405</v>
      </c>
      <c r="C464" s="6" t="s">
        <v>413</v>
      </c>
      <c r="D464" s="6" t="s">
        <v>892</v>
      </c>
      <c r="E464" s="6" t="s">
        <v>3029</v>
      </c>
      <c r="F464" s="32" t="s">
        <v>3030</v>
      </c>
      <c r="G464" s="32">
        <v>2800</v>
      </c>
      <c r="H464" s="62">
        <v>0.6</v>
      </c>
      <c r="I464" s="6"/>
      <c r="J464" s="6"/>
      <c r="K464" s="6"/>
      <c r="L464" s="6">
        <v>50</v>
      </c>
      <c r="M464" s="6"/>
      <c r="N464" s="6" t="s">
        <v>4406</v>
      </c>
      <c r="O464" s="6" t="s">
        <v>933</v>
      </c>
      <c r="P464" s="6" t="s">
        <v>4278</v>
      </c>
      <c r="Q464" s="32">
        <v>400</v>
      </c>
      <c r="R464" s="32">
        <v>4</v>
      </c>
      <c r="S464" s="32">
        <v>7</v>
      </c>
      <c r="T464" s="6" t="s">
        <v>4407</v>
      </c>
      <c r="U464" s="6" t="s">
        <v>4409</v>
      </c>
      <c r="V464" s="32">
        <v>4</v>
      </c>
      <c r="W464" s="6"/>
      <c r="X464" s="6"/>
      <c r="Y464" s="6"/>
      <c r="Z464" s="6"/>
    </row>
    <row r="465" spans="1:26" ht="15.75" hidden="1" customHeight="1">
      <c r="A465" s="6" t="s">
        <v>1615</v>
      </c>
      <c r="B465" s="6" t="s">
        <v>4410</v>
      </c>
      <c r="C465" s="6" t="s">
        <v>476</v>
      </c>
      <c r="D465" s="6" t="s">
        <v>888</v>
      </c>
      <c r="E465" s="6"/>
      <c r="F465" s="6"/>
      <c r="G465" s="32">
        <v>6400</v>
      </c>
      <c r="H465" s="62">
        <v>7.4999999999999997E-2</v>
      </c>
      <c r="I465" s="6">
        <v>47</v>
      </c>
      <c r="J465" s="6"/>
      <c r="K465" s="6"/>
      <c r="L465" s="6"/>
      <c r="M465" s="6"/>
      <c r="N465" s="6" t="s">
        <v>3601</v>
      </c>
      <c r="O465" s="6" t="s">
        <v>3026</v>
      </c>
      <c r="P465" s="6" t="s">
        <v>3441</v>
      </c>
      <c r="Q465" s="32">
        <v>800</v>
      </c>
      <c r="R465" s="32">
        <v>1</v>
      </c>
      <c r="S465" s="32">
        <v>8</v>
      </c>
      <c r="T465" s="6" t="s">
        <v>4411</v>
      </c>
      <c r="U465" s="6" t="s">
        <v>4412</v>
      </c>
      <c r="V465" s="32">
        <v>1</v>
      </c>
      <c r="W465" s="6"/>
      <c r="X465" s="6"/>
      <c r="Y465" s="6"/>
      <c r="Z465" s="6"/>
    </row>
    <row r="466" spans="1:26" ht="15.75" hidden="1" customHeight="1">
      <c r="A466" s="6" t="s">
        <v>1615</v>
      </c>
      <c r="B466" s="6" t="s">
        <v>4410</v>
      </c>
      <c r="C466" s="6" t="s">
        <v>476</v>
      </c>
      <c r="D466" s="6" t="s">
        <v>892</v>
      </c>
      <c r="E466" s="6" t="s">
        <v>3029</v>
      </c>
      <c r="F466" s="32" t="s">
        <v>3030</v>
      </c>
      <c r="G466" s="32">
        <v>5460</v>
      </c>
      <c r="H466" s="62">
        <v>0.30769230769200001</v>
      </c>
      <c r="I466" s="6">
        <v>47</v>
      </c>
      <c r="J466" s="6"/>
      <c r="K466" s="6"/>
      <c r="L466" s="6"/>
      <c r="M466" s="6"/>
      <c r="N466" s="6" t="s">
        <v>3601</v>
      </c>
      <c r="O466" s="6" t="s">
        <v>3026</v>
      </c>
      <c r="P466" s="6" t="s">
        <v>4413</v>
      </c>
      <c r="Q466" s="32">
        <v>780</v>
      </c>
      <c r="R466" s="32">
        <v>4</v>
      </c>
      <c r="S466" s="32">
        <v>7</v>
      </c>
      <c r="T466" s="6" t="s">
        <v>4411</v>
      </c>
      <c r="U466" s="6" t="s">
        <v>4414</v>
      </c>
      <c r="V466" s="32">
        <v>4</v>
      </c>
      <c r="W466" s="6"/>
      <c r="X466" s="6"/>
      <c r="Y466" s="6"/>
      <c r="Z466" s="6"/>
    </row>
    <row r="467" spans="1:26" ht="15.75" hidden="1" customHeight="1">
      <c r="A467" s="6" t="s">
        <v>1621</v>
      </c>
      <c r="B467" s="6" t="s">
        <v>4415</v>
      </c>
      <c r="C467" s="6" t="s">
        <v>479</v>
      </c>
      <c r="D467" s="6" t="s">
        <v>895</v>
      </c>
      <c r="E467" s="6"/>
      <c r="F467" s="6"/>
      <c r="G467" s="32">
        <v>16000</v>
      </c>
      <c r="H467" s="62">
        <v>0.03</v>
      </c>
      <c r="I467" s="6">
        <v>49.5</v>
      </c>
      <c r="J467" s="6"/>
      <c r="K467" s="6"/>
      <c r="L467" s="6"/>
      <c r="M467" s="6"/>
      <c r="N467" s="6" t="s">
        <v>3177</v>
      </c>
      <c r="O467" s="6" t="s">
        <v>3026</v>
      </c>
      <c r="P467" s="6" t="s">
        <v>4416</v>
      </c>
      <c r="Q467" s="32" t="s">
        <v>3264</v>
      </c>
      <c r="R467" s="32">
        <v>1</v>
      </c>
      <c r="S467" s="32">
        <v>8</v>
      </c>
      <c r="T467" s="6" t="s">
        <v>3001</v>
      </c>
      <c r="U467" s="6" t="s">
        <v>4417</v>
      </c>
      <c r="V467" s="32">
        <v>1</v>
      </c>
      <c r="W467" s="6"/>
      <c r="X467" s="6"/>
      <c r="Y467" s="6"/>
      <c r="Z467" s="6"/>
    </row>
    <row r="468" spans="1:26" ht="15.75" hidden="1" customHeight="1">
      <c r="A468" s="6" t="s">
        <v>1620</v>
      </c>
      <c r="B468" s="6" t="s">
        <v>4415</v>
      </c>
      <c r="C468" s="6" t="s">
        <v>479</v>
      </c>
      <c r="D468" s="6" t="s">
        <v>888</v>
      </c>
      <c r="E468" s="6"/>
      <c r="F468" s="6"/>
      <c r="G468" s="32">
        <v>8000</v>
      </c>
      <c r="H468" s="62">
        <v>0.06</v>
      </c>
      <c r="I468" s="6"/>
      <c r="J468" s="6"/>
      <c r="K468" s="6"/>
      <c r="L468" s="6">
        <v>49.5</v>
      </c>
      <c r="M468" s="6"/>
      <c r="N468" s="6" t="s">
        <v>3177</v>
      </c>
      <c r="O468" s="6" t="s">
        <v>3026</v>
      </c>
      <c r="P468" s="6" t="s">
        <v>3186</v>
      </c>
      <c r="Q468" s="32">
        <v>1000</v>
      </c>
      <c r="R468" s="32">
        <v>1</v>
      </c>
      <c r="S468" s="32">
        <v>8</v>
      </c>
      <c r="T468" s="6" t="s">
        <v>3001</v>
      </c>
      <c r="U468" s="6" t="s">
        <v>4418</v>
      </c>
      <c r="V468" s="32">
        <v>1</v>
      </c>
      <c r="W468" s="6"/>
      <c r="X468" s="6"/>
      <c r="Y468" s="6"/>
      <c r="Z468" s="6"/>
    </row>
    <row r="469" spans="1:26" ht="15.75" hidden="1" customHeight="1">
      <c r="A469" s="6" t="s">
        <v>1620</v>
      </c>
      <c r="B469" s="6" t="s">
        <v>4415</v>
      </c>
      <c r="C469" s="6" t="s">
        <v>479</v>
      </c>
      <c r="D469" s="6" t="s">
        <v>892</v>
      </c>
      <c r="E469" s="6" t="s">
        <v>3029</v>
      </c>
      <c r="F469" s="32" t="s">
        <v>3030</v>
      </c>
      <c r="G469" s="32">
        <v>5600</v>
      </c>
      <c r="H469" s="62">
        <v>0.3</v>
      </c>
      <c r="I469" s="6"/>
      <c r="J469" s="6"/>
      <c r="K469" s="6"/>
      <c r="L469" s="6">
        <v>49.5</v>
      </c>
      <c r="M469" s="6"/>
      <c r="N469" s="6" t="s">
        <v>3177</v>
      </c>
      <c r="O469" s="6" t="s">
        <v>3026</v>
      </c>
      <c r="P469" s="6" t="s">
        <v>4419</v>
      </c>
      <c r="Q469" s="32">
        <v>800</v>
      </c>
      <c r="R469" s="32">
        <v>4</v>
      </c>
      <c r="S469" s="32">
        <v>7</v>
      </c>
      <c r="T469" s="6" t="s">
        <v>3001</v>
      </c>
      <c r="U469" s="6" t="s">
        <v>4420</v>
      </c>
      <c r="V469" s="32">
        <v>4</v>
      </c>
      <c r="W469" s="6"/>
      <c r="X469" s="6"/>
      <c r="Y469" s="6"/>
      <c r="Z469" s="6"/>
    </row>
    <row r="470" spans="1:26" ht="15.75" hidden="1" customHeight="1">
      <c r="A470" s="6" t="s">
        <v>2054</v>
      </c>
      <c r="B470" s="6" t="s">
        <v>4421</v>
      </c>
      <c r="C470" s="6" t="s">
        <v>697</v>
      </c>
      <c r="D470" s="6" t="s">
        <v>888</v>
      </c>
      <c r="E470" s="6"/>
      <c r="F470" s="6"/>
      <c r="G470" s="32">
        <v>5200</v>
      </c>
      <c r="H470" s="62">
        <v>9.2307692307999997E-2</v>
      </c>
      <c r="I470" s="6">
        <v>30</v>
      </c>
      <c r="J470" s="6"/>
      <c r="K470" s="6"/>
      <c r="L470" s="6"/>
      <c r="M470" s="6"/>
      <c r="N470" s="6" t="s">
        <v>3590</v>
      </c>
      <c r="O470" s="6" t="s">
        <v>2987</v>
      </c>
      <c r="P470" s="6" t="s">
        <v>3382</v>
      </c>
      <c r="Q470" s="32">
        <v>650</v>
      </c>
      <c r="R470" s="32">
        <v>1</v>
      </c>
      <c r="S470" s="32">
        <v>8</v>
      </c>
      <c r="T470" s="6" t="s">
        <v>4422</v>
      </c>
      <c r="U470" s="6" t="s">
        <v>4423</v>
      </c>
      <c r="V470" s="32">
        <v>1</v>
      </c>
      <c r="W470" s="6"/>
      <c r="X470" s="6"/>
      <c r="Y470" s="6"/>
      <c r="Z470" s="6"/>
    </row>
    <row r="471" spans="1:26" ht="15.75" hidden="1" customHeight="1">
      <c r="A471" s="6" t="s">
        <v>2054</v>
      </c>
      <c r="B471" s="6" t="s">
        <v>4421</v>
      </c>
      <c r="C471" s="6" t="s">
        <v>697</v>
      </c>
      <c r="D471" s="6" t="s">
        <v>892</v>
      </c>
      <c r="E471" s="6" t="s">
        <v>3097</v>
      </c>
      <c r="F471" s="32" t="s">
        <v>2993</v>
      </c>
      <c r="G471" s="32">
        <v>5950</v>
      </c>
      <c r="H471" s="62">
        <v>0.211764705882</v>
      </c>
      <c r="I471" s="6">
        <v>30</v>
      </c>
      <c r="J471" s="6"/>
      <c r="K471" s="6"/>
      <c r="L471" s="6"/>
      <c r="M471" s="6"/>
      <c r="N471" s="6" t="s">
        <v>3590</v>
      </c>
      <c r="O471" s="6" t="s">
        <v>2987</v>
      </c>
      <c r="P471" s="6" t="s">
        <v>4424</v>
      </c>
      <c r="Q471" s="32">
        <v>850</v>
      </c>
      <c r="R471" s="32">
        <v>3</v>
      </c>
      <c r="S471" s="32">
        <v>7</v>
      </c>
      <c r="T471" s="6" t="s">
        <v>4422</v>
      </c>
      <c r="U471" s="6" t="s">
        <v>4425</v>
      </c>
      <c r="V471" s="32">
        <v>3</v>
      </c>
      <c r="W471" s="6"/>
      <c r="X471" s="6"/>
      <c r="Y471" s="6"/>
      <c r="Z471" s="6"/>
    </row>
    <row r="472" spans="1:26" ht="15.75" hidden="1" customHeight="1">
      <c r="A472" s="6" t="s">
        <v>2054</v>
      </c>
      <c r="B472" s="6" t="s">
        <v>4421</v>
      </c>
      <c r="C472" s="6" t="s">
        <v>697</v>
      </c>
      <c r="D472" s="6" t="s">
        <v>892</v>
      </c>
      <c r="E472" s="6" t="s">
        <v>4426</v>
      </c>
      <c r="F472" s="32" t="s">
        <v>2993</v>
      </c>
      <c r="G472" s="32">
        <v>5950</v>
      </c>
      <c r="H472" s="62">
        <v>0.211764705882</v>
      </c>
      <c r="I472" s="6">
        <v>30</v>
      </c>
      <c r="J472" s="6"/>
      <c r="K472" s="6"/>
      <c r="L472" s="6"/>
      <c r="M472" s="6"/>
      <c r="N472" s="6" t="s">
        <v>3590</v>
      </c>
      <c r="O472" s="6" t="s">
        <v>2987</v>
      </c>
      <c r="P472" s="6" t="s">
        <v>4427</v>
      </c>
      <c r="Q472" s="32">
        <v>850</v>
      </c>
      <c r="R472" s="32">
        <v>3</v>
      </c>
      <c r="S472" s="32">
        <v>7</v>
      </c>
      <c r="T472" s="6" t="s">
        <v>4422</v>
      </c>
      <c r="U472" s="6" t="s">
        <v>4425</v>
      </c>
      <c r="V472" s="32">
        <v>2</v>
      </c>
      <c r="W472" s="6"/>
      <c r="X472" s="6"/>
      <c r="Y472" s="6"/>
      <c r="Z472" s="6"/>
    </row>
    <row r="473" spans="1:26" ht="15.75" hidden="1" customHeight="1">
      <c r="A473" s="6" t="s">
        <v>2059</v>
      </c>
      <c r="B473" s="6" t="s">
        <v>4428</v>
      </c>
      <c r="C473" s="6" t="s">
        <v>701</v>
      </c>
      <c r="D473" s="6" t="s">
        <v>888</v>
      </c>
      <c r="E473" s="6"/>
      <c r="F473" s="6"/>
      <c r="G473" s="32">
        <v>5600</v>
      </c>
      <c r="H473" s="62">
        <v>8.5714285713999999E-2</v>
      </c>
      <c r="I473" s="6">
        <v>30.9</v>
      </c>
      <c r="J473" s="6"/>
      <c r="K473" s="6"/>
      <c r="L473" s="6"/>
      <c r="M473" s="6"/>
      <c r="N473" s="6" t="s">
        <v>3089</v>
      </c>
      <c r="O473" s="6" t="s">
        <v>3262</v>
      </c>
      <c r="P473" s="6" t="s">
        <v>3128</v>
      </c>
      <c r="Q473" s="32">
        <v>700</v>
      </c>
      <c r="R473" s="6">
        <v>1</v>
      </c>
      <c r="S473" s="6">
        <v>8</v>
      </c>
      <c r="T473" s="6" t="s">
        <v>3001</v>
      </c>
      <c r="U473" s="6" t="s">
        <v>4429</v>
      </c>
      <c r="V473" s="6">
        <v>1</v>
      </c>
      <c r="W473" s="6"/>
      <c r="X473" s="6"/>
      <c r="Y473" s="6"/>
      <c r="Z473" s="6"/>
    </row>
    <row r="474" spans="1:26" ht="15.75" hidden="1" customHeight="1">
      <c r="A474" s="6" t="s">
        <v>2059</v>
      </c>
      <c r="B474" s="6" t="s">
        <v>4428</v>
      </c>
      <c r="C474" s="6" t="s">
        <v>701</v>
      </c>
      <c r="D474" s="6" t="s">
        <v>892</v>
      </c>
      <c r="E474" s="6" t="s">
        <v>3097</v>
      </c>
      <c r="F474" s="32" t="s">
        <v>2993</v>
      </c>
      <c r="G474" s="32">
        <v>4900</v>
      </c>
      <c r="H474" s="62">
        <v>0.257142857143</v>
      </c>
      <c r="I474" s="6">
        <v>30.9</v>
      </c>
      <c r="J474" s="6"/>
      <c r="K474" s="6"/>
      <c r="L474" s="6"/>
      <c r="M474" s="6"/>
      <c r="N474" s="6" t="s">
        <v>3089</v>
      </c>
      <c r="O474" s="6" t="s">
        <v>3262</v>
      </c>
      <c r="P474" s="6" t="s">
        <v>4430</v>
      </c>
      <c r="Q474" s="32">
        <v>700</v>
      </c>
      <c r="R474" s="6">
        <v>3</v>
      </c>
      <c r="S474" s="6">
        <v>7</v>
      </c>
      <c r="T474" s="6" t="s">
        <v>3001</v>
      </c>
      <c r="U474" s="6" t="s">
        <v>4431</v>
      </c>
      <c r="V474" s="6">
        <v>3</v>
      </c>
      <c r="W474" s="6"/>
      <c r="X474" s="6"/>
      <c r="Y474" s="6"/>
      <c r="Z474" s="6"/>
    </row>
    <row r="475" spans="1:26" ht="15.75" hidden="1" customHeight="1">
      <c r="A475" s="6" t="s">
        <v>969</v>
      </c>
      <c r="B475" s="6" t="s">
        <v>4432</v>
      </c>
      <c r="C475" s="6" t="s">
        <v>699</v>
      </c>
      <c r="D475" s="6" t="s">
        <v>888</v>
      </c>
      <c r="E475" s="6"/>
      <c r="F475" s="6"/>
      <c r="G475" s="32">
        <v>3600</v>
      </c>
      <c r="H475" s="62">
        <v>0.13333333333299999</v>
      </c>
      <c r="I475" s="6">
        <v>136.80000000000001</v>
      </c>
      <c r="J475" s="6"/>
      <c r="K475" s="6"/>
      <c r="L475" s="6"/>
      <c r="M475" s="6"/>
      <c r="N475" s="6" t="s">
        <v>4433</v>
      </c>
      <c r="O475" s="6" t="s">
        <v>2987</v>
      </c>
      <c r="P475" s="6" t="s">
        <v>3181</v>
      </c>
      <c r="Q475" s="32">
        <v>450</v>
      </c>
      <c r="R475" s="6">
        <v>1</v>
      </c>
      <c r="S475" s="6">
        <v>8</v>
      </c>
      <c r="T475" s="6" t="s">
        <v>4434</v>
      </c>
      <c r="U475" s="6" t="s">
        <v>4435</v>
      </c>
      <c r="V475" s="6">
        <v>1</v>
      </c>
      <c r="W475" s="6"/>
      <c r="X475" s="6"/>
      <c r="Y475" s="6"/>
      <c r="Z475" s="6"/>
    </row>
    <row r="476" spans="1:26" ht="15.75" hidden="1" customHeight="1">
      <c r="A476" s="6" t="s">
        <v>969</v>
      </c>
      <c r="B476" s="6" t="s">
        <v>4432</v>
      </c>
      <c r="C476" s="6" t="s">
        <v>699</v>
      </c>
      <c r="D476" s="6" t="s">
        <v>892</v>
      </c>
      <c r="E476" s="6" t="s">
        <v>3097</v>
      </c>
      <c r="F476" s="32" t="s">
        <v>2993</v>
      </c>
      <c r="G476" s="32">
        <v>3010</v>
      </c>
      <c r="H476" s="62">
        <v>0.55813953488400003</v>
      </c>
      <c r="I476" s="6">
        <v>136.80000000000001</v>
      </c>
      <c r="J476" s="6"/>
      <c r="K476" s="6"/>
      <c r="L476" s="6"/>
      <c r="M476" s="6"/>
      <c r="N476" s="6" t="s">
        <v>4433</v>
      </c>
      <c r="O476" s="6" t="s">
        <v>2987</v>
      </c>
      <c r="P476" s="6" t="s">
        <v>4436</v>
      </c>
      <c r="Q476" s="32">
        <v>430</v>
      </c>
      <c r="R476" s="6">
        <v>4</v>
      </c>
      <c r="S476" s="6">
        <v>7</v>
      </c>
      <c r="T476" s="6" t="s">
        <v>4434</v>
      </c>
      <c r="U476" s="6" t="s">
        <v>4437</v>
      </c>
      <c r="V476" s="6">
        <v>4</v>
      </c>
      <c r="W476" s="6"/>
      <c r="X476" s="6"/>
      <c r="Y476" s="6"/>
      <c r="Z476" s="6"/>
    </row>
    <row r="477" spans="1:26" ht="15.75" hidden="1" customHeight="1">
      <c r="A477" s="6" t="s">
        <v>2069</v>
      </c>
      <c r="B477" s="6" t="s">
        <v>4438</v>
      </c>
      <c r="C477" s="6" t="s">
        <v>707</v>
      </c>
      <c r="D477" s="6" t="s">
        <v>892</v>
      </c>
      <c r="E477" s="6"/>
      <c r="F477" s="6"/>
      <c r="G477" s="32">
        <v>1260</v>
      </c>
      <c r="H477" s="62">
        <v>0.5</v>
      </c>
      <c r="I477" s="6"/>
      <c r="J477" s="6"/>
      <c r="K477" s="6"/>
      <c r="L477" s="6">
        <v>47.7</v>
      </c>
      <c r="M477" s="6"/>
      <c r="N477" s="6" t="s">
        <v>3025</v>
      </c>
      <c r="O477" s="6" t="s">
        <v>3026</v>
      </c>
      <c r="P477" s="6" t="s">
        <v>4439</v>
      </c>
      <c r="Q477" s="32">
        <v>180</v>
      </c>
      <c r="R477" s="6">
        <v>1.5</v>
      </c>
      <c r="S477" s="6">
        <v>7</v>
      </c>
      <c r="T477" s="6" t="s">
        <v>4440</v>
      </c>
      <c r="U477" s="6" t="s">
        <v>4441</v>
      </c>
      <c r="V477" s="6">
        <v>2</v>
      </c>
      <c r="W477" s="6"/>
      <c r="X477" s="6"/>
      <c r="Y477" s="6"/>
      <c r="Z477" s="6"/>
    </row>
    <row r="478" spans="1:26" ht="15.75" customHeight="1">
      <c r="A478" s="6" t="s">
        <v>2075</v>
      </c>
      <c r="B478" s="6" t="s">
        <v>4442</v>
      </c>
      <c r="C478" s="6" t="s">
        <v>709</v>
      </c>
      <c r="D478" s="6" t="s">
        <v>894</v>
      </c>
      <c r="E478" s="6" t="s">
        <v>3040</v>
      </c>
      <c r="F478" s="32" t="s">
        <v>3041</v>
      </c>
      <c r="G478" s="32">
        <v>4440</v>
      </c>
      <c r="H478" s="62">
        <v>0.10810810810800001</v>
      </c>
      <c r="I478" s="6">
        <v>31</v>
      </c>
      <c r="J478" s="6"/>
      <c r="K478" s="6"/>
      <c r="L478" s="6"/>
      <c r="M478" s="6"/>
      <c r="N478" s="6" t="s">
        <v>3089</v>
      </c>
      <c r="O478" s="6" t="s">
        <v>3262</v>
      </c>
      <c r="P478" s="6" t="s">
        <v>3104</v>
      </c>
      <c r="Q478" s="32">
        <v>555</v>
      </c>
      <c r="R478" s="32">
        <v>1</v>
      </c>
      <c r="S478" s="32">
        <v>8</v>
      </c>
      <c r="T478" s="6" t="s">
        <v>4443</v>
      </c>
      <c r="U478" s="6" t="s">
        <v>4444</v>
      </c>
      <c r="V478" s="32">
        <v>1</v>
      </c>
      <c r="W478" s="6"/>
      <c r="X478" s="6"/>
      <c r="Y478" s="6"/>
      <c r="Z478" s="6"/>
    </row>
    <row r="479" spans="1:26" ht="15.75" customHeight="1">
      <c r="A479" s="6" t="s">
        <v>2075</v>
      </c>
      <c r="B479" s="6" t="s">
        <v>4442</v>
      </c>
      <c r="C479" s="6" t="s">
        <v>709</v>
      </c>
      <c r="D479" s="6" t="s">
        <v>888</v>
      </c>
      <c r="E479" s="6"/>
      <c r="F479" s="6"/>
      <c r="G479" s="32">
        <v>9880</v>
      </c>
      <c r="H479" s="62">
        <v>4.8582995950999998E-2</v>
      </c>
      <c r="I479" s="6">
        <v>31</v>
      </c>
      <c r="J479" s="6"/>
      <c r="K479" s="6"/>
      <c r="L479" s="6"/>
      <c r="M479" s="6"/>
      <c r="N479" s="6" t="s">
        <v>3089</v>
      </c>
      <c r="O479" s="6" t="s">
        <v>3262</v>
      </c>
      <c r="P479" s="6" t="s">
        <v>4445</v>
      </c>
      <c r="Q479" s="32">
        <v>1235</v>
      </c>
      <c r="R479" s="32">
        <v>1</v>
      </c>
      <c r="S479" s="32">
        <v>8</v>
      </c>
      <c r="T479" s="6" t="s">
        <v>4443</v>
      </c>
      <c r="U479" s="6" t="s">
        <v>4446</v>
      </c>
      <c r="V479" s="32">
        <v>1</v>
      </c>
      <c r="W479" s="6"/>
      <c r="X479" s="6"/>
      <c r="Y479" s="6"/>
      <c r="Z479" s="6"/>
    </row>
    <row r="480" spans="1:26" ht="15.75" customHeight="1">
      <c r="A480" s="6" t="s">
        <v>2075</v>
      </c>
      <c r="B480" s="6" t="s">
        <v>4442</v>
      </c>
      <c r="C480" s="6" t="s">
        <v>709</v>
      </c>
      <c r="D480" s="6" t="s">
        <v>892</v>
      </c>
      <c r="E480" s="6" t="s">
        <v>3097</v>
      </c>
      <c r="F480" s="32" t="s">
        <v>2993</v>
      </c>
      <c r="G480" s="32">
        <v>5600</v>
      </c>
      <c r="H480" s="62">
        <v>0.22500000000000001</v>
      </c>
      <c r="I480" s="6">
        <v>31</v>
      </c>
      <c r="J480" s="6"/>
      <c r="K480" s="6"/>
      <c r="L480" s="6"/>
      <c r="M480" s="6"/>
      <c r="N480" s="6" t="s">
        <v>3089</v>
      </c>
      <c r="O480" s="6" t="s">
        <v>3262</v>
      </c>
      <c r="P480" s="6" t="s">
        <v>3098</v>
      </c>
      <c r="Q480" s="32">
        <v>800</v>
      </c>
      <c r="R480" s="32">
        <v>3</v>
      </c>
      <c r="S480" s="32">
        <v>7</v>
      </c>
      <c r="T480" s="6" t="s">
        <v>4443</v>
      </c>
      <c r="U480" s="6" t="s">
        <v>4447</v>
      </c>
      <c r="V480" s="32">
        <v>3</v>
      </c>
      <c r="W480" s="6"/>
      <c r="X480" s="6"/>
      <c r="Y480" s="6"/>
      <c r="Z480" s="6"/>
    </row>
    <row r="481" spans="1:26" ht="15.75" hidden="1" customHeight="1">
      <c r="A481" s="6" t="s">
        <v>4448</v>
      </c>
      <c r="B481" s="6" t="s">
        <v>4449</v>
      </c>
      <c r="C481" s="6" t="s">
        <v>4450</v>
      </c>
      <c r="D481" s="6" t="s">
        <v>895</v>
      </c>
      <c r="E481" s="6" t="s">
        <v>3822</v>
      </c>
      <c r="F481" s="6"/>
      <c r="G481" s="32">
        <v>2800</v>
      </c>
      <c r="H481" s="62">
        <v>0.15</v>
      </c>
      <c r="I481" s="6" t="s">
        <v>4451</v>
      </c>
      <c r="J481" s="6"/>
      <c r="K481" s="6"/>
      <c r="L481" s="6"/>
      <c r="M481" s="6"/>
      <c r="N481" s="6" t="s">
        <v>4452</v>
      </c>
      <c r="O481" s="6" t="s">
        <v>2987</v>
      </c>
      <c r="P481" s="6" t="s">
        <v>4453</v>
      </c>
      <c r="Q481" s="32" t="s">
        <v>3820</v>
      </c>
      <c r="R481" s="6">
        <v>1</v>
      </c>
      <c r="S481" s="6">
        <v>7</v>
      </c>
      <c r="T481" s="6" t="s">
        <v>4454</v>
      </c>
      <c r="U481" s="6" t="s">
        <v>4455</v>
      </c>
      <c r="V481" s="6">
        <v>1</v>
      </c>
      <c r="W481" s="6"/>
      <c r="X481" s="6"/>
      <c r="Y481" s="6"/>
      <c r="Z481" s="6"/>
    </row>
    <row r="482" spans="1:26" ht="15.75" hidden="1" customHeight="1">
      <c r="A482" s="6" t="s">
        <v>4448</v>
      </c>
      <c r="B482" s="6" t="s">
        <v>4449</v>
      </c>
      <c r="C482" s="6" t="s">
        <v>4450</v>
      </c>
      <c r="D482" s="6" t="s">
        <v>892</v>
      </c>
      <c r="E482" s="6" t="s">
        <v>4456</v>
      </c>
      <c r="F482" s="32" t="s">
        <v>2993</v>
      </c>
      <c r="G482" s="32">
        <v>7700</v>
      </c>
      <c r="H482" s="62">
        <v>0.218181818181818</v>
      </c>
      <c r="I482" s="6" t="s">
        <v>4451</v>
      </c>
      <c r="J482" s="6"/>
      <c r="K482" s="6"/>
      <c r="L482" s="6"/>
      <c r="M482" s="6"/>
      <c r="N482" s="6" t="s">
        <v>4452</v>
      </c>
      <c r="O482" s="6" t="s">
        <v>2987</v>
      </c>
      <c r="P482" s="6" t="s">
        <v>3727</v>
      </c>
      <c r="Q482" s="32" t="s">
        <v>3013</v>
      </c>
      <c r="R482" s="6">
        <v>4</v>
      </c>
      <c r="S482" s="6">
        <v>7</v>
      </c>
      <c r="T482" s="6" t="s">
        <v>4454</v>
      </c>
      <c r="U482" s="6" t="s">
        <v>4457</v>
      </c>
      <c r="V482" s="6">
        <v>4</v>
      </c>
      <c r="W482" s="6"/>
      <c r="X482" s="6"/>
      <c r="Y482" s="6"/>
      <c r="Z482" s="6"/>
    </row>
    <row r="483" spans="1:26" ht="15.75" hidden="1" customHeight="1">
      <c r="A483" s="6" t="s">
        <v>2104</v>
      </c>
      <c r="B483" s="6" t="s">
        <v>4458</v>
      </c>
      <c r="C483" s="6" t="s">
        <v>721</v>
      </c>
      <c r="D483" s="6" t="s">
        <v>892</v>
      </c>
      <c r="E483" s="6" t="s">
        <v>3029</v>
      </c>
      <c r="F483" s="32" t="s">
        <v>3030</v>
      </c>
      <c r="G483" s="32">
        <v>5600</v>
      </c>
      <c r="H483" s="62">
        <v>0.3</v>
      </c>
      <c r="I483" s="6"/>
      <c r="J483" s="6"/>
      <c r="K483" s="6"/>
      <c r="L483" s="6">
        <v>50.2</v>
      </c>
      <c r="M483" s="6"/>
      <c r="N483" s="6" t="s">
        <v>3177</v>
      </c>
      <c r="O483" s="6" t="s">
        <v>3026</v>
      </c>
      <c r="P483" s="6" t="s">
        <v>4459</v>
      </c>
      <c r="Q483" s="32">
        <v>800</v>
      </c>
      <c r="R483" s="32">
        <v>4</v>
      </c>
      <c r="S483" s="32">
        <v>7</v>
      </c>
      <c r="T483" s="6" t="s">
        <v>4460</v>
      </c>
      <c r="U483" s="6" t="s">
        <v>4461</v>
      </c>
      <c r="V483" s="32">
        <v>4</v>
      </c>
      <c r="W483" s="6"/>
      <c r="X483" s="6"/>
      <c r="Y483" s="6"/>
      <c r="Z483" s="6"/>
    </row>
    <row r="484" spans="1:26" ht="15.75" hidden="1" customHeight="1">
      <c r="A484" s="6" t="s">
        <v>2100</v>
      </c>
      <c r="B484" s="6" t="s">
        <v>4462</v>
      </c>
      <c r="C484" s="6" t="s">
        <v>719</v>
      </c>
      <c r="D484" s="6" t="s">
        <v>895</v>
      </c>
      <c r="E484" s="6" t="s">
        <v>4463</v>
      </c>
      <c r="F484" s="32" t="s">
        <v>3030</v>
      </c>
      <c r="G484" s="32">
        <v>2760</v>
      </c>
      <c r="H484" s="62">
        <v>0.17391304347799999</v>
      </c>
      <c r="I484" s="6"/>
      <c r="J484" s="6"/>
      <c r="K484" s="6"/>
      <c r="L484" s="6">
        <v>150</v>
      </c>
      <c r="M484" s="6"/>
      <c r="N484" s="6" t="s">
        <v>4464</v>
      </c>
      <c r="O484" s="6" t="s">
        <v>4465</v>
      </c>
      <c r="P484" s="6" t="s">
        <v>4466</v>
      </c>
      <c r="Q484" s="32">
        <v>345</v>
      </c>
      <c r="R484" s="6">
        <v>1</v>
      </c>
      <c r="S484" s="6">
        <v>8</v>
      </c>
      <c r="T484" s="6" t="s">
        <v>4468</v>
      </c>
      <c r="U484" s="6" t="s">
        <v>4469</v>
      </c>
      <c r="V484" s="6">
        <v>1</v>
      </c>
      <c r="W484" s="6"/>
      <c r="X484" s="6"/>
      <c r="Y484" s="6"/>
      <c r="Z484" s="6"/>
    </row>
    <row r="485" spans="1:26" ht="15.75" hidden="1" customHeight="1">
      <c r="A485" s="6" t="s">
        <v>2100</v>
      </c>
      <c r="B485" s="6" t="s">
        <v>4462</v>
      </c>
      <c r="C485" s="6" t="s">
        <v>719</v>
      </c>
      <c r="D485" s="6" t="s">
        <v>892</v>
      </c>
      <c r="E485" s="6" t="s">
        <v>4463</v>
      </c>
      <c r="F485" s="32" t="s">
        <v>3030</v>
      </c>
      <c r="G485" s="32">
        <v>700</v>
      </c>
      <c r="H485" s="62">
        <v>0.6</v>
      </c>
      <c r="I485" s="6"/>
      <c r="J485" s="6"/>
      <c r="K485" s="6"/>
      <c r="L485" s="6">
        <v>150</v>
      </c>
      <c r="M485" s="6"/>
      <c r="N485" s="6" t="s">
        <v>4464</v>
      </c>
      <c r="O485" s="6" t="s">
        <v>4465</v>
      </c>
      <c r="P485" s="6" t="s">
        <v>4470</v>
      </c>
      <c r="Q485" s="32">
        <v>100</v>
      </c>
      <c r="R485" s="6">
        <v>1</v>
      </c>
      <c r="S485" s="6">
        <v>7</v>
      </c>
      <c r="T485" s="6" t="s">
        <v>4468</v>
      </c>
      <c r="U485" s="6" t="s">
        <v>4471</v>
      </c>
      <c r="V485" s="6">
        <v>1</v>
      </c>
      <c r="W485" s="6"/>
      <c r="X485" s="6"/>
      <c r="Y485" s="6"/>
      <c r="Z485" s="6"/>
    </row>
    <row r="486" spans="1:26" ht="15.75" hidden="1" customHeight="1">
      <c r="A486" s="6" t="s">
        <v>2100</v>
      </c>
      <c r="B486" s="6" t="s">
        <v>4462</v>
      </c>
      <c r="C486" s="6" t="s">
        <v>719</v>
      </c>
      <c r="D486" s="6" t="s">
        <v>896</v>
      </c>
      <c r="E486" s="6" t="s">
        <v>4463</v>
      </c>
      <c r="F486" s="32" t="s">
        <v>3030</v>
      </c>
      <c r="G486" s="32">
        <v>8000</v>
      </c>
      <c r="H486" s="62">
        <v>0.18</v>
      </c>
      <c r="I486" s="6"/>
      <c r="J486" s="6"/>
      <c r="K486" s="6"/>
      <c r="L486" s="6">
        <v>150</v>
      </c>
      <c r="M486" s="6"/>
      <c r="N486" s="6" t="s">
        <v>4464</v>
      </c>
      <c r="O486" s="6" t="s">
        <v>4465</v>
      </c>
      <c r="P486" s="6" t="s">
        <v>4472</v>
      </c>
      <c r="Q486" s="32">
        <v>1000</v>
      </c>
      <c r="R486" s="6">
        <v>3</v>
      </c>
      <c r="S486" s="6">
        <v>8</v>
      </c>
      <c r="T486" s="6" t="s">
        <v>4468</v>
      </c>
      <c r="U486" s="6" t="s">
        <v>4473</v>
      </c>
      <c r="V486" s="6">
        <v>3</v>
      </c>
      <c r="W486" s="6"/>
      <c r="X486" s="6"/>
      <c r="Y486" s="6"/>
      <c r="Z486" s="6"/>
    </row>
    <row r="487" spans="1:26" ht="15.75" hidden="1" customHeight="1">
      <c r="A487" s="6" t="s">
        <v>977</v>
      </c>
      <c r="B487" s="6" t="s">
        <v>4474</v>
      </c>
      <c r="C487" s="6" t="s">
        <v>731</v>
      </c>
      <c r="D487" s="6" t="s">
        <v>888</v>
      </c>
      <c r="E487" s="6"/>
      <c r="F487" s="6"/>
      <c r="G487" s="32">
        <v>9100</v>
      </c>
      <c r="H487" s="62">
        <v>4.6153846153999999E-2</v>
      </c>
      <c r="I487" s="6">
        <v>31.8</v>
      </c>
      <c r="J487" s="6"/>
      <c r="K487" s="6"/>
      <c r="L487" s="6"/>
      <c r="M487" s="6"/>
      <c r="N487" s="6" t="s">
        <v>4475</v>
      </c>
      <c r="O487" s="6" t="s">
        <v>2987</v>
      </c>
      <c r="P487" s="6" t="s">
        <v>2999</v>
      </c>
      <c r="Q487" s="32">
        <v>1300</v>
      </c>
      <c r="R487" s="6">
        <v>1</v>
      </c>
      <c r="S487" s="6">
        <v>7</v>
      </c>
      <c r="T487" s="6" t="s">
        <v>3001</v>
      </c>
      <c r="U487" s="6" t="s">
        <v>4476</v>
      </c>
      <c r="V487" s="6">
        <v>1</v>
      </c>
      <c r="W487" s="6"/>
      <c r="X487" s="6"/>
      <c r="Y487" s="6"/>
      <c r="Z487" s="6"/>
    </row>
    <row r="488" spans="1:26" ht="15.75" hidden="1" customHeight="1">
      <c r="A488" s="6" t="s">
        <v>977</v>
      </c>
      <c r="B488" s="6" t="s">
        <v>4474</v>
      </c>
      <c r="C488" s="6" t="s">
        <v>731</v>
      </c>
      <c r="D488" s="6" t="s">
        <v>892</v>
      </c>
      <c r="E488" s="6" t="s">
        <v>4477</v>
      </c>
      <c r="F488" s="32" t="s">
        <v>2993</v>
      </c>
      <c r="G488" s="32">
        <v>9450</v>
      </c>
      <c r="H488" s="62">
        <v>0.177777777778</v>
      </c>
      <c r="I488" s="6">
        <v>31.8</v>
      </c>
      <c r="J488" s="6"/>
      <c r="K488" s="6"/>
      <c r="L488" s="6"/>
      <c r="M488" s="6"/>
      <c r="N488" s="6" t="s">
        <v>4475</v>
      </c>
      <c r="O488" s="6" t="s">
        <v>2987</v>
      </c>
      <c r="P488" s="6" t="s">
        <v>4478</v>
      </c>
      <c r="Q488" s="32">
        <v>1350</v>
      </c>
      <c r="R488" s="6">
        <v>4</v>
      </c>
      <c r="S488" s="6">
        <v>7</v>
      </c>
      <c r="T488" s="6" t="s">
        <v>3001</v>
      </c>
      <c r="U488" s="6" t="s">
        <v>4480</v>
      </c>
      <c r="V488" s="6">
        <v>4</v>
      </c>
      <c r="W488" s="6"/>
      <c r="X488" s="6"/>
      <c r="Y488" s="6"/>
      <c r="Z488" s="6"/>
    </row>
    <row r="489" spans="1:26" ht="15.75" hidden="1" customHeight="1">
      <c r="A489" s="6" t="s">
        <v>4481</v>
      </c>
      <c r="B489" s="6" t="s">
        <v>4482</v>
      </c>
      <c r="C489" s="6" t="s">
        <v>4483</v>
      </c>
      <c r="D489" s="6" t="s">
        <v>888</v>
      </c>
      <c r="E489" s="6"/>
      <c r="F489" s="6"/>
      <c r="G489" s="32">
        <v>20300</v>
      </c>
      <c r="H489" s="62">
        <v>2.0689655172413699E-2</v>
      </c>
      <c r="I489" s="6">
        <v>6.4</v>
      </c>
      <c r="J489" s="6"/>
      <c r="K489" s="6"/>
      <c r="L489" s="6"/>
      <c r="M489" s="6"/>
      <c r="N489" s="6" t="s">
        <v>3034</v>
      </c>
      <c r="O489" s="6" t="s">
        <v>2987</v>
      </c>
      <c r="P489" s="6" t="s">
        <v>4484</v>
      </c>
      <c r="Q489" s="32" t="s">
        <v>4485</v>
      </c>
      <c r="R489" s="6">
        <v>1</v>
      </c>
      <c r="S489" s="6">
        <v>7</v>
      </c>
      <c r="T489" s="6" t="s">
        <v>3001</v>
      </c>
      <c r="U489" s="6" t="s">
        <v>4486</v>
      </c>
      <c r="V489" s="6">
        <v>1</v>
      </c>
      <c r="W489" s="6"/>
      <c r="X489" s="6"/>
      <c r="Y489" s="6"/>
      <c r="Z489" s="6"/>
    </row>
    <row r="490" spans="1:26" ht="15.75" hidden="1" customHeight="1">
      <c r="A490" s="6" t="s">
        <v>4481</v>
      </c>
      <c r="B490" s="6" t="s">
        <v>4482</v>
      </c>
      <c r="C490" s="6" t="s">
        <v>4483</v>
      </c>
      <c r="D490" s="6" t="s">
        <v>892</v>
      </c>
      <c r="E490" s="6" t="s">
        <v>4487</v>
      </c>
      <c r="F490" s="32" t="s">
        <v>2993</v>
      </c>
      <c r="G490" s="32">
        <v>8050</v>
      </c>
      <c r="H490" s="62">
        <v>0.15652173913043399</v>
      </c>
      <c r="I490" s="6">
        <v>6.4</v>
      </c>
      <c r="J490" s="6"/>
      <c r="K490" s="6"/>
      <c r="L490" s="6"/>
      <c r="M490" s="6"/>
      <c r="N490" s="6" t="s">
        <v>3034</v>
      </c>
      <c r="O490" s="6" t="s">
        <v>2987</v>
      </c>
      <c r="P490" s="6" t="s">
        <v>4488</v>
      </c>
      <c r="Q490" s="32" t="s">
        <v>4489</v>
      </c>
      <c r="R490" s="6">
        <v>3</v>
      </c>
      <c r="S490" s="6">
        <v>7</v>
      </c>
      <c r="T490" s="6" t="s">
        <v>3001</v>
      </c>
      <c r="U490" s="6" t="s">
        <v>4490</v>
      </c>
      <c r="V490" s="6">
        <v>3</v>
      </c>
      <c r="W490" s="6"/>
      <c r="X490" s="6"/>
      <c r="Y490" s="6"/>
      <c r="Z490" s="6"/>
    </row>
    <row r="491" spans="1:26" ht="15.75" hidden="1" customHeight="1">
      <c r="A491" s="6" t="s">
        <v>2096</v>
      </c>
      <c r="B491" s="6" t="s">
        <v>4491</v>
      </c>
      <c r="C491" s="6" t="s">
        <v>717</v>
      </c>
      <c r="D491" s="6" t="s">
        <v>888</v>
      </c>
      <c r="E491" s="6"/>
      <c r="F491" s="6"/>
      <c r="G491" s="32">
        <v>5250</v>
      </c>
      <c r="H491" s="62">
        <v>0.08</v>
      </c>
      <c r="I491" s="6"/>
      <c r="J491" s="6"/>
      <c r="K491" s="6"/>
      <c r="L491" s="6">
        <v>50.6</v>
      </c>
      <c r="M491" s="6"/>
      <c r="N491" s="6" t="s">
        <v>3935</v>
      </c>
      <c r="O491" s="6" t="s">
        <v>3026</v>
      </c>
      <c r="P491" s="6" t="s">
        <v>4492</v>
      </c>
      <c r="Q491" s="32">
        <v>750</v>
      </c>
      <c r="R491" s="6">
        <v>1</v>
      </c>
      <c r="S491" s="6">
        <v>7</v>
      </c>
      <c r="T491" s="6" t="s">
        <v>4493</v>
      </c>
      <c r="U491" s="6" t="s">
        <v>4494</v>
      </c>
      <c r="V491" s="6">
        <v>1</v>
      </c>
      <c r="W491" s="6"/>
      <c r="X491" s="6"/>
      <c r="Y491" s="6"/>
      <c r="Z491" s="6"/>
    </row>
    <row r="492" spans="1:26" ht="15.75" hidden="1" customHeight="1">
      <c r="A492" s="6" t="s">
        <v>2096</v>
      </c>
      <c r="B492" s="6" t="s">
        <v>4491</v>
      </c>
      <c r="C492" s="6" t="s">
        <v>717</v>
      </c>
      <c r="D492" s="6" t="s">
        <v>892</v>
      </c>
      <c r="E492" s="6" t="s">
        <v>4463</v>
      </c>
      <c r="F492" s="32" t="s">
        <v>3030</v>
      </c>
      <c r="G492" s="32">
        <v>5600</v>
      </c>
      <c r="H492" s="62">
        <v>0.3</v>
      </c>
      <c r="I492" s="6"/>
      <c r="J492" s="6"/>
      <c r="K492" s="6"/>
      <c r="L492" s="6">
        <v>50.6</v>
      </c>
      <c r="M492" s="6"/>
      <c r="N492" s="6" t="s">
        <v>3935</v>
      </c>
      <c r="O492" s="6" t="s">
        <v>3026</v>
      </c>
      <c r="P492" s="6" t="s">
        <v>4495</v>
      </c>
      <c r="Q492" s="32">
        <v>800</v>
      </c>
      <c r="R492" s="6">
        <v>4</v>
      </c>
      <c r="S492" s="6">
        <v>7</v>
      </c>
      <c r="T492" s="6" t="s">
        <v>4493</v>
      </c>
      <c r="U492" s="6" t="s">
        <v>4496</v>
      </c>
      <c r="V492" s="6">
        <v>4</v>
      </c>
      <c r="W492" s="6"/>
      <c r="X492" s="6"/>
      <c r="Y492" s="6"/>
      <c r="Z492" s="6"/>
    </row>
    <row r="493" spans="1:26" ht="15.75" hidden="1" customHeight="1">
      <c r="A493" s="6" t="s">
        <v>2122</v>
      </c>
      <c r="B493" s="6" t="s">
        <v>4497</v>
      </c>
      <c r="C493" s="6" t="s">
        <v>733</v>
      </c>
      <c r="D493" s="6" t="s">
        <v>888</v>
      </c>
      <c r="E493" s="6"/>
      <c r="F493" s="6"/>
      <c r="G493" s="32">
        <v>8800</v>
      </c>
      <c r="H493" s="62">
        <v>5.4545454545454501E-2</v>
      </c>
      <c r="I493" s="6">
        <v>15</v>
      </c>
      <c r="J493" s="6"/>
      <c r="K493" s="6"/>
      <c r="L493" s="6"/>
      <c r="M493" s="6"/>
      <c r="N493" s="6" t="s">
        <v>4498</v>
      </c>
      <c r="O493" s="6" t="s">
        <v>2987</v>
      </c>
      <c r="P493" s="6" t="s">
        <v>4499</v>
      </c>
      <c r="Q493" s="32" t="s">
        <v>3013</v>
      </c>
      <c r="R493" s="6">
        <v>1</v>
      </c>
      <c r="S493" s="6">
        <v>8</v>
      </c>
      <c r="T493" s="6" t="s">
        <v>4391</v>
      </c>
      <c r="U493" s="6" t="s">
        <v>4500</v>
      </c>
      <c r="V493" s="6">
        <v>1</v>
      </c>
      <c r="W493" s="6"/>
      <c r="X493" s="6"/>
      <c r="Y493" s="6"/>
      <c r="Z493" s="6"/>
    </row>
    <row r="494" spans="1:26" ht="15.75" hidden="1" customHeight="1">
      <c r="A494" s="6" t="s">
        <v>2122</v>
      </c>
      <c r="B494" s="6" t="s">
        <v>4497</v>
      </c>
      <c r="C494" s="6" t="s">
        <v>733</v>
      </c>
      <c r="D494" s="6" t="s">
        <v>892</v>
      </c>
      <c r="E494" s="6" t="s">
        <v>4456</v>
      </c>
      <c r="F494" s="32" t="s">
        <v>2993</v>
      </c>
      <c r="G494" s="32">
        <v>5250</v>
      </c>
      <c r="H494" s="62">
        <v>0.16</v>
      </c>
      <c r="I494" s="6">
        <v>15</v>
      </c>
      <c r="J494" s="6"/>
      <c r="K494" s="6"/>
      <c r="L494" s="6"/>
      <c r="M494" s="6"/>
      <c r="N494" s="6" t="s">
        <v>4498</v>
      </c>
      <c r="O494" s="6" t="s">
        <v>2987</v>
      </c>
      <c r="P494" s="6" t="s">
        <v>4501</v>
      </c>
      <c r="Q494" s="32" t="s">
        <v>3082</v>
      </c>
      <c r="R494" s="6">
        <v>2</v>
      </c>
      <c r="S494" s="6">
        <v>7</v>
      </c>
      <c r="T494" s="6" t="s">
        <v>4391</v>
      </c>
      <c r="U494" s="6" t="s">
        <v>4502</v>
      </c>
      <c r="V494" s="6">
        <v>2</v>
      </c>
      <c r="W494" s="6"/>
      <c r="X494" s="6"/>
      <c r="Y494" s="6"/>
      <c r="Z494" s="6"/>
    </row>
    <row r="495" spans="1:26" ht="15.75" hidden="1" customHeight="1">
      <c r="A495" s="6" t="s">
        <v>2135</v>
      </c>
      <c r="B495" s="6" t="s">
        <v>4503</v>
      </c>
      <c r="C495" s="6" t="s">
        <v>743</v>
      </c>
      <c r="D495" s="6" t="s">
        <v>888</v>
      </c>
      <c r="E495" s="6"/>
      <c r="F495" s="6"/>
      <c r="G495" s="32">
        <v>2800</v>
      </c>
      <c r="H495" s="62">
        <v>0.15</v>
      </c>
      <c r="I495" s="6">
        <v>13.5</v>
      </c>
      <c r="J495" s="6"/>
      <c r="K495" s="6"/>
      <c r="L495" s="6"/>
      <c r="M495" s="6"/>
      <c r="N495" s="6" t="s">
        <v>3721</v>
      </c>
      <c r="O495" s="6" t="s">
        <v>3262</v>
      </c>
      <c r="P495" s="6" t="s">
        <v>4504</v>
      </c>
      <c r="Q495" s="32">
        <v>400</v>
      </c>
      <c r="R495" s="6">
        <v>1</v>
      </c>
      <c r="S495" s="6">
        <v>7</v>
      </c>
      <c r="T495" s="6" t="s">
        <v>4505</v>
      </c>
      <c r="U495" s="6" t="s">
        <v>4506</v>
      </c>
      <c r="V495" s="6">
        <v>1</v>
      </c>
      <c r="W495" s="6"/>
      <c r="X495" s="6"/>
      <c r="Y495" s="6"/>
      <c r="Z495" s="6"/>
    </row>
    <row r="496" spans="1:26" ht="15.75" hidden="1" customHeight="1">
      <c r="A496" s="6" t="s">
        <v>2135</v>
      </c>
      <c r="B496" s="6" t="s">
        <v>4503</v>
      </c>
      <c r="C496" s="6" t="s">
        <v>743</v>
      </c>
      <c r="D496" s="6" t="s">
        <v>892</v>
      </c>
      <c r="E496" s="6" t="s">
        <v>4487</v>
      </c>
      <c r="F496" s="32" t="s">
        <v>2993</v>
      </c>
      <c r="G496" s="32">
        <v>7700</v>
      </c>
      <c r="H496" s="62">
        <v>0.16363636363600001</v>
      </c>
      <c r="I496" s="6">
        <v>13.5</v>
      </c>
      <c r="J496" s="6"/>
      <c r="K496" s="6"/>
      <c r="L496" s="6"/>
      <c r="M496" s="6"/>
      <c r="N496" s="6" t="s">
        <v>3721</v>
      </c>
      <c r="O496" s="6" t="s">
        <v>3262</v>
      </c>
      <c r="P496" s="6" t="s">
        <v>4507</v>
      </c>
      <c r="Q496" s="32">
        <v>1100</v>
      </c>
      <c r="R496" s="6">
        <v>3</v>
      </c>
      <c r="S496" s="6">
        <v>7</v>
      </c>
      <c r="T496" s="6" t="s">
        <v>4505</v>
      </c>
      <c r="U496" s="6" t="s">
        <v>4508</v>
      </c>
      <c r="V496" s="6">
        <v>3</v>
      </c>
      <c r="W496" s="6"/>
      <c r="X496" s="6"/>
      <c r="Y496" s="6"/>
      <c r="Z496" s="6"/>
    </row>
    <row r="497" spans="1:26" ht="15.75" hidden="1" customHeight="1">
      <c r="A497" s="6" t="s">
        <v>2147</v>
      </c>
      <c r="B497" s="6" t="s">
        <v>4509</v>
      </c>
      <c r="C497" s="6" t="s">
        <v>751</v>
      </c>
      <c r="D497" s="6" t="s">
        <v>888</v>
      </c>
      <c r="E497" s="6"/>
      <c r="F497" s="6"/>
      <c r="G497" s="32">
        <v>21600</v>
      </c>
      <c r="H497" s="62">
        <v>2.2222222222000002E-2</v>
      </c>
      <c r="I497" s="6">
        <v>30.3</v>
      </c>
      <c r="J497" s="6"/>
      <c r="K497" s="6"/>
      <c r="L497" s="6"/>
      <c r="M497" s="6"/>
      <c r="N497" s="6" t="s">
        <v>4510</v>
      </c>
      <c r="O497" s="6" t="s">
        <v>3262</v>
      </c>
      <c r="P497" s="6" t="s">
        <v>4511</v>
      </c>
      <c r="Q497" s="32">
        <v>2700</v>
      </c>
      <c r="R497" s="6">
        <v>1</v>
      </c>
      <c r="S497" s="6">
        <v>8</v>
      </c>
      <c r="T497" s="6" t="s">
        <v>4512</v>
      </c>
      <c r="U497" s="6" t="s">
        <v>4513</v>
      </c>
      <c r="V497" s="6">
        <v>1</v>
      </c>
      <c r="W497" s="6"/>
      <c r="X497" s="6"/>
      <c r="Y497" s="6"/>
      <c r="Z497" s="6"/>
    </row>
    <row r="498" spans="1:26" ht="15.75" hidden="1" customHeight="1">
      <c r="A498" s="6" t="s">
        <v>2147</v>
      </c>
      <c r="B498" s="6" t="s">
        <v>4509</v>
      </c>
      <c r="C498" s="6" t="s">
        <v>751</v>
      </c>
      <c r="D498" s="6" t="s">
        <v>892</v>
      </c>
      <c r="E498" s="6" t="s">
        <v>4514</v>
      </c>
      <c r="F498" s="32" t="s">
        <v>2993</v>
      </c>
      <c r="G498" s="32">
        <v>10500</v>
      </c>
      <c r="H498" s="62">
        <v>0.08</v>
      </c>
      <c r="I498" s="6">
        <v>30.3</v>
      </c>
      <c r="J498" s="6"/>
      <c r="K498" s="6"/>
      <c r="L498" s="6"/>
      <c r="M498" s="6"/>
      <c r="N498" s="6" t="s">
        <v>4510</v>
      </c>
      <c r="O498" s="6" t="s">
        <v>3262</v>
      </c>
      <c r="P498" s="6" t="s">
        <v>4515</v>
      </c>
      <c r="Q498" s="32">
        <v>1500</v>
      </c>
      <c r="R498" s="6">
        <v>2</v>
      </c>
      <c r="S498" s="6">
        <v>7</v>
      </c>
      <c r="T498" s="6" t="s">
        <v>4512</v>
      </c>
      <c r="U498" s="6" t="s">
        <v>4516</v>
      </c>
      <c r="V498" s="6">
        <v>2</v>
      </c>
      <c r="W498" s="6"/>
      <c r="X498" s="6"/>
      <c r="Y498" s="6"/>
      <c r="Z498" s="6"/>
    </row>
    <row r="499" spans="1:26" ht="15.75" hidden="1" customHeight="1">
      <c r="A499" s="6" t="s">
        <v>2152</v>
      </c>
      <c r="B499" s="6" t="s">
        <v>4517</v>
      </c>
      <c r="C499" s="6" t="s">
        <v>753</v>
      </c>
      <c r="D499" s="6" t="s">
        <v>888</v>
      </c>
      <c r="E499" s="6"/>
      <c r="F499" s="6"/>
      <c r="G499" s="32">
        <v>21600</v>
      </c>
      <c r="H499" s="62">
        <v>2.2222222222000002E-2</v>
      </c>
      <c r="I499" s="6">
        <v>30.3</v>
      </c>
      <c r="J499" s="6"/>
      <c r="K499" s="6"/>
      <c r="L499" s="6"/>
      <c r="M499" s="6"/>
      <c r="N499" s="6" t="s">
        <v>4518</v>
      </c>
      <c r="O499" s="6" t="s">
        <v>3262</v>
      </c>
      <c r="P499" s="6" t="s">
        <v>4511</v>
      </c>
      <c r="Q499" s="32">
        <v>2700</v>
      </c>
      <c r="R499" s="6">
        <v>1</v>
      </c>
      <c r="S499" s="6">
        <v>8</v>
      </c>
      <c r="T499" s="6" t="s">
        <v>4519</v>
      </c>
      <c r="U499" s="6" t="s">
        <v>4520</v>
      </c>
      <c r="V499" s="6">
        <v>1</v>
      </c>
      <c r="W499" s="6"/>
      <c r="X499" s="6"/>
      <c r="Y499" s="6"/>
      <c r="Z499" s="6"/>
    </row>
    <row r="500" spans="1:26" ht="15.75" hidden="1" customHeight="1">
      <c r="A500" s="6" t="s">
        <v>2152</v>
      </c>
      <c r="B500" s="6" t="s">
        <v>4517</v>
      </c>
      <c r="C500" s="6" t="s">
        <v>753</v>
      </c>
      <c r="D500" s="6" t="s">
        <v>892</v>
      </c>
      <c r="E500" s="6" t="s">
        <v>4487</v>
      </c>
      <c r="F500" s="32" t="s">
        <v>2993</v>
      </c>
      <c r="G500" s="32">
        <v>7700</v>
      </c>
      <c r="H500" s="62">
        <v>0.218181818182</v>
      </c>
      <c r="I500" s="6">
        <v>30.3</v>
      </c>
      <c r="J500" s="6"/>
      <c r="K500" s="6"/>
      <c r="L500" s="6"/>
      <c r="M500" s="6"/>
      <c r="N500" s="6" t="s">
        <v>4518</v>
      </c>
      <c r="O500" s="6" t="s">
        <v>3262</v>
      </c>
      <c r="P500" s="6" t="s">
        <v>3727</v>
      </c>
      <c r="Q500" s="32">
        <v>1100</v>
      </c>
      <c r="R500" s="6">
        <v>4</v>
      </c>
      <c r="S500" s="6">
        <v>7</v>
      </c>
      <c r="T500" s="6" t="s">
        <v>4519</v>
      </c>
      <c r="U500" s="6" t="s">
        <v>4521</v>
      </c>
      <c r="V500" s="6">
        <v>4</v>
      </c>
      <c r="W500" s="6"/>
      <c r="X500" s="6"/>
      <c r="Y500" s="6"/>
      <c r="Z500" s="6"/>
    </row>
    <row r="501" spans="1:26" ht="15.75" hidden="1" customHeight="1">
      <c r="A501" s="6" t="s">
        <v>2153</v>
      </c>
      <c r="B501" s="6" t="s">
        <v>4522</v>
      </c>
      <c r="C501" s="6" t="s">
        <v>753</v>
      </c>
      <c r="D501" s="6" t="s">
        <v>888</v>
      </c>
      <c r="E501" s="6"/>
      <c r="F501" s="6"/>
      <c r="G501" s="32">
        <v>21600</v>
      </c>
      <c r="H501" s="62">
        <v>2.2222222222000002E-2</v>
      </c>
      <c r="I501" s="6">
        <v>30.3</v>
      </c>
      <c r="J501" s="6"/>
      <c r="K501" s="6"/>
      <c r="L501" s="6"/>
      <c r="M501" s="6"/>
      <c r="N501" s="6" t="s">
        <v>4523</v>
      </c>
      <c r="O501" s="6" t="s">
        <v>3262</v>
      </c>
      <c r="P501" s="6" t="s">
        <v>4511</v>
      </c>
      <c r="Q501" s="32">
        <v>2700</v>
      </c>
      <c r="R501" s="6">
        <v>1</v>
      </c>
      <c r="S501" s="6">
        <v>8</v>
      </c>
      <c r="T501" s="6" t="s">
        <v>4524</v>
      </c>
      <c r="U501" s="6" t="s">
        <v>4525</v>
      </c>
      <c r="V501" s="6">
        <v>1</v>
      </c>
      <c r="W501" s="6"/>
      <c r="X501" s="6"/>
      <c r="Y501" s="6"/>
      <c r="Z501" s="6"/>
    </row>
    <row r="502" spans="1:26" ht="15.75" hidden="1" customHeight="1">
      <c r="A502" s="6" t="s">
        <v>2153</v>
      </c>
      <c r="B502" s="6" t="s">
        <v>4522</v>
      </c>
      <c r="C502" s="6" t="s">
        <v>753</v>
      </c>
      <c r="D502" s="6" t="s">
        <v>892</v>
      </c>
      <c r="E502" s="6" t="s">
        <v>4487</v>
      </c>
      <c r="F502" s="32" t="s">
        <v>2993</v>
      </c>
      <c r="G502" s="32">
        <v>7700</v>
      </c>
      <c r="H502" s="62">
        <v>0.218181818182</v>
      </c>
      <c r="I502" s="6">
        <v>30.3</v>
      </c>
      <c r="J502" s="6"/>
      <c r="K502" s="6"/>
      <c r="L502" s="6"/>
      <c r="M502" s="6"/>
      <c r="N502" s="6" t="s">
        <v>4523</v>
      </c>
      <c r="O502" s="6" t="s">
        <v>3262</v>
      </c>
      <c r="P502" s="6" t="s">
        <v>3727</v>
      </c>
      <c r="Q502" s="32">
        <v>1100</v>
      </c>
      <c r="R502" s="6">
        <v>4</v>
      </c>
      <c r="S502" s="6">
        <v>7</v>
      </c>
      <c r="T502" s="6" t="s">
        <v>4524</v>
      </c>
      <c r="U502" s="6" t="s">
        <v>4526</v>
      </c>
      <c r="V502" s="6">
        <v>4</v>
      </c>
      <c r="W502" s="6"/>
      <c r="X502" s="6"/>
      <c r="Y502" s="6"/>
      <c r="Z502" s="6"/>
    </row>
    <row r="503" spans="1:26" ht="15.75" hidden="1" customHeight="1">
      <c r="A503" s="6" t="s">
        <v>2132</v>
      </c>
      <c r="B503" s="6" t="s">
        <v>4527</v>
      </c>
      <c r="C503" s="6" t="s">
        <v>741</v>
      </c>
      <c r="D503" s="6" t="s">
        <v>888</v>
      </c>
      <c r="E503" s="6"/>
      <c r="F503" s="6"/>
      <c r="G503" s="32">
        <v>8000</v>
      </c>
      <c r="H503" s="62">
        <v>0.06</v>
      </c>
      <c r="I503" s="6"/>
      <c r="J503" s="6"/>
      <c r="K503" s="6"/>
      <c r="L503" s="6">
        <v>37.799999999999997</v>
      </c>
      <c r="M503" s="6"/>
      <c r="N503" s="6" t="s">
        <v>3204</v>
      </c>
      <c r="O503" s="6" t="s">
        <v>3026</v>
      </c>
      <c r="P503" s="6" t="s">
        <v>4135</v>
      </c>
      <c r="Q503" s="32">
        <v>1000</v>
      </c>
      <c r="R503" s="6">
        <v>1</v>
      </c>
      <c r="S503" s="6">
        <v>8</v>
      </c>
      <c r="T503" s="6" t="s">
        <v>3001</v>
      </c>
      <c r="U503" s="6" t="s">
        <v>4528</v>
      </c>
      <c r="V503" s="6">
        <v>1</v>
      </c>
      <c r="W503" s="6"/>
      <c r="X503" s="6"/>
      <c r="Y503" s="6"/>
      <c r="Z503" s="6"/>
    </row>
    <row r="504" spans="1:26" ht="15.75" hidden="1" customHeight="1">
      <c r="A504" s="6" t="s">
        <v>2132</v>
      </c>
      <c r="B504" s="6" t="s">
        <v>4527</v>
      </c>
      <c r="C504" s="6" t="s">
        <v>741</v>
      </c>
      <c r="D504" s="6" t="s">
        <v>892</v>
      </c>
      <c r="E504" s="6" t="s">
        <v>4487</v>
      </c>
      <c r="F504" s="32" t="s">
        <v>2993</v>
      </c>
      <c r="G504" s="32">
        <v>5460</v>
      </c>
      <c r="H504" s="62">
        <v>0.30769230769200001</v>
      </c>
      <c r="I504" s="6"/>
      <c r="J504" s="6"/>
      <c r="K504" s="6"/>
      <c r="L504" s="6">
        <v>37.799999999999997</v>
      </c>
      <c r="M504" s="6"/>
      <c r="N504" s="6" t="s">
        <v>3204</v>
      </c>
      <c r="O504" s="6" t="s">
        <v>3026</v>
      </c>
      <c r="P504" s="6" t="s">
        <v>4529</v>
      </c>
      <c r="Q504" s="32">
        <v>780</v>
      </c>
      <c r="R504" s="6">
        <v>4</v>
      </c>
      <c r="S504" s="6">
        <v>7</v>
      </c>
      <c r="T504" s="6" t="s">
        <v>3001</v>
      </c>
      <c r="U504" s="6" t="s">
        <v>4530</v>
      </c>
      <c r="V504" s="6">
        <v>4</v>
      </c>
      <c r="W504" s="6"/>
      <c r="X504" s="6"/>
      <c r="Y504" s="6"/>
      <c r="Z504" s="6"/>
    </row>
    <row r="505" spans="1:26" ht="15.75" hidden="1" customHeight="1">
      <c r="A505" s="6" t="s">
        <v>2083</v>
      </c>
      <c r="B505" s="6" t="s">
        <v>4531</v>
      </c>
      <c r="C505" s="6" t="s">
        <v>711</v>
      </c>
      <c r="D505" s="6" t="s">
        <v>892</v>
      </c>
      <c r="E505" s="6"/>
      <c r="F505" s="6"/>
      <c r="G505" s="32">
        <v>4900</v>
      </c>
      <c r="H505" s="62">
        <v>0.34285714285699997</v>
      </c>
      <c r="I505" s="6"/>
      <c r="J505" s="6"/>
      <c r="K505" s="6"/>
      <c r="L505" s="6">
        <v>59.4</v>
      </c>
      <c r="M505" s="6"/>
      <c r="N505" s="6" t="s">
        <v>4532</v>
      </c>
      <c r="O505" s="6" t="s">
        <v>3026</v>
      </c>
      <c r="P505" s="6" t="s">
        <v>4533</v>
      </c>
      <c r="Q505" s="32">
        <v>700</v>
      </c>
      <c r="R505" s="6">
        <v>4</v>
      </c>
      <c r="S505" s="6">
        <v>7</v>
      </c>
      <c r="T505" s="6" t="s">
        <v>4534</v>
      </c>
      <c r="U505" s="6" t="s">
        <v>4535</v>
      </c>
      <c r="V505" s="6">
        <v>4</v>
      </c>
      <c r="W505" s="6"/>
      <c r="X505" s="6"/>
      <c r="Y505" s="6"/>
      <c r="Z505" s="6"/>
    </row>
    <row r="506" spans="1:26" ht="15.75" hidden="1" customHeight="1">
      <c r="A506" s="6" t="s">
        <v>2088</v>
      </c>
      <c r="B506" s="6" t="s">
        <v>4536</v>
      </c>
      <c r="C506" s="6" t="s">
        <v>713</v>
      </c>
      <c r="D506" s="6" t="s">
        <v>888</v>
      </c>
      <c r="E506" s="6"/>
      <c r="F506" s="6"/>
      <c r="G506" s="32">
        <v>21600</v>
      </c>
      <c r="H506" s="62">
        <v>2.2222222222000002E-2</v>
      </c>
      <c r="I506" s="6">
        <v>25</v>
      </c>
      <c r="J506" s="6"/>
      <c r="K506" s="6"/>
      <c r="L506" s="6"/>
      <c r="M506" s="6"/>
      <c r="N506" s="6" t="s">
        <v>4518</v>
      </c>
      <c r="O506" s="6" t="s">
        <v>2987</v>
      </c>
      <c r="P506" s="6" t="s">
        <v>4511</v>
      </c>
      <c r="Q506" s="32">
        <v>2700</v>
      </c>
      <c r="R506" s="6">
        <v>1</v>
      </c>
      <c r="S506" s="6">
        <v>8</v>
      </c>
      <c r="T506" s="6" t="s">
        <v>4537</v>
      </c>
      <c r="U506" s="6" t="s">
        <v>4538</v>
      </c>
      <c r="V506" s="6">
        <v>1</v>
      </c>
      <c r="W506" s="6"/>
      <c r="X506" s="6"/>
      <c r="Y506" s="6"/>
      <c r="Z506" s="6"/>
    </row>
    <row r="507" spans="1:26" ht="15.75" hidden="1" customHeight="1">
      <c r="A507" s="6" t="s">
        <v>2088</v>
      </c>
      <c r="B507" s="6" t="s">
        <v>4536</v>
      </c>
      <c r="C507" s="6" t="s">
        <v>713</v>
      </c>
      <c r="D507" s="6" t="s">
        <v>892</v>
      </c>
      <c r="E507" s="6" t="s">
        <v>4487</v>
      </c>
      <c r="F507" s="32" t="s">
        <v>2993</v>
      </c>
      <c r="G507" s="32">
        <v>7700</v>
      </c>
      <c r="H507" s="62">
        <v>0.16363636363600001</v>
      </c>
      <c r="I507" s="6">
        <v>25</v>
      </c>
      <c r="J507" s="6"/>
      <c r="K507" s="6"/>
      <c r="L507" s="6"/>
      <c r="M507" s="6"/>
      <c r="N507" s="6" t="s">
        <v>4518</v>
      </c>
      <c r="O507" s="6" t="s">
        <v>2987</v>
      </c>
      <c r="P507" s="6" t="s">
        <v>3733</v>
      </c>
      <c r="Q507" s="32">
        <v>1100</v>
      </c>
      <c r="R507" s="6">
        <v>3</v>
      </c>
      <c r="S507" s="6">
        <v>7</v>
      </c>
      <c r="T507" s="6" t="s">
        <v>4537</v>
      </c>
      <c r="U507" s="6" t="s">
        <v>4539</v>
      </c>
      <c r="V507" s="6">
        <v>3</v>
      </c>
      <c r="W507" s="6"/>
      <c r="X507" s="6"/>
      <c r="Y507" s="6"/>
      <c r="Z507" s="6"/>
    </row>
    <row r="508" spans="1:26" ht="15.75" hidden="1" customHeight="1">
      <c r="A508" s="6" t="s">
        <v>1064</v>
      </c>
      <c r="B508" s="6" t="s">
        <v>4540</v>
      </c>
      <c r="C508" s="6" t="s">
        <v>2094</v>
      </c>
      <c r="D508" s="6" t="s">
        <v>888</v>
      </c>
      <c r="E508" s="6"/>
      <c r="F508" s="6"/>
      <c r="G508" s="32">
        <v>4800</v>
      </c>
      <c r="H508" s="62">
        <v>0.1</v>
      </c>
      <c r="I508" s="6">
        <v>101.7</v>
      </c>
      <c r="J508" s="6"/>
      <c r="K508" s="6"/>
      <c r="L508" s="6"/>
      <c r="M508" s="6"/>
      <c r="N508" s="6" t="s">
        <v>3089</v>
      </c>
      <c r="O508" s="6" t="s">
        <v>2987</v>
      </c>
      <c r="P508" s="6" t="s">
        <v>4541</v>
      </c>
      <c r="Q508" s="32">
        <v>600</v>
      </c>
      <c r="R508" s="6">
        <v>1</v>
      </c>
      <c r="S508" s="6">
        <v>8</v>
      </c>
      <c r="T508" s="6" t="s">
        <v>4542</v>
      </c>
      <c r="U508" s="6" t="s">
        <v>4543</v>
      </c>
      <c r="V508" s="6">
        <v>1</v>
      </c>
      <c r="W508" s="6"/>
      <c r="X508" s="6"/>
      <c r="Y508" s="6"/>
      <c r="Z508" s="6"/>
    </row>
    <row r="509" spans="1:26" ht="15.75" hidden="1" customHeight="1">
      <c r="A509" s="6" t="s">
        <v>1064</v>
      </c>
      <c r="B509" s="6" t="s">
        <v>4540</v>
      </c>
      <c r="C509" s="6" t="s">
        <v>2094</v>
      </c>
      <c r="D509" s="6" t="s">
        <v>892</v>
      </c>
      <c r="E509" s="6" t="s">
        <v>4487</v>
      </c>
      <c r="F509" s="32" t="s">
        <v>2993</v>
      </c>
      <c r="G509" s="32">
        <v>4550</v>
      </c>
      <c r="H509" s="62">
        <v>0.36923076923100001</v>
      </c>
      <c r="I509" s="6">
        <v>101.7</v>
      </c>
      <c r="J509" s="6"/>
      <c r="K509" s="6"/>
      <c r="L509" s="6"/>
      <c r="M509" s="6"/>
      <c r="N509" s="6" t="s">
        <v>3089</v>
      </c>
      <c r="O509" s="6" t="s">
        <v>2987</v>
      </c>
      <c r="P509" s="6" t="s">
        <v>4544</v>
      </c>
      <c r="Q509" s="32">
        <v>650</v>
      </c>
      <c r="R509" s="6">
        <v>4</v>
      </c>
      <c r="S509" s="6">
        <v>7</v>
      </c>
      <c r="T509" s="6" t="s">
        <v>4542</v>
      </c>
      <c r="U509" s="6" t="s">
        <v>4545</v>
      </c>
      <c r="V509" s="6">
        <v>4</v>
      </c>
      <c r="W509" s="6"/>
      <c r="X509" s="6"/>
      <c r="Y509" s="6"/>
      <c r="Z509" s="6"/>
    </row>
    <row r="510" spans="1:26" ht="15.75" hidden="1" customHeight="1">
      <c r="A510" s="6" t="s">
        <v>2107</v>
      </c>
      <c r="B510" s="6" t="s">
        <v>4546</v>
      </c>
      <c r="C510" s="6" t="s">
        <v>723</v>
      </c>
      <c r="D510" s="6" t="s">
        <v>888</v>
      </c>
      <c r="E510" s="6"/>
      <c r="F510" s="6"/>
      <c r="G510" s="32">
        <v>8000</v>
      </c>
      <c r="H510" s="62">
        <v>0.06</v>
      </c>
      <c r="I510" s="6">
        <v>40</v>
      </c>
      <c r="J510" s="6"/>
      <c r="K510" s="6"/>
      <c r="L510" s="6"/>
      <c r="M510" s="6"/>
      <c r="N510" s="6" t="s">
        <v>3034</v>
      </c>
      <c r="O510" s="6" t="s">
        <v>3262</v>
      </c>
      <c r="P510" s="6" t="s">
        <v>4135</v>
      </c>
      <c r="Q510" s="32">
        <v>1000</v>
      </c>
      <c r="R510" s="6">
        <v>1</v>
      </c>
      <c r="S510" s="6">
        <v>8</v>
      </c>
      <c r="T510" s="6" t="s">
        <v>4547</v>
      </c>
      <c r="U510" s="6" t="s">
        <v>4548</v>
      </c>
      <c r="V510" s="6">
        <v>1</v>
      </c>
      <c r="W510" s="6"/>
      <c r="X510" s="6"/>
      <c r="Y510" s="6"/>
      <c r="Z510" s="6"/>
    </row>
    <row r="511" spans="1:26" ht="15.75" hidden="1" customHeight="1">
      <c r="A511" s="6" t="s">
        <v>2107</v>
      </c>
      <c r="B511" s="6" t="s">
        <v>4546</v>
      </c>
      <c r="C511" s="6" t="s">
        <v>723</v>
      </c>
      <c r="D511" s="6" t="s">
        <v>892</v>
      </c>
      <c r="E511" s="6" t="s">
        <v>4487</v>
      </c>
      <c r="F511" s="32" t="s">
        <v>2993</v>
      </c>
      <c r="G511" s="32">
        <v>6300</v>
      </c>
      <c r="H511" s="62">
        <v>0.26666666666700001</v>
      </c>
      <c r="I511" s="6">
        <v>40</v>
      </c>
      <c r="J511" s="6"/>
      <c r="K511" s="6"/>
      <c r="L511" s="6"/>
      <c r="M511" s="6"/>
      <c r="N511" s="6" t="s">
        <v>3034</v>
      </c>
      <c r="O511" s="6" t="s">
        <v>3262</v>
      </c>
      <c r="P511" s="6" t="s">
        <v>4549</v>
      </c>
      <c r="Q511" s="32">
        <v>900</v>
      </c>
      <c r="R511" s="6">
        <v>4</v>
      </c>
      <c r="S511" s="6">
        <v>7</v>
      </c>
      <c r="T511" s="6" t="s">
        <v>4547</v>
      </c>
      <c r="U511" s="6" t="s">
        <v>4550</v>
      </c>
      <c r="V511" s="6">
        <v>4</v>
      </c>
      <c r="W511" s="6"/>
      <c r="X511" s="6"/>
      <c r="Y511" s="6"/>
      <c r="Z511" s="6"/>
    </row>
    <row r="512" spans="1:26" ht="15.75" hidden="1" customHeight="1">
      <c r="A512" s="6" t="s">
        <v>2110</v>
      </c>
      <c r="B512" s="6" t="s">
        <v>4551</v>
      </c>
      <c r="C512" s="6" t="s">
        <v>727</v>
      </c>
      <c r="D512" s="6" t="s">
        <v>888</v>
      </c>
      <c r="E512" s="6"/>
      <c r="F512" s="6"/>
      <c r="G512" s="32">
        <v>6000</v>
      </c>
      <c r="H512" s="62">
        <v>0.08</v>
      </c>
      <c r="I512" s="6"/>
      <c r="J512" s="6"/>
      <c r="K512" s="6"/>
      <c r="L512" s="6">
        <v>50</v>
      </c>
      <c r="M512" s="6"/>
      <c r="N512" s="6" t="s">
        <v>3025</v>
      </c>
      <c r="O512" s="6" t="s">
        <v>3026</v>
      </c>
      <c r="P512" s="6" t="s">
        <v>4492</v>
      </c>
      <c r="Q512" s="32">
        <v>750</v>
      </c>
      <c r="R512" s="6">
        <v>1</v>
      </c>
      <c r="S512" s="6">
        <v>8</v>
      </c>
      <c r="T512" s="6" t="s">
        <v>4552</v>
      </c>
      <c r="U512" s="6" t="s">
        <v>4553</v>
      </c>
      <c r="V512" s="6">
        <v>1</v>
      </c>
      <c r="W512" s="6"/>
      <c r="X512" s="6"/>
      <c r="Y512" s="6"/>
      <c r="Z512" s="6"/>
    </row>
    <row r="513" spans="1:26" ht="15.75" hidden="1" customHeight="1">
      <c r="A513" s="6" t="s">
        <v>2110</v>
      </c>
      <c r="B513" s="6" t="s">
        <v>4551</v>
      </c>
      <c r="C513" s="6" t="s">
        <v>727</v>
      </c>
      <c r="D513" s="6" t="s">
        <v>892</v>
      </c>
      <c r="E513" s="6" t="s">
        <v>4487</v>
      </c>
      <c r="F513" s="32" t="s">
        <v>2993</v>
      </c>
      <c r="G513" s="32">
        <v>4900</v>
      </c>
      <c r="H513" s="62">
        <v>0.34285714285699997</v>
      </c>
      <c r="I513" s="6"/>
      <c r="J513" s="6"/>
      <c r="K513" s="6"/>
      <c r="L513" s="6">
        <v>50</v>
      </c>
      <c r="M513" s="6"/>
      <c r="N513" s="6" t="s">
        <v>3025</v>
      </c>
      <c r="O513" s="6" t="s">
        <v>3026</v>
      </c>
      <c r="P513" s="6" t="s">
        <v>4554</v>
      </c>
      <c r="Q513" s="32">
        <v>700</v>
      </c>
      <c r="R513" s="6">
        <v>4</v>
      </c>
      <c r="S513" s="6">
        <v>7</v>
      </c>
      <c r="T513" s="6" t="s">
        <v>4552</v>
      </c>
      <c r="U513" s="6" t="s">
        <v>4555</v>
      </c>
      <c r="V513" s="6">
        <v>4</v>
      </c>
      <c r="W513" s="6"/>
      <c r="X513" s="6"/>
      <c r="Y513" s="6"/>
      <c r="Z513" s="6"/>
    </row>
    <row r="514" spans="1:26" ht="15.75" hidden="1" customHeight="1">
      <c r="A514" s="6" t="s">
        <v>937</v>
      </c>
      <c r="B514" s="6" t="s">
        <v>4556</v>
      </c>
      <c r="C514" s="6" t="s">
        <v>938</v>
      </c>
      <c r="D514" s="6" t="s">
        <v>894</v>
      </c>
      <c r="E514" s="6"/>
      <c r="F514" s="6"/>
      <c r="G514" s="32">
        <v>7680</v>
      </c>
      <c r="H514" s="62">
        <v>6.25E-2</v>
      </c>
      <c r="I514" s="6">
        <v>15</v>
      </c>
      <c r="J514" s="6"/>
      <c r="K514" s="6"/>
      <c r="L514" s="6"/>
      <c r="M514" s="6"/>
      <c r="N514" s="6" t="s">
        <v>3134</v>
      </c>
      <c r="O514" s="6" t="s">
        <v>4557</v>
      </c>
      <c r="P514" s="6" t="s">
        <v>4558</v>
      </c>
      <c r="Q514" s="32">
        <v>960</v>
      </c>
      <c r="R514" s="6">
        <v>1</v>
      </c>
      <c r="S514" s="6">
        <v>8</v>
      </c>
      <c r="T514" s="6" t="s">
        <v>3001</v>
      </c>
      <c r="U514" s="6" t="s">
        <v>4559</v>
      </c>
      <c r="V514" s="6">
        <v>1</v>
      </c>
      <c r="W514" s="6"/>
      <c r="X514" s="6"/>
      <c r="Y514" s="6"/>
      <c r="Z514" s="6"/>
    </row>
    <row r="515" spans="1:26" ht="15.75" hidden="1" customHeight="1">
      <c r="A515" s="6" t="s">
        <v>937</v>
      </c>
      <c r="B515" s="6" t="s">
        <v>4556</v>
      </c>
      <c r="C515" s="6" t="s">
        <v>938</v>
      </c>
      <c r="D515" s="6" t="s">
        <v>888</v>
      </c>
      <c r="E515" s="6"/>
      <c r="F515" s="6"/>
      <c r="G515" s="32">
        <v>12000</v>
      </c>
      <c r="H515" s="62">
        <v>0.04</v>
      </c>
      <c r="I515" s="6">
        <v>15</v>
      </c>
      <c r="J515" s="6"/>
      <c r="K515" s="6"/>
      <c r="L515" s="6"/>
      <c r="M515" s="6"/>
      <c r="N515" s="6" t="s">
        <v>3134</v>
      </c>
      <c r="O515" s="6" t="s">
        <v>4557</v>
      </c>
      <c r="P515" s="6" t="s">
        <v>4560</v>
      </c>
      <c r="Q515" s="32">
        <v>1500</v>
      </c>
      <c r="R515" s="6">
        <v>1</v>
      </c>
      <c r="S515" s="6">
        <v>8</v>
      </c>
      <c r="T515" s="6" t="s">
        <v>3001</v>
      </c>
      <c r="U515" s="6" t="s">
        <v>4561</v>
      </c>
      <c r="V515" s="6">
        <v>1</v>
      </c>
      <c r="W515" s="6"/>
      <c r="X515" s="6"/>
      <c r="Y515" s="6"/>
      <c r="Z515" s="6"/>
    </row>
    <row r="516" spans="1:26" ht="15.75" hidden="1" customHeight="1">
      <c r="A516" s="6" t="s">
        <v>937</v>
      </c>
      <c r="B516" s="6" t="s">
        <v>4556</v>
      </c>
      <c r="C516" s="6" t="s">
        <v>938</v>
      </c>
      <c r="D516" s="6" t="s">
        <v>892</v>
      </c>
      <c r="E516" s="6" t="s">
        <v>4487</v>
      </c>
      <c r="F516" s="32" t="s">
        <v>2993</v>
      </c>
      <c r="G516" s="32">
        <v>5600</v>
      </c>
      <c r="H516" s="62">
        <v>0.3</v>
      </c>
      <c r="I516" s="6">
        <v>15</v>
      </c>
      <c r="J516" s="6"/>
      <c r="K516" s="6"/>
      <c r="L516" s="6"/>
      <c r="M516" s="6"/>
      <c r="N516" s="6" t="s">
        <v>3134</v>
      </c>
      <c r="O516" s="6" t="s">
        <v>4557</v>
      </c>
      <c r="P516" s="6" t="s">
        <v>4562</v>
      </c>
      <c r="Q516" s="32">
        <v>800</v>
      </c>
      <c r="R516" s="6">
        <v>4</v>
      </c>
      <c r="S516" s="6">
        <v>7</v>
      </c>
      <c r="T516" s="6" t="s">
        <v>3001</v>
      </c>
      <c r="U516" s="6" t="s">
        <v>4564</v>
      </c>
      <c r="V516" s="6">
        <v>4</v>
      </c>
      <c r="W516" s="6"/>
      <c r="X516" s="6"/>
      <c r="Y516" s="6"/>
      <c r="Z516" s="6"/>
    </row>
    <row r="517" spans="1:26" ht="15.75" hidden="1" customHeight="1">
      <c r="A517" s="6" t="s">
        <v>4565</v>
      </c>
      <c r="B517" s="6" t="s">
        <v>4566</v>
      </c>
      <c r="C517" s="6" t="s">
        <v>4567</v>
      </c>
      <c r="D517" s="6" t="s">
        <v>894</v>
      </c>
      <c r="E517" s="6"/>
      <c r="F517" s="6"/>
      <c r="G517" s="32">
        <v>7200</v>
      </c>
      <c r="H517" s="62">
        <v>6.6666666666666596E-2</v>
      </c>
      <c r="I517" s="6">
        <v>53.5</v>
      </c>
      <c r="J517" s="6"/>
      <c r="K517" s="6"/>
      <c r="L517" s="6"/>
      <c r="M517" s="6"/>
      <c r="N517" s="6" t="s">
        <v>3089</v>
      </c>
      <c r="O517" s="6" t="s">
        <v>3090</v>
      </c>
      <c r="P517" s="6" t="s">
        <v>4568</v>
      </c>
      <c r="Q517" s="32" t="s">
        <v>3005</v>
      </c>
      <c r="R517" s="6">
        <v>1</v>
      </c>
      <c r="S517" s="6">
        <v>8</v>
      </c>
      <c r="T517" s="6" t="s">
        <v>4569</v>
      </c>
      <c r="U517" s="6" t="s">
        <v>4570</v>
      </c>
      <c r="V517" s="6">
        <v>1</v>
      </c>
      <c r="W517" s="6"/>
      <c r="X517" s="6"/>
      <c r="Y517" s="6"/>
      <c r="Z517" s="6"/>
    </row>
    <row r="518" spans="1:26" ht="15.75" hidden="1" customHeight="1">
      <c r="A518" s="6" t="s">
        <v>4565</v>
      </c>
      <c r="B518" s="6" t="s">
        <v>4566</v>
      </c>
      <c r="C518" s="6" t="s">
        <v>4567</v>
      </c>
      <c r="D518" s="6" t="s">
        <v>888</v>
      </c>
      <c r="E518" s="6"/>
      <c r="F518" s="6"/>
      <c r="G518" s="32">
        <v>9600</v>
      </c>
      <c r="H518" s="62">
        <v>0.05</v>
      </c>
      <c r="I518" s="6">
        <v>53.5</v>
      </c>
      <c r="J518" s="6"/>
      <c r="K518" s="6"/>
      <c r="L518" s="6"/>
      <c r="M518" s="6"/>
      <c r="N518" s="6" t="s">
        <v>3089</v>
      </c>
      <c r="O518" s="6" t="s">
        <v>3090</v>
      </c>
      <c r="P518" s="6" t="s">
        <v>4571</v>
      </c>
      <c r="Q518" s="32" t="s">
        <v>3010</v>
      </c>
      <c r="R518" s="6">
        <v>1</v>
      </c>
      <c r="S518" s="6">
        <v>8</v>
      </c>
      <c r="T518" s="6" t="s">
        <v>4569</v>
      </c>
      <c r="U518" s="6" t="s">
        <v>4572</v>
      </c>
      <c r="V518" s="6">
        <v>1</v>
      </c>
      <c r="W518" s="6"/>
      <c r="X518" s="6"/>
      <c r="Y518" s="6"/>
      <c r="Z518" s="6"/>
    </row>
    <row r="519" spans="1:26" ht="15.75" hidden="1" customHeight="1">
      <c r="A519" s="6" t="s">
        <v>4565</v>
      </c>
      <c r="B519" s="6" t="s">
        <v>4566</v>
      </c>
      <c r="C519" s="6" t="s">
        <v>4567</v>
      </c>
      <c r="D519" s="6" t="s">
        <v>892</v>
      </c>
      <c r="E519" s="6" t="s">
        <v>4487</v>
      </c>
      <c r="F519" s="32" t="s">
        <v>2993</v>
      </c>
      <c r="G519" s="32">
        <v>4900</v>
      </c>
      <c r="H519" s="62">
        <v>0.25714285714285701</v>
      </c>
      <c r="I519" s="6">
        <v>53.5</v>
      </c>
      <c r="J519" s="6"/>
      <c r="K519" s="6"/>
      <c r="L519" s="6"/>
      <c r="M519" s="6"/>
      <c r="N519" s="6" t="s">
        <v>3089</v>
      </c>
      <c r="O519" s="6" t="s">
        <v>3090</v>
      </c>
      <c r="P519" s="6" t="s">
        <v>4573</v>
      </c>
      <c r="Q519" s="32" t="s">
        <v>3086</v>
      </c>
      <c r="R519" s="6">
        <v>3</v>
      </c>
      <c r="S519" s="6">
        <v>7</v>
      </c>
      <c r="T519" s="6" t="s">
        <v>4569</v>
      </c>
      <c r="U519" s="6" t="s">
        <v>4574</v>
      </c>
      <c r="V519" s="6">
        <v>3</v>
      </c>
      <c r="W519" s="6"/>
      <c r="X519" s="6"/>
      <c r="Y519" s="6"/>
      <c r="Z519" s="6"/>
    </row>
    <row r="520" spans="1:26" ht="15.75" hidden="1" customHeight="1">
      <c r="A520" s="6" t="s">
        <v>1062</v>
      </c>
      <c r="B520" s="6" t="s">
        <v>4575</v>
      </c>
      <c r="C520" s="6" t="s">
        <v>377</v>
      </c>
      <c r="D520" s="6" t="s">
        <v>892</v>
      </c>
      <c r="E520" s="6"/>
      <c r="F520" s="6"/>
      <c r="G520" s="32">
        <v>320000</v>
      </c>
      <c r="H520" s="62">
        <v>1.5E-3</v>
      </c>
      <c r="I520" s="6">
        <v>2</v>
      </c>
      <c r="J520" s="6"/>
      <c r="K520" s="6"/>
      <c r="L520" s="6"/>
      <c r="M520" s="6"/>
      <c r="N520" s="6" t="s">
        <v>4576</v>
      </c>
      <c r="O520" s="6" t="s">
        <v>4576</v>
      </c>
      <c r="P520" s="6" t="s">
        <v>4576</v>
      </c>
      <c r="Q520" s="32">
        <v>40000</v>
      </c>
      <c r="R520" s="6">
        <v>1</v>
      </c>
      <c r="S520" s="6">
        <v>8</v>
      </c>
      <c r="T520" s="6" t="s">
        <v>4576</v>
      </c>
      <c r="U520" s="6" t="s">
        <v>4577</v>
      </c>
      <c r="V520" s="6">
        <v>1</v>
      </c>
      <c r="W520" s="6"/>
      <c r="X520" s="6"/>
      <c r="Y520" s="6"/>
      <c r="Z520" s="6"/>
    </row>
    <row r="521" spans="1:26" ht="15.75" hidden="1" customHeight="1">
      <c r="A521" s="6" t="s">
        <v>1373</v>
      </c>
      <c r="B521" s="6" t="s">
        <v>4578</v>
      </c>
      <c r="C521" s="6" t="s">
        <v>379</v>
      </c>
      <c r="D521" s="6" t="s">
        <v>892</v>
      </c>
      <c r="E521" s="6"/>
      <c r="F521" s="6"/>
      <c r="G521" s="32">
        <v>320000</v>
      </c>
      <c r="H521" s="62">
        <v>1.5E-3</v>
      </c>
      <c r="I521" s="6">
        <v>2</v>
      </c>
      <c r="J521" s="6"/>
      <c r="K521" s="6"/>
      <c r="L521" s="6"/>
      <c r="M521" s="6"/>
      <c r="N521" s="6" t="s">
        <v>4576</v>
      </c>
      <c r="O521" s="6" t="s">
        <v>4576</v>
      </c>
      <c r="P521" s="6" t="s">
        <v>4576</v>
      </c>
      <c r="Q521" s="32">
        <v>40000</v>
      </c>
      <c r="R521" s="6">
        <v>1</v>
      </c>
      <c r="S521" s="6">
        <v>8</v>
      </c>
      <c r="T521" s="6" t="s">
        <v>4576</v>
      </c>
      <c r="U521" s="6" t="s">
        <v>4579</v>
      </c>
      <c r="V521" s="6">
        <v>1</v>
      </c>
      <c r="W521" s="6"/>
      <c r="X521" s="6"/>
      <c r="Y521" s="6"/>
      <c r="Z521" s="6"/>
    </row>
    <row r="522" spans="1:26" ht="15.75" hidden="1" customHeight="1">
      <c r="A522" s="6" t="s">
        <v>935</v>
      </c>
      <c r="B522" s="6" t="s">
        <v>4580</v>
      </c>
      <c r="C522" s="6" t="s">
        <v>375</v>
      </c>
      <c r="D522" s="6" t="s">
        <v>892</v>
      </c>
      <c r="E522" s="6"/>
      <c r="F522" s="6"/>
      <c r="G522" s="32">
        <v>320000</v>
      </c>
      <c r="H522" s="62">
        <v>1.5E-3</v>
      </c>
      <c r="I522" s="6">
        <v>2</v>
      </c>
      <c r="J522" s="6"/>
      <c r="K522" s="6"/>
      <c r="L522" s="6"/>
      <c r="M522" s="6"/>
      <c r="N522" s="6" t="s">
        <v>4576</v>
      </c>
      <c r="O522" s="6" t="s">
        <v>4576</v>
      </c>
      <c r="P522" s="6" t="s">
        <v>4576</v>
      </c>
      <c r="Q522" s="32">
        <v>40000</v>
      </c>
      <c r="R522" s="6">
        <v>1</v>
      </c>
      <c r="S522" s="6">
        <v>8</v>
      </c>
      <c r="T522" s="6" t="s">
        <v>4576</v>
      </c>
      <c r="U522" s="6" t="s">
        <v>4581</v>
      </c>
      <c r="V522" s="6">
        <v>1</v>
      </c>
      <c r="W522" s="6"/>
      <c r="X522" s="6"/>
      <c r="Y522" s="6"/>
      <c r="Z522" s="6"/>
    </row>
    <row r="523" spans="1:26" ht="15.75" hidden="1" customHeight="1">
      <c r="A523" s="6" t="s">
        <v>2129</v>
      </c>
      <c r="B523" s="6" t="s">
        <v>4582</v>
      </c>
      <c r="C523" s="6" t="s">
        <v>739</v>
      </c>
      <c r="D523" s="6" t="s">
        <v>892</v>
      </c>
      <c r="E523" s="6"/>
      <c r="F523" s="6"/>
      <c r="G523" s="32">
        <v>320000</v>
      </c>
      <c r="H523" s="62">
        <v>1.5E-3</v>
      </c>
      <c r="I523" s="6">
        <v>180</v>
      </c>
      <c r="J523" s="6"/>
      <c r="K523" s="6"/>
      <c r="L523" s="6"/>
      <c r="M523" s="6"/>
      <c r="N523" s="6" t="s">
        <v>4576</v>
      </c>
      <c r="O523" s="6" t="s">
        <v>4576</v>
      </c>
      <c r="P523" s="6" t="s">
        <v>4576</v>
      </c>
      <c r="Q523" s="32">
        <v>40000</v>
      </c>
      <c r="R523" s="6">
        <v>1</v>
      </c>
      <c r="S523" s="6">
        <v>8</v>
      </c>
      <c r="T523" s="6" t="s">
        <v>4576</v>
      </c>
      <c r="U523" s="6" t="s">
        <v>4583</v>
      </c>
      <c r="V523" s="6">
        <v>1</v>
      </c>
      <c r="W523" s="6"/>
      <c r="X523" s="6"/>
      <c r="Y523" s="6"/>
      <c r="Z523" s="6"/>
    </row>
    <row r="524" spans="1:26" ht="15.75" hidden="1" customHeight="1">
      <c r="A524" s="6" t="s">
        <v>1611</v>
      </c>
      <c r="B524" s="6" t="s">
        <v>4584</v>
      </c>
      <c r="C524" s="6" t="s">
        <v>62</v>
      </c>
      <c r="D524" s="6" t="s">
        <v>892</v>
      </c>
      <c r="E524" s="6"/>
      <c r="F524" s="6"/>
      <c r="G524" s="32">
        <v>320000</v>
      </c>
      <c r="H524" s="62">
        <v>1.5E-3</v>
      </c>
      <c r="I524" s="6">
        <v>180</v>
      </c>
      <c r="J524" s="6"/>
      <c r="K524" s="6"/>
      <c r="L524" s="6"/>
      <c r="M524" s="6"/>
      <c r="N524" s="6" t="s">
        <v>4576</v>
      </c>
      <c r="O524" s="6" t="s">
        <v>4576</v>
      </c>
      <c r="P524" s="6" t="s">
        <v>4576</v>
      </c>
      <c r="Q524" s="32">
        <v>40000</v>
      </c>
      <c r="R524" s="6">
        <v>1</v>
      </c>
      <c r="S524" s="6">
        <v>8</v>
      </c>
      <c r="T524" s="6"/>
      <c r="U524" s="6" t="s">
        <v>4585</v>
      </c>
      <c r="V524" s="6">
        <v>1</v>
      </c>
      <c r="W524" s="6"/>
      <c r="X524" s="6"/>
      <c r="Y524" s="6"/>
      <c r="Z524" s="6"/>
    </row>
    <row r="525" spans="1:26" ht="15.75" hidden="1" customHeight="1">
      <c r="A525" s="6" t="s">
        <v>4586</v>
      </c>
      <c r="B525" s="6" t="s">
        <v>4587</v>
      </c>
      <c r="C525" s="6" t="s">
        <v>483</v>
      </c>
      <c r="D525" s="6" t="s">
        <v>892</v>
      </c>
      <c r="E525" s="6"/>
      <c r="F525" s="6"/>
      <c r="G525" s="32">
        <v>3600</v>
      </c>
      <c r="H525" s="62">
        <v>0.53333333333300004</v>
      </c>
      <c r="I525" s="6">
        <v>180</v>
      </c>
      <c r="J525" s="6"/>
      <c r="K525" s="6"/>
      <c r="L525" s="6"/>
      <c r="M525" s="6"/>
      <c r="N525" s="6" t="s">
        <v>4576</v>
      </c>
      <c r="O525" s="6" t="s">
        <v>4576</v>
      </c>
      <c r="P525" s="6" t="s">
        <v>4576</v>
      </c>
      <c r="Q525" s="32">
        <v>450</v>
      </c>
      <c r="R525" s="6">
        <v>4</v>
      </c>
      <c r="S525" s="6">
        <v>8</v>
      </c>
      <c r="T525" s="6" t="s">
        <v>4588</v>
      </c>
      <c r="U525" s="6" t="s">
        <v>4589</v>
      </c>
      <c r="V525" s="6">
        <v>1</v>
      </c>
      <c r="W525" s="6"/>
      <c r="X525" s="6"/>
      <c r="Y525" s="6"/>
      <c r="Z525" s="6"/>
    </row>
    <row r="526" spans="1:26" ht="15.75" hidden="1" customHeight="1">
      <c r="A526" s="6" t="s">
        <v>2138</v>
      </c>
      <c r="B526" s="6" t="s">
        <v>4590</v>
      </c>
      <c r="C526" s="6" t="s">
        <v>745</v>
      </c>
      <c r="D526" s="6" t="s">
        <v>888</v>
      </c>
      <c r="E526" s="6"/>
      <c r="F526" s="6"/>
      <c r="G526" s="32">
        <v>6400</v>
      </c>
      <c r="H526" s="62">
        <v>7.4999999999999997E-2</v>
      </c>
      <c r="I526" s="6"/>
      <c r="J526" s="6"/>
      <c r="K526" s="6"/>
      <c r="L526" s="6">
        <v>15.2</v>
      </c>
      <c r="M526" s="6"/>
      <c r="N526" s="6" t="s">
        <v>3975</v>
      </c>
      <c r="O526" s="6" t="s">
        <v>2987</v>
      </c>
      <c r="P526" s="6" t="s">
        <v>4591</v>
      </c>
      <c r="Q526" s="32">
        <v>800</v>
      </c>
      <c r="R526" s="6">
        <v>1</v>
      </c>
      <c r="S526" s="6">
        <v>8</v>
      </c>
      <c r="T526" s="6" t="s">
        <v>4592</v>
      </c>
      <c r="U526" s="6" t="s">
        <v>4593</v>
      </c>
      <c r="V526" s="6">
        <v>1</v>
      </c>
      <c r="W526" s="6"/>
      <c r="X526" s="6"/>
      <c r="Y526" s="6"/>
      <c r="Z526" s="6"/>
    </row>
    <row r="527" spans="1:26" ht="15.75" hidden="1" customHeight="1">
      <c r="A527" s="6" t="s">
        <v>2138</v>
      </c>
      <c r="B527" s="6" t="s">
        <v>4590</v>
      </c>
      <c r="C527" s="6" t="s">
        <v>745</v>
      </c>
      <c r="D527" s="6" t="s">
        <v>892</v>
      </c>
      <c r="E527" s="6" t="s">
        <v>4487</v>
      </c>
      <c r="F527" s="6"/>
      <c r="G527" s="32">
        <v>6650</v>
      </c>
      <c r="H527" s="62">
        <v>0.252631578947</v>
      </c>
      <c r="I527" s="6"/>
      <c r="J527" s="6"/>
      <c r="K527" s="6"/>
      <c r="L527" s="6">
        <v>15.2</v>
      </c>
      <c r="M527" s="6"/>
      <c r="N527" s="6" t="s">
        <v>3975</v>
      </c>
      <c r="O527" s="6" t="s">
        <v>2987</v>
      </c>
      <c r="P527" s="6" t="s">
        <v>4594</v>
      </c>
      <c r="Q527" s="32">
        <v>950</v>
      </c>
      <c r="R527" s="6">
        <v>4</v>
      </c>
      <c r="S527" s="6">
        <v>7</v>
      </c>
      <c r="T527" s="6" t="s">
        <v>4592</v>
      </c>
      <c r="U527" s="6" t="s">
        <v>4595</v>
      </c>
      <c r="V527" s="6">
        <v>4</v>
      </c>
      <c r="W527" s="6"/>
      <c r="X527" s="6"/>
      <c r="Y527" s="6"/>
      <c r="Z527" s="6"/>
    </row>
    <row r="528" spans="1:26" ht="15.75" hidden="1" customHeight="1">
      <c r="A528" s="6" t="s">
        <v>2143</v>
      </c>
      <c r="B528" s="6" t="s">
        <v>4596</v>
      </c>
      <c r="C528" s="6" t="s">
        <v>747</v>
      </c>
      <c r="D528" s="6" t="s">
        <v>888</v>
      </c>
      <c r="E528" s="6"/>
      <c r="F528" s="6"/>
      <c r="G528" s="32">
        <v>4800</v>
      </c>
      <c r="H528" s="62">
        <v>0.1</v>
      </c>
      <c r="I528" s="6">
        <v>30</v>
      </c>
      <c r="J528" s="6"/>
      <c r="K528" s="6"/>
      <c r="L528" s="6"/>
      <c r="M528" s="6"/>
      <c r="N528" s="6" t="s">
        <v>3975</v>
      </c>
      <c r="O528" s="6" t="s">
        <v>2987</v>
      </c>
      <c r="P528" s="6" t="s">
        <v>4541</v>
      </c>
      <c r="Q528" s="32">
        <v>600</v>
      </c>
      <c r="R528" s="6">
        <v>1</v>
      </c>
      <c r="S528" s="6">
        <v>8</v>
      </c>
      <c r="T528" s="6" t="s">
        <v>4597</v>
      </c>
      <c r="U528" s="6" t="s">
        <v>4598</v>
      </c>
      <c r="V528" s="6">
        <v>1</v>
      </c>
      <c r="W528" s="6"/>
      <c r="X528" s="6"/>
      <c r="Y528" s="6"/>
      <c r="Z528" s="6"/>
    </row>
    <row r="529" spans="1:26" ht="15.75" hidden="1" customHeight="1">
      <c r="A529" s="6" t="s">
        <v>2143</v>
      </c>
      <c r="B529" s="6" t="s">
        <v>4596</v>
      </c>
      <c r="C529" s="6" t="s">
        <v>747</v>
      </c>
      <c r="D529" s="6" t="s">
        <v>892</v>
      </c>
      <c r="E529" s="6"/>
      <c r="F529" s="6"/>
      <c r="G529" s="32">
        <v>4200</v>
      </c>
      <c r="H529" s="62">
        <v>0.4</v>
      </c>
      <c r="I529" s="6">
        <v>30</v>
      </c>
      <c r="J529" s="6"/>
      <c r="K529" s="6"/>
      <c r="L529" s="6"/>
      <c r="M529" s="6"/>
      <c r="N529" s="6" t="s">
        <v>3975</v>
      </c>
      <c r="O529" s="6" t="s">
        <v>2987</v>
      </c>
      <c r="P529" s="6" t="s">
        <v>4599</v>
      </c>
      <c r="Q529" s="32">
        <v>600</v>
      </c>
      <c r="R529" s="6">
        <v>4</v>
      </c>
      <c r="S529" s="6">
        <v>7</v>
      </c>
      <c r="T529" s="6" t="s">
        <v>4597</v>
      </c>
      <c r="U529" s="6" t="s">
        <v>4600</v>
      </c>
      <c r="V529" s="6">
        <v>4</v>
      </c>
      <c r="W529" s="6"/>
      <c r="X529" s="6"/>
      <c r="Y529" s="6"/>
      <c r="Z529" s="6"/>
    </row>
    <row r="530" spans="1:26" ht="15.75" hidden="1" customHeight="1">
      <c r="A530" s="6" t="s">
        <v>980</v>
      </c>
      <c r="B530" s="6" t="s">
        <v>4601</v>
      </c>
      <c r="C530" s="6" t="s">
        <v>749</v>
      </c>
      <c r="D530" s="6" t="s">
        <v>888</v>
      </c>
      <c r="E530" s="6"/>
      <c r="F530" s="6"/>
      <c r="G530" s="32">
        <v>11200</v>
      </c>
      <c r="H530" s="62">
        <v>4.2857142857E-2</v>
      </c>
      <c r="I530" s="6">
        <v>50.7</v>
      </c>
      <c r="J530" s="6"/>
      <c r="K530" s="6"/>
      <c r="L530" s="6"/>
      <c r="M530" s="6"/>
      <c r="N530" s="6" t="s">
        <v>4602</v>
      </c>
      <c r="O530" s="6" t="s">
        <v>3026</v>
      </c>
      <c r="P530" s="6" t="s">
        <v>3345</v>
      </c>
      <c r="Q530" s="32">
        <v>1400</v>
      </c>
      <c r="R530" s="32">
        <v>1</v>
      </c>
      <c r="S530" s="32">
        <v>8</v>
      </c>
      <c r="T530" s="6" t="s">
        <v>3001</v>
      </c>
      <c r="U530" s="6" t="s">
        <v>4603</v>
      </c>
      <c r="V530" s="32">
        <v>1</v>
      </c>
      <c r="W530" s="6"/>
      <c r="X530" s="6"/>
      <c r="Y530" s="6"/>
      <c r="Z530" s="6"/>
    </row>
    <row r="531" spans="1:26" ht="15.75" hidden="1" customHeight="1">
      <c r="A531" s="6" t="s">
        <v>980</v>
      </c>
      <c r="B531" s="6" t="s">
        <v>4601</v>
      </c>
      <c r="C531" s="6" t="s">
        <v>749</v>
      </c>
      <c r="D531" s="6" t="s">
        <v>892</v>
      </c>
      <c r="E531" s="6" t="s">
        <v>4604</v>
      </c>
      <c r="F531" s="32" t="s">
        <v>3030</v>
      </c>
      <c r="G531" s="32">
        <v>8400</v>
      </c>
      <c r="H531" s="62">
        <v>0.2</v>
      </c>
      <c r="I531" s="6">
        <v>50.7</v>
      </c>
      <c r="J531" s="6"/>
      <c r="K531" s="6"/>
      <c r="L531" s="6"/>
      <c r="M531" s="6"/>
      <c r="N531" s="6" t="s">
        <v>4602</v>
      </c>
      <c r="O531" s="6" t="s">
        <v>3026</v>
      </c>
      <c r="P531" s="6" t="s">
        <v>4605</v>
      </c>
      <c r="Q531" s="32">
        <v>1200</v>
      </c>
      <c r="R531" s="32">
        <v>4</v>
      </c>
      <c r="S531" s="32">
        <v>7</v>
      </c>
      <c r="T531" s="6" t="s">
        <v>3001</v>
      </c>
      <c r="U531" s="6" t="s">
        <v>4606</v>
      </c>
      <c r="V531" s="32">
        <v>4</v>
      </c>
      <c r="W531" s="6"/>
      <c r="X531" s="6"/>
      <c r="Y531" s="6"/>
      <c r="Z531" s="6"/>
    </row>
    <row r="532" spans="1:26" ht="15.75" hidden="1" customHeight="1">
      <c r="A532" s="6" t="s">
        <v>2158</v>
      </c>
      <c r="B532" s="6" t="s">
        <v>4607</v>
      </c>
      <c r="C532" s="6" t="s">
        <v>756</v>
      </c>
      <c r="D532" s="6" t="s">
        <v>888</v>
      </c>
      <c r="E532" s="6"/>
      <c r="F532" s="6"/>
      <c r="G532" s="32">
        <v>5200</v>
      </c>
      <c r="H532" s="62">
        <v>9.2307692307999997E-2</v>
      </c>
      <c r="I532" s="6">
        <v>30.3</v>
      </c>
      <c r="J532" s="6"/>
      <c r="K532" s="6"/>
      <c r="L532" s="6"/>
      <c r="M532" s="6"/>
      <c r="N532" s="6" t="s">
        <v>3089</v>
      </c>
      <c r="O532" s="6" t="s">
        <v>4608</v>
      </c>
      <c r="P532" s="6" t="s">
        <v>4609</v>
      </c>
      <c r="Q532" s="32">
        <v>650</v>
      </c>
      <c r="R532" s="6">
        <v>1</v>
      </c>
      <c r="S532" s="6">
        <v>8</v>
      </c>
      <c r="T532" s="6"/>
      <c r="U532" s="6" t="s">
        <v>4610</v>
      </c>
      <c r="V532" s="6">
        <v>1</v>
      </c>
      <c r="W532" s="6"/>
      <c r="X532" s="6"/>
      <c r="Y532" s="6"/>
      <c r="Z532" s="6"/>
    </row>
    <row r="533" spans="1:26" ht="15.75" hidden="1" customHeight="1">
      <c r="A533" s="6" t="s">
        <v>2158</v>
      </c>
      <c r="B533" s="6" t="s">
        <v>4607</v>
      </c>
      <c r="C533" s="6" t="s">
        <v>756</v>
      </c>
      <c r="D533" s="6" t="s">
        <v>892</v>
      </c>
      <c r="E533" s="6"/>
      <c r="F533" s="6"/>
      <c r="G533" s="32">
        <v>11200</v>
      </c>
      <c r="H533" s="62">
        <v>0.15</v>
      </c>
      <c r="I533" s="6">
        <v>30.3</v>
      </c>
      <c r="J533" s="6"/>
      <c r="K533" s="6"/>
      <c r="L533" s="6"/>
      <c r="M533" s="6"/>
      <c r="N533" s="6" t="s">
        <v>3089</v>
      </c>
      <c r="O533" s="6" t="s">
        <v>4608</v>
      </c>
      <c r="P533" s="6" t="s">
        <v>4611</v>
      </c>
      <c r="Q533" s="32">
        <v>1600</v>
      </c>
      <c r="R533" s="6">
        <v>4</v>
      </c>
      <c r="S533" s="6">
        <v>7</v>
      </c>
      <c r="T533" s="6"/>
      <c r="U533" s="6" t="s">
        <v>4612</v>
      </c>
      <c r="V533" s="6">
        <v>4</v>
      </c>
      <c r="W533" s="6"/>
      <c r="X533" s="6"/>
      <c r="Y533" s="6"/>
      <c r="Z533" s="6"/>
    </row>
    <row r="534" spans="1:26" ht="15.75" hidden="1" customHeight="1">
      <c r="A534" s="6" t="s">
        <v>4613</v>
      </c>
      <c r="B534" s="6" t="s">
        <v>4614</v>
      </c>
      <c r="C534" s="6" t="s">
        <v>4615</v>
      </c>
      <c r="D534" s="6" t="s">
        <v>888</v>
      </c>
      <c r="E534" s="6"/>
      <c r="F534" s="6"/>
      <c r="G534" s="32">
        <v>5200</v>
      </c>
      <c r="H534" s="62">
        <v>9.2307692307999997E-2</v>
      </c>
      <c r="I534" s="6">
        <v>30.3</v>
      </c>
      <c r="J534" s="6"/>
      <c r="K534" s="6"/>
      <c r="L534" s="6"/>
      <c r="M534" s="6"/>
      <c r="N534" s="6" t="s">
        <v>3089</v>
      </c>
      <c r="O534" s="6" t="s">
        <v>4608</v>
      </c>
      <c r="P534" s="6" t="s">
        <v>4609</v>
      </c>
      <c r="Q534" s="32">
        <v>650</v>
      </c>
      <c r="R534" s="6">
        <v>1</v>
      </c>
      <c r="S534" s="6">
        <v>8</v>
      </c>
      <c r="T534" s="6"/>
      <c r="U534" s="6" t="s">
        <v>4616</v>
      </c>
      <c r="V534" s="6">
        <v>1</v>
      </c>
      <c r="W534" s="6"/>
      <c r="X534" s="6"/>
      <c r="Y534" s="6"/>
      <c r="Z534" s="6"/>
    </row>
    <row r="535" spans="1:26" ht="15.75" hidden="1" customHeight="1">
      <c r="A535" s="6" t="s">
        <v>4613</v>
      </c>
      <c r="B535" s="6" t="s">
        <v>4614</v>
      </c>
      <c r="C535" s="6" t="s">
        <v>4615</v>
      </c>
      <c r="D535" s="6" t="s">
        <v>892</v>
      </c>
      <c r="E535" s="6"/>
      <c r="F535" s="6"/>
      <c r="G535" s="32">
        <v>11200</v>
      </c>
      <c r="H535" s="62">
        <v>0.15</v>
      </c>
      <c r="I535" s="6">
        <v>30.3</v>
      </c>
      <c r="J535" s="6"/>
      <c r="K535" s="6"/>
      <c r="L535" s="6"/>
      <c r="M535" s="6"/>
      <c r="N535" s="6" t="s">
        <v>3089</v>
      </c>
      <c r="O535" s="6" t="s">
        <v>4608</v>
      </c>
      <c r="P535" s="6" t="s">
        <v>4611</v>
      </c>
      <c r="Q535" s="32">
        <v>1600</v>
      </c>
      <c r="R535" s="6">
        <v>4</v>
      </c>
      <c r="S535" s="6">
        <v>7</v>
      </c>
      <c r="T535" s="6"/>
      <c r="U535" s="6" t="s">
        <v>4617</v>
      </c>
      <c r="V535" s="6">
        <v>4</v>
      </c>
      <c r="W535" s="6"/>
      <c r="X535" s="6"/>
      <c r="Y535" s="6"/>
      <c r="Z535" s="6"/>
    </row>
    <row r="536" spans="1:26" ht="15.75" hidden="1" customHeight="1">
      <c r="A536" s="6" t="s">
        <v>2161</v>
      </c>
      <c r="B536" s="6" t="s">
        <v>4618</v>
      </c>
      <c r="C536" s="6" t="s">
        <v>38</v>
      </c>
      <c r="D536" s="6" t="s">
        <v>888</v>
      </c>
      <c r="E536" s="6"/>
      <c r="F536" s="6"/>
      <c r="G536" s="32">
        <v>9600</v>
      </c>
      <c r="H536" s="62">
        <v>0.05</v>
      </c>
      <c r="I536" s="6">
        <v>11.7</v>
      </c>
      <c r="J536" s="6"/>
      <c r="K536" s="6"/>
      <c r="L536" s="6">
        <v>2.8</v>
      </c>
      <c r="M536" s="6"/>
      <c r="N536" s="6" t="s">
        <v>4619</v>
      </c>
      <c r="O536" s="6" t="s">
        <v>3337</v>
      </c>
      <c r="P536" s="6" t="s">
        <v>3009</v>
      </c>
      <c r="Q536" s="32">
        <v>1200</v>
      </c>
      <c r="R536" s="32">
        <v>1</v>
      </c>
      <c r="S536" s="32">
        <v>8</v>
      </c>
      <c r="T536" s="6" t="s">
        <v>3424</v>
      </c>
      <c r="U536" s="6" t="s">
        <v>4620</v>
      </c>
      <c r="V536" s="32">
        <v>1</v>
      </c>
      <c r="W536" s="6"/>
      <c r="X536" s="6"/>
      <c r="Y536" s="6"/>
      <c r="Z536" s="6"/>
    </row>
    <row r="537" spans="1:26" ht="15.75" hidden="1" customHeight="1">
      <c r="A537" s="6" t="s">
        <v>2161</v>
      </c>
      <c r="B537" s="6" t="s">
        <v>4618</v>
      </c>
      <c r="C537" s="6" t="s">
        <v>38</v>
      </c>
      <c r="D537" s="6" t="s">
        <v>892</v>
      </c>
      <c r="E537" s="6" t="s">
        <v>4621</v>
      </c>
      <c r="F537" s="32" t="s">
        <v>3213</v>
      </c>
      <c r="G537" s="32">
        <v>8400</v>
      </c>
      <c r="H537" s="62">
        <v>0.2</v>
      </c>
      <c r="I537" s="6">
        <v>11.7</v>
      </c>
      <c r="J537" s="6"/>
      <c r="K537" s="6"/>
      <c r="L537" s="6">
        <v>2.8</v>
      </c>
      <c r="M537" s="6"/>
      <c r="N537" s="6" t="s">
        <v>4619</v>
      </c>
      <c r="O537" s="6" t="s">
        <v>3337</v>
      </c>
      <c r="P537" s="6" t="s">
        <v>4622</v>
      </c>
      <c r="Q537" s="32">
        <v>1200</v>
      </c>
      <c r="R537" s="32">
        <v>4</v>
      </c>
      <c r="S537" s="32">
        <v>7</v>
      </c>
      <c r="T537" s="6" t="s">
        <v>3424</v>
      </c>
      <c r="U537" s="6" t="s">
        <v>4623</v>
      </c>
      <c r="V537" s="32">
        <v>4</v>
      </c>
      <c r="W537" s="6"/>
      <c r="X537" s="6"/>
      <c r="Y537" s="6"/>
      <c r="Z537" s="6"/>
    </row>
    <row r="538" spans="1:26" ht="15.75" hidden="1" customHeight="1">
      <c r="A538" s="6" t="s">
        <v>2165</v>
      </c>
      <c r="B538" s="6" t="s">
        <v>4624</v>
      </c>
      <c r="C538" s="6" t="s">
        <v>759</v>
      </c>
      <c r="D538" s="6" t="s">
        <v>888</v>
      </c>
      <c r="E538" s="6"/>
      <c r="F538" s="6"/>
      <c r="G538" s="32">
        <v>5200</v>
      </c>
      <c r="H538" s="62">
        <v>9.2307692307999997E-2</v>
      </c>
      <c r="I538" s="6">
        <v>96.6</v>
      </c>
      <c r="J538" s="6"/>
      <c r="K538" s="6"/>
      <c r="L538" s="6">
        <v>23.4</v>
      </c>
      <c r="M538" s="6"/>
      <c r="N538" s="6" t="s">
        <v>3380</v>
      </c>
      <c r="O538" s="6" t="s">
        <v>3381</v>
      </c>
      <c r="P538" s="6" t="s">
        <v>4609</v>
      </c>
      <c r="Q538" s="32">
        <v>650</v>
      </c>
      <c r="R538" s="32">
        <v>1</v>
      </c>
      <c r="S538" s="32">
        <v>8</v>
      </c>
      <c r="T538" s="6" t="s">
        <v>3424</v>
      </c>
      <c r="U538" s="6" t="s">
        <v>4625</v>
      </c>
      <c r="V538" s="32">
        <v>1</v>
      </c>
      <c r="W538" s="6"/>
      <c r="X538" s="6"/>
      <c r="Y538" s="6"/>
      <c r="Z538" s="6"/>
    </row>
    <row r="539" spans="1:26" ht="15.75" hidden="1" customHeight="1">
      <c r="A539" s="6" t="s">
        <v>2165</v>
      </c>
      <c r="B539" s="6" t="s">
        <v>4624</v>
      </c>
      <c r="C539" s="6" t="s">
        <v>759</v>
      </c>
      <c r="D539" s="6" t="s">
        <v>892</v>
      </c>
      <c r="E539" s="6" t="s">
        <v>3385</v>
      </c>
      <c r="F539" s="32" t="s">
        <v>2993</v>
      </c>
      <c r="G539" s="32">
        <v>3500</v>
      </c>
      <c r="H539" s="62">
        <v>0.48</v>
      </c>
      <c r="I539" s="6">
        <v>96.6</v>
      </c>
      <c r="J539" s="6"/>
      <c r="K539" s="6"/>
      <c r="L539" s="6">
        <v>23.4</v>
      </c>
      <c r="M539" s="6"/>
      <c r="N539" s="6" t="s">
        <v>3380</v>
      </c>
      <c r="O539" s="6" t="s">
        <v>3381</v>
      </c>
      <c r="P539" s="6" t="s">
        <v>3386</v>
      </c>
      <c r="Q539" s="32">
        <v>500</v>
      </c>
      <c r="R539" s="32">
        <v>4</v>
      </c>
      <c r="S539" s="32">
        <v>7</v>
      </c>
      <c r="T539" s="6" t="s">
        <v>3424</v>
      </c>
      <c r="U539" s="6" t="s">
        <v>4626</v>
      </c>
      <c r="V539" s="32">
        <v>4</v>
      </c>
      <c r="W539" s="6"/>
      <c r="X539" s="6"/>
      <c r="Y539" s="6"/>
      <c r="Z539" s="6"/>
    </row>
    <row r="540" spans="1:26" ht="15.75" hidden="1" customHeight="1">
      <c r="A540" s="6" t="s">
        <v>2166</v>
      </c>
      <c r="B540" s="6" t="s">
        <v>4627</v>
      </c>
      <c r="C540" s="6" t="s">
        <v>761</v>
      </c>
      <c r="D540" s="6" t="s">
        <v>888</v>
      </c>
      <c r="E540" s="6"/>
      <c r="F540" s="6"/>
      <c r="G540" s="32">
        <v>12800</v>
      </c>
      <c r="H540" s="62">
        <v>3.7499999999999999E-2</v>
      </c>
      <c r="I540" s="6"/>
      <c r="J540" s="6"/>
      <c r="K540" s="6"/>
      <c r="L540" s="6">
        <v>31.5</v>
      </c>
      <c r="M540" s="6"/>
      <c r="N540" s="6" t="s">
        <v>3034</v>
      </c>
      <c r="O540" s="6" t="s">
        <v>3026</v>
      </c>
      <c r="P540" s="6" t="s">
        <v>4628</v>
      </c>
      <c r="Q540" s="32">
        <v>1600</v>
      </c>
      <c r="R540" s="32">
        <v>1</v>
      </c>
      <c r="S540" s="32">
        <v>8</v>
      </c>
      <c r="T540" s="6" t="s">
        <v>4629</v>
      </c>
      <c r="U540" s="6" t="s">
        <v>4630</v>
      </c>
      <c r="V540" s="32">
        <v>1</v>
      </c>
      <c r="W540" s="6"/>
      <c r="X540" s="6"/>
      <c r="Y540" s="6"/>
      <c r="Z540" s="6"/>
    </row>
    <row r="541" spans="1:26" ht="15.75" hidden="1" customHeight="1">
      <c r="A541" s="6" t="s">
        <v>2166</v>
      </c>
      <c r="B541" s="6" t="s">
        <v>4627</v>
      </c>
      <c r="C541" s="6" t="s">
        <v>761</v>
      </c>
      <c r="D541" s="6" t="s">
        <v>892</v>
      </c>
      <c r="E541" s="6" t="s">
        <v>3003</v>
      </c>
      <c r="F541" s="32" t="s">
        <v>2993</v>
      </c>
      <c r="G541" s="32">
        <v>5600</v>
      </c>
      <c r="H541" s="62">
        <v>0.3</v>
      </c>
      <c r="I541" s="6"/>
      <c r="J541" s="6"/>
      <c r="K541" s="6"/>
      <c r="L541" s="6">
        <v>31.5</v>
      </c>
      <c r="M541" s="6"/>
      <c r="N541" s="6" t="s">
        <v>3034</v>
      </c>
      <c r="O541" s="6" t="s">
        <v>3026</v>
      </c>
      <c r="P541" s="6" t="s">
        <v>4631</v>
      </c>
      <c r="Q541" s="32">
        <v>800</v>
      </c>
      <c r="R541" s="32">
        <v>4</v>
      </c>
      <c r="S541" s="32">
        <v>7</v>
      </c>
      <c r="T541" s="6" t="s">
        <v>4629</v>
      </c>
      <c r="U541" s="6" t="s">
        <v>4632</v>
      </c>
      <c r="V541" s="32">
        <v>4</v>
      </c>
      <c r="W541" s="6"/>
      <c r="X541" s="6"/>
      <c r="Y541" s="6"/>
      <c r="Z541" s="6"/>
    </row>
    <row r="542" spans="1:26" ht="15.75" hidden="1" customHeight="1">
      <c r="A542" s="6" t="s">
        <v>4633</v>
      </c>
      <c r="B542" s="6" t="s">
        <v>4627</v>
      </c>
      <c r="C542" s="6" t="s">
        <v>4634</v>
      </c>
      <c r="D542" s="6" t="s">
        <v>888</v>
      </c>
      <c r="E542" s="6"/>
      <c r="F542" s="6"/>
      <c r="G542" s="32">
        <v>12800</v>
      </c>
      <c r="H542" s="62">
        <v>3.7499999999999999E-2</v>
      </c>
      <c r="I542" s="6"/>
      <c r="J542" s="6"/>
      <c r="K542" s="6"/>
      <c r="L542" s="6">
        <v>31.5</v>
      </c>
      <c r="M542" s="6"/>
      <c r="N542" s="6" t="s">
        <v>3034</v>
      </c>
      <c r="O542" s="6" t="s">
        <v>3026</v>
      </c>
      <c r="P542" s="6" t="s">
        <v>4628</v>
      </c>
      <c r="Q542" s="32">
        <v>1600</v>
      </c>
      <c r="R542" s="32">
        <v>1</v>
      </c>
      <c r="S542" s="32">
        <v>8</v>
      </c>
      <c r="T542" s="6" t="s">
        <v>4635</v>
      </c>
      <c r="U542" s="6" t="s">
        <v>4636</v>
      </c>
      <c r="V542" s="32">
        <v>1</v>
      </c>
      <c r="W542" s="6"/>
      <c r="X542" s="6"/>
      <c r="Y542" s="6"/>
      <c r="Z542" s="6"/>
    </row>
    <row r="543" spans="1:26" ht="15.75" hidden="1" customHeight="1">
      <c r="A543" s="6" t="s">
        <v>4633</v>
      </c>
      <c r="B543" s="6" t="s">
        <v>4627</v>
      </c>
      <c r="C543" s="6" t="s">
        <v>4634</v>
      </c>
      <c r="D543" s="6" t="s">
        <v>892</v>
      </c>
      <c r="E543" s="6" t="s">
        <v>3003</v>
      </c>
      <c r="F543" s="6" t="s">
        <v>749</v>
      </c>
      <c r="G543" s="32">
        <v>5600</v>
      </c>
      <c r="H543" s="62">
        <v>0.3</v>
      </c>
      <c r="I543" s="6"/>
      <c r="J543" s="6"/>
      <c r="K543" s="6"/>
      <c r="L543" s="6">
        <v>31.5</v>
      </c>
      <c r="M543" s="6"/>
      <c r="N543" s="6" t="s">
        <v>3034</v>
      </c>
      <c r="O543" s="6" t="s">
        <v>3026</v>
      </c>
      <c r="P543" s="6" t="s">
        <v>4631</v>
      </c>
      <c r="Q543" s="32">
        <v>800</v>
      </c>
      <c r="R543" s="32">
        <v>4</v>
      </c>
      <c r="S543" s="32">
        <v>7</v>
      </c>
      <c r="T543" s="6" t="s">
        <v>4635</v>
      </c>
      <c r="U543" s="6" t="s">
        <v>4637</v>
      </c>
      <c r="V543" s="32">
        <v>4</v>
      </c>
      <c r="W543" s="6"/>
      <c r="X543" s="6"/>
      <c r="Y543" s="6"/>
      <c r="Z543" s="6"/>
    </row>
    <row r="544" spans="1:26" ht="15.75" hidden="1" customHeight="1">
      <c r="A544" s="6" t="s">
        <v>4638</v>
      </c>
      <c r="B544" s="6" t="s">
        <v>4639</v>
      </c>
      <c r="C544" s="6" t="s">
        <v>4640</v>
      </c>
      <c r="D544" s="6" t="s">
        <v>888</v>
      </c>
      <c r="E544" s="6"/>
      <c r="F544" s="6"/>
      <c r="G544" s="32">
        <v>12800</v>
      </c>
      <c r="H544" s="62">
        <v>3.7499999999999999E-2</v>
      </c>
      <c r="I544" s="6"/>
      <c r="J544" s="6"/>
      <c r="K544" s="6"/>
      <c r="L544" s="6">
        <v>31.5</v>
      </c>
      <c r="M544" s="6"/>
      <c r="N544" s="6" t="s">
        <v>3034</v>
      </c>
      <c r="O544" s="6" t="s">
        <v>3026</v>
      </c>
      <c r="P544" s="6" t="s">
        <v>4628</v>
      </c>
      <c r="Q544" s="32">
        <v>1600</v>
      </c>
      <c r="R544" s="32">
        <v>1</v>
      </c>
      <c r="S544" s="32">
        <v>8</v>
      </c>
      <c r="T544" s="6" t="s">
        <v>4635</v>
      </c>
      <c r="U544" s="6" t="s">
        <v>4641</v>
      </c>
      <c r="V544" s="32">
        <v>1</v>
      </c>
      <c r="W544" s="6"/>
      <c r="X544" s="6"/>
      <c r="Y544" s="6"/>
      <c r="Z544" s="6"/>
    </row>
    <row r="545" spans="1:26" ht="15.75" hidden="1" customHeight="1">
      <c r="A545" s="6" t="s">
        <v>4638</v>
      </c>
      <c r="B545" s="6" t="s">
        <v>4639</v>
      </c>
      <c r="C545" s="6" t="s">
        <v>4640</v>
      </c>
      <c r="D545" s="6" t="s">
        <v>892</v>
      </c>
      <c r="E545" s="6" t="s">
        <v>3003</v>
      </c>
      <c r="F545" s="32" t="s">
        <v>2993</v>
      </c>
      <c r="G545" s="32">
        <v>5600</v>
      </c>
      <c r="H545" s="62">
        <v>0.3</v>
      </c>
      <c r="I545" s="6"/>
      <c r="J545" s="6"/>
      <c r="K545" s="6"/>
      <c r="L545" s="6">
        <v>31.5</v>
      </c>
      <c r="M545" s="6"/>
      <c r="N545" s="6" t="s">
        <v>3034</v>
      </c>
      <c r="O545" s="6" t="s">
        <v>3026</v>
      </c>
      <c r="P545" s="6" t="s">
        <v>4631</v>
      </c>
      <c r="Q545" s="32">
        <v>800</v>
      </c>
      <c r="R545" s="32">
        <v>4</v>
      </c>
      <c r="S545" s="32">
        <v>7</v>
      </c>
      <c r="T545" s="6" t="s">
        <v>4635</v>
      </c>
      <c r="U545" s="6" t="s">
        <v>4642</v>
      </c>
      <c r="V545" s="32">
        <v>4</v>
      </c>
      <c r="W545" s="6"/>
      <c r="X545" s="6"/>
      <c r="Y545" s="6"/>
      <c r="Z545" s="6"/>
    </row>
    <row r="546" spans="1:26" ht="15.75" hidden="1" customHeight="1">
      <c r="A546" s="6" t="s">
        <v>4643</v>
      </c>
      <c r="B546" s="6" t="s">
        <v>4643</v>
      </c>
      <c r="C546" s="6" t="s">
        <v>4644</v>
      </c>
      <c r="D546" s="6" t="s">
        <v>892</v>
      </c>
      <c r="E546" s="6" t="s">
        <v>4514</v>
      </c>
      <c r="F546" s="32" t="s">
        <v>2993</v>
      </c>
      <c r="G546" s="32">
        <v>8750</v>
      </c>
      <c r="H546" s="62">
        <v>9.6000000000000002E-2</v>
      </c>
      <c r="I546" s="6">
        <v>25</v>
      </c>
      <c r="J546" s="6"/>
      <c r="K546" s="6"/>
      <c r="L546" s="6"/>
      <c r="M546" s="6"/>
      <c r="N546" s="6" t="s">
        <v>4523</v>
      </c>
      <c r="O546" s="6" t="s">
        <v>2987</v>
      </c>
      <c r="P546" s="6" t="s">
        <v>4645</v>
      </c>
      <c r="Q546" s="32" t="s">
        <v>4563</v>
      </c>
      <c r="R546" s="32">
        <v>2</v>
      </c>
      <c r="S546" s="32">
        <v>7</v>
      </c>
      <c r="T546" s="6" t="s">
        <v>4646</v>
      </c>
      <c r="U546" s="6" t="s">
        <v>4647</v>
      </c>
      <c r="V546" s="32">
        <v>2</v>
      </c>
      <c r="W546" s="6"/>
      <c r="X546" s="6"/>
      <c r="Y546" s="6"/>
      <c r="Z546" s="6"/>
    </row>
    <row r="547" spans="1:26" ht="15.75" hidden="1" customHeight="1">
      <c r="A547" s="6" t="s">
        <v>4643</v>
      </c>
      <c r="B547" s="6" t="s">
        <v>4643</v>
      </c>
      <c r="C547" s="6" t="s">
        <v>763</v>
      </c>
      <c r="D547" s="6" t="s">
        <v>892</v>
      </c>
      <c r="E547" s="6" t="s">
        <v>4514</v>
      </c>
      <c r="F547" s="32" t="s">
        <v>2993</v>
      </c>
      <c r="G547" s="32">
        <v>10500</v>
      </c>
      <c r="H547" s="62">
        <v>0.08</v>
      </c>
      <c r="I547" s="6">
        <v>25</v>
      </c>
      <c r="J547" s="6"/>
      <c r="K547" s="6"/>
      <c r="L547" s="6"/>
      <c r="M547" s="6"/>
      <c r="N547" s="6" t="s">
        <v>4523</v>
      </c>
      <c r="O547" s="6" t="s">
        <v>2987</v>
      </c>
      <c r="P547" s="6" t="s">
        <v>4648</v>
      </c>
      <c r="Q547" s="32" t="s">
        <v>3048</v>
      </c>
      <c r="R547" s="32">
        <v>2</v>
      </c>
      <c r="S547" s="32">
        <v>7</v>
      </c>
      <c r="T547" s="6" t="s">
        <v>4646</v>
      </c>
      <c r="U547" s="6" t="s">
        <v>4649</v>
      </c>
      <c r="V547" s="32">
        <v>2</v>
      </c>
      <c r="W547" s="6"/>
      <c r="X547" s="6"/>
      <c r="Y547" s="6"/>
      <c r="Z547" s="6"/>
    </row>
    <row r="548" spans="1:26" ht="15.75" hidden="1" customHeight="1">
      <c r="A548" s="6" t="s">
        <v>4650</v>
      </c>
      <c r="B548" s="6" t="s">
        <v>4651</v>
      </c>
      <c r="C548" s="6" t="s">
        <v>4644</v>
      </c>
      <c r="D548" s="6" t="s">
        <v>888</v>
      </c>
      <c r="E548" s="6"/>
      <c r="F548" s="6"/>
      <c r="G548" s="32">
        <v>21600</v>
      </c>
      <c r="H548" s="62">
        <v>2.2222222222222199E-2</v>
      </c>
      <c r="I548" s="6">
        <v>25</v>
      </c>
      <c r="J548" s="6"/>
      <c r="K548" s="6"/>
      <c r="L548" s="6"/>
      <c r="M548" s="6"/>
      <c r="N548" s="6" t="s">
        <v>4652</v>
      </c>
      <c r="O548" s="6" t="s">
        <v>2987</v>
      </c>
      <c r="P548" s="6" t="s">
        <v>4511</v>
      </c>
      <c r="Q548" s="32" t="s">
        <v>3146</v>
      </c>
      <c r="R548" s="32">
        <v>1</v>
      </c>
      <c r="S548" s="32">
        <v>8</v>
      </c>
      <c r="T548" s="6" t="s">
        <v>4646</v>
      </c>
      <c r="U548" s="6" t="s">
        <v>4653</v>
      </c>
      <c r="V548" s="32">
        <v>1</v>
      </c>
      <c r="W548" s="6"/>
      <c r="X548" s="6"/>
      <c r="Y548" s="6"/>
      <c r="Z548" s="6"/>
    </row>
    <row r="549" spans="1:26" ht="15.75" hidden="1" customHeight="1">
      <c r="A549" s="6" t="s">
        <v>4650</v>
      </c>
      <c r="B549" s="6" t="s">
        <v>4651</v>
      </c>
      <c r="C549" s="6" t="s">
        <v>4644</v>
      </c>
      <c r="D549" s="6" t="s">
        <v>892</v>
      </c>
      <c r="E549" s="6" t="s">
        <v>3267</v>
      </c>
      <c r="F549" s="32" t="s">
        <v>2993</v>
      </c>
      <c r="G549" s="32">
        <v>7000</v>
      </c>
      <c r="H549" s="62">
        <v>0.12</v>
      </c>
      <c r="I549" s="6">
        <v>25</v>
      </c>
      <c r="J549" s="6"/>
      <c r="K549" s="6"/>
      <c r="L549" s="6"/>
      <c r="M549" s="6"/>
      <c r="N549" s="6" t="s">
        <v>4652</v>
      </c>
      <c r="O549" s="6" t="s">
        <v>2987</v>
      </c>
      <c r="P549" s="6" t="s">
        <v>4654</v>
      </c>
      <c r="Q549" s="32" t="s">
        <v>3140</v>
      </c>
      <c r="R549" s="32">
        <v>2</v>
      </c>
      <c r="S549" s="32">
        <v>7</v>
      </c>
      <c r="T549" s="6" t="s">
        <v>4646</v>
      </c>
      <c r="U549" s="6" t="s">
        <v>4647</v>
      </c>
      <c r="V549" s="32">
        <v>2</v>
      </c>
      <c r="W549" s="6"/>
      <c r="X549" s="6"/>
      <c r="Y549" s="6"/>
      <c r="Z549" s="6"/>
    </row>
    <row r="550" spans="1:26" ht="15.75" hidden="1" customHeight="1">
      <c r="A550" s="6" t="s">
        <v>2168</v>
      </c>
      <c r="B550" s="6" t="s">
        <v>4655</v>
      </c>
      <c r="C550" s="6" t="s">
        <v>763</v>
      </c>
      <c r="D550" s="6" t="s">
        <v>888</v>
      </c>
      <c r="E550" s="6"/>
      <c r="F550" s="6"/>
      <c r="G550" s="32">
        <v>21600</v>
      </c>
      <c r="H550" s="62">
        <v>2.2222222222222199E-2</v>
      </c>
      <c r="I550" s="6">
        <v>25</v>
      </c>
      <c r="J550" s="6"/>
      <c r="K550" s="6"/>
      <c r="L550" s="6"/>
      <c r="M550" s="6"/>
      <c r="N550" s="6" t="s">
        <v>4652</v>
      </c>
      <c r="O550" s="6" t="s">
        <v>2987</v>
      </c>
      <c r="P550" s="6" t="s">
        <v>4511</v>
      </c>
      <c r="Q550" s="32" t="s">
        <v>3146</v>
      </c>
      <c r="R550" s="32">
        <v>1</v>
      </c>
      <c r="S550" s="32">
        <v>8</v>
      </c>
      <c r="T550" s="6" t="s">
        <v>4646</v>
      </c>
      <c r="U550" s="6" t="s">
        <v>4656</v>
      </c>
      <c r="V550" s="32">
        <v>1</v>
      </c>
      <c r="W550" s="6"/>
      <c r="X550" s="6"/>
      <c r="Y550" s="6"/>
      <c r="Z550" s="6"/>
    </row>
    <row r="551" spans="1:26" ht="15.75" hidden="1" customHeight="1">
      <c r="A551" s="6" t="s">
        <v>2168</v>
      </c>
      <c r="B551" s="6" t="s">
        <v>4655</v>
      </c>
      <c r="C551" s="6" t="s">
        <v>763</v>
      </c>
      <c r="D551" s="6" t="s">
        <v>892</v>
      </c>
      <c r="E551" s="6" t="s">
        <v>3267</v>
      </c>
      <c r="F551" s="32" t="s">
        <v>2993</v>
      </c>
      <c r="G551" s="32">
        <v>10500</v>
      </c>
      <c r="H551" s="62">
        <v>0.08</v>
      </c>
      <c r="I551" s="6">
        <v>25</v>
      </c>
      <c r="J551" s="6"/>
      <c r="K551" s="6"/>
      <c r="L551" s="6"/>
      <c r="M551" s="6"/>
      <c r="N551" s="6" t="s">
        <v>4652</v>
      </c>
      <c r="O551" s="6" t="s">
        <v>2987</v>
      </c>
      <c r="P551" s="6" t="s">
        <v>4654</v>
      </c>
      <c r="Q551" s="32">
        <v>1500</v>
      </c>
      <c r="R551" s="32">
        <v>2</v>
      </c>
      <c r="S551" s="32">
        <v>7</v>
      </c>
      <c r="T551" s="6" t="s">
        <v>4646</v>
      </c>
      <c r="U551" s="6" t="s">
        <v>4649</v>
      </c>
      <c r="V551" s="32">
        <v>2</v>
      </c>
      <c r="W551" s="6"/>
      <c r="X551" s="6"/>
      <c r="Y551" s="6"/>
      <c r="Z551" s="6"/>
    </row>
    <row r="552" spans="1:26" ht="15.75" hidden="1" customHeight="1">
      <c r="A552" s="6" t="s">
        <v>2174</v>
      </c>
      <c r="B552" s="6" t="s">
        <v>4657</v>
      </c>
      <c r="C552" s="6" t="s">
        <v>767</v>
      </c>
      <c r="D552" s="6" t="s">
        <v>888</v>
      </c>
      <c r="E552" s="6"/>
      <c r="F552" s="6"/>
      <c r="G552" s="32">
        <v>4800</v>
      </c>
      <c r="H552" s="62">
        <v>0.1</v>
      </c>
      <c r="I552" s="6"/>
      <c r="J552" s="6"/>
      <c r="K552" s="6"/>
      <c r="L552" s="6">
        <v>50.3</v>
      </c>
      <c r="M552" s="6"/>
      <c r="N552" s="6" t="s">
        <v>3975</v>
      </c>
      <c r="O552" s="6" t="s">
        <v>2987</v>
      </c>
      <c r="P552" s="6" t="s">
        <v>4541</v>
      </c>
      <c r="Q552" s="32">
        <v>600</v>
      </c>
      <c r="R552" s="32">
        <v>1</v>
      </c>
      <c r="S552" s="32">
        <v>8</v>
      </c>
      <c r="T552" s="6" t="s">
        <v>4658</v>
      </c>
      <c r="U552" s="6" t="s">
        <v>4659</v>
      </c>
      <c r="V552" s="32">
        <v>1</v>
      </c>
      <c r="W552" s="6"/>
      <c r="X552" s="6"/>
      <c r="Y552" s="6"/>
      <c r="Z552" s="6"/>
    </row>
    <row r="553" spans="1:26" ht="15.75" hidden="1" customHeight="1">
      <c r="A553" s="6" t="s">
        <v>2174</v>
      </c>
      <c r="B553" s="6" t="s">
        <v>4657</v>
      </c>
      <c r="C553" s="6" t="s">
        <v>767</v>
      </c>
      <c r="D553" s="6" t="s">
        <v>892</v>
      </c>
      <c r="E553" s="6" t="s">
        <v>3003</v>
      </c>
      <c r="F553" s="32" t="s">
        <v>2993</v>
      </c>
      <c r="G553" s="32">
        <v>5600</v>
      </c>
      <c r="H553" s="62">
        <v>0.3</v>
      </c>
      <c r="I553" s="6"/>
      <c r="J553" s="6"/>
      <c r="K553" s="6"/>
      <c r="L553" s="6">
        <v>50.3</v>
      </c>
      <c r="M553" s="6"/>
      <c r="N553" s="6" t="s">
        <v>3975</v>
      </c>
      <c r="O553" s="6" t="s">
        <v>2987</v>
      </c>
      <c r="P553" s="6" t="s">
        <v>4660</v>
      </c>
      <c r="Q553" s="32">
        <v>800</v>
      </c>
      <c r="R553" s="32">
        <v>4</v>
      </c>
      <c r="S553" s="32">
        <v>7</v>
      </c>
      <c r="T553" s="6" t="s">
        <v>4658</v>
      </c>
      <c r="U553" s="6" t="s">
        <v>4661</v>
      </c>
      <c r="V553" s="32">
        <v>4</v>
      </c>
      <c r="W553" s="6"/>
      <c r="X553" s="6"/>
      <c r="Y553" s="6"/>
      <c r="Z553" s="6"/>
    </row>
    <row r="554" spans="1:26" ht="15.75" hidden="1" customHeight="1">
      <c r="A554" s="6" t="s">
        <v>2176</v>
      </c>
      <c r="B554" s="6" t="s">
        <v>4662</v>
      </c>
      <c r="C554" s="6" t="s">
        <v>769</v>
      </c>
      <c r="D554" s="6" t="s">
        <v>888</v>
      </c>
      <c r="E554" s="6"/>
      <c r="F554" s="6"/>
      <c r="G554" s="32">
        <v>10400</v>
      </c>
      <c r="H554" s="62">
        <v>4.6153846153999999E-2</v>
      </c>
      <c r="I554" s="6"/>
      <c r="J554" s="6"/>
      <c r="K554" s="6"/>
      <c r="L554" s="6">
        <v>29.7</v>
      </c>
      <c r="M554" s="6"/>
      <c r="N554" s="6" t="s">
        <v>4070</v>
      </c>
      <c r="O554" s="6" t="s">
        <v>3026</v>
      </c>
      <c r="P554" s="6" t="s">
        <v>2999</v>
      </c>
      <c r="Q554" s="32">
        <v>1300</v>
      </c>
      <c r="R554" s="32">
        <v>1</v>
      </c>
      <c r="S554" s="32">
        <v>8</v>
      </c>
      <c r="T554" s="6" t="s">
        <v>3001</v>
      </c>
      <c r="U554" s="6" t="s">
        <v>4663</v>
      </c>
      <c r="V554" s="32">
        <v>1</v>
      </c>
      <c r="W554" s="6"/>
      <c r="X554" s="6"/>
      <c r="Y554" s="6"/>
      <c r="Z554" s="6"/>
    </row>
    <row r="555" spans="1:26" ht="15.75" hidden="1" customHeight="1">
      <c r="A555" s="6" t="s">
        <v>2176</v>
      </c>
      <c r="B555" s="6" t="s">
        <v>4662</v>
      </c>
      <c r="C555" s="6" t="s">
        <v>769</v>
      </c>
      <c r="D555" s="6" t="s">
        <v>892</v>
      </c>
      <c r="E555" s="6" t="s">
        <v>3097</v>
      </c>
      <c r="F555" s="32" t="s">
        <v>2993</v>
      </c>
      <c r="G555" s="32">
        <v>5600</v>
      </c>
      <c r="H555" s="62">
        <v>0.3</v>
      </c>
      <c r="I555" s="6"/>
      <c r="J555" s="6"/>
      <c r="K555" s="6"/>
      <c r="L555" s="6">
        <v>29.7</v>
      </c>
      <c r="M555" s="6"/>
      <c r="N555" s="6" t="s">
        <v>4070</v>
      </c>
      <c r="O555" s="6" t="s">
        <v>3026</v>
      </c>
      <c r="P555" s="6" t="s">
        <v>4664</v>
      </c>
      <c r="Q555" s="32">
        <v>800</v>
      </c>
      <c r="R555" s="32">
        <v>4</v>
      </c>
      <c r="S555" s="32">
        <v>7</v>
      </c>
      <c r="T555" s="6" t="s">
        <v>3001</v>
      </c>
      <c r="U555" s="6" t="s">
        <v>4665</v>
      </c>
      <c r="V555" s="32">
        <v>4</v>
      </c>
      <c r="W555" s="6"/>
      <c r="X555" s="6"/>
      <c r="Y555" s="6"/>
      <c r="Z555" s="6"/>
    </row>
    <row r="556" spans="1:26" ht="15.75" hidden="1" customHeight="1">
      <c r="A556" s="6" t="s">
        <v>1060</v>
      </c>
      <c r="B556" s="6" t="s">
        <v>4666</v>
      </c>
      <c r="C556" s="6" t="s">
        <v>771</v>
      </c>
      <c r="D556" s="6" t="s">
        <v>888</v>
      </c>
      <c r="E556" s="6"/>
      <c r="F556" s="6"/>
      <c r="G556" s="32">
        <v>5600</v>
      </c>
      <c r="H556" s="62">
        <v>8.5714285713999999E-2</v>
      </c>
      <c r="I556" s="6">
        <v>500</v>
      </c>
      <c r="J556" s="6"/>
      <c r="K556" s="6"/>
      <c r="L556" s="6"/>
      <c r="M556" s="6"/>
      <c r="N556" s="6" t="s">
        <v>3080</v>
      </c>
      <c r="O556" s="6" t="s">
        <v>2987</v>
      </c>
      <c r="P556" s="6" t="s">
        <v>3128</v>
      </c>
      <c r="Q556" s="32">
        <v>700</v>
      </c>
      <c r="R556" s="32">
        <v>1</v>
      </c>
      <c r="S556" s="32">
        <v>8</v>
      </c>
      <c r="T556" s="6" t="s">
        <v>4667</v>
      </c>
      <c r="U556" s="6" t="s">
        <v>4668</v>
      </c>
      <c r="V556" s="32">
        <v>1</v>
      </c>
      <c r="W556" s="6"/>
      <c r="X556" s="6"/>
      <c r="Y556" s="6"/>
      <c r="Z556" s="6"/>
    </row>
    <row r="557" spans="1:26" ht="15.75" hidden="1" customHeight="1">
      <c r="A557" s="6" t="s">
        <v>1060</v>
      </c>
      <c r="B557" s="6" t="s">
        <v>4666</v>
      </c>
      <c r="C557" s="6" t="s">
        <v>771</v>
      </c>
      <c r="D557" s="6" t="s">
        <v>892</v>
      </c>
      <c r="E557" s="6" t="s">
        <v>3003</v>
      </c>
      <c r="F557" s="32" t="s">
        <v>2993</v>
      </c>
      <c r="G557" s="32">
        <v>2170</v>
      </c>
      <c r="H557" s="62">
        <v>0.58064516128999999</v>
      </c>
      <c r="I557" s="6">
        <v>500</v>
      </c>
      <c r="J557" s="6"/>
      <c r="K557" s="6"/>
      <c r="L557" s="6"/>
      <c r="M557" s="6"/>
      <c r="N557" s="6" t="s">
        <v>3080</v>
      </c>
      <c r="O557" s="6" t="s">
        <v>2987</v>
      </c>
      <c r="P557" s="6" t="s">
        <v>4669</v>
      </c>
      <c r="Q557" s="32">
        <v>310</v>
      </c>
      <c r="R557" s="32">
        <v>3</v>
      </c>
      <c r="S557" s="32">
        <v>7</v>
      </c>
      <c r="T557" s="6" t="s">
        <v>4667</v>
      </c>
      <c r="U557" s="6" t="s">
        <v>4671</v>
      </c>
      <c r="V557" s="32">
        <v>3</v>
      </c>
      <c r="W557" s="6"/>
      <c r="X557" s="6"/>
      <c r="Y557" s="6"/>
      <c r="Z557" s="6"/>
    </row>
    <row r="558" spans="1:26" ht="15.75" hidden="1" customHeight="1">
      <c r="A558" s="6" t="s">
        <v>971</v>
      </c>
      <c r="B558" s="6" t="s">
        <v>4672</v>
      </c>
      <c r="C558" s="6" t="s">
        <v>773</v>
      </c>
      <c r="D558" s="6" t="s">
        <v>888</v>
      </c>
      <c r="E558" s="6"/>
      <c r="F558" s="6"/>
      <c r="G558" s="32">
        <v>8000</v>
      </c>
      <c r="H558" s="62">
        <v>0.06</v>
      </c>
      <c r="I558" s="6"/>
      <c r="J558" s="6"/>
      <c r="K558" s="6"/>
      <c r="L558" s="6">
        <v>49.5</v>
      </c>
      <c r="M558" s="6"/>
      <c r="N558" s="6" t="s">
        <v>4673</v>
      </c>
      <c r="O558" s="6" t="s">
        <v>2987</v>
      </c>
      <c r="P558" s="6" t="s">
        <v>4135</v>
      </c>
      <c r="Q558" s="32">
        <v>1000</v>
      </c>
      <c r="R558" s="32">
        <v>1</v>
      </c>
      <c r="S558" s="32">
        <v>8</v>
      </c>
      <c r="T558" s="6" t="s">
        <v>4674</v>
      </c>
      <c r="U558" s="6" t="s">
        <v>4675</v>
      </c>
      <c r="V558" s="32">
        <v>1</v>
      </c>
      <c r="W558" s="6"/>
      <c r="X558" s="6"/>
      <c r="Y558" s="6"/>
      <c r="Z558" s="6"/>
    </row>
    <row r="559" spans="1:26" ht="15.75" hidden="1" customHeight="1">
      <c r="A559" s="6" t="s">
        <v>971</v>
      </c>
      <c r="B559" s="6" t="s">
        <v>4672</v>
      </c>
      <c r="C559" s="6" t="s">
        <v>773</v>
      </c>
      <c r="D559" s="6" t="s">
        <v>892</v>
      </c>
      <c r="E559" s="6" t="s">
        <v>3097</v>
      </c>
      <c r="F559" s="32" t="s">
        <v>2993</v>
      </c>
      <c r="G559" s="32">
        <v>7000</v>
      </c>
      <c r="H559" s="62">
        <v>0.24</v>
      </c>
      <c r="I559" s="6"/>
      <c r="J559" s="6"/>
      <c r="K559" s="6"/>
      <c r="L559" s="6">
        <v>49.5</v>
      </c>
      <c r="M559" s="6"/>
      <c r="N559" s="6" t="s">
        <v>4673</v>
      </c>
      <c r="O559" s="6" t="s">
        <v>2987</v>
      </c>
      <c r="P559" s="6" t="s">
        <v>4676</v>
      </c>
      <c r="Q559" s="32">
        <v>1000</v>
      </c>
      <c r="R559" s="32">
        <v>4</v>
      </c>
      <c r="S559" s="32">
        <v>7</v>
      </c>
      <c r="T559" s="6" t="s">
        <v>4674</v>
      </c>
      <c r="U559" s="6" t="s">
        <v>4677</v>
      </c>
      <c r="V559" s="32">
        <v>4</v>
      </c>
      <c r="W559" s="6"/>
      <c r="X559" s="6"/>
      <c r="Y559" s="6"/>
      <c r="Z559" s="6"/>
    </row>
    <row r="560" spans="1:26" ht="15.75" hidden="1" customHeight="1">
      <c r="A560" s="6" t="s">
        <v>1028</v>
      </c>
      <c r="B560" s="6" t="s">
        <v>4678</v>
      </c>
      <c r="C560" s="6" t="s">
        <v>775</v>
      </c>
      <c r="D560" s="6" t="s">
        <v>888</v>
      </c>
      <c r="E560" s="6"/>
      <c r="F560" s="6"/>
      <c r="G560" s="32">
        <v>10400</v>
      </c>
      <c r="H560" s="62">
        <v>4.6153846153999999E-2</v>
      </c>
      <c r="I560" s="6"/>
      <c r="J560" s="6"/>
      <c r="K560" s="6"/>
      <c r="L560" s="6">
        <v>50</v>
      </c>
      <c r="M560" s="6"/>
      <c r="N560" s="6" t="s">
        <v>4070</v>
      </c>
      <c r="O560" s="6" t="s">
        <v>3026</v>
      </c>
      <c r="P560" s="6" t="s">
        <v>2999</v>
      </c>
      <c r="Q560" s="32">
        <v>1300</v>
      </c>
      <c r="R560" s="32">
        <v>1</v>
      </c>
      <c r="S560" s="32">
        <v>8</v>
      </c>
      <c r="T560" s="6" t="s">
        <v>3001</v>
      </c>
      <c r="U560" s="6" t="s">
        <v>4679</v>
      </c>
      <c r="V560" s="32">
        <v>1</v>
      </c>
      <c r="W560" s="6"/>
      <c r="X560" s="6"/>
      <c r="Y560" s="6"/>
      <c r="Z560" s="6"/>
    </row>
    <row r="561" spans="1:26" ht="15.75" hidden="1" customHeight="1">
      <c r="A561" s="6" t="s">
        <v>1028</v>
      </c>
      <c r="B561" s="6" t="s">
        <v>4678</v>
      </c>
      <c r="C561" s="6" t="s">
        <v>775</v>
      </c>
      <c r="D561" s="6" t="s">
        <v>892</v>
      </c>
      <c r="E561" s="6" t="s">
        <v>3097</v>
      </c>
      <c r="F561" s="32" t="s">
        <v>2993</v>
      </c>
      <c r="G561" s="32">
        <v>4900</v>
      </c>
      <c r="H561" s="62">
        <v>0.34285714285699997</v>
      </c>
      <c r="I561" s="6"/>
      <c r="J561" s="6"/>
      <c r="K561" s="6"/>
      <c r="L561" s="6">
        <v>50</v>
      </c>
      <c r="M561" s="6"/>
      <c r="N561" s="6" t="s">
        <v>4070</v>
      </c>
      <c r="O561" s="6" t="s">
        <v>3026</v>
      </c>
      <c r="P561" s="6" t="s">
        <v>4680</v>
      </c>
      <c r="Q561" s="32">
        <v>700</v>
      </c>
      <c r="R561" s="32">
        <v>4</v>
      </c>
      <c r="S561" s="32">
        <v>7</v>
      </c>
      <c r="T561" s="6" t="s">
        <v>3001</v>
      </c>
      <c r="U561" s="6" t="s">
        <v>4681</v>
      </c>
      <c r="V561" s="32">
        <v>4</v>
      </c>
      <c r="W561" s="6"/>
      <c r="X561" s="6"/>
      <c r="Y561" s="6"/>
      <c r="Z561" s="6"/>
    </row>
    <row r="562" spans="1:26" ht="15.75" hidden="1" customHeight="1">
      <c r="A562" s="6" t="s">
        <v>2226</v>
      </c>
      <c r="B562" s="6" t="s">
        <v>4682</v>
      </c>
      <c r="C562" s="6" t="s">
        <v>805</v>
      </c>
      <c r="D562" s="6" t="s">
        <v>888</v>
      </c>
      <c r="E562" s="6"/>
      <c r="F562" s="6"/>
      <c r="G562" s="32">
        <v>6400</v>
      </c>
      <c r="H562" s="62">
        <v>7.4999999999999997E-2</v>
      </c>
      <c r="I562" s="6"/>
      <c r="J562" s="6">
        <v>15</v>
      </c>
      <c r="K562" s="6">
        <v>15</v>
      </c>
      <c r="L562" s="6"/>
      <c r="M562" s="6"/>
      <c r="N562" s="6" t="s">
        <v>4683</v>
      </c>
      <c r="O562" s="6" t="s">
        <v>2987</v>
      </c>
      <c r="P562" s="6" t="s">
        <v>3186</v>
      </c>
      <c r="Q562" s="32">
        <v>800</v>
      </c>
      <c r="R562" s="32">
        <v>1</v>
      </c>
      <c r="S562" s="32">
        <v>8</v>
      </c>
      <c r="T562" s="6" t="s">
        <v>3210</v>
      </c>
      <c r="U562" s="6" t="s">
        <v>4684</v>
      </c>
      <c r="V562" s="32">
        <v>1</v>
      </c>
      <c r="W562" s="6"/>
      <c r="X562" s="6"/>
      <c r="Y562" s="6"/>
      <c r="Z562" s="6"/>
    </row>
    <row r="563" spans="1:26" ht="15.75" hidden="1" customHeight="1">
      <c r="A563" s="6" t="s">
        <v>2226</v>
      </c>
      <c r="B563" s="6" t="s">
        <v>4682</v>
      </c>
      <c r="C563" s="6" t="s">
        <v>805</v>
      </c>
      <c r="D563" s="6" t="s">
        <v>892</v>
      </c>
      <c r="E563" s="6" t="s">
        <v>3212</v>
      </c>
      <c r="F563" s="32" t="s">
        <v>2993</v>
      </c>
      <c r="G563" s="32">
        <v>3990</v>
      </c>
      <c r="H563" s="62">
        <v>0.42105263157900003</v>
      </c>
      <c r="I563" s="6"/>
      <c r="J563" s="6">
        <v>15</v>
      </c>
      <c r="K563" s="6">
        <v>15</v>
      </c>
      <c r="L563" s="6"/>
      <c r="M563" s="6"/>
      <c r="N563" s="6" t="s">
        <v>4683</v>
      </c>
      <c r="O563" s="6" t="s">
        <v>2987</v>
      </c>
      <c r="P563" s="6" t="s">
        <v>4685</v>
      </c>
      <c r="Q563" s="32">
        <v>570</v>
      </c>
      <c r="R563" s="32">
        <v>4</v>
      </c>
      <c r="S563" s="32">
        <v>7</v>
      </c>
      <c r="T563" s="6" t="s">
        <v>3210</v>
      </c>
      <c r="U563" s="6" t="s">
        <v>4686</v>
      </c>
      <c r="V563" s="32">
        <v>4</v>
      </c>
      <c r="W563" s="6"/>
      <c r="X563" s="6"/>
      <c r="Y563" s="6"/>
      <c r="Z563" s="6"/>
    </row>
    <row r="564" spans="1:26" ht="15.75" hidden="1" customHeight="1">
      <c r="A564" s="6" t="s">
        <v>2182</v>
      </c>
      <c r="B564" s="6" t="s">
        <v>4687</v>
      </c>
      <c r="C564" s="6" t="s">
        <v>2184</v>
      </c>
      <c r="D564" s="6" t="s">
        <v>892</v>
      </c>
      <c r="E564" s="6" t="s">
        <v>4688</v>
      </c>
      <c r="F564" s="32" t="s">
        <v>3030</v>
      </c>
      <c r="G564" s="32">
        <v>3220</v>
      </c>
      <c r="H564" s="62">
        <v>0.52173913043499998</v>
      </c>
      <c r="I564" s="6">
        <v>100</v>
      </c>
      <c r="J564" s="6"/>
      <c r="K564" s="6"/>
      <c r="L564" s="6"/>
      <c r="M564" s="6"/>
      <c r="N564" s="6" t="s">
        <v>4689</v>
      </c>
      <c r="O564" s="6" t="s">
        <v>4465</v>
      </c>
      <c r="P564" s="6" t="s">
        <v>4690</v>
      </c>
      <c r="Q564" s="32">
        <v>460</v>
      </c>
      <c r="R564" s="6">
        <v>4</v>
      </c>
      <c r="S564" s="6">
        <v>7</v>
      </c>
      <c r="T564" s="6"/>
      <c r="U564" s="6" t="s">
        <v>4691</v>
      </c>
      <c r="V564" s="6">
        <v>4</v>
      </c>
      <c r="W564" s="6"/>
      <c r="X564" s="6"/>
      <c r="Y564" s="6"/>
      <c r="Z564" s="6"/>
    </row>
    <row r="565" spans="1:26" ht="15.75" hidden="1" customHeight="1">
      <c r="A565" s="6" t="s">
        <v>2187</v>
      </c>
      <c r="B565" s="6" t="s">
        <v>4692</v>
      </c>
      <c r="C565" s="6" t="s">
        <v>779</v>
      </c>
      <c r="D565" s="6" t="s">
        <v>888</v>
      </c>
      <c r="E565" s="6"/>
      <c r="F565" s="6"/>
      <c r="G565" s="32">
        <v>9600</v>
      </c>
      <c r="H565" s="62">
        <v>0.05</v>
      </c>
      <c r="I565" s="6"/>
      <c r="J565" s="6">
        <v>12.6</v>
      </c>
      <c r="K565" s="6"/>
      <c r="L565" s="6"/>
      <c r="M565" s="6"/>
      <c r="N565" s="6" t="s">
        <v>3134</v>
      </c>
      <c r="O565" s="6" t="s">
        <v>2987</v>
      </c>
      <c r="P565" s="6" t="s">
        <v>3009</v>
      </c>
      <c r="Q565" s="32">
        <v>1200</v>
      </c>
      <c r="R565" s="32">
        <v>1</v>
      </c>
      <c r="S565" s="32">
        <v>8</v>
      </c>
      <c r="T565" s="6" t="s">
        <v>4693</v>
      </c>
      <c r="U565" s="6" t="s">
        <v>4694</v>
      </c>
      <c r="V565" s="32">
        <v>1</v>
      </c>
      <c r="W565" s="6"/>
      <c r="X565" s="6"/>
      <c r="Y565" s="6"/>
      <c r="Z565" s="6"/>
    </row>
    <row r="566" spans="1:26" ht="15.75" hidden="1" customHeight="1">
      <c r="A566" s="6" t="s">
        <v>2187</v>
      </c>
      <c r="B566" s="6" t="s">
        <v>4692</v>
      </c>
      <c r="C566" s="6" t="s">
        <v>779</v>
      </c>
      <c r="D566" s="6" t="s">
        <v>892</v>
      </c>
      <c r="E566" s="6" t="s">
        <v>3003</v>
      </c>
      <c r="F566" s="32" t="s">
        <v>2993</v>
      </c>
      <c r="G566" s="32">
        <v>8400</v>
      </c>
      <c r="H566" s="62">
        <v>0.15</v>
      </c>
      <c r="I566" s="6"/>
      <c r="J566" s="6">
        <v>12.6</v>
      </c>
      <c r="K566" s="6"/>
      <c r="L566" s="6"/>
      <c r="M566" s="6"/>
      <c r="N566" s="6" t="s">
        <v>3134</v>
      </c>
      <c r="O566" s="6" t="s">
        <v>2987</v>
      </c>
      <c r="P566" s="6" t="s">
        <v>4695</v>
      </c>
      <c r="Q566" s="32">
        <v>1200</v>
      </c>
      <c r="R566" s="32">
        <v>3</v>
      </c>
      <c r="S566" s="32">
        <v>7</v>
      </c>
      <c r="T566" s="6" t="s">
        <v>4693</v>
      </c>
      <c r="U566" s="6" t="s">
        <v>4696</v>
      </c>
      <c r="V566" s="32">
        <v>3</v>
      </c>
      <c r="W566" s="6"/>
      <c r="X566" s="6"/>
      <c r="Y566" s="6"/>
      <c r="Z566" s="6"/>
    </row>
    <row r="567" spans="1:26" ht="15.75" hidden="1" customHeight="1">
      <c r="A567" s="6" t="s">
        <v>2206</v>
      </c>
      <c r="B567" s="6" t="s">
        <v>4697</v>
      </c>
      <c r="C567" s="6" t="s">
        <v>791</v>
      </c>
      <c r="D567" s="6" t="s">
        <v>888</v>
      </c>
      <c r="E567" s="6"/>
      <c r="F567" s="6"/>
      <c r="G567" s="32">
        <v>6400</v>
      </c>
      <c r="H567" s="62">
        <v>7.4999999999999997E-2</v>
      </c>
      <c r="I567" s="6"/>
      <c r="J567" s="6"/>
      <c r="K567" s="6"/>
      <c r="L567" s="6">
        <v>48.9</v>
      </c>
      <c r="M567" s="6"/>
      <c r="N567" s="6" t="s">
        <v>3025</v>
      </c>
      <c r="O567" s="6" t="s">
        <v>3026</v>
      </c>
      <c r="P567" s="6" t="s">
        <v>4591</v>
      </c>
      <c r="Q567" s="32">
        <v>800</v>
      </c>
      <c r="R567" s="32">
        <v>1</v>
      </c>
      <c r="S567" s="32">
        <v>8</v>
      </c>
      <c r="T567" s="6" t="s">
        <v>3001</v>
      </c>
      <c r="U567" s="6" t="s">
        <v>4698</v>
      </c>
      <c r="V567" s="32">
        <v>1</v>
      </c>
      <c r="W567" s="6"/>
      <c r="X567" s="6"/>
      <c r="Y567" s="6"/>
      <c r="Z567" s="6"/>
    </row>
    <row r="568" spans="1:26" ht="15.75" hidden="1" customHeight="1">
      <c r="A568" s="6" t="s">
        <v>2206</v>
      </c>
      <c r="B568" s="6" t="s">
        <v>4697</v>
      </c>
      <c r="C568" s="6" t="s">
        <v>791</v>
      </c>
      <c r="D568" s="6" t="s">
        <v>892</v>
      </c>
      <c r="E568" s="6" t="s">
        <v>3003</v>
      </c>
      <c r="F568" s="32" t="s">
        <v>2993</v>
      </c>
      <c r="G568" s="32">
        <v>5600</v>
      </c>
      <c r="H568" s="62">
        <v>0.3</v>
      </c>
      <c r="I568" s="6"/>
      <c r="J568" s="6"/>
      <c r="K568" s="6"/>
      <c r="L568" s="6">
        <v>48.9</v>
      </c>
      <c r="M568" s="6"/>
      <c r="N568" s="6" t="s">
        <v>3025</v>
      </c>
      <c r="O568" s="6" t="s">
        <v>3026</v>
      </c>
      <c r="P568" s="6" t="s">
        <v>4699</v>
      </c>
      <c r="Q568" s="32">
        <v>800</v>
      </c>
      <c r="R568" s="32">
        <v>4</v>
      </c>
      <c r="S568" s="32">
        <v>7</v>
      </c>
      <c r="T568" s="6" t="s">
        <v>3001</v>
      </c>
      <c r="U568" s="6" t="s">
        <v>4700</v>
      </c>
      <c r="V568" s="32">
        <v>4</v>
      </c>
      <c r="W568" s="6"/>
      <c r="X568" s="6"/>
      <c r="Y568" s="6"/>
      <c r="Z568" s="6"/>
    </row>
    <row r="569" spans="1:26" ht="15.75" hidden="1" customHeight="1">
      <c r="A569" s="6" t="s">
        <v>4701</v>
      </c>
      <c r="B569" s="6" t="s">
        <v>4702</v>
      </c>
      <c r="C569" s="6" t="s">
        <v>4703</v>
      </c>
      <c r="D569" s="6" t="s">
        <v>888</v>
      </c>
      <c r="E569" s="6"/>
      <c r="F569" s="6"/>
      <c r="G569" s="32">
        <v>9600</v>
      </c>
      <c r="H569" s="62">
        <v>0.05</v>
      </c>
      <c r="I569" s="6">
        <v>12.5</v>
      </c>
      <c r="J569" s="6"/>
      <c r="K569" s="6"/>
      <c r="L569" s="6"/>
      <c r="M569" s="6"/>
      <c r="N569" s="6" t="s">
        <v>3025</v>
      </c>
      <c r="O569" s="6" t="s">
        <v>3026</v>
      </c>
      <c r="P569" s="6" t="s">
        <v>4571</v>
      </c>
      <c r="Q569" s="32">
        <v>1200</v>
      </c>
      <c r="R569" s="32">
        <v>1</v>
      </c>
      <c r="S569" s="32">
        <v>8</v>
      </c>
      <c r="T569" s="6" t="s">
        <v>3001</v>
      </c>
      <c r="U569" s="6" t="s">
        <v>4704</v>
      </c>
      <c r="V569" s="32">
        <v>1</v>
      </c>
      <c r="W569" s="6"/>
      <c r="X569" s="6"/>
      <c r="Y569" s="6"/>
      <c r="Z569" s="6"/>
    </row>
    <row r="570" spans="1:26" ht="15.75" hidden="1" customHeight="1">
      <c r="A570" s="6" t="s">
        <v>4701</v>
      </c>
      <c r="B570" s="6" t="s">
        <v>4702</v>
      </c>
      <c r="C570" s="6" t="s">
        <v>4703</v>
      </c>
      <c r="D570" s="6" t="s">
        <v>892</v>
      </c>
      <c r="E570" s="6" t="s">
        <v>4705</v>
      </c>
      <c r="F570" s="32" t="s">
        <v>3030</v>
      </c>
      <c r="G570" s="32">
        <v>7000</v>
      </c>
      <c r="H570" s="62">
        <v>0.24</v>
      </c>
      <c r="I570" s="6">
        <v>12.5</v>
      </c>
      <c r="J570" s="6"/>
      <c r="K570" s="6"/>
      <c r="L570" s="6"/>
      <c r="M570" s="6"/>
      <c r="N570" s="6" t="s">
        <v>3025</v>
      </c>
      <c r="O570" s="6" t="s">
        <v>3026</v>
      </c>
      <c r="P570" s="6" t="s">
        <v>4706</v>
      </c>
      <c r="Q570" s="32">
        <v>1000</v>
      </c>
      <c r="R570" s="32">
        <v>4</v>
      </c>
      <c r="S570" s="32">
        <v>7</v>
      </c>
      <c r="T570" s="6" t="s">
        <v>3001</v>
      </c>
      <c r="U570" s="6" t="s">
        <v>4707</v>
      </c>
      <c r="V570" s="32">
        <v>4</v>
      </c>
      <c r="W570" s="6"/>
      <c r="X570" s="6"/>
      <c r="Y570" s="6"/>
      <c r="Z570" s="6"/>
    </row>
    <row r="571" spans="1:26" ht="15.75" hidden="1" customHeight="1">
      <c r="A571" s="6" t="s">
        <v>2190</v>
      </c>
      <c r="B571" s="6" t="s">
        <v>4708</v>
      </c>
      <c r="C571" s="6" t="s">
        <v>781</v>
      </c>
      <c r="D571" s="6" t="s">
        <v>888</v>
      </c>
      <c r="E571" s="6"/>
      <c r="F571" s="6"/>
      <c r="G571" s="32">
        <v>6400</v>
      </c>
      <c r="H571" s="62">
        <v>7.4999999999999997E-2</v>
      </c>
      <c r="I571" s="6"/>
      <c r="J571" s="6">
        <v>15</v>
      </c>
      <c r="K571" s="6">
        <v>15</v>
      </c>
      <c r="L571" s="6"/>
      <c r="M571" s="6"/>
      <c r="N571" s="6" t="s">
        <v>4709</v>
      </c>
      <c r="O571" s="6" t="s">
        <v>2987</v>
      </c>
      <c r="P571" s="6" t="s">
        <v>3156</v>
      </c>
      <c r="Q571" s="32">
        <v>800</v>
      </c>
      <c r="R571" s="32">
        <v>1</v>
      </c>
      <c r="S571" s="32">
        <v>8</v>
      </c>
      <c r="T571" s="6" t="s">
        <v>3210</v>
      </c>
      <c r="U571" s="6" t="s">
        <v>4710</v>
      </c>
      <c r="V571" s="32">
        <v>1</v>
      </c>
      <c r="W571" s="6"/>
      <c r="X571" s="6"/>
      <c r="Y571" s="6"/>
      <c r="Z571" s="6"/>
    </row>
    <row r="572" spans="1:26" ht="15.75" hidden="1" customHeight="1">
      <c r="A572" s="6" t="s">
        <v>2190</v>
      </c>
      <c r="B572" s="6" t="s">
        <v>4708</v>
      </c>
      <c r="C572" s="6" t="s">
        <v>781</v>
      </c>
      <c r="D572" s="6" t="s">
        <v>892</v>
      </c>
      <c r="E572" s="6" t="s">
        <v>3003</v>
      </c>
      <c r="F572" s="32" t="s">
        <v>3213</v>
      </c>
      <c r="G572" s="32">
        <v>3990</v>
      </c>
      <c r="H572" s="62">
        <v>0.42105263157900003</v>
      </c>
      <c r="I572" s="6"/>
      <c r="J572" s="6">
        <v>15</v>
      </c>
      <c r="K572" s="6">
        <v>15</v>
      </c>
      <c r="L572" s="6"/>
      <c r="M572" s="6"/>
      <c r="N572" s="6" t="s">
        <v>4709</v>
      </c>
      <c r="O572" s="6" t="s">
        <v>2987</v>
      </c>
      <c r="P572" s="6" t="s">
        <v>4711</v>
      </c>
      <c r="Q572" s="32">
        <v>570</v>
      </c>
      <c r="R572" s="32">
        <v>4</v>
      </c>
      <c r="S572" s="32">
        <v>7</v>
      </c>
      <c r="T572" s="6" t="s">
        <v>3210</v>
      </c>
      <c r="U572" s="6" t="s">
        <v>4712</v>
      </c>
      <c r="V572" s="32">
        <v>4</v>
      </c>
      <c r="W572" s="6"/>
      <c r="X572" s="6"/>
      <c r="Y572" s="6"/>
      <c r="Z572" s="6"/>
    </row>
    <row r="573" spans="1:26" ht="15.75" hidden="1" customHeight="1">
      <c r="A573" s="6" t="s">
        <v>2196</v>
      </c>
      <c r="B573" s="6" t="s">
        <v>4713</v>
      </c>
      <c r="C573" s="6" t="s">
        <v>785</v>
      </c>
      <c r="D573" s="6" t="s">
        <v>888</v>
      </c>
      <c r="E573" s="6"/>
      <c r="F573" s="6"/>
      <c r="G573" s="32">
        <v>5280</v>
      </c>
      <c r="H573" s="62">
        <v>9.0909090908999998E-2</v>
      </c>
      <c r="I573" s="6">
        <v>33.200000000000003</v>
      </c>
      <c r="J573" s="6"/>
      <c r="K573" s="6"/>
      <c r="L573" s="6"/>
      <c r="M573" s="6"/>
      <c r="N573" s="6" t="s">
        <v>3895</v>
      </c>
      <c r="O573" s="6" t="s">
        <v>2987</v>
      </c>
      <c r="P573" s="6" t="s">
        <v>4714</v>
      </c>
      <c r="Q573" s="32">
        <v>660</v>
      </c>
      <c r="R573" s="6">
        <v>1</v>
      </c>
      <c r="S573" s="6">
        <v>8</v>
      </c>
      <c r="T573" s="6" t="s">
        <v>4715</v>
      </c>
      <c r="U573" s="6" t="s">
        <v>4716</v>
      </c>
      <c r="V573" s="6">
        <v>1</v>
      </c>
      <c r="W573" s="6"/>
      <c r="X573" s="6"/>
      <c r="Y573" s="6"/>
      <c r="Z573" s="6"/>
    </row>
    <row r="574" spans="1:26" ht="15.75" hidden="1" customHeight="1">
      <c r="A574" s="6" t="s">
        <v>2196</v>
      </c>
      <c r="B574" s="6" t="s">
        <v>4713</v>
      </c>
      <c r="C574" s="6" t="s">
        <v>785</v>
      </c>
      <c r="D574" s="6" t="s">
        <v>892</v>
      </c>
      <c r="E574" s="6" t="s">
        <v>3003</v>
      </c>
      <c r="F574" s="32" t="s">
        <v>3030</v>
      </c>
      <c r="G574" s="32">
        <v>8400</v>
      </c>
      <c r="H574" s="62">
        <v>0.2</v>
      </c>
      <c r="I574" s="6">
        <v>33.200000000000003</v>
      </c>
      <c r="J574" s="6"/>
      <c r="K574" s="6"/>
      <c r="L574" s="6"/>
      <c r="M574" s="6"/>
      <c r="N574" s="6" t="s">
        <v>3895</v>
      </c>
      <c r="O574" s="6" t="s">
        <v>2987</v>
      </c>
      <c r="P574" s="6" t="s">
        <v>4717</v>
      </c>
      <c r="Q574" s="32">
        <v>1200</v>
      </c>
      <c r="R574" s="32">
        <v>4</v>
      </c>
      <c r="S574" s="32">
        <v>7</v>
      </c>
      <c r="T574" s="6"/>
      <c r="U574" s="6" t="s">
        <v>4718</v>
      </c>
      <c r="V574" s="32">
        <v>4</v>
      </c>
      <c r="W574" s="6"/>
      <c r="X574" s="6"/>
      <c r="Y574" s="6"/>
      <c r="Z574" s="6"/>
    </row>
    <row r="575" spans="1:26" ht="15.75" hidden="1" customHeight="1">
      <c r="A575" s="6" t="s">
        <v>2198</v>
      </c>
      <c r="B575" s="6" t="s">
        <v>4719</v>
      </c>
      <c r="C575" s="6" t="s">
        <v>787</v>
      </c>
      <c r="D575" s="6" t="s">
        <v>888</v>
      </c>
      <c r="E575" s="6"/>
      <c r="F575" s="6"/>
      <c r="G575" s="32">
        <v>5280</v>
      </c>
      <c r="H575" s="62">
        <v>9.0909090908999998E-2</v>
      </c>
      <c r="I575" s="6">
        <v>34.4</v>
      </c>
      <c r="J575" s="6"/>
      <c r="K575" s="6"/>
      <c r="L575" s="6"/>
      <c r="M575" s="6"/>
      <c r="N575" s="6" t="s">
        <v>3895</v>
      </c>
      <c r="O575" s="6" t="s">
        <v>2987</v>
      </c>
      <c r="P575" s="6" t="s">
        <v>4714</v>
      </c>
      <c r="Q575" s="32">
        <v>660</v>
      </c>
      <c r="R575" s="32">
        <v>1</v>
      </c>
      <c r="S575" s="32">
        <v>8</v>
      </c>
      <c r="T575" s="6"/>
      <c r="U575" s="6" t="s">
        <v>4720</v>
      </c>
      <c r="V575" s="32">
        <v>1</v>
      </c>
      <c r="W575" s="6"/>
      <c r="X575" s="6"/>
      <c r="Y575" s="6"/>
      <c r="Z575" s="6"/>
    </row>
    <row r="576" spans="1:26" ht="15.75" hidden="1" customHeight="1">
      <c r="A576" s="6" t="s">
        <v>2198</v>
      </c>
      <c r="B576" s="6" t="s">
        <v>4719</v>
      </c>
      <c r="C576" s="6" t="s">
        <v>787</v>
      </c>
      <c r="D576" s="6" t="s">
        <v>892</v>
      </c>
      <c r="E576" s="6" t="s">
        <v>3003</v>
      </c>
      <c r="F576" s="32" t="s">
        <v>3030</v>
      </c>
      <c r="G576" s="32">
        <v>8400</v>
      </c>
      <c r="H576" s="62">
        <v>0.2</v>
      </c>
      <c r="I576" s="6">
        <v>34.4</v>
      </c>
      <c r="J576" s="6"/>
      <c r="K576" s="6"/>
      <c r="L576" s="6"/>
      <c r="M576" s="6"/>
      <c r="N576" s="6" t="s">
        <v>3895</v>
      </c>
      <c r="O576" s="6" t="s">
        <v>2987</v>
      </c>
      <c r="P576" s="6" t="s">
        <v>4717</v>
      </c>
      <c r="Q576" s="32">
        <v>1200</v>
      </c>
      <c r="R576" s="32">
        <v>4</v>
      </c>
      <c r="S576" s="32">
        <v>7</v>
      </c>
      <c r="T576" s="6"/>
      <c r="U576" s="6" t="s">
        <v>4721</v>
      </c>
      <c r="V576" s="32">
        <v>4</v>
      </c>
      <c r="W576" s="6"/>
      <c r="X576" s="6"/>
      <c r="Y576" s="6"/>
      <c r="Z576" s="6"/>
    </row>
    <row r="577" spans="1:26" ht="15.75" hidden="1" customHeight="1">
      <c r="A577" s="6" t="s">
        <v>2194</v>
      </c>
      <c r="B577" s="6" t="s">
        <v>4722</v>
      </c>
      <c r="C577" s="6" t="s">
        <v>783</v>
      </c>
      <c r="D577" s="6" t="s">
        <v>892</v>
      </c>
      <c r="E577" s="6" t="s">
        <v>4723</v>
      </c>
      <c r="F577" s="32" t="s">
        <v>3030</v>
      </c>
      <c r="G577" s="32">
        <v>3640</v>
      </c>
      <c r="H577" s="62">
        <v>0.46153846153799999</v>
      </c>
      <c r="I577" s="6">
        <v>102.3</v>
      </c>
      <c r="J577" s="6"/>
      <c r="K577" s="6"/>
      <c r="L577" s="6"/>
      <c r="M577" s="6"/>
      <c r="N577" s="6" t="s">
        <v>4724</v>
      </c>
      <c r="O577" s="6" t="s">
        <v>4465</v>
      </c>
      <c r="P577" s="6" t="s">
        <v>4725</v>
      </c>
      <c r="Q577" s="32">
        <v>520</v>
      </c>
      <c r="R577" s="32">
        <v>4</v>
      </c>
      <c r="S577" s="32">
        <v>7</v>
      </c>
      <c r="T577" s="6"/>
      <c r="U577" s="6" t="s">
        <v>4726</v>
      </c>
      <c r="V577" s="32">
        <v>4</v>
      </c>
      <c r="W577" s="6"/>
      <c r="X577" s="6"/>
      <c r="Y577" s="6"/>
      <c r="Z577" s="6"/>
    </row>
    <row r="578" spans="1:26" ht="15.75" hidden="1" customHeight="1">
      <c r="A578" s="6" t="s">
        <v>2200</v>
      </c>
      <c r="B578" s="6" t="s">
        <v>4727</v>
      </c>
      <c r="C578" s="6" t="s">
        <v>789</v>
      </c>
      <c r="D578" s="6" t="s">
        <v>888</v>
      </c>
      <c r="E578" s="6"/>
      <c r="F578" s="6"/>
      <c r="G578" s="32">
        <v>4800</v>
      </c>
      <c r="H578" s="62">
        <v>0.1</v>
      </c>
      <c r="I578" s="6"/>
      <c r="J578" s="6"/>
      <c r="K578" s="6"/>
      <c r="L578" s="6">
        <v>155</v>
      </c>
      <c r="M578" s="6"/>
      <c r="N578" s="6" t="s">
        <v>4728</v>
      </c>
      <c r="O578" s="6" t="s">
        <v>2987</v>
      </c>
      <c r="P578" s="6" t="s">
        <v>4541</v>
      </c>
      <c r="Q578" s="32">
        <v>600</v>
      </c>
      <c r="R578" s="32">
        <v>1</v>
      </c>
      <c r="S578" s="32">
        <v>8</v>
      </c>
      <c r="T578" s="6"/>
      <c r="U578" s="6" t="s">
        <v>4729</v>
      </c>
      <c r="V578" s="32">
        <v>1</v>
      </c>
      <c r="W578" s="6"/>
      <c r="X578" s="6"/>
      <c r="Y578" s="6"/>
      <c r="Z578" s="6"/>
    </row>
    <row r="579" spans="1:26" ht="15.75" hidden="1" customHeight="1">
      <c r="A579" s="6" t="s">
        <v>2200</v>
      </c>
      <c r="B579" s="6" t="s">
        <v>4727</v>
      </c>
      <c r="C579" s="6" t="s">
        <v>789</v>
      </c>
      <c r="D579" s="6" t="s">
        <v>892</v>
      </c>
      <c r="E579" s="6" t="s">
        <v>4730</v>
      </c>
      <c r="F579" s="32" t="s">
        <v>2993</v>
      </c>
      <c r="G579" s="32">
        <v>4900</v>
      </c>
      <c r="H579" s="62">
        <v>0.34285714285699997</v>
      </c>
      <c r="I579" s="6"/>
      <c r="J579" s="6"/>
      <c r="K579" s="6"/>
      <c r="L579" s="6">
        <v>155</v>
      </c>
      <c r="M579" s="6"/>
      <c r="N579" s="6" t="s">
        <v>4728</v>
      </c>
      <c r="O579" s="6" t="s">
        <v>2987</v>
      </c>
      <c r="P579" s="6" t="s">
        <v>4731</v>
      </c>
      <c r="Q579" s="32">
        <v>700</v>
      </c>
      <c r="R579" s="32">
        <v>4</v>
      </c>
      <c r="S579" s="32">
        <v>7</v>
      </c>
      <c r="T579" s="6"/>
      <c r="U579" s="6" t="s">
        <v>4732</v>
      </c>
      <c r="V579" s="32">
        <v>4</v>
      </c>
      <c r="W579" s="6"/>
      <c r="X579" s="6"/>
      <c r="Y579" s="6"/>
      <c r="Z579" s="6"/>
    </row>
    <row r="580" spans="1:26" ht="15.75" hidden="1" customHeight="1">
      <c r="A580" s="6" t="s">
        <v>2208</v>
      </c>
      <c r="B580" s="6" t="s">
        <v>4733</v>
      </c>
      <c r="C580" s="6" t="s">
        <v>793</v>
      </c>
      <c r="D580" s="6" t="s">
        <v>888</v>
      </c>
      <c r="E580" s="6"/>
      <c r="F580" s="6"/>
      <c r="G580" s="32">
        <v>5440</v>
      </c>
      <c r="H580" s="62">
        <v>8.8235294118000004E-2</v>
      </c>
      <c r="I580" s="6"/>
      <c r="J580" s="6"/>
      <c r="K580" s="6"/>
      <c r="L580" s="6">
        <v>30</v>
      </c>
      <c r="M580" s="6"/>
      <c r="N580" s="6" t="s">
        <v>3025</v>
      </c>
      <c r="O580" s="6" t="s">
        <v>3026</v>
      </c>
      <c r="P580" s="6" t="s">
        <v>4734</v>
      </c>
      <c r="Q580" s="32">
        <v>680</v>
      </c>
      <c r="R580" s="32">
        <v>1</v>
      </c>
      <c r="S580" s="32">
        <v>8</v>
      </c>
      <c r="T580" s="6" t="s">
        <v>3001</v>
      </c>
      <c r="U580" s="6" t="s">
        <v>4735</v>
      </c>
      <c r="V580" s="32">
        <v>1</v>
      </c>
      <c r="W580" s="6"/>
      <c r="X580" s="6"/>
      <c r="Y580" s="6"/>
      <c r="Z580" s="6"/>
    </row>
    <row r="581" spans="1:26" ht="15.75" hidden="1" customHeight="1">
      <c r="A581" s="6" t="s">
        <v>2208</v>
      </c>
      <c r="B581" s="6" t="s">
        <v>4733</v>
      </c>
      <c r="C581" s="6" t="s">
        <v>793</v>
      </c>
      <c r="D581" s="6" t="s">
        <v>892</v>
      </c>
      <c r="E581" s="6" t="s">
        <v>3029</v>
      </c>
      <c r="F581" s="32" t="s">
        <v>3030</v>
      </c>
      <c r="G581" s="32">
        <v>5250</v>
      </c>
      <c r="H581" s="62">
        <v>0.32</v>
      </c>
      <c r="I581" s="6"/>
      <c r="J581" s="6"/>
      <c r="K581" s="6"/>
      <c r="L581" s="6">
        <v>30</v>
      </c>
      <c r="M581" s="6"/>
      <c r="N581" s="6" t="s">
        <v>3025</v>
      </c>
      <c r="O581" s="6" t="s">
        <v>3026</v>
      </c>
      <c r="P581" s="6" t="s">
        <v>4736</v>
      </c>
      <c r="Q581" s="32">
        <v>750</v>
      </c>
      <c r="R581" s="32">
        <v>4</v>
      </c>
      <c r="S581" s="32">
        <v>7</v>
      </c>
      <c r="T581" s="6" t="s">
        <v>3001</v>
      </c>
      <c r="U581" s="6" t="s">
        <v>4737</v>
      </c>
      <c r="V581" s="32">
        <v>4</v>
      </c>
      <c r="W581" s="6"/>
      <c r="X581" s="6"/>
      <c r="Y581" s="6"/>
      <c r="Z581" s="6"/>
    </row>
    <row r="582" spans="1:26" ht="15.75" hidden="1" customHeight="1">
      <c r="A582" s="6" t="s">
        <v>2210</v>
      </c>
      <c r="B582" s="6" t="s">
        <v>4738</v>
      </c>
      <c r="C582" s="6" t="s">
        <v>795</v>
      </c>
      <c r="D582" s="6" t="s">
        <v>888</v>
      </c>
      <c r="E582" s="6"/>
      <c r="F582" s="6"/>
      <c r="G582" s="32">
        <v>6400</v>
      </c>
      <c r="H582" s="62">
        <v>7.4999999999999997E-2</v>
      </c>
      <c r="I582" s="6">
        <v>15.5</v>
      </c>
      <c r="J582" s="6"/>
      <c r="K582" s="6"/>
      <c r="L582" s="6"/>
      <c r="M582" s="6"/>
      <c r="N582" s="6" t="s">
        <v>3134</v>
      </c>
      <c r="O582" s="6" t="s">
        <v>2987</v>
      </c>
      <c r="P582" s="6" t="s">
        <v>4591</v>
      </c>
      <c r="Q582" s="32">
        <v>800</v>
      </c>
      <c r="R582" s="32">
        <v>1</v>
      </c>
      <c r="S582" s="32">
        <v>8</v>
      </c>
      <c r="T582" s="6"/>
      <c r="U582" s="6" t="s">
        <v>4739</v>
      </c>
      <c r="V582" s="32">
        <v>1</v>
      </c>
      <c r="W582" s="6"/>
      <c r="X582" s="6"/>
      <c r="Y582" s="6"/>
      <c r="Z582" s="6"/>
    </row>
    <row r="583" spans="1:26" ht="15.75" hidden="1" customHeight="1">
      <c r="A583" s="6" t="s">
        <v>2210</v>
      </c>
      <c r="B583" s="6" t="s">
        <v>4738</v>
      </c>
      <c r="C583" s="6" t="s">
        <v>795</v>
      </c>
      <c r="D583" s="6" t="s">
        <v>892</v>
      </c>
      <c r="E583" s="6" t="s">
        <v>3212</v>
      </c>
      <c r="F583" s="32" t="s">
        <v>3213</v>
      </c>
      <c r="G583" s="32">
        <v>5600</v>
      </c>
      <c r="H583" s="62">
        <v>0.22500000000000001</v>
      </c>
      <c r="I583" s="6">
        <v>15.5</v>
      </c>
      <c r="J583" s="6"/>
      <c r="K583" s="6"/>
      <c r="L583" s="6"/>
      <c r="M583" s="6"/>
      <c r="N583" s="6" t="s">
        <v>3134</v>
      </c>
      <c r="O583" s="6" t="s">
        <v>2987</v>
      </c>
      <c r="P583" s="6" t="s">
        <v>4740</v>
      </c>
      <c r="Q583" s="32">
        <v>800</v>
      </c>
      <c r="R583" s="32">
        <v>3</v>
      </c>
      <c r="S583" s="32">
        <v>7</v>
      </c>
      <c r="T583" s="6"/>
      <c r="U583" s="6" t="s">
        <v>4741</v>
      </c>
      <c r="V583" s="32">
        <v>3</v>
      </c>
      <c r="W583" s="6"/>
      <c r="X583" s="6"/>
      <c r="Y583" s="6"/>
      <c r="Z583" s="6"/>
    </row>
    <row r="584" spans="1:26" ht="15.75" hidden="1" customHeight="1">
      <c r="A584" s="6" t="s">
        <v>2217</v>
      </c>
      <c r="B584" s="6" t="s">
        <v>4742</v>
      </c>
      <c r="C584" s="6" t="s">
        <v>799</v>
      </c>
      <c r="D584" s="6" t="s">
        <v>892</v>
      </c>
      <c r="E584" s="6" t="s">
        <v>3029</v>
      </c>
      <c r="F584" s="32" t="s">
        <v>3030</v>
      </c>
      <c r="G584" s="32">
        <v>6720</v>
      </c>
      <c r="H584" s="62">
        <v>0.25</v>
      </c>
      <c r="I584" s="6"/>
      <c r="J584" s="6">
        <v>12</v>
      </c>
      <c r="K584" s="6"/>
      <c r="L584" s="6"/>
      <c r="M584" s="6"/>
      <c r="N584" s="6" t="s">
        <v>4743</v>
      </c>
      <c r="O584" s="6" t="s">
        <v>3026</v>
      </c>
      <c r="P584" s="6" t="s">
        <v>4744</v>
      </c>
      <c r="Q584" s="32">
        <v>960</v>
      </c>
      <c r="R584" s="32">
        <v>4</v>
      </c>
      <c r="S584" s="32">
        <v>7</v>
      </c>
      <c r="T584" s="6" t="s">
        <v>4745</v>
      </c>
      <c r="U584" s="6" t="s">
        <v>4746</v>
      </c>
      <c r="V584" s="32">
        <v>4</v>
      </c>
      <c r="W584" s="6"/>
      <c r="X584" s="6"/>
      <c r="Y584" s="6"/>
      <c r="Z584" s="6"/>
    </row>
    <row r="585" spans="1:26" ht="15.75" hidden="1" customHeight="1">
      <c r="A585" s="6" t="s">
        <v>2214</v>
      </c>
      <c r="B585" s="6" t="s">
        <v>4747</v>
      </c>
      <c r="C585" s="6" t="s">
        <v>797</v>
      </c>
      <c r="D585" s="6" t="s">
        <v>892</v>
      </c>
      <c r="E585" s="6" t="s">
        <v>3029</v>
      </c>
      <c r="F585" s="32" t="s">
        <v>3030</v>
      </c>
      <c r="G585" s="32">
        <v>6020</v>
      </c>
      <c r="H585" s="62">
        <v>0.27906976744200002</v>
      </c>
      <c r="I585" s="6"/>
      <c r="J585" s="6"/>
      <c r="K585" s="6"/>
      <c r="L585" s="6">
        <v>50</v>
      </c>
      <c r="M585" s="6"/>
      <c r="N585" s="6" t="s">
        <v>3810</v>
      </c>
      <c r="O585" s="6" t="s">
        <v>4748</v>
      </c>
      <c r="P585" s="6" t="s">
        <v>4749</v>
      </c>
      <c r="Q585" s="32">
        <v>860</v>
      </c>
      <c r="R585" s="32">
        <v>4</v>
      </c>
      <c r="S585" s="32">
        <v>7</v>
      </c>
      <c r="T585" s="6" t="s">
        <v>3807</v>
      </c>
      <c r="U585" s="6" t="s">
        <v>4750</v>
      </c>
      <c r="V585" s="32">
        <v>4</v>
      </c>
      <c r="W585" s="6"/>
      <c r="X585" s="6"/>
      <c r="Y585" s="6"/>
      <c r="Z585" s="6"/>
    </row>
    <row r="586" spans="1:26" ht="15.75" hidden="1" customHeight="1">
      <c r="A586" s="6" t="s">
        <v>2221</v>
      </c>
      <c r="B586" s="6" t="s">
        <v>4751</v>
      </c>
      <c r="C586" s="6" t="s">
        <v>801</v>
      </c>
      <c r="D586" s="6" t="s">
        <v>888</v>
      </c>
      <c r="E586" s="6"/>
      <c r="F586" s="6"/>
      <c r="G586" s="32">
        <v>8000</v>
      </c>
      <c r="H586" s="62">
        <v>0.06</v>
      </c>
      <c r="I586" s="6"/>
      <c r="J586" s="6"/>
      <c r="K586" s="6"/>
      <c r="L586" s="6">
        <v>47.5</v>
      </c>
      <c r="M586" s="6"/>
      <c r="N586" s="6" t="s">
        <v>3025</v>
      </c>
      <c r="O586" s="6" t="s">
        <v>3026</v>
      </c>
      <c r="P586" s="6" t="s">
        <v>4135</v>
      </c>
      <c r="Q586" s="32">
        <v>1000</v>
      </c>
      <c r="R586" s="32">
        <v>1</v>
      </c>
      <c r="S586" s="32">
        <v>8</v>
      </c>
      <c r="T586" s="6" t="s">
        <v>4752</v>
      </c>
      <c r="U586" s="6" t="s">
        <v>4753</v>
      </c>
      <c r="V586" s="32">
        <v>1</v>
      </c>
      <c r="W586" s="6"/>
      <c r="X586" s="6"/>
      <c r="Y586" s="6"/>
      <c r="Z586" s="6"/>
    </row>
    <row r="587" spans="1:26" ht="15.75" hidden="1" customHeight="1">
      <c r="A587" s="6" t="s">
        <v>2221</v>
      </c>
      <c r="B587" s="6" t="s">
        <v>4751</v>
      </c>
      <c r="C587" s="6" t="s">
        <v>801</v>
      </c>
      <c r="D587" s="6" t="s">
        <v>892</v>
      </c>
      <c r="E587" s="6" t="s">
        <v>3029</v>
      </c>
      <c r="F587" s="32" t="s">
        <v>3030</v>
      </c>
      <c r="G587" s="32">
        <v>4200</v>
      </c>
      <c r="H587" s="62">
        <v>0.3</v>
      </c>
      <c r="I587" s="6"/>
      <c r="J587" s="6"/>
      <c r="K587" s="6"/>
      <c r="L587" s="6">
        <v>47.5</v>
      </c>
      <c r="M587" s="6"/>
      <c r="N587" s="6" t="s">
        <v>3025</v>
      </c>
      <c r="O587" s="6" t="s">
        <v>3026</v>
      </c>
      <c r="P587" s="6" t="s">
        <v>4754</v>
      </c>
      <c r="Q587" s="32">
        <v>600</v>
      </c>
      <c r="R587" s="32">
        <v>3</v>
      </c>
      <c r="S587" s="32">
        <v>7</v>
      </c>
      <c r="T587" s="6" t="s">
        <v>4752</v>
      </c>
      <c r="U587" s="6" t="s">
        <v>4755</v>
      </c>
      <c r="V587" s="32">
        <v>3</v>
      </c>
      <c r="W587" s="6"/>
      <c r="X587" s="6"/>
      <c r="Y587" s="6"/>
      <c r="Z587" s="6"/>
    </row>
    <row r="588" spans="1:26" ht="15.75" hidden="1" customHeight="1">
      <c r="A588" s="6" t="s">
        <v>2033</v>
      </c>
      <c r="B588" s="6" t="s">
        <v>4756</v>
      </c>
      <c r="C588" s="6" t="s">
        <v>685</v>
      </c>
      <c r="D588" s="6" t="s">
        <v>892</v>
      </c>
      <c r="E588" s="6" t="s">
        <v>4514</v>
      </c>
      <c r="F588" s="32" t="s">
        <v>2993</v>
      </c>
      <c r="G588" s="32">
        <v>8750</v>
      </c>
      <c r="H588" s="62">
        <v>9.6000000000000002E-2</v>
      </c>
      <c r="I588" s="6">
        <v>27.5</v>
      </c>
      <c r="J588" s="6"/>
      <c r="K588" s="6"/>
      <c r="L588" s="6"/>
      <c r="M588" s="6"/>
      <c r="N588" s="6" t="s">
        <v>4523</v>
      </c>
      <c r="O588" s="6" t="s">
        <v>2987</v>
      </c>
      <c r="P588" s="6" t="s">
        <v>4645</v>
      </c>
      <c r="Q588" s="32">
        <v>1250</v>
      </c>
      <c r="R588" s="32">
        <v>2</v>
      </c>
      <c r="S588" s="32">
        <v>7</v>
      </c>
      <c r="T588" s="6" t="s">
        <v>4646</v>
      </c>
      <c r="U588" s="6" t="s">
        <v>4757</v>
      </c>
      <c r="V588" s="32">
        <v>2</v>
      </c>
      <c r="W588" s="6"/>
      <c r="X588" s="6"/>
      <c r="Y588" s="6"/>
      <c r="Z588" s="6"/>
    </row>
    <row r="589" spans="1:26" ht="15.75" hidden="1" customHeight="1">
      <c r="A589" s="6" t="s">
        <v>4758</v>
      </c>
      <c r="B589" s="6" t="s">
        <v>4759</v>
      </c>
      <c r="C589" s="6" t="s">
        <v>4760</v>
      </c>
      <c r="D589" s="6" t="s">
        <v>892</v>
      </c>
      <c r="E589" s="6" t="s">
        <v>4514</v>
      </c>
      <c r="F589" s="32" t="s">
        <v>2993</v>
      </c>
      <c r="G589" s="32">
        <v>10500</v>
      </c>
      <c r="H589" s="62">
        <v>0.08</v>
      </c>
      <c r="I589" s="6">
        <v>27.5</v>
      </c>
      <c r="J589" s="6"/>
      <c r="K589" s="6"/>
      <c r="L589" s="6"/>
      <c r="M589" s="6"/>
      <c r="N589" s="6" t="s">
        <v>4523</v>
      </c>
      <c r="O589" s="6" t="s">
        <v>2987</v>
      </c>
      <c r="P589" s="6" t="s">
        <v>4648</v>
      </c>
      <c r="Q589" s="32" t="s">
        <v>3048</v>
      </c>
      <c r="R589" s="32">
        <v>2</v>
      </c>
      <c r="S589" s="32">
        <v>7</v>
      </c>
      <c r="T589" s="6" t="s">
        <v>4646</v>
      </c>
      <c r="U589" s="6" t="s">
        <v>4761</v>
      </c>
      <c r="V589" s="32">
        <v>2</v>
      </c>
      <c r="W589" s="6"/>
      <c r="X589" s="6"/>
      <c r="Y589" s="6"/>
      <c r="Z589" s="6"/>
    </row>
    <row r="590" spans="1:26" ht="15.75" hidden="1" customHeight="1">
      <c r="A590" s="6" t="s">
        <v>1042</v>
      </c>
      <c r="B590" s="6" t="s">
        <v>4762</v>
      </c>
      <c r="C590" s="6" t="s">
        <v>803</v>
      </c>
      <c r="D590" s="6" t="s">
        <v>888</v>
      </c>
      <c r="E590" s="6"/>
      <c r="F590" s="6"/>
      <c r="G590" s="32">
        <v>9600</v>
      </c>
      <c r="H590" s="62">
        <v>0.05</v>
      </c>
      <c r="I590" s="6"/>
      <c r="J590" s="6"/>
      <c r="K590" s="6"/>
      <c r="L590" s="6">
        <v>20</v>
      </c>
      <c r="M590" s="6"/>
      <c r="N590" s="6" t="s">
        <v>4763</v>
      </c>
      <c r="O590" s="6" t="s">
        <v>3026</v>
      </c>
      <c r="P590" s="6" t="s">
        <v>3009</v>
      </c>
      <c r="Q590" s="32">
        <v>1200</v>
      </c>
      <c r="R590" s="32">
        <v>1</v>
      </c>
      <c r="S590" s="32">
        <v>8</v>
      </c>
      <c r="T590" s="6" t="s">
        <v>4764</v>
      </c>
      <c r="U590" s="6" t="s">
        <v>4765</v>
      </c>
      <c r="V590" s="32">
        <v>1</v>
      </c>
      <c r="W590" s="6"/>
      <c r="X590" s="6"/>
      <c r="Y590" s="6"/>
      <c r="Z590" s="6"/>
    </row>
    <row r="591" spans="1:26" ht="15.75" hidden="1" customHeight="1">
      <c r="A591" s="6" t="s">
        <v>1042</v>
      </c>
      <c r="B591" s="6" t="s">
        <v>4762</v>
      </c>
      <c r="C591" s="6" t="s">
        <v>803</v>
      </c>
      <c r="D591" s="6" t="s">
        <v>892</v>
      </c>
      <c r="E591" s="6" t="s">
        <v>3097</v>
      </c>
      <c r="F591" s="32" t="s">
        <v>2993</v>
      </c>
      <c r="G591" s="32">
        <v>6650</v>
      </c>
      <c r="H591" s="62">
        <v>0.189473684211</v>
      </c>
      <c r="I591" s="6"/>
      <c r="J591" s="6"/>
      <c r="K591" s="6"/>
      <c r="L591" s="6">
        <v>20</v>
      </c>
      <c r="M591" s="6"/>
      <c r="N591" s="6" t="s">
        <v>4763</v>
      </c>
      <c r="O591" s="6" t="s">
        <v>3026</v>
      </c>
      <c r="P591" s="6" t="s">
        <v>4766</v>
      </c>
      <c r="Q591" s="32">
        <v>950</v>
      </c>
      <c r="R591" s="32">
        <v>3</v>
      </c>
      <c r="S591" s="32">
        <v>7</v>
      </c>
      <c r="T591" s="6" t="s">
        <v>4764</v>
      </c>
      <c r="U591" s="6" t="s">
        <v>4767</v>
      </c>
      <c r="V591" s="32">
        <v>3</v>
      </c>
      <c r="W591" s="6"/>
      <c r="X591" s="6"/>
      <c r="Y591" s="6"/>
      <c r="Z591" s="6"/>
    </row>
    <row r="592" spans="1:26" ht="15.75" hidden="1" customHeight="1">
      <c r="A592" s="6" t="s">
        <v>1611</v>
      </c>
      <c r="B592" s="6" t="s">
        <v>4584</v>
      </c>
      <c r="C592" s="6" t="s">
        <v>62</v>
      </c>
      <c r="D592" s="6" t="s">
        <v>892</v>
      </c>
      <c r="E592" s="6"/>
      <c r="F592" s="6"/>
      <c r="G592" s="32">
        <v>280000</v>
      </c>
      <c r="H592" s="62">
        <v>1.5E-3</v>
      </c>
      <c r="I592" s="6">
        <v>180</v>
      </c>
      <c r="J592" s="6"/>
      <c r="K592" s="6"/>
      <c r="L592" s="6"/>
      <c r="M592" s="6"/>
      <c r="N592" s="6" t="s">
        <v>4576</v>
      </c>
      <c r="O592" s="6" t="s">
        <v>4576</v>
      </c>
      <c r="P592" s="6" t="s">
        <v>4576</v>
      </c>
      <c r="Q592" s="6">
        <v>40000</v>
      </c>
      <c r="R592" s="6">
        <v>1</v>
      </c>
      <c r="S592" s="6">
        <v>7</v>
      </c>
      <c r="T592" s="6"/>
      <c r="U592" s="6" t="s">
        <v>4585</v>
      </c>
      <c r="V592" s="6"/>
      <c r="W592" s="6"/>
      <c r="X592" s="6"/>
      <c r="Y592" s="6"/>
      <c r="Z592" s="6"/>
    </row>
    <row r="593" spans="1:26" ht="15.75" hidden="1" customHeight="1">
      <c r="A593" s="6" t="s">
        <v>4768</v>
      </c>
      <c r="B593" s="6" t="s">
        <v>4769</v>
      </c>
      <c r="C593" s="6" t="s">
        <v>4770</v>
      </c>
      <c r="D593" s="6" t="s">
        <v>892</v>
      </c>
      <c r="E593" s="6"/>
      <c r="F593" s="6"/>
      <c r="G593" s="32">
        <v>100000</v>
      </c>
      <c r="H593" s="62">
        <v>0</v>
      </c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 t="s">
        <v>4771</v>
      </c>
      <c r="V593" s="6"/>
      <c r="W593" s="6"/>
      <c r="X593" s="6"/>
      <c r="Y593" s="6"/>
      <c r="Z593" s="6"/>
    </row>
    <row r="594" spans="1:26" ht="15.75" hidden="1" customHeight="1">
      <c r="A594" s="6" t="s">
        <v>1049</v>
      </c>
      <c r="B594" s="6" t="s">
        <v>4772</v>
      </c>
      <c r="C594" s="6" t="s">
        <v>815</v>
      </c>
      <c r="D594" s="6" t="s">
        <v>888</v>
      </c>
      <c r="E594" s="6"/>
      <c r="F594" s="6"/>
      <c r="G594" s="32">
        <v>6400</v>
      </c>
      <c r="H594" s="62">
        <v>7.4999999999999997E-2</v>
      </c>
      <c r="I594" s="6"/>
      <c r="J594" s="6">
        <v>17.5</v>
      </c>
      <c r="K594" s="6"/>
      <c r="L594" s="6"/>
      <c r="M594" s="6"/>
      <c r="N594" s="6" t="s">
        <v>4773</v>
      </c>
      <c r="O594" s="6" t="s">
        <v>2987</v>
      </c>
      <c r="P594" s="6" t="s">
        <v>3186</v>
      </c>
      <c r="Q594" s="32">
        <v>800</v>
      </c>
      <c r="R594" s="32">
        <v>1</v>
      </c>
      <c r="S594" s="32">
        <v>8</v>
      </c>
      <c r="T594" s="6" t="s">
        <v>3522</v>
      </c>
      <c r="U594" s="6" t="s">
        <v>4774</v>
      </c>
      <c r="V594" s="32">
        <v>1</v>
      </c>
      <c r="W594" s="6"/>
      <c r="X594" s="6"/>
      <c r="Y594" s="6"/>
      <c r="Z594" s="6"/>
    </row>
    <row r="595" spans="1:26" ht="15.75" hidden="1" customHeight="1">
      <c r="A595" s="6" t="s">
        <v>1049</v>
      </c>
      <c r="B595" s="6" t="s">
        <v>4772</v>
      </c>
      <c r="C595" s="6" t="s">
        <v>815</v>
      </c>
      <c r="D595" s="6" t="s">
        <v>892</v>
      </c>
      <c r="E595" s="6" t="s">
        <v>3003</v>
      </c>
      <c r="F595" s="32" t="s">
        <v>2993</v>
      </c>
      <c r="G595" s="32">
        <v>6650</v>
      </c>
      <c r="H595" s="62">
        <v>0.252631578947</v>
      </c>
      <c r="I595" s="6"/>
      <c r="J595" s="6">
        <v>17.5</v>
      </c>
      <c r="K595" s="6"/>
      <c r="L595" s="6"/>
      <c r="M595" s="6"/>
      <c r="N595" s="6" t="s">
        <v>4773</v>
      </c>
      <c r="O595" s="6" t="s">
        <v>2987</v>
      </c>
      <c r="P595" s="6" t="s">
        <v>4775</v>
      </c>
      <c r="Q595" s="32">
        <v>950</v>
      </c>
      <c r="R595" s="32">
        <v>4</v>
      </c>
      <c r="S595" s="32">
        <v>7</v>
      </c>
      <c r="T595" s="6" t="s">
        <v>3522</v>
      </c>
      <c r="U595" s="6" t="s">
        <v>4776</v>
      </c>
      <c r="V595" s="32">
        <v>4</v>
      </c>
      <c r="W595" s="6"/>
      <c r="X595" s="6"/>
      <c r="Y595" s="6"/>
      <c r="Z595" s="6"/>
    </row>
    <row r="596" spans="1:26" ht="15.75" hidden="1" customHeight="1">
      <c r="A596" s="6" t="s">
        <v>2246</v>
      </c>
      <c r="B596" s="6" t="s">
        <v>4777</v>
      </c>
      <c r="C596" s="6" t="s">
        <v>823</v>
      </c>
      <c r="D596" s="6" t="s">
        <v>888</v>
      </c>
      <c r="E596" s="6"/>
      <c r="F596" s="6"/>
      <c r="G596" s="32">
        <v>9600</v>
      </c>
      <c r="H596" s="62">
        <v>0.05</v>
      </c>
      <c r="I596" s="6"/>
      <c r="J596" s="6"/>
      <c r="K596" s="6"/>
      <c r="L596" s="6">
        <v>30</v>
      </c>
      <c r="M596" s="6"/>
      <c r="N596" s="6" t="s">
        <v>4778</v>
      </c>
      <c r="O596" s="6" t="s">
        <v>3026</v>
      </c>
      <c r="P596" s="6" t="s">
        <v>3009</v>
      </c>
      <c r="Q596" s="32">
        <v>1200</v>
      </c>
      <c r="R596" s="32">
        <v>1</v>
      </c>
      <c r="S596" s="32">
        <v>8</v>
      </c>
      <c r="T596" s="6" t="s">
        <v>4779</v>
      </c>
      <c r="U596" s="6" t="s">
        <v>4780</v>
      </c>
      <c r="V596" s="32">
        <v>1</v>
      </c>
      <c r="W596" s="6"/>
      <c r="X596" s="6"/>
      <c r="Y596" s="6"/>
      <c r="Z596" s="6"/>
    </row>
    <row r="597" spans="1:26" ht="15.75" hidden="1" customHeight="1">
      <c r="A597" s="63" t="s">
        <v>2246</v>
      </c>
      <c r="B597" s="6" t="s">
        <v>4777</v>
      </c>
      <c r="C597" s="6" t="s">
        <v>823</v>
      </c>
      <c r="D597" s="6" t="s">
        <v>892</v>
      </c>
      <c r="E597" s="6" t="s">
        <v>3029</v>
      </c>
      <c r="F597" s="32" t="s">
        <v>3030</v>
      </c>
      <c r="G597" s="32">
        <v>4760</v>
      </c>
      <c r="H597" s="62">
        <v>0.35294117647099998</v>
      </c>
      <c r="I597" s="6"/>
      <c r="J597" s="6"/>
      <c r="K597" s="6"/>
      <c r="L597" s="6">
        <v>30</v>
      </c>
      <c r="M597" s="6"/>
      <c r="N597" s="6" t="s">
        <v>4778</v>
      </c>
      <c r="O597" s="6" t="s">
        <v>3026</v>
      </c>
      <c r="P597" s="6" t="s">
        <v>4781</v>
      </c>
      <c r="Q597" s="32">
        <v>680</v>
      </c>
      <c r="R597" s="32">
        <v>4</v>
      </c>
      <c r="S597" s="32">
        <v>7</v>
      </c>
      <c r="T597" s="6" t="s">
        <v>4779</v>
      </c>
      <c r="U597" s="6" t="s">
        <v>4782</v>
      </c>
      <c r="V597" s="32">
        <v>4</v>
      </c>
      <c r="W597" s="6"/>
      <c r="X597" s="6"/>
      <c r="Y597" s="6"/>
      <c r="Z597" s="6"/>
    </row>
    <row r="598" spans="1:26" ht="15.75" hidden="1" customHeight="1">
      <c r="A598" s="6" t="s">
        <v>2228</v>
      </c>
      <c r="B598" s="6" t="s">
        <v>4783</v>
      </c>
      <c r="C598" s="6" t="s">
        <v>807</v>
      </c>
      <c r="D598" s="6" t="s">
        <v>892</v>
      </c>
      <c r="E598" s="6" t="s">
        <v>3029</v>
      </c>
      <c r="F598" s="32" t="s">
        <v>3030</v>
      </c>
      <c r="G598" s="32">
        <v>7700</v>
      </c>
      <c r="H598" s="62">
        <v>0.218181818182</v>
      </c>
      <c r="I598" s="6"/>
      <c r="J598" s="6"/>
      <c r="K598" s="6"/>
      <c r="L598" s="6">
        <v>35.4</v>
      </c>
      <c r="M598" s="6"/>
      <c r="N598" s="6" t="s">
        <v>3025</v>
      </c>
      <c r="O598" s="6" t="s">
        <v>3026</v>
      </c>
      <c r="P598" s="6" t="s">
        <v>4784</v>
      </c>
      <c r="Q598" s="32">
        <v>1100</v>
      </c>
      <c r="R598" s="32">
        <v>4</v>
      </c>
      <c r="S598" s="32">
        <v>7</v>
      </c>
      <c r="T598" s="6" t="s">
        <v>4785</v>
      </c>
      <c r="U598" s="6" t="s">
        <v>4786</v>
      </c>
      <c r="V598" s="32">
        <v>4</v>
      </c>
      <c r="W598" s="6"/>
      <c r="X598" s="6"/>
      <c r="Y598" s="6"/>
      <c r="Z598" s="6"/>
    </row>
    <row r="599" spans="1:26" ht="15.75" hidden="1" customHeight="1">
      <c r="A599" s="6" t="s">
        <v>2231</v>
      </c>
      <c r="B599" s="6" t="s">
        <v>4787</v>
      </c>
      <c r="C599" s="6" t="s">
        <v>809</v>
      </c>
      <c r="D599" s="6" t="s">
        <v>892</v>
      </c>
      <c r="E599" s="6" t="s">
        <v>3029</v>
      </c>
      <c r="F599" s="32" t="s">
        <v>3030</v>
      </c>
      <c r="G599" s="32">
        <v>6300</v>
      </c>
      <c r="H599" s="62">
        <v>0.26666666666700001</v>
      </c>
      <c r="I599" s="6"/>
      <c r="J599" s="6"/>
      <c r="K599" s="6"/>
      <c r="L599" s="6">
        <v>35.4</v>
      </c>
      <c r="M599" s="6"/>
      <c r="N599" s="6" t="s">
        <v>3025</v>
      </c>
      <c r="O599" s="6" t="s">
        <v>3026</v>
      </c>
      <c r="P599" s="6" t="s">
        <v>4788</v>
      </c>
      <c r="Q599" s="32">
        <v>900</v>
      </c>
      <c r="R599" s="32">
        <v>4</v>
      </c>
      <c r="S599" s="32">
        <v>7</v>
      </c>
      <c r="T599" s="6" t="s">
        <v>4785</v>
      </c>
      <c r="U599" s="6" t="s">
        <v>4789</v>
      </c>
      <c r="V599" s="32">
        <v>4</v>
      </c>
      <c r="W599" s="6"/>
      <c r="X599" s="6"/>
      <c r="Y599" s="6"/>
      <c r="Z599" s="6"/>
    </row>
    <row r="600" spans="1:26" ht="15.75" hidden="1" customHeight="1">
      <c r="A600" s="6" t="s">
        <v>2233</v>
      </c>
      <c r="B600" s="6" t="s">
        <v>4790</v>
      </c>
      <c r="C600" s="6" t="s">
        <v>811</v>
      </c>
      <c r="D600" s="6" t="s">
        <v>888</v>
      </c>
      <c r="E600" s="6"/>
      <c r="F600" s="6"/>
      <c r="G600" s="32">
        <v>6400</v>
      </c>
      <c r="H600" s="62">
        <v>7.4999999999999997E-2</v>
      </c>
      <c r="I600" s="6">
        <v>121.2</v>
      </c>
      <c r="J600" s="6"/>
      <c r="K600" s="6"/>
      <c r="L600" s="6"/>
      <c r="M600" s="6"/>
      <c r="N600" s="6" t="s">
        <v>4791</v>
      </c>
      <c r="O600" s="6" t="s">
        <v>3736</v>
      </c>
      <c r="P600" s="6" t="s">
        <v>3186</v>
      </c>
      <c r="Q600" s="32">
        <v>800</v>
      </c>
      <c r="R600" s="32">
        <v>1</v>
      </c>
      <c r="S600" s="32">
        <v>8</v>
      </c>
      <c r="T600" s="6" t="s">
        <v>4792</v>
      </c>
      <c r="U600" s="6" t="s">
        <v>4793</v>
      </c>
      <c r="V600" s="32">
        <v>1</v>
      </c>
      <c r="W600" s="6"/>
      <c r="X600" s="6"/>
      <c r="Y600" s="6"/>
      <c r="Z600" s="6"/>
    </row>
    <row r="601" spans="1:26" ht="15.75" hidden="1" customHeight="1">
      <c r="A601" s="6" t="s">
        <v>2233</v>
      </c>
      <c r="B601" s="6" t="s">
        <v>4790</v>
      </c>
      <c r="C601" s="6" t="s">
        <v>811</v>
      </c>
      <c r="D601" s="6" t="s">
        <v>892</v>
      </c>
      <c r="E601" s="6" t="s">
        <v>3084</v>
      </c>
      <c r="F601" s="32" t="s">
        <v>2993</v>
      </c>
      <c r="G601" s="32">
        <v>5250</v>
      </c>
      <c r="H601" s="62">
        <v>0.32</v>
      </c>
      <c r="I601" s="6">
        <v>121.2</v>
      </c>
      <c r="J601" s="6"/>
      <c r="K601" s="6"/>
      <c r="L601" s="6"/>
      <c r="M601" s="6"/>
      <c r="N601" s="6" t="s">
        <v>4791</v>
      </c>
      <c r="O601" s="6" t="s">
        <v>3736</v>
      </c>
      <c r="P601" s="6" t="s">
        <v>4794</v>
      </c>
      <c r="Q601" s="32">
        <v>750</v>
      </c>
      <c r="R601" s="32">
        <v>4</v>
      </c>
      <c r="S601" s="32">
        <v>7</v>
      </c>
      <c r="T601" s="6" t="s">
        <v>4792</v>
      </c>
      <c r="U601" s="6" t="s">
        <v>4795</v>
      </c>
      <c r="V601" s="32">
        <v>4</v>
      </c>
      <c r="W601" s="6"/>
      <c r="X601" s="6"/>
      <c r="Y601" s="6"/>
      <c r="Z601" s="6"/>
    </row>
    <row r="602" spans="1:26" ht="15.75" hidden="1" customHeight="1">
      <c r="A602" s="6" t="s">
        <v>951</v>
      </c>
      <c r="B602" s="6" t="s">
        <v>4796</v>
      </c>
      <c r="C602" s="6" t="s">
        <v>813</v>
      </c>
      <c r="D602" s="6" t="s">
        <v>888</v>
      </c>
      <c r="E602" s="6"/>
      <c r="F602" s="6"/>
      <c r="G602" s="32">
        <v>8800</v>
      </c>
      <c r="H602" s="62">
        <v>5.4545454544999997E-2</v>
      </c>
      <c r="I602" s="6">
        <v>15</v>
      </c>
      <c r="J602" s="6"/>
      <c r="K602" s="6"/>
      <c r="L602" s="6"/>
      <c r="M602" s="6"/>
      <c r="N602" s="6" t="s">
        <v>4111</v>
      </c>
      <c r="O602" s="6" t="s">
        <v>3736</v>
      </c>
      <c r="P602" s="6" t="s">
        <v>4499</v>
      </c>
      <c r="Q602" s="32">
        <v>1100</v>
      </c>
      <c r="R602" s="32">
        <v>1</v>
      </c>
      <c r="S602" s="32">
        <v>8</v>
      </c>
      <c r="T602" s="6" t="s">
        <v>4792</v>
      </c>
      <c r="U602" s="6" t="s">
        <v>4797</v>
      </c>
      <c r="V602" s="32">
        <v>1</v>
      </c>
      <c r="W602" s="6"/>
      <c r="X602" s="6"/>
      <c r="Y602" s="6"/>
      <c r="Z602" s="6"/>
    </row>
    <row r="603" spans="1:26" ht="15.75" hidden="1" customHeight="1">
      <c r="A603" s="6" t="s">
        <v>951</v>
      </c>
      <c r="B603" s="6" t="s">
        <v>4796</v>
      </c>
      <c r="C603" s="6" t="s">
        <v>813</v>
      </c>
      <c r="D603" s="6" t="s">
        <v>892</v>
      </c>
      <c r="E603" s="6" t="s">
        <v>3003</v>
      </c>
      <c r="F603" s="32" t="s">
        <v>2993</v>
      </c>
      <c r="G603" s="32">
        <v>9800</v>
      </c>
      <c r="H603" s="62">
        <v>0.171428571429</v>
      </c>
      <c r="I603" s="6">
        <v>15</v>
      </c>
      <c r="J603" s="6"/>
      <c r="K603" s="6"/>
      <c r="L603" s="6"/>
      <c r="M603" s="6"/>
      <c r="N603" s="6" t="s">
        <v>4111</v>
      </c>
      <c r="O603" s="6" t="s">
        <v>3736</v>
      </c>
      <c r="P603" s="6" t="s">
        <v>4798</v>
      </c>
      <c r="Q603" s="32">
        <v>1400</v>
      </c>
      <c r="R603" s="32">
        <v>4</v>
      </c>
      <c r="S603" s="32">
        <v>7</v>
      </c>
      <c r="T603" s="6" t="s">
        <v>4792</v>
      </c>
      <c r="U603" s="6" t="s">
        <v>4799</v>
      </c>
      <c r="V603" s="32">
        <v>4</v>
      </c>
      <c r="W603" s="6"/>
      <c r="X603" s="6"/>
      <c r="Y603" s="6"/>
      <c r="Z603" s="6"/>
    </row>
    <row r="604" spans="1:26" ht="15.75" hidden="1" customHeight="1">
      <c r="A604" s="6" t="s">
        <v>2240</v>
      </c>
      <c r="B604" s="6" t="s">
        <v>4800</v>
      </c>
      <c r="C604" s="6" t="s">
        <v>817</v>
      </c>
      <c r="D604" s="6" t="s">
        <v>888</v>
      </c>
      <c r="E604" s="6"/>
      <c r="F604" s="6"/>
      <c r="G604" s="32">
        <v>8000</v>
      </c>
      <c r="H604" s="62">
        <v>0.06</v>
      </c>
      <c r="I604" s="6"/>
      <c r="J604" s="6"/>
      <c r="K604" s="6"/>
      <c r="L604" s="6">
        <v>47.4</v>
      </c>
      <c r="M604" s="6"/>
      <c r="N604" s="6" t="s">
        <v>3025</v>
      </c>
      <c r="O604" s="6" t="s">
        <v>3026</v>
      </c>
      <c r="P604" s="6" t="s">
        <v>4801</v>
      </c>
      <c r="Q604" s="32">
        <v>1000</v>
      </c>
      <c r="R604" s="32">
        <v>1</v>
      </c>
      <c r="S604" s="32">
        <v>8</v>
      </c>
      <c r="T604" s="6" t="s">
        <v>3001</v>
      </c>
      <c r="U604" s="6" t="s">
        <v>4802</v>
      </c>
      <c r="V604" s="32">
        <v>1</v>
      </c>
      <c r="W604" s="6"/>
      <c r="X604" s="6"/>
      <c r="Y604" s="6"/>
      <c r="Z604" s="6"/>
    </row>
    <row r="605" spans="1:26" ht="15.75" hidden="1" customHeight="1">
      <c r="A605" s="6" t="s">
        <v>2240</v>
      </c>
      <c r="B605" s="6" t="s">
        <v>4800</v>
      </c>
      <c r="C605" s="6" t="s">
        <v>817</v>
      </c>
      <c r="D605" s="6" t="s">
        <v>892</v>
      </c>
      <c r="E605" s="6" t="s">
        <v>3029</v>
      </c>
      <c r="F605" s="32" t="s">
        <v>3030</v>
      </c>
      <c r="G605" s="32">
        <v>5950</v>
      </c>
      <c r="H605" s="62">
        <v>0.211764705882</v>
      </c>
      <c r="I605" s="6"/>
      <c r="J605" s="6"/>
      <c r="K605" s="6"/>
      <c r="L605" s="6">
        <v>47.4</v>
      </c>
      <c r="M605" s="6"/>
      <c r="N605" s="6" t="s">
        <v>3025</v>
      </c>
      <c r="O605" s="6" t="s">
        <v>3026</v>
      </c>
      <c r="P605" s="6" t="s">
        <v>4803</v>
      </c>
      <c r="Q605" s="32">
        <v>850</v>
      </c>
      <c r="R605" s="32">
        <v>3</v>
      </c>
      <c r="S605" s="32">
        <v>7</v>
      </c>
      <c r="T605" s="6" t="s">
        <v>3001</v>
      </c>
      <c r="U605" s="6" t="s">
        <v>4804</v>
      </c>
      <c r="V605" s="32">
        <v>4</v>
      </c>
      <c r="W605" s="6"/>
      <c r="X605" s="6"/>
      <c r="Y605" s="6"/>
      <c r="Z605" s="6"/>
    </row>
    <row r="606" spans="1:26" ht="15.75" hidden="1" customHeight="1">
      <c r="A606" s="6" t="s">
        <v>948</v>
      </c>
      <c r="B606" s="6" t="s">
        <v>4805</v>
      </c>
      <c r="C606" s="6" t="s">
        <v>821</v>
      </c>
      <c r="D606" s="6" t="s">
        <v>888</v>
      </c>
      <c r="E606" s="6"/>
      <c r="F606" s="6"/>
      <c r="G606" s="32">
        <v>8000</v>
      </c>
      <c r="H606" s="62">
        <v>0.06</v>
      </c>
      <c r="I606" s="6"/>
      <c r="J606" s="6"/>
      <c r="K606" s="6"/>
      <c r="L606" s="6">
        <v>49.1</v>
      </c>
      <c r="M606" s="6"/>
      <c r="N606" s="6" t="s">
        <v>4806</v>
      </c>
      <c r="O606" s="6" t="s">
        <v>3026</v>
      </c>
      <c r="P606" s="6" t="s">
        <v>4135</v>
      </c>
      <c r="Q606" s="32">
        <v>1000</v>
      </c>
      <c r="R606" s="32">
        <v>1</v>
      </c>
      <c r="S606" s="32">
        <v>8</v>
      </c>
      <c r="T606" s="6" t="s">
        <v>4807</v>
      </c>
      <c r="U606" s="6" t="s">
        <v>4808</v>
      </c>
      <c r="V606" s="32">
        <v>1</v>
      </c>
      <c r="W606" s="6"/>
      <c r="X606" s="6"/>
      <c r="Y606" s="6"/>
      <c r="Z606" s="6"/>
    </row>
    <row r="607" spans="1:26" ht="15.75" hidden="1" customHeight="1">
      <c r="A607" s="6" t="s">
        <v>948</v>
      </c>
      <c r="B607" s="6" t="s">
        <v>4805</v>
      </c>
      <c r="C607" s="6" t="s">
        <v>821</v>
      </c>
      <c r="D607" s="6" t="s">
        <v>892</v>
      </c>
      <c r="E607" s="6" t="s">
        <v>3029</v>
      </c>
      <c r="F607" s="32" t="s">
        <v>3030</v>
      </c>
      <c r="G607" s="32">
        <v>5460</v>
      </c>
      <c r="H607" s="62">
        <v>0.23076923076899999</v>
      </c>
      <c r="I607" s="6"/>
      <c r="J607" s="6"/>
      <c r="K607" s="6"/>
      <c r="L607" s="6">
        <v>49.1</v>
      </c>
      <c r="M607" s="6"/>
      <c r="N607" s="6" t="s">
        <v>4806</v>
      </c>
      <c r="O607" s="6" t="s">
        <v>3026</v>
      </c>
      <c r="P607" s="6" t="s">
        <v>4809</v>
      </c>
      <c r="Q607" s="32">
        <v>780</v>
      </c>
      <c r="R607" s="32">
        <v>3</v>
      </c>
      <c r="S607" s="32">
        <v>7</v>
      </c>
      <c r="T607" s="6" t="s">
        <v>4807</v>
      </c>
      <c r="U607" s="6" t="s">
        <v>4810</v>
      </c>
      <c r="V607" s="32">
        <v>3</v>
      </c>
      <c r="W607" s="6"/>
      <c r="X607" s="6"/>
      <c r="Y607" s="6"/>
      <c r="Z607" s="6"/>
    </row>
    <row r="608" spans="1:26" ht="15.75" hidden="1" customHeight="1">
      <c r="A608" s="6" t="s">
        <v>946</v>
      </c>
      <c r="B608" s="6" t="s">
        <v>4811</v>
      </c>
      <c r="C608" s="6" t="s">
        <v>819</v>
      </c>
      <c r="D608" s="6" t="s">
        <v>888</v>
      </c>
      <c r="E608" s="6"/>
      <c r="F608" s="6"/>
      <c r="G608" s="32">
        <v>10400</v>
      </c>
      <c r="H608" s="62">
        <v>4.6153846153999999E-2</v>
      </c>
      <c r="I608" s="6"/>
      <c r="J608" s="6"/>
      <c r="K608" s="6"/>
      <c r="L608" s="6">
        <v>49.3</v>
      </c>
      <c r="M608" s="6"/>
      <c r="N608" s="6" t="s">
        <v>4812</v>
      </c>
      <c r="O608" s="6" t="s">
        <v>3026</v>
      </c>
      <c r="P608" s="6" t="s">
        <v>4813</v>
      </c>
      <c r="Q608" s="32">
        <v>1300</v>
      </c>
      <c r="R608" s="32">
        <v>1</v>
      </c>
      <c r="S608" s="32">
        <v>8</v>
      </c>
      <c r="T608" s="6" t="s">
        <v>3001</v>
      </c>
      <c r="U608" s="6" t="s">
        <v>4814</v>
      </c>
      <c r="V608" s="32">
        <v>1</v>
      </c>
      <c r="W608" s="6"/>
      <c r="X608" s="6"/>
      <c r="Y608" s="6"/>
      <c r="Z608" s="6"/>
    </row>
    <row r="609" spans="1:26" ht="15.75" hidden="1" customHeight="1">
      <c r="A609" s="6" t="s">
        <v>946</v>
      </c>
      <c r="B609" s="6" t="s">
        <v>4811</v>
      </c>
      <c r="C609" s="6" t="s">
        <v>819</v>
      </c>
      <c r="D609" s="6" t="s">
        <v>892</v>
      </c>
      <c r="E609" s="6" t="s">
        <v>3476</v>
      </c>
      <c r="F609" s="32" t="s">
        <v>3030</v>
      </c>
      <c r="G609" s="32">
        <v>7700</v>
      </c>
      <c r="H609" s="62">
        <v>0.218181818182</v>
      </c>
      <c r="I609" s="6"/>
      <c r="J609" s="6"/>
      <c r="K609" s="6"/>
      <c r="L609" s="6">
        <v>49.3</v>
      </c>
      <c r="M609" s="6"/>
      <c r="N609" s="6" t="s">
        <v>4812</v>
      </c>
      <c r="O609" s="6" t="s">
        <v>3026</v>
      </c>
      <c r="P609" s="6" t="s">
        <v>4815</v>
      </c>
      <c r="Q609" s="32">
        <v>1100</v>
      </c>
      <c r="R609" s="32">
        <v>4</v>
      </c>
      <c r="S609" s="32">
        <v>7</v>
      </c>
      <c r="T609" s="6" t="s">
        <v>3001</v>
      </c>
      <c r="U609" s="6" t="s">
        <v>4816</v>
      </c>
      <c r="V609" s="32">
        <v>4</v>
      </c>
      <c r="W609" s="6"/>
      <c r="X609" s="6"/>
      <c r="Y609" s="6"/>
      <c r="Z609" s="6"/>
    </row>
    <row r="610" spans="1:26" ht="15.75" hidden="1" customHeight="1">
      <c r="A610" s="6" t="s">
        <v>944</v>
      </c>
      <c r="B610" s="6" t="s">
        <v>4817</v>
      </c>
      <c r="C610" s="6" t="s">
        <v>829</v>
      </c>
      <c r="D610" s="6" t="s">
        <v>888</v>
      </c>
      <c r="E610" s="6"/>
      <c r="F610" s="6"/>
      <c r="G610" s="32">
        <v>5600</v>
      </c>
      <c r="H610" s="62">
        <v>8.5714285713999999E-2</v>
      </c>
      <c r="I610" s="6">
        <v>32.1</v>
      </c>
      <c r="J610" s="6"/>
      <c r="K610" s="6"/>
      <c r="L610" s="6"/>
      <c r="M610" s="6"/>
      <c r="N610" s="6" t="s">
        <v>4818</v>
      </c>
      <c r="O610" s="6" t="s">
        <v>3491</v>
      </c>
      <c r="P610" s="6" t="s">
        <v>4819</v>
      </c>
      <c r="Q610" s="32">
        <v>700</v>
      </c>
      <c r="R610" s="32">
        <v>1</v>
      </c>
      <c r="S610" s="32">
        <v>8</v>
      </c>
      <c r="T610" s="6" t="s">
        <v>3492</v>
      </c>
      <c r="U610" s="6" t="s">
        <v>4820</v>
      </c>
      <c r="V610" s="32">
        <v>1</v>
      </c>
      <c r="W610" s="6"/>
      <c r="X610" s="6"/>
      <c r="Y610" s="6"/>
      <c r="Z610" s="6"/>
    </row>
    <row r="611" spans="1:26" ht="15.75" hidden="1" customHeight="1">
      <c r="A611" s="6" t="s">
        <v>944</v>
      </c>
      <c r="B611" s="6" t="s">
        <v>4817</v>
      </c>
      <c r="C611" s="6" t="s">
        <v>829</v>
      </c>
      <c r="D611" s="6" t="s">
        <v>892</v>
      </c>
      <c r="E611" s="6" t="s">
        <v>3097</v>
      </c>
      <c r="F611" s="32" t="s">
        <v>2993</v>
      </c>
      <c r="G611" s="32">
        <v>6020</v>
      </c>
      <c r="H611" s="62">
        <v>0.27906976744200002</v>
      </c>
      <c r="I611" s="6">
        <v>32.1</v>
      </c>
      <c r="J611" s="6"/>
      <c r="K611" s="6"/>
      <c r="L611" s="6"/>
      <c r="M611" s="6"/>
      <c r="N611" s="6" t="s">
        <v>4818</v>
      </c>
      <c r="O611" s="6" t="s">
        <v>3491</v>
      </c>
      <c r="P611" s="6" t="s">
        <v>4821</v>
      </c>
      <c r="Q611" s="32">
        <v>860</v>
      </c>
      <c r="R611" s="32">
        <v>4</v>
      </c>
      <c r="S611" s="32">
        <v>7</v>
      </c>
      <c r="T611" s="6" t="s">
        <v>3492</v>
      </c>
      <c r="U611" s="6" t="s">
        <v>4822</v>
      </c>
      <c r="V611" s="32">
        <v>4</v>
      </c>
      <c r="W611" s="6"/>
      <c r="X611" s="6"/>
      <c r="Y611" s="6"/>
      <c r="Z611" s="6"/>
    </row>
    <row r="612" spans="1:26" ht="15.75" hidden="1" customHeight="1">
      <c r="A612" s="6" t="s">
        <v>993</v>
      </c>
      <c r="B612" s="6" t="s">
        <v>4823</v>
      </c>
      <c r="C612" s="6" t="s">
        <v>994</v>
      </c>
      <c r="D612" s="6" t="s">
        <v>888</v>
      </c>
      <c r="E612" s="6"/>
      <c r="F612" s="6"/>
      <c r="G612" s="32">
        <v>12800</v>
      </c>
      <c r="H612" s="62">
        <v>3.7499999999999999E-2</v>
      </c>
      <c r="I612" s="6">
        <v>6.4</v>
      </c>
      <c r="J612" s="6"/>
      <c r="K612" s="6"/>
      <c r="L612" s="6"/>
      <c r="M612" s="6"/>
      <c r="N612" s="6" t="s">
        <v>4824</v>
      </c>
      <c r="O612" s="6" t="s">
        <v>2987</v>
      </c>
      <c r="P612" s="6" t="s">
        <v>4628</v>
      </c>
      <c r="Q612" s="32" t="s">
        <v>3154</v>
      </c>
      <c r="R612" s="32">
        <v>1</v>
      </c>
      <c r="S612" s="32">
        <v>8</v>
      </c>
      <c r="T612" s="6" t="s">
        <v>3001</v>
      </c>
      <c r="U612" s="6" t="s">
        <v>4825</v>
      </c>
      <c r="V612" s="32">
        <v>1</v>
      </c>
      <c r="W612" s="6"/>
      <c r="X612" s="6"/>
      <c r="Y612" s="6"/>
      <c r="Z612" s="6"/>
    </row>
    <row r="613" spans="1:26" ht="15.75" hidden="1" customHeight="1">
      <c r="A613" s="6" t="s">
        <v>993</v>
      </c>
      <c r="B613" s="6" t="s">
        <v>4823</v>
      </c>
      <c r="C613" s="6" t="s">
        <v>994</v>
      </c>
      <c r="D613" s="6" t="s">
        <v>892</v>
      </c>
      <c r="E613" s="6" t="s">
        <v>3003</v>
      </c>
      <c r="F613" s="32" t="s">
        <v>2993</v>
      </c>
      <c r="G613" s="32">
        <v>14000</v>
      </c>
      <c r="H613" s="62">
        <v>0.12</v>
      </c>
      <c r="I613" s="6">
        <v>6.4</v>
      </c>
      <c r="J613" s="6"/>
      <c r="K613" s="6"/>
      <c r="L613" s="6"/>
      <c r="M613" s="6"/>
      <c r="N613" s="6" t="s">
        <v>4824</v>
      </c>
      <c r="O613" s="6" t="s">
        <v>2987</v>
      </c>
      <c r="P613" s="6" t="s">
        <v>4826</v>
      </c>
      <c r="Q613" s="32" t="s">
        <v>3264</v>
      </c>
      <c r="R613" s="32">
        <v>4</v>
      </c>
      <c r="S613" s="32">
        <v>7</v>
      </c>
      <c r="T613" s="6" t="s">
        <v>3001</v>
      </c>
      <c r="U613" s="6" t="s">
        <v>4827</v>
      </c>
      <c r="V613" s="32">
        <v>4</v>
      </c>
      <c r="W613" s="6"/>
      <c r="X613" s="6"/>
      <c r="Y613" s="6"/>
      <c r="Z613" s="6"/>
    </row>
    <row r="614" spans="1:26" ht="15.75" hidden="1" customHeight="1">
      <c r="A614" s="6" t="s">
        <v>1066</v>
      </c>
      <c r="B614" s="6" t="s">
        <v>4828</v>
      </c>
      <c r="C614" s="6" t="s">
        <v>705</v>
      </c>
      <c r="D614" s="6" t="s">
        <v>888</v>
      </c>
      <c r="E614" s="6"/>
      <c r="F614" s="6"/>
      <c r="G614" s="32">
        <v>5600</v>
      </c>
      <c r="H614" s="62">
        <v>8.5714285713999999E-2</v>
      </c>
      <c r="I614" s="6">
        <v>31.6</v>
      </c>
      <c r="J614" s="6"/>
      <c r="K614" s="6"/>
      <c r="L614" s="6"/>
      <c r="M614" s="6"/>
      <c r="N614" s="6" t="s">
        <v>4829</v>
      </c>
      <c r="O614" s="6" t="s">
        <v>3262</v>
      </c>
      <c r="P614" s="6" t="s">
        <v>3128</v>
      </c>
      <c r="Q614" s="32">
        <v>700</v>
      </c>
      <c r="R614" s="6">
        <v>1</v>
      </c>
      <c r="S614" s="6">
        <v>8</v>
      </c>
      <c r="T614" s="6" t="s">
        <v>4830</v>
      </c>
      <c r="U614" s="6" t="s">
        <v>4831</v>
      </c>
      <c r="V614" s="6">
        <v>1</v>
      </c>
      <c r="W614" s="6"/>
      <c r="X614" s="6"/>
      <c r="Y614" s="6"/>
      <c r="Z614" s="6"/>
    </row>
    <row r="615" spans="1:26" ht="15.75" hidden="1" customHeight="1">
      <c r="A615" s="6" t="s">
        <v>1066</v>
      </c>
      <c r="B615" s="6" t="s">
        <v>4828</v>
      </c>
      <c r="C615" s="6" t="s">
        <v>705</v>
      </c>
      <c r="D615" s="6" t="s">
        <v>892</v>
      </c>
      <c r="E615" s="6" t="s">
        <v>3003</v>
      </c>
      <c r="F615" s="32" t="s">
        <v>2993</v>
      </c>
      <c r="G615" s="32">
        <v>4900</v>
      </c>
      <c r="H615" s="62">
        <v>0.257142857143</v>
      </c>
      <c r="I615" s="6">
        <v>31.6</v>
      </c>
      <c r="J615" s="6"/>
      <c r="K615" s="6"/>
      <c r="L615" s="6"/>
      <c r="M615" s="6"/>
      <c r="N615" s="6" t="s">
        <v>4829</v>
      </c>
      <c r="O615" s="6" t="s">
        <v>3262</v>
      </c>
      <c r="P615" s="6" t="s">
        <v>4832</v>
      </c>
      <c r="Q615" s="32">
        <v>700</v>
      </c>
      <c r="R615" s="6">
        <v>3</v>
      </c>
      <c r="S615" s="6">
        <v>7</v>
      </c>
      <c r="T615" s="6" t="s">
        <v>4830</v>
      </c>
      <c r="U615" s="6" t="s">
        <v>4833</v>
      </c>
      <c r="V615" s="6">
        <v>4</v>
      </c>
      <c r="W615" s="6"/>
      <c r="X615" s="6"/>
      <c r="Y615" s="6"/>
      <c r="Z615" s="6"/>
    </row>
    <row r="616" spans="1:26" ht="15.75" hidden="1" customHeight="1">
      <c r="A616" s="6" t="s">
        <v>4834</v>
      </c>
      <c r="B616" s="6" t="s">
        <v>4835</v>
      </c>
      <c r="C616" s="6" t="s">
        <v>2634</v>
      </c>
      <c r="D616" s="6" t="s">
        <v>894</v>
      </c>
      <c r="E616" s="6" t="s">
        <v>3040</v>
      </c>
      <c r="F616" s="32" t="s">
        <v>4836</v>
      </c>
      <c r="G616" s="32">
        <v>1400</v>
      </c>
      <c r="H616" s="62">
        <v>0.34285714285714203</v>
      </c>
      <c r="I616" s="6" t="s">
        <v>2634</v>
      </c>
      <c r="J616" s="6"/>
      <c r="K616" s="6"/>
      <c r="L616" s="6"/>
      <c r="M616" s="6"/>
      <c r="N616" s="6" t="s">
        <v>2634</v>
      </c>
      <c r="O616" s="6" t="s">
        <v>2634</v>
      </c>
      <c r="P616" s="6" t="s">
        <v>4837</v>
      </c>
      <c r="Q616" s="32" t="s">
        <v>4838</v>
      </c>
      <c r="R616" s="32">
        <v>1</v>
      </c>
      <c r="S616" s="32">
        <v>8</v>
      </c>
      <c r="T616" s="6" t="s">
        <v>2634</v>
      </c>
      <c r="U616" s="6" t="s">
        <v>4839</v>
      </c>
      <c r="V616" s="32">
        <v>1</v>
      </c>
      <c r="W616" s="6"/>
      <c r="X616" s="6"/>
      <c r="Y616" s="6"/>
      <c r="Z616" s="6"/>
    </row>
    <row r="617" spans="1:26" ht="15.75" hidden="1" customHeight="1">
      <c r="A617" s="6" t="s">
        <v>4840</v>
      </c>
      <c r="B617" s="6" t="s">
        <v>4835</v>
      </c>
      <c r="C617" s="6" t="s">
        <v>4841</v>
      </c>
      <c r="D617" s="6" t="s">
        <v>888</v>
      </c>
      <c r="E617" s="6"/>
      <c r="F617" s="6"/>
      <c r="G617" s="32">
        <v>9600</v>
      </c>
      <c r="H617" s="62">
        <v>0.05</v>
      </c>
      <c r="I617" s="6">
        <v>95</v>
      </c>
      <c r="J617" s="6"/>
      <c r="K617" s="6"/>
      <c r="L617" s="6"/>
      <c r="M617" s="6"/>
      <c r="N617" s="6" t="s">
        <v>4842</v>
      </c>
      <c r="O617" s="6" t="s">
        <v>3276</v>
      </c>
      <c r="P617" s="6" t="s">
        <v>3009</v>
      </c>
      <c r="Q617" s="32" t="s">
        <v>3010</v>
      </c>
      <c r="R617" s="32">
        <v>1</v>
      </c>
      <c r="S617" s="32">
        <v>8</v>
      </c>
      <c r="T617" s="6" t="s">
        <v>4843</v>
      </c>
      <c r="U617" s="6" t="s">
        <v>4844</v>
      </c>
      <c r="V617" s="32">
        <v>1</v>
      </c>
      <c r="W617" s="6"/>
      <c r="X617" s="6"/>
      <c r="Y617" s="6"/>
      <c r="Z617" s="6"/>
    </row>
    <row r="618" spans="1:26" ht="15.75" hidden="1" customHeight="1">
      <c r="A618" s="6" t="s">
        <v>4840</v>
      </c>
      <c r="B618" s="6" t="s">
        <v>4835</v>
      </c>
      <c r="C618" s="6" t="s">
        <v>4841</v>
      </c>
      <c r="D618" s="6" t="s">
        <v>892</v>
      </c>
      <c r="E618" s="6" t="s">
        <v>4845</v>
      </c>
      <c r="F618" s="32" t="s">
        <v>2993</v>
      </c>
      <c r="G618" s="32">
        <v>5250</v>
      </c>
      <c r="H618" s="62">
        <v>0.24</v>
      </c>
      <c r="I618" s="6">
        <v>95</v>
      </c>
      <c r="J618" s="6"/>
      <c r="K618" s="6"/>
      <c r="L618" s="6"/>
      <c r="M618" s="6"/>
      <c r="N618" s="6" t="s">
        <v>4842</v>
      </c>
      <c r="O618" s="6" t="s">
        <v>3276</v>
      </c>
      <c r="P618" s="6" t="s">
        <v>4846</v>
      </c>
      <c r="Q618" s="32" t="s">
        <v>3082</v>
      </c>
      <c r="R618" s="32">
        <v>3</v>
      </c>
      <c r="S618" s="32">
        <v>7</v>
      </c>
      <c r="T618" s="6" t="s">
        <v>4843</v>
      </c>
      <c r="U618" s="6" t="s">
        <v>4847</v>
      </c>
      <c r="V618" s="32">
        <v>3</v>
      </c>
      <c r="W618" s="6"/>
      <c r="X618" s="6"/>
      <c r="Y618" s="6"/>
      <c r="Z618" s="6"/>
    </row>
    <row r="619" spans="1:26" ht="15.75" hidden="1" customHeight="1">
      <c r="A619" s="6" t="s">
        <v>4848</v>
      </c>
      <c r="B619" s="6" t="s">
        <v>4849</v>
      </c>
      <c r="C619" s="6" t="s">
        <v>4850</v>
      </c>
      <c r="D619" s="6" t="s">
        <v>888</v>
      </c>
      <c r="E619" s="6"/>
      <c r="F619" s="6"/>
      <c r="G619" s="32">
        <v>9600</v>
      </c>
      <c r="H619" s="62">
        <v>0.05</v>
      </c>
      <c r="I619" s="6">
        <v>50</v>
      </c>
      <c r="J619" s="6"/>
      <c r="K619" s="6"/>
      <c r="L619" s="6"/>
      <c r="M619" s="6"/>
      <c r="N619" s="6" t="s">
        <v>4851</v>
      </c>
      <c r="O619" s="6" t="s">
        <v>3262</v>
      </c>
      <c r="P619" s="6" t="s">
        <v>4571</v>
      </c>
      <c r="Q619" s="32" t="s">
        <v>3010</v>
      </c>
      <c r="R619" s="6">
        <v>1</v>
      </c>
      <c r="S619" s="6">
        <v>8</v>
      </c>
      <c r="T619" s="6" t="s">
        <v>3001</v>
      </c>
      <c r="U619" s="6" t="s">
        <v>4852</v>
      </c>
      <c r="V619" s="6">
        <v>1</v>
      </c>
      <c r="W619" s="6"/>
      <c r="X619" s="6"/>
      <c r="Y619" s="6"/>
      <c r="Z619" s="6"/>
    </row>
    <row r="620" spans="1:26" ht="15.75" hidden="1" customHeight="1">
      <c r="A620" s="6" t="s">
        <v>4848</v>
      </c>
      <c r="B620" s="6" t="s">
        <v>4849</v>
      </c>
      <c r="C620" s="6" t="s">
        <v>4850</v>
      </c>
      <c r="D620" s="6" t="s">
        <v>892</v>
      </c>
      <c r="E620" s="6"/>
      <c r="F620" s="32" t="s">
        <v>2993</v>
      </c>
      <c r="G620" s="32">
        <v>4900</v>
      </c>
      <c r="H620" s="62">
        <v>0.25714285714285701</v>
      </c>
      <c r="I620" s="6">
        <v>50</v>
      </c>
      <c r="J620" s="6"/>
      <c r="K620" s="6"/>
      <c r="L620" s="6"/>
      <c r="M620" s="6"/>
      <c r="N620" s="6" t="s">
        <v>4851</v>
      </c>
      <c r="O620" s="6" t="s">
        <v>3262</v>
      </c>
      <c r="P620" s="6" t="s">
        <v>4853</v>
      </c>
      <c r="Q620" s="32" t="s">
        <v>3086</v>
      </c>
      <c r="R620" s="6">
        <v>3</v>
      </c>
      <c r="S620" s="6">
        <v>7</v>
      </c>
      <c r="T620" s="6" t="s">
        <v>3001</v>
      </c>
      <c r="U620" s="6" t="s">
        <v>4854</v>
      </c>
      <c r="V620" s="6">
        <v>3</v>
      </c>
      <c r="W620" s="6"/>
      <c r="X620" s="6"/>
      <c r="Y620" s="6"/>
      <c r="Z620" s="6"/>
    </row>
    <row r="621" spans="1:26" ht="15.75" hidden="1" customHeight="1">
      <c r="A621" s="6" t="s">
        <v>4855</v>
      </c>
      <c r="B621" s="6" t="s">
        <v>4856</v>
      </c>
      <c r="C621" s="6" t="s">
        <v>4857</v>
      </c>
      <c r="D621" s="6" t="s">
        <v>888</v>
      </c>
      <c r="E621" s="6"/>
      <c r="F621" s="6"/>
      <c r="G621" s="32">
        <v>6400</v>
      </c>
      <c r="H621" s="62">
        <v>7.4999999999999997E-2</v>
      </c>
      <c r="I621" s="6">
        <v>95</v>
      </c>
      <c r="J621" s="6"/>
      <c r="K621" s="6"/>
      <c r="L621" s="6"/>
      <c r="M621" s="6"/>
      <c r="N621" s="6" t="s">
        <v>4858</v>
      </c>
      <c r="O621" s="6" t="s">
        <v>2987</v>
      </c>
      <c r="P621" s="6" t="s">
        <v>4591</v>
      </c>
      <c r="Q621" s="32" t="s">
        <v>3099</v>
      </c>
      <c r="R621" s="6">
        <v>1</v>
      </c>
      <c r="S621" s="6">
        <v>8</v>
      </c>
      <c r="T621" s="6" t="s">
        <v>3001</v>
      </c>
      <c r="U621" s="6" t="s">
        <v>4859</v>
      </c>
      <c r="V621" s="6">
        <v>1</v>
      </c>
      <c r="W621" s="6"/>
      <c r="X621" s="6"/>
      <c r="Y621" s="6"/>
      <c r="Z621" s="6"/>
    </row>
    <row r="622" spans="1:26" ht="15.75" hidden="1" customHeight="1">
      <c r="A622" s="6" t="s">
        <v>4855</v>
      </c>
      <c r="B622" s="6" t="s">
        <v>4856</v>
      </c>
      <c r="C622" s="6" t="s">
        <v>4857</v>
      </c>
      <c r="D622" s="6" t="s">
        <v>892</v>
      </c>
      <c r="E622" s="6" t="s">
        <v>3097</v>
      </c>
      <c r="F622" s="32" t="s">
        <v>2993</v>
      </c>
      <c r="G622" s="32">
        <v>4900</v>
      </c>
      <c r="H622" s="62">
        <v>0.25714285714285701</v>
      </c>
      <c r="I622" s="6">
        <v>95</v>
      </c>
      <c r="J622" s="6"/>
      <c r="K622" s="6"/>
      <c r="L622" s="6"/>
      <c r="M622" s="6"/>
      <c r="N622" s="6" t="s">
        <v>4858</v>
      </c>
      <c r="O622" s="6" t="s">
        <v>2987</v>
      </c>
      <c r="P622" s="6" t="s">
        <v>4860</v>
      </c>
      <c r="Q622" s="32" t="s">
        <v>3086</v>
      </c>
      <c r="R622" s="6">
        <v>3</v>
      </c>
      <c r="S622" s="6">
        <v>7</v>
      </c>
      <c r="T622" s="6" t="s">
        <v>3001</v>
      </c>
      <c r="U622" s="6" t="s">
        <v>4861</v>
      </c>
      <c r="V622" s="6">
        <v>3</v>
      </c>
      <c r="W622" s="6"/>
      <c r="X622" s="6"/>
      <c r="Y622" s="6"/>
      <c r="Z622" s="6"/>
    </row>
    <row r="623" spans="1:26" ht="15.75" hidden="1" customHeight="1">
      <c r="A623" s="6" t="s">
        <v>1018</v>
      </c>
      <c r="B623" s="6" t="s">
        <v>4862</v>
      </c>
      <c r="C623" s="6" t="s">
        <v>1019</v>
      </c>
      <c r="D623" s="6" t="s">
        <v>888</v>
      </c>
      <c r="E623" s="6"/>
      <c r="F623" s="6"/>
      <c r="G623" s="32">
        <v>11200</v>
      </c>
      <c r="H623" s="62">
        <v>4.2857142857142802E-2</v>
      </c>
      <c r="I623" s="6">
        <v>50.2</v>
      </c>
      <c r="J623" s="6"/>
      <c r="K623" s="6"/>
      <c r="L623" s="6"/>
      <c r="M623" s="6"/>
      <c r="N623" s="6" t="s">
        <v>3935</v>
      </c>
      <c r="O623" s="6" t="s">
        <v>3026</v>
      </c>
      <c r="P623" s="6" t="s">
        <v>4801</v>
      </c>
      <c r="Q623" s="32" t="s">
        <v>3109</v>
      </c>
      <c r="R623" s="6">
        <v>1</v>
      </c>
      <c r="S623" s="6">
        <v>8</v>
      </c>
      <c r="T623" s="6" t="s">
        <v>3001</v>
      </c>
      <c r="U623" s="6" t="s">
        <v>4863</v>
      </c>
      <c r="V623" s="6">
        <v>1</v>
      </c>
      <c r="W623" s="6"/>
      <c r="X623" s="6"/>
      <c r="Y623" s="6"/>
      <c r="Z623" s="6"/>
    </row>
    <row r="624" spans="1:26" ht="15.75" hidden="1" customHeight="1">
      <c r="A624" s="6" t="s">
        <v>1018</v>
      </c>
      <c r="B624" s="6" t="s">
        <v>4862</v>
      </c>
      <c r="C624" s="6" t="s">
        <v>1019</v>
      </c>
      <c r="D624" s="6" t="s">
        <v>892</v>
      </c>
      <c r="E624" s="6" t="s">
        <v>3097</v>
      </c>
      <c r="F624" s="32" t="s">
        <v>2993</v>
      </c>
      <c r="G624" s="32">
        <v>7700</v>
      </c>
      <c r="H624" s="62">
        <v>0.218181818181818</v>
      </c>
      <c r="I624" s="6">
        <v>50.2</v>
      </c>
      <c r="J624" s="6"/>
      <c r="K624" s="6"/>
      <c r="L624" s="6"/>
      <c r="M624" s="6"/>
      <c r="N624" s="6" t="s">
        <v>3935</v>
      </c>
      <c r="O624" s="6" t="s">
        <v>3026</v>
      </c>
      <c r="P624" s="6" t="s">
        <v>4864</v>
      </c>
      <c r="Q624" s="32" t="s">
        <v>3013</v>
      </c>
      <c r="R624" s="6">
        <v>4</v>
      </c>
      <c r="S624" s="6">
        <v>7</v>
      </c>
      <c r="T624" s="6" t="s">
        <v>3001</v>
      </c>
      <c r="U624" s="6" t="s">
        <v>4865</v>
      </c>
      <c r="V624" s="6">
        <v>4</v>
      </c>
      <c r="W624" s="6"/>
      <c r="X624" s="6"/>
      <c r="Y624" s="6"/>
      <c r="Z624" s="6"/>
    </row>
    <row r="625" spans="1:26" ht="15.75" hidden="1" customHeight="1">
      <c r="A625" s="6" t="s">
        <v>2062</v>
      </c>
      <c r="B625" s="6" t="s">
        <v>4866</v>
      </c>
      <c r="C625" s="6" t="s">
        <v>703</v>
      </c>
      <c r="D625" s="6" t="s">
        <v>888</v>
      </c>
      <c r="E625" s="6"/>
      <c r="F625" s="6"/>
      <c r="G625" s="32">
        <v>6400</v>
      </c>
      <c r="H625" s="62">
        <v>7.4999999999999997E-2</v>
      </c>
      <c r="I625" s="6">
        <v>31.4</v>
      </c>
      <c r="J625" s="6"/>
      <c r="K625" s="6"/>
      <c r="L625" s="6"/>
      <c r="M625" s="6"/>
      <c r="N625" s="6" t="s">
        <v>3089</v>
      </c>
      <c r="O625" s="6" t="s">
        <v>3262</v>
      </c>
      <c r="P625" s="6" t="s">
        <v>4591</v>
      </c>
      <c r="Q625" s="32">
        <v>800</v>
      </c>
      <c r="R625" s="6">
        <v>1</v>
      </c>
      <c r="S625" s="6">
        <v>8</v>
      </c>
      <c r="T625" s="6" t="s">
        <v>4867</v>
      </c>
      <c r="U625" s="6" t="s">
        <v>4868</v>
      </c>
      <c r="V625" s="6">
        <v>1</v>
      </c>
      <c r="W625" s="6"/>
      <c r="X625" s="6"/>
      <c r="Y625" s="6"/>
      <c r="Z625" s="6"/>
    </row>
    <row r="626" spans="1:26" ht="15.75" hidden="1" customHeight="1">
      <c r="A626" s="6" t="s">
        <v>2062</v>
      </c>
      <c r="B626" s="6" t="s">
        <v>4866</v>
      </c>
      <c r="C626" s="6" t="s">
        <v>703</v>
      </c>
      <c r="D626" s="6" t="s">
        <v>892</v>
      </c>
      <c r="E626" s="6" t="s">
        <v>3097</v>
      </c>
      <c r="F626" s="32" t="s">
        <v>2993</v>
      </c>
      <c r="G626" s="32">
        <v>5600</v>
      </c>
      <c r="H626" s="62">
        <v>0.3</v>
      </c>
      <c r="I626" s="6">
        <v>31.4</v>
      </c>
      <c r="J626" s="6"/>
      <c r="K626" s="6"/>
      <c r="L626" s="6"/>
      <c r="M626" s="6"/>
      <c r="N626" s="6" t="s">
        <v>3089</v>
      </c>
      <c r="O626" s="6" t="s">
        <v>3262</v>
      </c>
      <c r="P626" s="6" t="s">
        <v>4869</v>
      </c>
      <c r="Q626" s="32">
        <v>800</v>
      </c>
      <c r="R626" s="6">
        <v>4</v>
      </c>
      <c r="S626" s="6">
        <v>7</v>
      </c>
      <c r="T626" s="6" t="s">
        <v>4867</v>
      </c>
      <c r="U626" s="6" t="s">
        <v>4870</v>
      </c>
      <c r="V626" s="6">
        <v>4</v>
      </c>
      <c r="W626" s="6"/>
      <c r="X626" s="6"/>
      <c r="Y626" s="6"/>
      <c r="Z626" s="6"/>
    </row>
    <row r="627" spans="1:26" ht="15.75" hidden="1" customHeight="1">
      <c r="A627" s="6" t="s">
        <v>959</v>
      </c>
      <c r="B627" s="6" t="s">
        <v>4871</v>
      </c>
      <c r="C627" s="6" t="s">
        <v>833</v>
      </c>
      <c r="D627" s="6" t="s">
        <v>888</v>
      </c>
      <c r="E627" s="6"/>
      <c r="F627" s="6"/>
      <c r="G627" s="32">
        <v>8000</v>
      </c>
      <c r="H627" s="62">
        <v>0.06</v>
      </c>
      <c r="I627" s="6">
        <v>15.3</v>
      </c>
      <c r="J627" s="6"/>
      <c r="K627" s="6"/>
      <c r="L627" s="6"/>
      <c r="M627" s="6"/>
      <c r="N627" s="6" t="s">
        <v>4872</v>
      </c>
      <c r="O627" s="6" t="s">
        <v>3262</v>
      </c>
      <c r="P627" s="6" t="s">
        <v>4135</v>
      </c>
      <c r="Q627" s="32">
        <v>1000</v>
      </c>
      <c r="R627" s="6">
        <v>1</v>
      </c>
      <c r="S627" s="6">
        <v>8</v>
      </c>
      <c r="T627" s="6" t="s">
        <v>4779</v>
      </c>
      <c r="U627" s="6" t="s">
        <v>4873</v>
      </c>
      <c r="V627" s="6">
        <v>1</v>
      </c>
      <c r="W627" s="6"/>
      <c r="X627" s="6"/>
      <c r="Y627" s="6"/>
      <c r="Z627" s="6"/>
    </row>
    <row r="628" spans="1:26" ht="15.75" hidden="1" customHeight="1">
      <c r="A628" s="6" t="s">
        <v>959</v>
      </c>
      <c r="B628" s="6" t="s">
        <v>4871</v>
      </c>
      <c r="C628" s="6" t="s">
        <v>833</v>
      </c>
      <c r="D628" s="6" t="s">
        <v>892</v>
      </c>
      <c r="E628" s="6" t="s">
        <v>3003</v>
      </c>
      <c r="F628" s="32" t="s">
        <v>2993</v>
      </c>
      <c r="G628" s="32">
        <v>5600</v>
      </c>
      <c r="H628" s="62">
        <v>0.22500000000000001</v>
      </c>
      <c r="I628" s="6">
        <v>15.3</v>
      </c>
      <c r="J628" s="6"/>
      <c r="K628" s="6"/>
      <c r="L628" s="6"/>
      <c r="M628" s="6"/>
      <c r="N628" s="6" t="s">
        <v>4872</v>
      </c>
      <c r="O628" s="6" t="s">
        <v>3262</v>
      </c>
      <c r="P628" s="6" t="s">
        <v>4874</v>
      </c>
      <c r="Q628" s="32">
        <v>800</v>
      </c>
      <c r="R628" s="6">
        <v>3</v>
      </c>
      <c r="S628" s="6">
        <v>7</v>
      </c>
      <c r="T628" s="6" t="s">
        <v>4779</v>
      </c>
      <c r="U628" s="6" t="s">
        <v>4875</v>
      </c>
      <c r="V628" s="6">
        <v>3</v>
      </c>
      <c r="W628" s="6"/>
      <c r="X628" s="6"/>
      <c r="Y628" s="6"/>
      <c r="Z628" s="6"/>
    </row>
    <row r="629" spans="1:26" ht="15.75" hidden="1" customHeight="1">
      <c r="A629" s="6" t="s">
        <v>974</v>
      </c>
      <c r="B629" s="6" t="s">
        <v>4876</v>
      </c>
      <c r="C629" s="6" t="s">
        <v>835</v>
      </c>
      <c r="D629" s="6" t="s">
        <v>888</v>
      </c>
      <c r="E629" s="6"/>
      <c r="F629" s="6"/>
      <c r="G629" s="32">
        <v>6400</v>
      </c>
      <c r="H629" s="62">
        <v>7.4999999999999997E-2</v>
      </c>
      <c r="I629" s="6"/>
      <c r="J629" s="6"/>
      <c r="K629" s="6"/>
      <c r="L629" s="6">
        <v>29.7</v>
      </c>
      <c r="M629" s="6"/>
      <c r="N629" s="6" t="s">
        <v>3089</v>
      </c>
      <c r="O629" s="6" t="s">
        <v>3026</v>
      </c>
      <c r="P629" s="6" t="s">
        <v>4591</v>
      </c>
      <c r="Q629" s="32">
        <v>800</v>
      </c>
      <c r="R629" s="6">
        <v>1</v>
      </c>
      <c r="S629" s="6">
        <v>8</v>
      </c>
      <c r="T629" s="6" t="s">
        <v>3001</v>
      </c>
      <c r="U629" s="6" t="s">
        <v>4877</v>
      </c>
      <c r="V629" s="6">
        <v>1</v>
      </c>
      <c r="W629" s="6"/>
      <c r="X629" s="6"/>
      <c r="Y629" s="6"/>
      <c r="Z629" s="6"/>
    </row>
    <row r="630" spans="1:26" ht="15.75" hidden="1" customHeight="1">
      <c r="A630" s="6" t="s">
        <v>974</v>
      </c>
      <c r="B630" s="6" t="s">
        <v>4876</v>
      </c>
      <c r="C630" s="6" t="s">
        <v>835</v>
      </c>
      <c r="D630" s="6" t="s">
        <v>892</v>
      </c>
      <c r="E630" s="6" t="s">
        <v>3097</v>
      </c>
      <c r="F630" s="32" t="s">
        <v>2993</v>
      </c>
      <c r="G630" s="32">
        <v>5600</v>
      </c>
      <c r="H630" s="62">
        <v>0.3</v>
      </c>
      <c r="I630" s="6"/>
      <c r="J630" s="6"/>
      <c r="K630" s="6"/>
      <c r="L630" s="6">
        <v>29.7</v>
      </c>
      <c r="M630" s="6"/>
      <c r="N630" s="6" t="s">
        <v>3089</v>
      </c>
      <c r="O630" s="6" t="s">
        <v>3026</v>
      </c>
      <c r="P630" s="6" t="s">
        <v>4869</v>
      </c>
      <c r="Q630" s="32">
        <v>800</v>
      </c>
      <c r="R630" s="6">
        <v>4</v>
      </c>
      <c r="S630" s="6">
        <v>7</v>
      </c>
      <c r="T630" s="6" t="s">
        <v>3001</v>
      </c>
      <c r="U630" s="6" t="s">
        <v>4878</v>
      </c>
      <c r="V630" s="6">
        <v>4</v>
      </c>
      <c r="W630" s="6"/>
      <c r="X630" s="6"/>
      <c r="Y630" s="6"/>
      <c r="Z630" s="6"/>
    </row>
    <row r="631" spans="1:26" ht="15.75" hidden="1" customHeight="1">
      <c r="A631" s="6" t="s">
        <v>2398</v>
      </c>
      <c r="B631" s="6" t="s">
        <v>4879</v>
      </c>
      <c r="C631" s="6" t="s">
        <v>2400</v>
      </c>
      <c r="D631" s="6" t="s">
        <v>892</v>
      </c>
      <c r="E631" s="6" t="s">
        <v>3029</v>
      </c>
      <c r="F631" s="32" t="s">
        <v>3030</v>
      </c>
      <c r="G631" s="32">
        <v>3850</v>
      </c>
      <c r="H631" s="62">
        <v>0.43636363636363601</v>
      </c>
      <c r="I631" s="6">
        <v>100</v>
      </c>
      <c r="J631" s="6"/>
      <c r="K631" s="6"/>
      <c r="L631" s="6"/>
      <c r="M631" s="6"/>
      <c r="N631" s="6" t="s">
        <v>3177</v>
      </c>
      <c r="O631" s="6" t="s">
        <v>3026</v>
      </c>
      <c r="P631" s="6" t="s">
        <v>4880</v>
      </c>
      <c r="Q631" s="32" t="s">
        <v>3060</v>
      </c>
      <c r="R631" s="6">
        <v>4</v>
      </c>
      <c r="S631" s="6">
        <v>7</v>
      </c>
      <c r="T631" s="6" t="s">
        <v>3637</v>
      </c>
      <c r="U631" s="6" t="s">
        <v>4881</v>
      </c>
      <c r="V631" s="6">
        <v>4</v>
      </c>
      <c r="W631" s="6"/>
      <c r="X631" s="6"/>
      <c r="Y631" s="6"/>
      <c r="Z631" s="6"/>
    </row>
    <row r="632" spans="1:26" ht="15.75" hidden="1" customHeight="1">
      <c r="A632" s="6" t="s">
        <v>2262</v>
      </c>
      <c r="B632" s="6" t="s">
        <v>4882</v>
      </c>
      <c r="C632" s="6" t="s">
        <v>831</v>
      </c>
      <c r="D632" s="6" t="s">
        <v>888</v>
      </c>
      <c r="E632" s="6"/>
      <c r="F632" s="6"/>
      <c r="G632" s="32">
        <v>12000</v>
      </c>
      <c r="H632" s="62">
        <v>0.04</v>
      </c>
      <c r="I632" s="6"/>
      <c r="J632" s="6"/>
      <c r="K632" s="6"/>
      <c r="L632" s="6">
        <v>49</v>
      </c>
      <c r="M632" s="6"/>
      <c r="N632" s="6" t="s">
        <v>4883</v>
      </c>
      <c r="O632" s="6" t="s">
        <v>3026</v>
      </c>
      <c r="P632" s="6" t="s">
        <v>3053</v>
      </c>
      <c r="Q632" s="32">
        <v>1500</v>
      </c>
      <c r="R632" s="6">
        <v>1</v>
      </c>
      <c r="S632" s="6">
        <v>8</v>
      </c>
      <c r="T632" s="6" t="s">
        <v>4884</v>
      </c>
      <c r="U632" s="6" t="s">
        <v>4885</v>
      </c>
      <c r="V632" s="6">
        <v>1</v>
      </c>
      <c r="W632" s="6"/>
      <c r="X632" s="6"/>
      <c r="Y632" s="6"/>
      <c r="Z632" s="6"/>
    </row>
    <row r="633" spans="1:26" ht="15.75" hidden="1" customHeight="1">
      <c r="A633" s="6" t="s">
        <v>2262</v>
      </c>
      <c r="B633" s="6" t="s">
        <v>4882</v>
      </c>
      <c r="C633" s="6" t="s">
        <v>831</v>
      </c>
      <c r="D633" s="6" t="s">
        <v>892</v>
      </c>
      <c r="E633" s="6" t="s">
        <v>4886</v>
      </c>
      <c r="F633" s="32" t="s">
        <v>2993</v>
      </c>
      <c r="G633" s="32">
        <v>7000</v>
      </c>
      <c r="H633" s="62">
        <v>0.24</v>
      </c>
      <c r="I633" s="6"/>
      <c r="J633" s="6"/>
      <c r="K633" s="6"/>
      <c r="L633" s="6">
        <v>49</v>
      </c>
      <c r="M633" s="6"/>
      <c r="N633" s="6" t="s">
        <v>4883</v>
      </c>
      <c r="O633" s="6" t="s">
        <v>3026</v>
      </c>
      <c r="P633" s="6" t="s">
        <v>4887</v>
      </c>
      <c r="Q633" s="32">
        <v>1000</v>
      </c>
      <c r="R633" s="6">
        <v>4</v>
      </c>
      <c r="S633" s="6">
        <v>7</v>
      </c>
      <c r="T633" s="6" t="s">
        <v>4884</v>
      </c>
      <c r="U633" s="6" t="s">
        <v>4888</v>
      </c>
      <c r="V633" s="6">
        <v>4</v>
      </c>
      <c r="W633" s="6"/>
      <c r="X633" s="6"/>
      <c r="Y633" s="6"/>
      <c r="Z633" s="6"/>
    </row>
    <row r="634" spans="1:26" ht="15.75" hidden="1" customHeight="1">
      <c r="A634" s="6" t="s">
        <v>2123</v>
      </c>
      <c r="B634" s="6" t="s">
        <v>4889</v>
      </c>
      <c r="C634" s="6" t="s">
        <v>735</v>
      </c>
      <c r="D634" s="6" t="s">
        <v>888</v>
      </c>
      <c r="E634" s="6"/>
      <c r="F634" s="6"/>
      <c r="G634" s="32">
        <v>16000</v>
      </c>
      <c r="H634" s="62">
        <v>0.03</v>
      </c>
      <c r="I634" s="6">
        <v>30</v>
      </c>
      <c r="J634" s="6"/>
      <c r="K634" s="6"/>
      <c r="L634" s="6"/>
      <c r="M634" s="6"/>
      <c r="N634" s="6" t="s">
        <v>4890</v>
      </c>
      <c r="O634" s="6" t="s">
        <v>2987</v>
      </c>
      <c r="P634" s="6" t="s">
        <v>3263</v>
      </c>
      <c r="Q634" s="32">
        <v>2000</v>
      </c>
      <c r="R634" s="6">
        <v>1</v>
      </c>
      <c r="S634" s="6">
        <v>8</v>
      </c>
      <c r="T634" s="6" t="s">
        <v>4391</v>
      </c>
      <c r="U634" s="6" t="s">
        <v>4891</v>
      </c>
      <c r="V634" s="6">
        <v>1</v>
      </c>
      <c r="W634" s="6"/>
      <c r="X634" s="6"/>
      <c r="Y634" s="6"/>
      <c r="Z634" s="6"/>
    </row>
    <row r="635" spans="1:26" ht="15.75" hidden="1" customHeight="1">
      <c r="A635" s="6" t="s">
        <v>2123</v>
      </c>
      <c r="B635" s="6" t="s">
        <v>4889</v>
      </c>
      <c r="C635" s="6" t="s">
        <v>735</v>
      </c>
      <c r="D635" s="6" t="s">
        <v>892</v>
      </c>
      <c r="E635" s="6" t="s">
        <v>4892</v>
      </c>
      <c r="F635" s="32" t="s">
        <v>2993</v>
      </c>
      <c r="G635" s="32">
        <v>8400</v>
      </c>
      <c r="H635" s="62">
        <v>0.2</v>
      </c>
      <c r="I635" s="6">
        <v>30</v>
      </c>
      <c r="J635" s="6"/>
      <c r="K635" s="6"/>
      <c r="L635" s="6"/>
      <c r="M635" s="6"/>
      <c r="N635" s="6" t="s">
        <v>4890</v>
      </c>
      <c r="O635" s="6" t="s">
        <v>2987</v>
      </c>
      <c r="P635" s="6" t="s">
        <v>4893</v>
      </c>
      <c r="Q635" s="32">
        <v>1200</v>
      </c>
      <c r="R635" s="6">
        <v>4</v>
      </c>
      <c r="S635" s="6">
        <v>7</v>
      </c>
      <c r="T635" s="6" t="s">
        <v>4391</v>
      </c>
      <c r="U635" s="6" t="s">
        <v>4894</v>
      </c>
      <c r="V635" s="6">
        <v>4</v>
      </c>
      <c r="W635" s="6"/>
      <c r="X635" s="6"/>
      <c r="Y635" s="6"/>
      <c r="Z635" s="6"/>
    </row>
    <row r="636" spans="1:26" ht="15.75" customHeight="1">
      <c r="A636" s="6" t="s">
        <v>1011</v>
      </c>
      <c r="B636" s="6" t="s">
        <v>4895</v>
      </c>
      <c r="C636" s="6" t="s">
        <v>729</v>
      </c>
      <c r="D636" s="6" t="s">
        <v>888</v>
      </c>
      <c r="E636" s="6"/>
      <c r="F636" s="6"/>
      <c r="G636" s="32">
        <v>3840</v>
      </c>
      <c r="H636" s="62">
        <v>0.125</v>
      </c>
      <c r="I636" s="6"/>
      <c r="J636" s="6"/>
      <c r="K636" s="6"/>
      <c r="L636" s="6">
        <v>50</v>
      </c>
      <c r="M636" s="6"/>
      <c r="N636" s="6" t="s">
        <v>4896</v>
      </c>
      <c r="O636" s="6" t="s">
        <v>3026</v>
      </c>
      <c r="P636" s="6" t="s">
        <v>4897</v>
      </c>
      <c r="Q636" s="32">
        <v>480</v>
      </c>
      <c r="R636" s="32">
        <v>1</v>
      </c>
      <c r="S636" s="32">
        <v>8</v>
      </c>
      <c r="T636" s="6" t="s">
        <v>3001</v>
      </c>
      <c r="U636" s="6" t="s">
        <v>4898</v>
      </c>
      <c r="V636" s="32">
        <v>1</v>
      </c>
      <c r="W636" s="6"/>
      <c r="X636" s="6"/>
      <c r="Y636" s="6"/>
      <c r="Z636" s="6"/>
    </row>
    <row r="637" spans="1:26" ht="15.75" customHeight="1">
      <c r="A637" s="6" t="s">
        <v>1011</v>
      </c>
      <c r="B637" s="6" t="s">
        <v>4895</v>
      </c>
      <c r="C637" s="6" t="s">
        <v>729</v>
      </c>
      <c r="D637" s="6" t="s">
        <v>892</v>
      </c>
      <c r="E637" s="6" t="s">
        <v>4899</v>
      </c>
      <c r="F637" s="32" t="s">
        <v>3030</v>
      </c>
      <c r="G637" s="32">
        <v>5110</v>
      </c>
      <c r="H637" s="62">
        <v>0.32876712328800001</v>
      </c>
      <c r="I637" s="6"/>
      <c r="J637" s="6"/>
      <c r="K637" s="6"/>
      <c r="L637" s="6">
        <v>50</v>
      </c>
      <c r="M637" s="6"/>
      <c r="N637" s="6" t="s">
        <v>4896</v>
      </c>
      <c r="O637" s="6" t="s">
        <v>3026</v>
      </c>
      <c r="P637" s="6" t="s">
        <v>4900</v>
      </c>
      <c r="Q637" s="32">
        <v>730</v>
      </c>
      <c r="R637" s="32">
        <v>4</v>
      </c>
      <c r="S637" s="32">
        <v>7</v>
      </c>
      <c r="T637" s="6" t="s">
        <v>3001</v>
      </c>
      <c r="U637" s="6" t="s">
        <v>4901</v>
      </c>
      <c r="V637" s="32">
        <v>4</v>
      </c>
      <c r="W637" s="6"/>
      <c r="X637" s="6"/>
      <c r="Y637" s="6"/>
      <c r="Z637" s="6"/>
    </row>
    <row r="638" spans="1:26" ht="15.75" customHeight="1">
      <c r="A638" s="6" t="s">
        <v>1009</v>
      </c>
      <c r="B638" s="6" t="s">
        <v>4902</v>
      </c>
      <c r="C638" s="6" t="s">
        <v>725</v>
      </c>
      <c r="D638" s="6" t="s">
        <v>888</v>
      </c>
      <c r="E638" s="6"/>
      <c r="F638" s="6"/>
      <c r="G638" s="32">
        <v>5600</v>
      </c>
      <c r="H638" s="62">
        <v>8.5714285713999999E-2</v>
      </c>
      <c r="I638" s="6">
        <v>40</v>
      </c>
      <c r="J638" s="6"/>
      <c r="K638" s="6"/>
      <c r="L638" s="6"/>
      <c r="M638" s="6"/>
      <c r="N638" s="6" t="s">
        <v>4903</v>
      </c>
      <c r="O638" s="6" t="s">
        <v>3026</v>
      </c>
      <c r="P638" s="6" t="s">
        <v>4819</v>
      </c>
      <c r="Q638" s="32">
        <v>700</v>
      </c>
      <c r="R638" s="32">
        <v>1</v>
      </c>
      <c r="S638" s="32">
        <v>8</v>
      </c>
      <c r="T638" s="6" t="s">
        <v>4904</v>
      </c>
      <c r="U638" s="6" t="s">
        <v>4905</v>
      </c>
      <c r="V638" s="32">
        <v>1</v>
      </c>
      <c r="W638" s="6"/>
      <c r="X638" s="6"/>
      <c r="Y638" s="6"/>
      <c r="Z638" s="6"/>
    </row>
    <row r="639" spans="1:26" ht="15.75" customHeight="1">
      <c r="A639" s="6" t="s">
        <v>1009</v>
      </c>
      <c r="B639" s="6" t="s">
        <v>4902</v>
      </c>
      <c r="C639" s="6" t="s">
        <v>725</v>
      </c>
      <c r="D639" s="6" t="s">
        <v>892</v>
      </c>
      <c r="E639" s="6" t="s">
        <v>3029</v>
      </c>
      <c r="F639" s="32" t="s">
        <v>2993</v>
      </c>
      <c r="G639" s="32">
        <v>6160</v>
      </c>
      <c r="H639" s="62">
        <v>0.27272727272699998</v>
      </c>
      <c r="I639" s="6">
        <v>40</v>
      </c>
      <c r="J639" s="6"/>
      <c r="K639" s="6"/>
      <c r="L639" s="6"/>
      <c r="M639" s="6"/>
      <c r="N639" s="6" t="s">
        <v>4903</v>
      </c>
      <c r="O639" s="6" t="s">
        <v>3026</v>
      </c>
      <c r="P639" s="6" t="s">
        <v>4906</v>
      </c>
      <c r="Q639" s="32">
        <v>880</v>
      </c>
      <c r="R639" s="32">
        <v>4</v>
      </c>
      <c r="S639" s="32">
        <v>7</v>
      </c>
      <c r="T639" s="6" t="s">
        <v>4904</v>
      </c>
      <c r="U639" s="6" t="s">
        <v>4907</v>
      </c>
      <c r="V639" s="32">
        <v>4</v>
      </c>
      <c r="W639" s="6"/>
      <c r="X639" s="6"/>
      <c r="Y639" s="6"/>
      <c r="Z639" s="6"/>
    </row>
    <row r="640" spans="1:26" ht="15.75" hidden="1" customHeight="1">
      <c r="A640" s="6" t="s">
        <v>1781</v>
      </c>
      <c r="B640" s="6" t="s">
        <v>4908</v>
      </c>
      <c r="C640" s="6" t="s">
        <v>546</v>
      </c>
      <c r="D640" s="6" t="s">
        <v>888</v>
      </c>
      <c r="E640" s="6"/>
      <c r="F640" s="6"/>
      <c r="G640" s="32">
        <v>9600</v>
      </c>
      <c r="H640" s="62">
        <v>0.05</v>
      </c>
      <c r="I640" s="6">
        <v>10</v>
      </c>
      <c r="J640" s="6"/>
      <c r="K640" s="6"/>
      <c r="L640" s="6"/>
      <c r="M640" s="6"/>
      <c r="N640" s="6" t="s">
        <v>4909</v>
      </c>
      <c r="O640" s="6" t="s">
        <v>2987</v>
      </c>
      <c r="P640" s="6" t="s">
        <v>3704</v>
      </c>
      <c r="Q640" s="32">
        <v>1200</v>
      </c>
      <c r="R640" s="32">
        <v>1</v>
      </c>
      <c r="S640" s="32">
        <v>8</v>
      </c>
      <c r="T640" s="6" t="s">
        <v>4910</v>
      </c>
      <c r="U640" s="6" t="s">
        <v>4911</v>
      </c>
      <c r="V640" s="32">
        <v>1</v>
      </c>
      <c r="W640" s="6"/>
      <c r="X640" s="6"/>
      <c r="Y640" s="6"/>
      <c r="Z640" s="6"/>
    </row>
    <row r="641" spans="1:26" ht="15.75" hidden="1" customHeight="1">
      <c r="A641" s="6" t="s">
        <v>1781</v>
      </c>
      <c r="B641" s="6" t="s">
        <v>4908</v>
      </c>
      <c r="C641" s="6" t="s">
        <v>546</v>
      </c>
      <c r="D641" s="6" t="s">
        <v>892</v>
      </c>
      <c r="E641" s="6" t="s">
        <v>3003</v>
      </c>
      <c r="F641" s="32" t="s">
        <v>2993</v>
      </c>
      <c r="G641" s="32">
        <v>7000</v>
      </c>
      <c r="H641" s="62">
        <v>0.18</v>
      </c>
      <c r="I641" s="6">
        <v>10</v>
      </c>
      <c r="J641" s="6"/>
      <c r="K641" s="6"/>
      <c r="L641" s="6"/>
      <c r="M641" s="6"/>
      <c r="N641" s="6" t="s">
        <v>4909</v>
      </c>
      <c r="O641" s="6" t="s">
        <v>2987</v>
      </c>
      <c r="P641" s="6" t="s">
        <v>4912</v>
      </c>
      <c r="Q641" s="32">
        <v>1000</v>
      </c>
      <c r="R641" s="32">
        <v>3</v>
      </c>
      <c r="S641" s="32">
        <v>7</v>
      </c>
      <c r="T641" s="6" t="s">
        <v>4910</v>
      </c>
      <c r="U641" s="6" t="s">
        <v>4913</v>
      </c>
      <c r="V641" s="32">
        <v>3</v>
      </c>
      <c r="W641" s="6"/>
      <c r="X641" s="6"/>
      <c r="Y641" s="6"/>
      <c r="Z641" s="6"/>
    </row>
    <row r="642" spans="1:26" ht="15.75" hidden="1" customHeight="1">
      <c r="A642" s="6" t="s">
        <v>1781</v>
      </c>
      <c r="B642" s="6" t="s">
        <v>4908</v>
      </c>
      <c r="C642" s="6" t="s">
        <v>546</v>
      </c>
      <c r="D642" s="6" t="s">
        <v>896</v>
      </c>
      <c r="E642" s="6"/>
      <c r="F642" s="6"/>
      <c r="G642" s="32">
        <v>7000</v>
      </c>
      <c r="H642" s="62">
        <v>0.06</v>
      </c>
      <c r="I642" s="6">
        <v>10</v>
      </c>
      <c r="J642" s="6"/>
      <c r="K642" s="6"/>
      <c r="L642" s="6"/>
      <c r="M642" s="6"/>
      <c r="N642" s="6" t="s">
        <v>4909</v>
      </c>
      <c r="O642" s="6" t="s">
        <v>2987</v>
      </c>
      <c r="P642" s="6" t="s">
        <v>4914</v>
      </c>
      <c r="Q642" s="32">
        <v>1000</v>
      </c>
      <c r="R642" s="32">
        <v>1</v>
      </c>
      <c r="S642" s="32">
        <v>7</v>
      </c>
      <c r="T642" s="6" t="s">
        <v>4910</v>
      </c>
      <c r="U642" s="6" t="s">
        <v>4915</v>
      </c>
      <c r="V642" s="32">
        <v>1</v>
      </c>
      <c r="W642" s="6"/>
      <c r="X642" s="6"/>
      <c r="Y642" s="6"/>
      <c r="Z642" s="6"/>
    </row>
    <row r="643" spans="1:26" ht="15.75" hidden="1" customHeight="1">
      <c r="A643" s="6" t="s">
        <v>990</v>
      </c>
      <c r="B643" s="6" t="s">
        <v>4916</v>
      </c>
      <c r="C643" s="6" t="s">
        <v>991</v>
      </c>
      <c r="D643" s="6" t="s">
        <v>4917</v>
      </c>
      <c r="E643" s="6"/>
      <c r="F643" s="6"/>
      <c r="G643" s="32">
        <v>11600</v>
      </c>
      <c r="H643" s="62">
        <v>4.1379310344827502E-2</v>
      </c>
      <c r="I643" s="6">
        <v>33.5</v>
      </c>
      <c r="J643" s="6">
        <v>8.9</v>
      </c>
      <c r="K643" s="6"/>
      <c r="L643" s="6"/>
      <c r="M643" s="6"/>
      <c r="N643" s="6" t="s">
        <v>4918</v>
      </c>
      <c r="O643" s="6" t="s">
        <v>2987</v>
      </c>
      <c r="P643" s="6" t="s">
        <v>4919</v>
      </c>
      <c r="Q643" s="32" t="s">
        <v>4920</v>
      </c>
      <c r="R643" s="32">
        <v>1</v>
      </c>
      <c r="S643" s="32">
        <v>8</v>
      </c>
      <c r="T643" s="6" t="s">
        <v>3001</v>
      </c>
      <c r="U643" s="6" t="s">
        <v>4921</v>
      </c>
      <c r="V643" s="32">
        <v>1</v>
      </c>
      <c r="W643" s="6"/>
      <c r="X643" s="6"/>
      <c r="Y643" s="6"/>
      <c r="Z643" s="6"/>
    </row>
    <row r="644" spans="1:26" ht="15.75" hidden="1" customHeight="1">
      <c r="A644" s="6" t="s">
        <v>990</v>
      </c>
      <c r="B644" s="6" t="s">
        <v>4916</v>
      </c>
      <c r="C644" s="6" t="s">
        <v>991</v>
      </c>
      <c r="D644" s="6" t="s">
        <v>4137</v>
      </c>
      <c r="E644" s="6"/>
      <c r="F644" s="6"/>
      <c r="G644" s="32">
        <v>7200</v>
      </c>
      <c r="H644" s="62">
        <v>6.6666666666666596E-2</v>
      </c>
      <c r="I644" s="6">
        <v>33.5</v>
      </c>
      <c r="J644" s="6">
        <v>8.9</v>
      </c>
      <c r="K644" s="6"/>
      <c r="L644" s="6"/>
      <c r="M644" s="6"/>
      <c r="N644" s="6" t="s">
        <v>4918</v>
      </c>
      <c r="O644" s="6" t="s">
        <v>2987</v>
      </c>
      <c r="P644" s="6" t="s">
        <v>4131</v>
      </c>
      <c r="Q644" s="32" t="s">
        <v>3005</v>
      </c>
      <c r="R644" s="32">
        <v>1</v>
      </c>
      <c r="S644" s="32">
        <v>8</v>
      </c>
      <c r="T644" s="6" t="s">
        <v>3001</v>
      </c>
      <c r="U644" s="6" t="s">
        <v>4922</v>
      </c>
      <c r="V644" s="32">
        <v>1</v>
      </c>
      <c r="W644" s="6"/>
      <c r="X644" s="6"/>
      <c r="Y644" s="6"/>
      <c r="Z644" s="6"/>
    </row>
    <row r="645" spans="1:26" ht="15.75" hidden="1" customHeight="1">
      <c r="A645" s="6" t="s">
        <v>990</v>
      </c>
      <c r="B645" s="6" t="s">
        <v>4916</v>
      </c>
      <c r="C645" s="6" t="s">
        <v>991</v>
      </c>
      <c r="D645" s="6" t="s">
        <v>892</v>
      </c>
      <c r="E645" s="6" t="s">
        <v>3212</v>
      </c>
      <c r="F645" s="32" t="s">
        <v>3213</v>
      </c>
      <c r="G645" s="32">
        <v>3010</v>
      </c>
      <c r="H645" s="62">
        <v>0.55813953488400003</v>
      </c>
      <c r="I645" s="6">
        <v>33.5</v>
      </c>
      <c r="J645" s="6">
        <v>8.9</v>
      </c>
      <c r="K645" s="6"/>
      <c r="L645" s="6"/>
      <c r="M645" s="6"/>
      <c r="N645" s="6" t="s">
        <v>4918</v>
      </c>
      <c r="O645" s="6" t="s">
        <v>2987</v>
      </c>
      <c r="P645" s="6" t="s">
        <v>4923</v>
      </c>
      <c r="Q645" s="32">
        <v>430</v>
      </c>
      <c r="R645" s="32">
        <v>4</v>
      </c>
      <c r="S645" s="32">
        <v>7</v>
      </c>
      <c r="T645" s="6" t="s">
        <v>3001</v>
      </c>
      <c r="U645" s="6" t="s">
        <v>4924</v>
      </c>
      <c r="V645" s="32">
        <v>5</v>
      </c>
      <c r="W645" s="6"/>
      <c r="X645" s="6"/>
      <c r="Y645" s="6"/>
      <c r="Z645" s="6"/>
    </row>
    <row r="646" spans="1:26" ht="15.75" hidden="1" customHeight="1">
      <c r="A646" s="6" t="s">
        <v>2280</v>
      </c>
      <c r="B646" s="6" t="s">
        <v>4925</v>
      </c>
      <c r="C646" s="6" t="s">
        <v>841</v>
      </c>
      <c r="D646" s="6" t="s">
        <v>888</v>
      </c>
      <c r="E646" s="6"/>
      <c r="F646" s="6"/>
      <c r="G646" s="32">
        <v>12800</v>
      </c>
      <c r="H646" s="62">
        <v>3.7499999999999999E-2</v>
      </c>
      <c r="I646" s="6">
        <v>7</v>
      </c>
      <c r="J646" s="6"/>
      <c r="K646" s="6"/>
      <c r="L646" s="6"/>
      <c r="M646" s="6"/>
      <c r="N646" s="6" t="s">
        <v>3929</v>
      </c>
      <c r="O646" s="6" t="s">
        <v>4608</v>
      </c>
      <c r="P646" s="6" t="s">
        <v>4628</v>
      </c>
      <c r="Q646" s="32">
        <v>1600</v>
      </c>
      <c r="R646" s="32">
        <v>1</v>
      </c>
      <c r="S646" s="32">
        <v>8</v>
      </c>
      <c r="T646" s="6" t="s">
        <v>4926</v>
      </c>
      <c r="U646" s="6" t="s">
        <v>4927</v>
      </c>
      <c r="V646" s="32">
        <v>1</v>
      </c>
      <c r="W646" s="6"/>
      <c r="X646" s="6"/>
      <c r="Y646" s="6"/>
      <c r="Z646" s="6"/>
    </row>
    <row r="647" spans="1:26" ht="15.75" hidden="1" customHeight="1">
      <c r="A647" s="6" t="s">
        <v>2280</v>
      </c>
      <c r="B647" s="6" t="s">
        <v>4925</v>
      </c>
      <c r="C647" s="6" t="s">
        <v>841</v>
      </c>
      <c r="D647" s="6" t="s">
        <v>892</v>
      </c>
      <c r="E647" s="6" t="s">
        <v>3003</v>
      </c>
      <c r="F647" s="32" t="s">
        <v>2993</v>
      </c>
      <c r="G647" s="32">
        <v>8400</v>
      </c>
      <c r="H647" s="62">
        <v>0.2</v>
      </c>
      <c r="I647" s="6">
        <v>7</v>
      </c>
      <c r="J647" s="6"/>
      <c r="K647" s="6"/>
      <c r="L647" s="6"/>
      <c r="M647" s="6"/>
      <c r="N647" s="6" t="s">
        <v>3929</v>
      </c>
      <c r="O647" s="6" t="s">
        <v>4608</v>
      </c>
      <c r="P647" s="6" t="s">
        <v>4928</v>
      </c>
      <c r="Q647" s="32">
        <v>1200</v>
      </c>
      <c r="R647" s="32">
        <v>4</v>
      </c>
      <c r="S647" s="32">
        <v>7</v>
      </c>
      <c r="T647" s="6" t="s">
        <v>4926</v>
      </c>
      <c r="U647" s="6" t="s">
        <v>4929</v>
      </c>
      <c r="V647" s="32">
        <v>4</v>
      </c>
      <c r="W647" s="6"/>
      <c r="X647" s="6"/>
      <c r="Y647" s="6"/>
      <c r="Z647" s="6"/>
    </row>
    <row r="648" spans="1:26" ht="15.75" hidden="1" customHeight="1">
      <c r="A648" s="6" t="s">
        <v>2278</v>
      </c>
      <c r="B648" s="6" t="s">
        <v>4930</v>
      </c>
      <c r="C648" s="6" t="s">
        <v>839</v>
      </c>
      <c r="D648" s="6" t="s">
        <v>888</v>
      </c>
      <c r="E648" s="6"/>
      <c r="F648" s="6"/>
      <c r="G648" s="32">
        <v>12800</v>
      </c>
      <c r="H648" s="62">
        <v>3.7499999999999999E-2</v>
      </c>
      <c r="I648" s="6"/>
      <c r="J648" s="6"/>
      <c r="K648" s="6"/>
      <c r="L648" s="6">
        <v>7</v>
      </c>
      <c r="M648" s="6"/>
      <c r="N648" s="6" t="s">
        <v>3025</v>
      </c>
      <c r="O648" s="6" t="s">
        <v>3026</v>
      </c>
      <c r="P648" s="6" t="s">
        <v>4628</v>
      </c>
      <c r="Q648" s="32">
        <v>1600</v>
      </c>
      <c r="R648" s="32">
        <v>1</v>
      </c>
      <c r="S648" s="32">
        <v>8</v>
      </c>
      <c r="T648" s="6" t="s">
        <v>4931</v>
      </c>
      <c r="U648" s="6" t="s">
        <v>4932</v>
      </c>
      <c r="V648" s="32">
        <v>1</v>
      </c>
      <c r="W648" s="6"/>
      <c r="X648" s="6"/>
      <c r="Y648" s="6"/>
      <c r="Z648" s="6"/>
    </row>
    <row r="649" spans="1:26" ht="15.75" hidden="1" customHeight="1">
      <c r="A649" s="6" t="s">
        <v>2278</v>
      </c>
      <c r="B649" s="6" t="s">
        <v>4930</v>
      </c>
      <c r="C649" s="6" t="s">
        <v>839</v>
      </c>
      <c r="D649" s="6" t="s">
        <v>892</v>
      </c>
      <c r="E649" s="6" t="s">
        <v>3029</v>
      </c>
      <c r="F649" s="32" t="s">
        <v>3030</v>
      </c>
      <c r="G649" s="32">
        <v>8400</v>
      </c>
      <c r="H649" s="62">
        <v>0.2</v>
      </c>
      <c r="I649" s="6"/>
      <c r="J649" s="6"/>
      <c r="K649" s="6"/>
      <c r="L649" s="6">
        <v>7</v>
      </c>
      <c r="M649" s="6"/>
      <c r="N649" s="6" t="s">
        <v>3025</v>
      </c>
      <c r="O649" s="6" t="s">
        <v>3026</v>
      </c>
      <c r="P649" s="6" t="s">
        <v>4928</v>
      </c>
      <c r="Q649" s="32">
        <v>1200</v>
      </c>
      <c r="R649" s="32">
        <v>4</v>
      </c>
      <c r="S649" s="32">
        <v>7</v>
      </c>
      <c r="T649" s="6" t="s">
        <v>4931</v>
      </c>
      <c r="U649" s="6" t="s">
        <v>4933</v>
      </c>
      <c r="V649" s="32">
        <v>4</v>
      </c>
      <c r="W649" s="6"/>
      <c r="X649" s="6"/>
      <c r="Y649" s="6"/>
      <c r="Z649" s="6"/>
    </row>
    <row r="650" spans="1:26" ht="15.75" hidden="1" customHeight="1">
      <c r="A650" s="6" t="s">
        <v>2125</v>
      </c>
      <c r="B650" s="6" t="s">
        <v>4934</v>
      </c>
      <c r="C650" s="6" t="s">
        <v>737</v>
      </c>
      <c r="D650" s="6" t="s">
        <v>892</v>
      </c>
      <c r="E650" s="6"/>
      <c r="F650" s="6"/>
      <c r="G650" s="32">
        <v>320000</v>
      </c>
      <c r="H650" s="62">
        <v>1.5E-3</v>
      </c>
      <c r="I650" s="6">
        <v>1000</v>
      </c>
      <c r="J650" s="6"/>
      <c r="K650" s="6"/>
      <c r="L650" s="6"/>
      <c r="M650" s="6"/>
      <c r="N650" s="6" t="s">
        <v>4935</v>
      </c>
      <c r="O650" s="6" t="s">
        <v>2987</v>
      </c>
      <c r="P650" s="6" t="s">
        <v>4935</v>
      </c>
      <c r="Q650" s="32">
        <v>40000</v>
      </c>
      <c r="R650" s="6">
        <v>1</v>
      </c>
      <c r="S650" s="6">
        <v>8</v>
      </c>
      <c r="T650" s="6" t="s">
        <v>4935</v>
      </c>
      <c r="U650" s="6" t="s">
        <v>4936</v>
      </c>
      <c r="V650" s="6">
        <v>1</v>
      </c>
      <c r="W650" s="6"/>
      <c r="X650" s="6"/>
      <c r="Y650" s="6"/>
      <c r="Z650" s="6"/>
    </row>
    <row r="651" spans="1:26" ht="15.75" hidden="1" customHeight="1">
      <c r="A651" s="6" t="s">
        <v>1632</v>
      </c>
      <c r="B651" s="6" t="s">
        <v>4937</v>
      </c>
      <c r="C651" s="6" t="s">
        <v>483</v>
      </c>
      <c r="D651" s="6" t="s">
        <v>888</v>
      </c>
      <c r="E651" s="6"/>
      <c r="F651" s="6"/>
      <c r="G651" s="32">
        <v>6400</v>
      </c>
      <c r="H651" s="62">
        <v>7.4999999999999997E-2</v>
      </c>
      <c r="I651" s="6">
        <v>180</v>
      </c>
      <c r="J651" s="6"/>
      <c r="K651" s="6"/>
      <c r="L651" s="6"/>
      <c r="M651" s="6"/>
      <c r="N651" s="6" t="s">
        <v>3232</v>
      </c>
      <c r="O651" s="6" t="s">
        <v>2987</v>
      </c>
      <c r="P651" s="6" t="s">
        <v>3186</v>
      </c>
      <c r="Q651" s="32">
        <v>800</v>
      </c>
      <c r="R651" s="32">
        <v>1</v>
      </c>
      <c r="S651" s="32">
        <v>8</v>
      </c>
      <c r="T651" s="6" t="s">
        <v>4938</v>
      </c>
      <c r="U651" s="6" t="s">
        <v>4939</v>
      </c>
      <c r="V651" s="32">
        <v>1</v>
      </c>
      <c r="W651" s="6"/>
      <c r="X651" s="6"/>
      <c r="Y651" s="6"/>
      <c r="Z651" s="6"/>
    </row>
    <row r="652" spans="1:26" ht="15.75" hidden="1" customHeight="1">
      <c r="A652" s="6" t="s">
        <v>1632</v>
      </c>
      <c r="B652" s="6" t="s">
        <v>4937</v>
      </c>
      <c r="C652" s="6" t="s">
        <v>483</v>
      </c>
      <c r="D652" s="6" t="s">
        <v>892</v>
      </c>
      <c r="E652" s="6" t="s">
        <v>3003</v>
      </c>
      <c r="F652" s="32" t="s">
        <v>2993</v>
      </c>
      <c r="G652" s="32">
        <v>3150</v>
      </c>
      <c r="H652" s="62">
        <v>0.53333333333300004</v>
      </c>
      <c r="I652" s="6">
        <v>180</v>
      </c>
      <c r="J652" s="6"/>
      <c r="K652" s="6"/>
      <c r="L652" s="6"/>
      <c r="M652" s="6"/>
      <c r="N652" s="6" t="s">
        <v>3232</v>
      </c>
      <c r="O652" s="6" t="s">
        <v>2987</v>
      </c>
      <c r="P652" s="6" t="s">
        <v>4940</v>
      </c>
      <c r="Q652" s="32">
        <v>450</v>
      </c>
      <c r="R652" s="32">
        <v>4</v>
      </c>
      <c r="S652" s="32">
        <v>7</v>
      </c>
      <c r="T652" s="6" t="s">
        <v>4938</v>
      </c>
      <c r="U652" s="6" t="s">
        <v>4941</v>
      </c>
      <c r="V652" s="32">
        <v>4</v>
      </c>
      <c r="W652" s="6"/>
      <c r="X652" s="6"/>
      <c r="Y652" s="6"/>
      <c r="Z652" s="6"/>
    </row>
    <row r="653" spans="1:26" ht="15.75" hidden="1" customHeight="1">
      <c r="A653" s="6" t="s">
        <v>1014</v>
      </c>
      <c r="B653" s="6" t="s">
        <v>4942</v>
      </c>
      <c r="C653" s="6" t="s">
        <v>825</v>
      </c>
      <c r="D653" s="6" t="s">
        <v>888</v>
      </c>
      <c r="E653" s="6"/>
      <c r="F653" s="6"/>
      <c r="G653" s="32">
        <v>6400</v>
      </c>
      <c r="H653" s="62">
        <v>7.4999999999999997E-2</v>
      </c>
      <c r="I653" s="6">
        <v>166</v>
      </c>
      <c r="J653" s="6"/>
      <c r="K653" s="6"/>
      <c r="L653" s="6"/>
      <c r="M653" s="6"/>
      <c r="N653" s="6" t="s">
        <v>3360</v>
      </c>
      <c r="O653" s="6" t="s">
        <v>2987</v>
      </c>
      <c r="P653" s="6" t="s">
        <v>3186</v>
      </c>
      <c r="Q653" s="32">
        <v>800</v>
      </c>
      <c r="R653" s="32">
        <v>1</v>
      </c>
      <c r="S653" s="32">
        <v>8</v>
      </c>
      <c r="T653" s="6" t="s">
        <v>4938</v>
      </c>
      <c r="U653" s="6" t="s">
        <v>4943</v>
      </c>
      <c r="V653" s="32">
        <v>1</v>
      </c>
      <c r="W653" s="6"/>
      <c r="X653" s="6"/>
      <c r="Y653" s="6"/>
      <c r="Z653" s="6"/>
    </row>
    <row r="654" spans="1:26" ht="15.75" hidden="1" customHeight="1">
      <c r="A654" s="6" t="s">
        <v>1014</v>
      </c>
      <c r="B654" s="6" t="s">
        <v>4942</v>
      </c>
      <c r="C654" s="6" t="s">
        <v>825</v>
      </c>
      <c r="D654" s="6" t="s">
        <v>892</v>
      </c>
      <c r="E654" s="6" t="s">
        <v>3084</v>
      </c>
      <c r="F654" s="32" t="s">
        <v>2993</v>
      </c>
      <c r="G654" s="32">
        <v>4900</v>
      </c>
      <c r="H654" s="62">
        <v>0.34285714285699997</v>
      </c>
      <c r="I654" s="6">
        <v>166</v>
      </c>
      <c r="J654" s="6"/>
      <c r="K654" s="6"/>
      <c r="L654" s="6"/>
      <c r="M654" s="6"/>
      <c r="N654" s="6" t="s">
        <v>3360</v>
      </c>
      <c r="O654" s="6" t="s">
        <v>2987</v>
      </c>
      <c r="P654" s="6" t="s">
        <v>4944</v>
      </c>
      <c r="Q654" s="32">
        <v>700</v>
      </c>
      <c r="R654" s="32">
        <v>4</v>
      </c>
      <c r="S654" s="32">
        <v>7</v>
      </c>
      <c r="T654" s="6" t="s">
        <v>4938</v>
      </c>
      <c r="U654" s="6" t="s">
        <v>4945</v>
      </c>
      <c r="V654" s="32">
        <v>3</v>
      </c>
      <c r="W654" s="6"/>
      <c r="X654" s="6"/>
      <c r="Y654" s="6"/>
      <c r="Z654" s="6"/>
    </row>
    <row r="655" spans="1:26" ht="15.75" hidden="1" customHeight="1">
      <c r="A655" s="6" t="s">
        <v>1014</v>
      </c>
      <c r="B655" s="6" t="s">
        <v>4942</v>
      </c>
      <c r="C655" s="6" t="s">
        <v>825</v>
      </c>
      <c r="D655" s="6" t="s">
        <v>888</v>
      </c>
      <c r="E655" s="6"/>
      <c r="F655" s="6"/>
      <c r="G655" s="32">
        <v>6400</v>
      </c>
      <c r="H655" s="62">
        <v>7.4999999999999997E-2</v>
      </c>
      <c r="I655" s="6">
        <v>166</v>
      </c>
      <c r="J655" s="6"/>
      <c r="K655" s="6"/>
      <c r="L655" s="6"/>
      <c r="M655" s="6"/>
      <c r="N655" s="6" t="s">
        <v>4946</v>
      </c>
      <c r="O655" s="6" t="s">
        <v>2987</v>
      </c>
      <c r="P655" s="6" t="s">
        <v>3186</v>
      </c>
      <c r="Q655" s="32">
        <v>800</v>
      </c>
      <c r="R655" s="32">
        <v>1</v>
      </c>
      <c r="S655" s="32">
        <v>8</v>
      </c>
      <c r="T655" s="6" t="s">
        <v>4938</v>
      </c>
      <c r="U655" s="6" t="s">
        <v>4943</v>
      </c>
      <c r="V655" s="32">
        <v>1</v>
      </c>
      <c r="W655" s="6"/>
      <c r="X655" s="6"/>
      <c r="Y655" s="6"/>
      <c r="Z655" s="6"/>
    </row>
    <row r="656" spans="1:26" ht="15.75" hidden="1" customHeight="1">
      <c r="A656" s="6" t="s">
        <v>1014</v>
      </c>
      <c r="B656" s="6" t="s">
        <v>4942</v>
      </c>
      <c r="C656" s="6" t="s">
        <v>825</v>
      </c>
      <c r="D656" s="6" t="s">
        <v>892</v>
      </c>
      <c r="E656" s="6" t="s">
        <v>4947</v>
      </c>
      <c r="F656" s="32" t="s">
        <v>2993</v>
      </c>
      <c r="G656" s="32">
        <v>4900</v>
      </c>
      <c r="H656" s="62">
        <v>0.34285714285699997</v>
      </c>
      <c r="I656" s="6">
        <v>166</v>
      </c>
      <c r="J656" s="6"/>
      <c r="K656" s="6"/>
      <c r="L656" s="6"/>
      <c r="M656" s="6"/>
      <c r="N656" s="6" t="s">
        <v>4946</v>
      </c>
      <c r="O656" s="6" t="s">
        <v>2987</v>
      </c>
      <c r="P656" s="6" t="s">
        <v>4948</v>
      </c>
      <c r="Q656" s="32">
        <v>700</v>
      </c>
      <c r="R656" s="32">
        <v>4</v>
      </c>
      <c r="S656" s="32">
        <v>7</v>
      </c>
      <c r="T656" s="6" t="s">
        <v>4938</v>
      </c>
      <c r="U656" s="6" t="s">
        <v>4945</v>
      </c>
      <c r="V656" s="32">
        <v>4</v>
      </c>
      <c r="W656" s="6"/>
      <c r="X656" s="6"/>
      <c r="Y656" s="6"/>
      <c r="Z656" s="6"/>
    </row>
    <row r="657" spans="1:26" ht="15.75" hidden="1" customHeight="1">
      <c r="A657" s="6" t="s">
        <v>2282</v>
      </c>
      <c r="B657" s="6" t="s">
        <v>4949</v>
      </c>
      <c r="C657" s="6" t="s">
        <v>843</v>
      </c>
      <c r="D657" s="6" t="s">
        <v>888</v>
      </c>
      <c r="E657" s="6"/>
      <c r="F657" s="6"/>
      <c r="G657" s="32">
        <v>6400</v>
      </c>
      <c r="H657" s="62">
        <v>7.4999999999999997E-2</v>
      </c>
      <c r="I657" s="6"/>
      <c r="J657" s="6"/>
      <c r="K657" s="6"/>
      <c r="L657" s="6">
        <v>29.7</v>
      </c>
      <c r="M657" s="6"/>
      <c r="N657" s="6" t="s">
        <v>3025</v>
      </c>
      <c r="O657" s="6" t="s">
        <v>3026</v>
      </c>
      <c r="P657" s="6" t="s">
        <v>4591</v>
      </c>
      <c r="Q657" s="32">
        <v>800</v>
      </c>
      <c r="R657" s="32">
        <v>1</v>
      </c>
      <c r="S657" s="32">
        <v>8</v>
      </c>
      <c r="T657" s="6" t="s">
        <v>4950</v>
      </c>
      <c r="U657" s="6" t="s">
        <v>4951</v>
      </c>
      <c r="V657" s="32">
        <v>1</v>
      </c>
      <c r="W657" s="6"/>
      <c r="X657" s="6"/>
      <c r="Y657" s="6"/>
      <c r="Z657" s="6"/>
    </row>
    <row r="658" spans="1:26" ht="15.75" hidden="1" customHeight="1">
      <c r="A658" s="6" t="s">
        <v>2282</v>
      </c>
      <c r="B658" s="6" t="s">
        <v>4949</v>
      </c>
      <c r="C658" s="6" t="s">
        <v>843</v>
      </c>
      <c r="D658" s="6" t="s">
        <v>892</v>
      </c>
      <c r="E658" s="6" t="s">
        <v>3029</v>
      </c>
      <c r="F658" s="32" t="s">
        <v>3030</v>
      </c>
      <c r="G658" s="32">
        <v>4900</v>
      </c>
      <c r="H658" s="62">
        <v>0.34285714285699997</v>
      </c>
      <c r="I658" s="6"/>
      <c r="J658" s="6"/>
      <c r="K658" s="6"/>
      <c r="L658" s="6">
        <v>29.7</v>
      </c>
      <c r="M658" s="6"/>
      <c r="N658" s="6" t="s">
        <v>3025</v>
      </c>
      <c r="O658" s="6" t="s">
        <v>3026</v>
      </c>
      <c r="P658" s="6" t="s">
        <v>4952</v>
      </c>
      <c r="Q658" s="32">
        <v>700</v>
      </c>
      <c r="R658" s="32">
        <v>4</v>
      </c>
      <c r="S658" s="32">
        <v>7</v>
      </c>
      <c r="T658" s="6" t="s">
        <v>4950</v>
      </c>
      <c r="U658" s="6" t="s">
        <v>4953</v>
      </c>
      <c r="V658" s="32">
        <v>4</v>
      </c>
      <c r="W658" s="6"/>
      <c r="X658" s="6"/>
      <c r="Y658" s="6"/>
      <c r="Z658" s="6"/>
    </row>
    <row r="659" spans="1:26" ht="15.75" hidden="1" customHeight="1">
      <c r="A659" s="6" t="s">
        <v>2285</v>
      </c>
      <c r="B659" s="6" t="s">
        <v>4954</v>
      </c>
      <c r="C659" s="6" t="s">
        <v>2287</v>
      </c>
      <c r="D659" s="6" t="s">
        <v>888</v>
      </c>
      <c r="E659" s="6"/>
      <c r="F659" s="6"/>
      <c r="G659" s="32">
        <v>9600</v>
      </c>
      <c r="H659" s="62">
        <v>0.05</v>
      </c>
      <c r="I659" s="6">
        <v>50</v>
      </c>
      <c r="J659" s="6"/>
      <c r="K659" s="6"/>
      <c r="L659" s="6"/>
      <c r="M659" s="6"/>
      <c r="N659" s="6" t="s">
        <v>4955</v>
      </c>
      <c r="O659" s="6" t="s">
        <v>2987</v>
      </c>
      <c r="P659" s="6" t="s">
        <v>4571</v>
      </c>
      <c r="Q659" s="32">
        <v>1200</v>
      </c>
      <c r="R659" s="32">
        <v>1</v>
      </c>
      <c r="S659" s="32">
        <v>8</v>
      </c>
      <c r="T659" s="6" t="s">
        <v>3001</v>
      </c>
      <c r="U659" s="6" t="s">
        <v>4956</v>
      </c>
      <c r="V659" s="32">
        <v>1</v>
      </c>
      <c r="W659" s="6"/>
      <c r="X659" s="6"/>
      <c r="Y659" s="6"/>
      <c r="Z659" s="6"/>
    </row>
    <row r="660" spans="1:26" ht="15.75" hidden="1" customHeight="1">
      <c r="A660" s="6" t="s">
        <v>2285</v>
      </c>
      <c r="B660" s="6" t="s">
        <v>4954</v>
      </c>
      <c r="C660" s="6" t="s">
        <v>2287</v>
      </c>
      <c r="D660" s="6" t="s">
        <v>892</v>
      </c>
      <c r="E660" s="6" t="s">
        <v>4957</v>
      </c>
      <c r="F660" s="32" t="s">
        <v>2993</v>
      </c>
      <c r="G660" s="32">
        <v>6300</v>
      </c>
      <c r="H660" s="62">
        <v>0.26666666666700001</v>
      </c>
      <c r="I660" s="6">
        <v>50</v>
      </c>
      <c r="J660" s="6"/>
      <c r="K660" s="6"/>
      <c r="L660" s="6"/>
      <c r="M660" s="6"/>
      <c r="N660" s="6" t="s">
        <v>4955</v>
      </c>
      <c r="O660" s="6" t="s">
        <v>2987</v>
      </c>
      <c r="P660" s="6" t="s">
        <v>4958</v>
      </c>
      <c r="Q660" s="32">
        <v>900</v>
      </c>
      <c r="R660" s="32">
        <v>4</v>
      </c>
      <c r="S660" s="32">
        <v>7</v>
      </c>
      <c r="T660" s="6" t="s">
        <v>3001</v>
      </c>
      <c r="U660" s="6" t="s">
        <v>4959</v>
      </c>
      <c r="V660" s="32">
        <v>4</v>
      </c>
      <c r="W660" s="6"/>
      <c r="X660" s="6"/>
      <c r="Y660" s="6"/>
      <c r="Z660" s="6"/>
    </row>
    <row r="661" spans="1:26" ht="15.75" hidden="1" customHeight="1">
      <c r="A661" s="6" t="s">
        <v>1044</v>
      </c>
      <c r="B661" s="6" t="s">
        <v>4960</v>
      </c>
      <c r="C661" s="6" t="s">
        <v>898</v>
      </c>
      <c r="D661" s="6" t="s">
        <v>888</v>
      </c>
      <c r="E661" s="6"/>
      <c r="F661" s="6"/>
      <c r="G661" s="32">
        <v>5200</v>
      </c>
      <c r="H661" s="62">
        <v>9.2307692307999997E-2</v>
      </c>
      <c r="I661" s="6"/>
      <c r="J661" s="6"/>
      <c r="K661" s="6"/>
      <c r="L661" s="6"/>
      <c r="M661" s="6"/>
      <c r="N661" s="6" t="s">
        <v>3089</v>
      </c>
      <c r="O661" s="6" t="s">
        <v>2987</v>
      </c>
      <c r="P661" s="6" t="s">
        <v>4609</v>
      </c>
      <c r="Q661" s="32">
        <v>650</v>
      </c>
      <c r="R661" s="32">
        <v>1</v>
      </c>
      <c r="S661" s="32">
        <v>8</v>
      </c>
      <c r="T661" s="6" t="s">
        <v>3001</v>
      </c>
      <c r="U661" s="6" t="s">
        <v>4961</v>
      </c>
      <c r="V661" s="32">
        <v>1</v>
      </c>
      <c r="W661" s="6"/>
      <c r="X661" s="6"/>
      <c r="Y661" s="6"/>
      <c r="Z661" s="6"/>
    </row>
    <row r="662" spans="1:26" ht="15.75" hidden="1" customHeight="1">
      <c r="A662" s="6" t="s">
        <v>1044</v>
      </c>
      <c r="B662" s="6" t="s">
        <v>4960</v>
      </c>
      <c r="C662" s="6" t="s">
        <v>898</v>
      </c>
      <c r="D662" s="6" t="s">
        <v>892</v>
      </c>
      <c r="E662" s="6" t="s">
        <v>3097</v>
      </c>
      <c r="F662" s="32" t="s">
        <v>2993</v>
      </c>
      <c r="G662" s="32">
        <v>5950</v>
      </c>
      <c r="H662" s="62">
        <v>0.211764705882</v>
      </c>
      <c r="I662" s="6"/>
      <c r="J662" s="6"/>
      <c r="K662" s="6"/>
      <c r="L662" s="6"/>
      <c r="M662" s="6"/>
      <c r="N662" s="6" t="s">
        <v>3089</v>
      </c>
      <c r="O662" s="6" t="s">
        <v>2987</v>
      </c>
      <c r="P662" s="6" t="s">
        <v>4962</v>
      </c>
      <c r="Q662" s="32">
        <v>850</v>
      </c>
      <c r="R662" s="32">
        <v>3</v>
      </c>
      <c r="S662" s="32">
        <v>7</v>
      </c>
      <c r="T662" s="6" t="s">
        <v>3001</v>
      </c>
      <c r="U662" s="6" t="s">
        <v>4963</v>
      </c>
      <c r="V662" s="32">
        <v>3</v>
      </c>
      <c r="W662" s="6"/>
      <c r="X662" s="6"/>
      <c r="Y662" s="6"/>
      <c r="Z662" s="6"/>
    </row>
    <row r="663" spans="1:26" ht="15.75" hidden="1" customHeight="1">
      <c r="A663" s="6" t="s">
        <v>2293</v>
      </c>
      <c r="B663" s="6" t="s">
        <v>4964</v>
      </c>
      <c r="C663" s="6" t="s">
        <v>847</v>
      </c>
      <c r="D663" s="6" t="s">
        <v>888</v>
      </c>
      <c r="E663" s="6"/>
      <c r="F663" s="6"/>
      <c r="G663" s="32">
        <v>12800</v>
      </c>
      <c r="H663" s="62">
        <v>3.7499999999999999E-2</v>
      </c>
      <c r="I663" s="6"/>
      <c r="J663" s="6"/>
      <c r="K663" s="6"/>
      <c r="L663" s="6">
        <v>7</v>
      </c>
      <c r="M663" s="6"/>
      <c r="N663" s="6" t="s">
        <v>3025</v>
      </c>
      <c r="O663" s="6" t="s">
        <v>3026</v>
      </c>
      <c r="P663" s="6" t="s">
        <v>4628</v>
      </c>
      <c r="Q663" s="32">
        <v>1600</v>
      </c>
      <c r="R663" s="32">
        <v>1</v>
      </c>
      <c r="S663" s="32">
        <v>8</v>
      </c>
      <c r="T663" s="6" t="s">
        <v>4931</v>
      </c>
      <c r="U663" s="6" t="s">
        <v>4965</v>
      </c>
      <c r="V663" s="32">
        <v>1</v>
      </c>
      <c r="W663" s="6"/>
      <c r="X663" s="6"/>
      <c r="Y663" s="6"/>
      <c r="Z663" s="6"/>
    </row>
    <row r="664" spans="1:26" ht="15.75" hidden="1" customHeight="1">
      <c r="A664" s="6" t="s">
        <v>2293</v>
      </c>
      <c r="B664" s="6" t="s">
        <v>4964</v>
      </c>
      <c r="C664" s="6" t="s">
        <v>847</v>
      </c>
      <c r="D664" s="6" t="s">
        <v>892</v>
      </c>
      <c r="E664" s="6" t="s">
        <v>3029</v>
      </c>
      <c r="F664" s="32" t="s">
        <v>3030</v>
      </c>
      <c r="G664" s="32">
        <v>8400</v>
      </c>
      <c r="H664" s="62">
        <v>0.2</v>
      </c>
      <c r="I664" s="6"/>
      <c r="J664" s="6"/>
      <c r="K664" s="6"/>
      <c r="L664" s="6">
        <v>7</v>
      </c>
      <c r="M664" s="6"/>
      <c r="N664" s="6" t="s">
        <v>3025</v>
      </c>
      <c r="O664" s="6" t="s">
        <v>3026</v>
      </c>
      <c r="P664" s="6" t="s">
        <v>4928</v>
      </c>
      <c r="Q664" s="32">
        <v>1200</v>
      </c>
      <c r="R664" s="32">
        <v>4</v>
      </c>
      <c r="S664" s="32">
        <v>7</v>
      </c>
      <c r="T664" s="6" t="s">
        <v>4931</v>
      </c>
      <c r="U664" s="6" t="s">
        <v>4966</v>
      </c>
      <c r="V664" s="32">
        <v>4</v>
      </c>
      <c r="W664" s="6"/>
      <c r="X664" s="6"/>
      <c r="Y664" s="6"/>
      <c r="Z664" s="6"/>
    </row>
    <row r="665" spans="1:26" ht="15.75" hidden="1" customHeight="1">
      <c r="A665" s="6" t="s">
        <v>2298</v>
      </c>
      <c r="B665" s="6" t="s">
        <v>4967</v>
      </c>
      <c r="C665" s="6" t="s">
        <v>157</v>
      </c>
      <c r="D665" s="6" t="s">
        <v>888</v>
      </c>
      <c r="E665" s="6"/>
      <c r="F665" s="6"/>
      <c r="G665" s="32">
        <v>6800</v>
      </c>
      <c r="H665" s="62">
        <v>7.0588235294000004E-2</v>
      </c>
      <c r="I665" s="6"/>
      <c r="J665" s="6"/>
      <c r="K665" s="6"/>
      <c r="L665" s="6">
        <v>62</v>
      </c>
      <c r="M665" s="6"/>
      <c r="N665" s="6" t="s">
        <v>4968</v>
      </c>
      <c r="O665" s="6" t="s">
        <v>3026</v>
      </c>
      <c r="P665" s="6" t="s">
        <v>3473</v>
      </c>
      <c r="Q665" s="32">
        <v>850</v>
      </c>
      <c r="R665" s="32">
        <v>1</v>
      </c>
      <c r="S665" s="32">
        <v>8</v>
      </c>
      <c r="T665" s="6" t="s">
        <v>3370</v>
      </c>
      <c r="U665" s="6" t="s">
        <v>4969</v>
      </c>
      <c r="V665" s="32">
        <v>1</v>
      </c>
      <c r="W665" s="6"/>
      <c r="X665" s="6"/>
      <c r="Y665" s="6"/>
      <c r="Z665" s="6"/>
    </row>
    <row r="666" spans="1:26" ht="15.75" hidden="1" customHeight="1">
      <c r="A666" s="6" t="s">
        <v>2298</v>
      </c>
      <c r="B666" s="6" t="s">
        <v>4967</v>
      </c>
      <c r="C666" s="6" t="s">
        <v>157</v>
      </c>
      <c r="D666" s="6" t="s">
        <v>892</v>
      </c>
      <c r="E666" s="6" t="s">
        <v>3097</v>
      </c>
      <c r="F666" s="32" t="s">
        <v>2993</v>
      </c>
      <c r="G666" s="32">
        <v>6090</v>
      </c>
      <c r="H666" s="62">
        <v>0.20689655172400001</v>
      </c>
      <c r="I666" s="6"/>
      <c r="J666" s="6"/>
      <c r="K666" s="6"/>
      <c r="L666" s="6">
        <v>62</v>
      </c>
      <c r="M666" s="6"/>
      <c r="N666" s="6" t="s">
        <v>4968</v>
      </c>
      <c r="O666" s="6" t="s">
        <v>3026</v>
      </c>
      <c r="P666" s="6" t="s">
        <v>4970</v>
      </c>
      <c r="Q666" s="32">
        <v>870</v>
      </c>
      <c r="R666" s="32">
        <v>3</v>
      </c>
      <c r="S666" s="32">
        <v>7</v>
      </c>
      <c r="T666" s="6" t="s">
        <v>3370</v>
      </c>
      <c r="U666" s="6" t="s">
        <v>4971</v>
      </c>
      <c r="V666" s="32">
        <v>3</v>
      </c>
      <c r="W666" s="6"/>
      <c r="X666" s="6"/>
      <c r="Y666" s="6"/>
      <c r="Z666" s="6"/>
    </row>
    <row r="667" spans="1:26" ht="15.75" hidden="1" customHeight="1">
      <c r="A667" s="6" t="s">
        <v>983</v>
      </c>
      <c r="B667" s="6" t="s">
        <v>4972</v>
      </c>
      <c r="C667" s="6" t="s">
        <v>984</v>
      </c>
      <c r="D667" s="6" t="s">
        <v>888</v>
      </c>
      <c r="E667" s="6"/>
      <c r="F667" s="6"/>
      <c r="G667" s="32">
        <v>11200</v>
      </c>
      <c r="H667" s="62">
        <v>4.2857142857142802E-2</v>
      </c>
      <c r="I667" s="6">
        <v>8</v>
      </c>
      <c r="J667" s="6"/>
      <c r="K667" s="6"/>
      <c r="L667" s="6"/>
      <c r="M667" s="6"/>
      <c r="N667" s="6" t="s">
        <v>4973</v>
      </c>
      <c r="O667" s="6" t="s">
        <v>3026</v>
      </c>
      <c r="P667" s="6" t="s">
        <v>4801</v>
      </c>
      <c r="Q667" s="32" t="s">
        <v>3109</v>
      </c>
      <c r="R667" s="32">
        <v>1</v>
      </c>
      <c r="S667" s="32">
        <v>8</v>
      </c>
      <c r="T667" s="6" t="s">
        <v>3370</v>
      </c>
      <c r="U667" s="6" t="s">
        <v>4974</v>
      </c>
      <c r="V667" s="32">
        <v>1</v>
      </c>
      <c r="W667" s="6"/>
      <c r="X667" s="6"/>
      <c r="Y667" s="6"/>
      <c r="Z667" s="6"/>
    </row>
    <row r="668" spans="1:26" ht="15.75" hidden="1" customHeight="1">
      <c r="A668" s="6" t="s">
        <v>983</v>
      </c>
      <c r="B668" s="6" t="s">
        <v>4972</v>
      </c>
      <c r="C668" s="6" t="s">
        <v>984</v>
      </c>
      <c r="D668" s="6" t="s">
        <v>892</v>
      </c>
      <c r="E668" s="6" t="s">
        <v>2992</v>
      </c>
      <c r="F668" s="32" t="s">
        <v>2993</v>
      </c>
      <c r="G668" s="32">
        <v>7000</v>
      </c>
      <c r="H668" s="62">
        <v>0.24</v>
      </c>
      <c r="I668" s="6">
        <v>8</v>
      </c>
      <c r="J668" s="6"/>
      <c r="K668" s="6"/>
      <c r="L668" s="6"/>
      <c r="M668" s="6"/>
      <c r="N668" s="6" t="s">
        <v>4973</v>
      </c>
      <c r="O668" s="6" t="s">
        <v>3026</v>
      </c>
      <c r="P668" s="6" t="s">
        <v>3377</v>
      </c>
      <c r="Q668" s="32" t="s">
        <v>3140</v>
      </c>
      <c r="R668" s="32">
        <v>4</v>
      </c>
      <c r="S668" s="32">
        <v>7</v>
      </c>
      <c r="T668" s="6" t="s">
        <v>3370</v>
      </c>
      <c r="U668" s="6" t="s">
        <v>4975</v>
      </c>
      <c r="V668" s="32">
        <v>4</v>
      </c>
      <c r="W668" s="6"/>
      <c r="X668" s="6"/>
      <c r="Y668" s="6"/>
      <c r="Z668" s="6"/>
    </row>
    <row r="669" spans="1:26" ht="15.75" hidden="1" customHeight="1">
      <c r="A669" s="6" t="s">
        <v>4976</v>
      </c>
      <c r="B669" s="6" t="s">
        <v>4977</v>
      </c>
      <c r="C669" s="6" t="s">
        <v>4978</v>
      </c>
      <c r="D669" s="6" t="s">
        <v>888</v>
      </c>
      <c r="E669" s="6"/>
      <c r="F669" s="6"/>
      <c r="G669" s="32">
        <v>9600</v>
      </c>
      <c r="H669" s="62">
        <v>0.05</v>
      </c>
      <c r="I669" s="6">
        <v>10</v>
      </c>
      <c r="J669" s="6"/>
      <c r="K669" s="6"/>
      <c r="L669" s="6"/>
      <c r="M669" s="6"/>
      <c r="N669" s="6" t="s">
        <v>3980</v>
      </c>
      <c r="O669" s="6" t="s">
        <v>2987</v>
      </c>
      <c r="P669" s="6" t="s">
        <v>3009</v>
      </c>
      <c r="Q669" s="32">
        <v>1200</v>
      </c>
      <c r="R669" s="32">
        <v>1</v>
      </c>
      <c r="S669" s="32">
        <v>8</v>
      </c>
      <c r="T669" s="6" t="s">
        <v>4910</v>
      </c>
      <c r="U669" s="6" t="s">
        <v>4979</v>
      </c>
      <c r="V669" s="32">
        <v>1</v>
      </c>
      <c r="W669" s="6"/>
      <c r="X669" s="6"/>
      <c r="Y669" s="6"/>
      <c r="Z669" s="6"/>
    </row>
    <row r="670" spans="1:26" ht="15.75" hidden="1" customHeight="1">
      <c r="A670" s="6" t="s">
        <v>4976</v>
      </c>
      <c r="B670" s="6" t="s">
        <v>4977</v>
      </c>
      <c r="C670" s="6" t="s">
        <v>4978</v>
      </c>
      <c r="D670" s="6" t="s">
        <v>892</v>
      </c>
      <c r="E670" s="6" t="s">
        <v>3003</v>
      </c>
      <c r="F670" s="32" t="s">
        <v>2993</v>
      </c>
      <c r="G670" s="32">
        <v>7000</v>
      </c>
      <c r="H670" s="62">
        <v>0.18</v>
      </c>
      <c r="I670" s="6">
        <v>10</v>
      </c>
      <c r="J670" s="6"/>
      <c r="K670" s="6"/>
      <c r="L670" s="6"/>
      <c r="M670" s="6"/>
      <c r="N670" s="6" t="s">
        <v>3980</v>
      </c>
      <c r="O670" s="6" t="s">
        <v>2987</v>
      </c>
      <c r="P670" s="6" t="s">
        <v>4980</v>
      </c>
      <c r="Q670" s="32">
        <v>1000</v>
      </c>
      <c r="R670" s="32">
        <v>3</v>
      </c>
      <c r="S670" s="32">
        <v>7</v>
      </c>
      <c r="T670" s="6" t="s">
        <v>4910</v>
      </c>
      <c r="U670" s="6" t="s">
        <v>4981</v>
      </c>
      <c r="V670" s="32">
        <v>4</v>
      </c>
      <c r="W670" s="6"/>
      <c r="X670" s="6"/>
      <c r="Y670" s="6"/>
      <c r="Z670" s="6"/>
    </row>
    <row r="671" spans="1:26" ht="15.75" hidden="1" customHeight="1">
      <c r="A671" s="6" t="s">
        <v>4976</v>
      </c>
      <c r="B671" s="6" t="s">
        <v>4977</v>
      </c>
      <c r="C671" s="6" t="s">
        <v>4978</v>
      </c>
      <c r="D671" s="6" t="s">
        <v>896</v>
      </c>
      <c r="E671" s="6"/>
      <c r="F671" s="6"/>
      <c r="G671" s="32">
        <v>7000</v>
      </c>
      <c r="H671" s="62">
        <v>0.06</v>
      </c>
      <c r="I671" s="6">
        <v>10</v>
      </c>
      <c r="J671" s="6"/>
      <c r="K671" s="6"/>
      <c r="L671" s="6"/>
      <c r="M671" s="6"/>
      <c r="N671" s="6" t="s">
        <v>3980</v>
      </c>
      <c r="O671" s="6" t="s">
        <v>2987</v>
      </c>
      <c r="P671" s="6" t="s">
        <v>4982</v>
      </c>
      <c r="Q671" s="32">
        <v>1000</v>
      </c>
      <c r="R671" s="32">
        <v>1</v>
      </c>
      <c r="S671" s="32">
        <v>7</v>
      </c>
      <c r="T671" s="6" t="s">
        <v>4910</v>
      </c>
      <c r="U671" s="6" t="s">
        <v>4983</v>
      </c>
      <c r="V671" s="32">
        <v>1</v>
      </c>
      <c r="W671" s="6"/>
      <c r="X671" s="6"/>
      <c r="Y671" s="6"/>
      <c r="Z671" s="6"/>
    </row>
    <row r="672" spans="1:26" ht="15.75" hidden="1" customHeight="1">
      <c r="A672" s="6" t="s">
        <v>4984</v>
      </c>
      <c r="B672" s="6" t="s">
        <v>4985</v>
      </c>
      <c r="C672" s="6" t="s">
        <v>4986</v>
      </c>
      <c r="D672" s="6" t="s">
        <v>888</v>
      </c>
      <c r="E672" s="6"/>
      <c r="F672" s="6"/>
      <c r="G672" s="32">
        <v>12800</v>
      </c>
      <c r="H672" s="62">
        <v>3.7499999999999999E-2</v>
      </c>
      <c r="I672" s="6"/>
      <c r="J672" s="6"/>
      <c r="K672" s="6"/>
      <c r="L672" s="6">
        <v>31.5</v>
      </c>
      <c r="M672" s="6"/>
      <c r="N672" s="6" t="s">
        <v>3034</v>
      </c>
      <c r="O672" s="6" t="s">
        <v>3026</v>
      </c>
      <c r="P672" s="6" t="s">
        <v>3345</v>
      </c>
      <c r="Q672" s="32">
        <v>1600</v>
      </c>
      <c r="R672" s="32">
        <v>1</v>
      </c>
      <c r="S672" s="32">
        <v>8</v>
      </c>
      <c r="T672" s="6" t="s">
        <v>4987</v>
      </c>
      <c r="U672" s="6" t="s">
        <v>4988</v>
      </c>
      <c r="V672" s="32">
        <v>1</v>
      </c>
      <c r="W672" s="6"/>
      <c r="X672" s="6"/>
      <c r="Y672" s="6"/>
      <c r="Z672" s="6"/>
    </row>
    <row r="673" spans="1:26" ht="15.75" hidden="1" customHeight="1">
      <c r="A673" s="6" t="s">
        <v>4984</v>
      </c>
      <c r="B673" s="6" t="s">
        <v>4985</v>
      </c>
      <c r="C673" s="6" t="s">
        <v>4986</v>
      </c>
      <c r="D673" s="6" t="s">
        <v>892</v>
      </c>
      <c r="E673" s="6" t="s">
        <v>3003</v>
      </c>
      <c r="F673" s="32" t="s">
        <v>2993</v>
      </c>
      <c r="G673" s="32">
        <v>5600</v>
      </c>
      <c r="H673" s="62">
        <v>0.3</v>
      </c>
      <c r="I673" s="6"/>
      <c r="J673" s="6"/>
      <c r="K673" s="6"/>
      <c r="L673" s="6">
        <v>31.5</v>
      </c>
      <c r="M673" s="6"/>
      <c r="N673" s="6" t="s">
        <v>3034</v>
      </c>
      <c r="O673" s="6" t="s">
        <v>3026</v>
      </c>
      <c r="P673" s="6" t="s">
        <v>4989</v>
      </c>
      <c r="Q673" s="32">
        <v>800</v>
      </c>
      <c r="R673" s="32">
        <v>4</v>
      </c>
      <c r="S673" s="32">
        <v>7</v>
      </c>
      <c r="T673" s="6" t="s">
        <v>4987</v>
      </c>
      <c r="U673" s="6" t="s">
        <v>4990</v>
      </c>
      <c r="V673" s="32">
        <v>4</v>
      </c>
      <c r="W673" s="6"/>
      <c r="X673" s="6"/>
      <c r="Y673" s="6"/>
      <c r="Z673" s="6"/>
    </row>
    <row r="674" spans="1:26" ht="15.75" hidden="1" customHeight="1">
      <c r="A674" s="6" t="s">
        <v>4991</v>
      </c>
      <c r="B674" s="6" t="s">
        <v>4992</v>
      </c>
      <c r="C674" s="6" t="s">
        <v>4993</v>
      </c>
      <c r="D674" s="6" t="s">
        <v>888</v>
      </c>
      <c r="E674" s="6"/>
      <c r="F674" s="6"/>
      <c r="G674" s="32">
        <v>12800</v>
      </c>
      <c r="H674" s="62">
        <v>3.7499999999999999E-2</v>
      </c>
      <c r="I674" s="6"/>
      <c r="J674" s="6"/>
      <c r="K674" s="6"/>
      <c r="L674" s="6">
        <v>31.5</v>
      </c>
      <c r="M674" s="6"/>
      <c r="N674" s="6" t="s">
        <v>3034</v>
      </c>
      <c r="O674" s="6" t="s">
        <v>3026</v>
      </c>
      <c r="P674" s="6" t="s">
        <v>3345</v>
      </c>
      <c r="Q674" s="32">
        <v>1600</v>
      </c>
      <c r="R674" s="32">
        <v>1</v>
      </c>
      <c r="S674" s="32">
        <v>8</v>
      </c>
      <c r="T674" s="6" t="s">
        <v>4994</v>
      </c>
      <c r="U674" s="6" t="s">
        <v>4995</v>
      </c>
      <c r="V674" s="32">
        <v>1</v>
      </c>
      <c r="W674" s="6"/>
      <c r="X674" s="6"/>
      <c r="Y674" s="6"/>
      <c r="Z674" s="6"/>
    </row>
    <row r="675" spans="1:26" ht="15.75" hidden="1" customHeight="1">
      <c r="A675" s="6" t="s">
        <v>4991</v>
      </c>
      <c r="B675" s="6" t="s">
        <v>4992</v>
      </c>
      <c r="C675" s="6" t="s">
        <v>4993</v>
      </c>
      <c r="D675" s="6" t="s">
        <v>892</v>
      </c>
      <c r="E675" s="6" t="s">
        <v>3003</v>
      </c>
      <c r="F675" s="32" t="s">
        <v>2993</v>
      </c>
      <c r="G675" s="32">
        <v>5600</v>
      </c>
      <c r="H675" s="62">
        <v>0.3</v>
      </c>
      <c r="I675" s="6"/>
      <c r="J675" s="6"/>
      <c r="K675" s="6"/>
      <c r="L675" s="6">
        <v>31.5</v>
      </c>
      <c r="M675" s="6"/>
      <c r="N675" s="6" t="s">
        <v>3034</v>
      </c>
      <c r="O675" s="6" t="s">
        <v>3026</v>
      </c>
      <c r="P675" s="6" t="s">
        <v>4989</v>
      </c>
      <c r="Q675" s="32">
        <v>800</v>
      </c>
      <c r="R675" s="32">
        <v>4</v>
      </c>
      <c r="S675" s="32">
        <v>7</v>
      </c>
      <c r="T675" s="6" t="s">
        <v>4994</v>
      </c>
      <c r="U675" s="6" t="s">
        <v>4996</v>
      </c>
      <c r="V675" s="32">
        <v>4</v>
      </c>
      <c r="W675" s="6"/>
      <c r="X675" s="6"/>
      <c r="Y675" s="6"/>
      <c r="Z675" s="6"/>
    </row>
    <row r="676" spans="1:26" ht="15.75" hidden="1" customHeight="1">
      <c r="A676" s="6" t="s">
        <v>1058</v>
      </c>
      <c r="B676" s="6" t="s">
        <v>4997</v>
      </c>
      <c r="C676" s="6" t="s">
        <v>756</v>
      </c>
      <c r="D676" s="6" t="s">
        <v>888</v>
      </c>
      <c r="E676" s="6"/>
      <c r="F676" s="6"/>
      <c r="G676" s="32">
        <v>11200</v>
      </c>
      <c r="H676" s="62">
        <v>4.2857142857E-2</v>
      </c>
      <c r="I676" s="6">
        <v>30.3</v>
      </c>
      <c r="J676" s="6"/>
      <c r="K676" s="6"/>
      <c r="L676" s="6"/>
      <c r="M676" s="6"/>
      <c r="N676" s="6" t="s">
        <v>4829</v>
      </c>
      <c r="O676" s="6" t="s">
        <v>4608</v>
      </c>
      <c r="P676" s="6" t="s">
        <v>3345</v>
      </c>
      <c r="Q676" s="32">
        <v>1400</v>
      </c>
      <c r="R676" s="6">
        <v>1</v>
      </c>
      <c r="S676" s="6">
        <v>8</v>
      </c>
      <c r="T676" s="6" t="s">
        <v>4998</v>
      </c>
      <c r="U676" s="6" t="s">
        <v>4999</v>
      </c>
      <c r="V676" s="6">
        <v>1</v>
      </c>
      <c r="W676" s="6"/>
      <c r="X676" s="6"/>
      <c r="Y676" s="6"/>
      <c r="Z676" s="6"/>
    </row>
    <row r="677" spans="1:26" ht="15.75" hidden="1" customHeight="1">
      <c r="A677" s="6" t="s">
        <v>1058</v>
      </c>
      <c r="B677" s="6" t="s">
        <v>4997</v>
      </c>
      <c r="C677" s="6" t="s">
        <v>756</v>
      </c>
      <c r="D677" s="6" t="s">
        <v>892</v>
      </c>
      <c r="E677" s="6" t="s">
        <v>5000</v>
      </c>
      <c r="F677" s="32" t="s">
        <v>2993</v>
      </c>
      <c r="G677" s="32">
        <v>11200</v>
      </c>
      <c r="H677" s="62">
        <v>0.15</v>
      </c>
      <c r="I677" s="6">
        <v>30.3</v>
      </c>
      <c r="J677" s="6"/>
      <c r="K677" s="6"/>
      <c r="L677" s="6"/>
      <c r="M677" s="6"/>
      <c r="N677" s="6" t="s">
        <v>4829</v>
      </c>
      <c r="O677" s="6" t="s">
        <v>4608</v>
      </c>
      <c r="P677" s="6" t="s">
        <v>4611</v>
      </c>
      <c r="Q677" s="32">
        <v>1600</v>
      </c>
      <c r="R677" s="6">
        <v>4</v>
      </c>
      <c r="S677" s="6">
        <v>7</v>
      </c>
      <c r="T677" s="6" t="s">
        <v>4998</v>
      </c>
      <c r="U677" s="6" t="s">
        <v>5001</v>
      </c>
      <c r="V677" s="6">
        <v>4</v>
      </c>
      <c r="W677" s="6"/>
      <c r="X677" s="6"/>
      <c r="Y677" s="6"/>
      <c r="Z677" s="6"/>
    </row>
    <row r="678" spans="1:26" ht="15.75" hidden="1" customHeight="1">
      <c r="A678" s="6" t="s">
        <v>2304</v>
      </c>
      <c r="B678" s="6" t="s">
        <v>5002</v>
      </c>
      <c r="C678" s="6" t="s">
        <v>851</v>
      </c>
      <c r="D678" s="6" t="s">
        <v>888</v>
      </c>
      <c r="E678" s="6"/>
      <c r="F678" s="6"/>
      <c r="G678" s="32">
        <v>9880</v>
      </c>
      <c r="H678" s="62">
        <v>4.8582995950999998E-2</v>
      </c>
      <c r="I678" s="6"/>
      <c r="J678" s="6">
        <v>28.4</v>
      </c>
      <c r="K678" s="6"/>
      <c r="L678" s="6"/>
      <c r="M678" s="6"/>
      <c r="N678" s="6" t="s">
        <v>4475</v>
      </c>
      <c r="O678" s="6" t="s">
        <v>3262</v>
      </c>
      <c r="P678" s="6" t="s">
        <v>3027</v>
      </c>
      <c r="Q678" s="32">
        <v>1235</v>
      </c>
      <c r="R678" s="32">
        <v>1</v>
      </c>
      <c r="S678" s="32">
        <v>8</v>
      </c>
      <c r="T678" s="6" t="s">
        <v>5003</v>
      </c>
      <c r="U678" s="6" t="s">
        <v>5004</v>
      </c>
      <c r="V678" s="32">
        <v>1</v>
      </c>
      <c r="W678" s="6"/>
      <c r="X678" s="6"/>
      <c r="Y678" s="6"/>
      <c r="Z678" s="6"/>
    </row>
    <row r="679" spans="1:26" ht="15.75" hidden="1" customHeight="1">
      <c r="A679" s="6" t="s">
        <v>2304</v>
      </c>
      <c r="B679" s="6" t="s">
        <v>5002</v>
      </c>
      <c r="C679" s="6" t="s">
        <v>851</v>
      </c>
      <c r="D679" s="6" t="s">
        <v>892</v>
      </c>
      <c r="E679" s="6" t="s">
        <v>5000</v>
      </c>
      <c r="F679" s="32" t="s">
        <v>2993</v>
      </c>
      <c r="G679" s="32">
        <v>5600</v>
      </c>
      <c r="H679" s="62">
        <v>0.22500000000000001</v>
      </c>
      <c r="I679" s="6"/>
      <c r="J679" s="6">
        <v>28.4</v>
      </c>
      <c r="K679" s="6"/>
      <c r="L679" s="6"/>
      <c r="M679" s="6"/>
      <c r="N679" s="6" t="s">
        <v>4475</v>
      </c>
      <c r="O679" s="6" t="s">
        <v>3262</v>
      </c>
      <c r="P679" s="6" t="s">
        <v>5005</v>
      </c>
      <c r="Q679" s="32">
        <v>800</v>
      </c>
      <c r="R679" s="32">
        <v>3</v>
      </c>
      <c r="S679" s="32">
        <v>7</v>
      </c>
      <c r="T679" s="6" t="s">
        <v>5003</v>
      </c>
      <c r="U679" s="6" t="s">
        <v>5006</v>
      </c>
      <c r="V679" s="32">
        <v>3</v>
      </c>
      <c r="W679" s="6"/>
      <c r="X679" s="6"/>
      <c r="Y679" s="6"/>
      <c r="Z679" s="6"/>
    </row>
    <row r="680" spans="1:26" ht="15.75" hidden="1" customHeight="1">
      <c r="A680" s="6" t="s">
        <v>964</v>
      </c>
      <c r="B680" s="6" t="s">
        <v>5007</v>
      </c>
      <c r="C680" s="6" t="s">
        <v>853</v>
      </c>
      <c r="D680" s="6" t="s">
        <v>888</v>
      </c>
      <c r="E680" s="6"/>
      <c r="F680" s="6"/>
      <c r="G680" s="32">
        <v>6000</v>
      </c>
      <c r="H680" s="62">
        <v>0.08</v>
      </c>
      <c r="I680" s="6">
        <v>150</v>
      </c>
      <c r="J680" s="6"/>
      <c r="K680" s="6"/>
      <c r="L680" s="6"/>
      <c r="M680" s="6"/>
      <c r="N680" s="6" t="s">
        <v>3360</v>
      </c>
      <c r="O680" s="6" t="s">
        <v>3262</v>
      </c>
      <c r="P680" s="6" t="s">
        <v>4492</v>
      </c>
      <c r="Q680" s="32">
        <v>750</v>
      </c>
      <c r="R680" s="32">
        <v>1</v>
      </c>
      <c r="S680" s="32">
        <v>8</v>
      </c>
      <c r="T680" s="6" t="s">
        <v>3001</v>
      </c>
      <c r="U680" s="6" t="s">
        <v>5008</v>
      </c>
      <c r="V680" s="32">
        <v>1</v>
      </c>
      <c r="W680" s="6"/>
      <c r="X680" s="6"/>
      <c r="Y680" s="6"/>
      <c r="Z680" s="6"/>
    </row>
    <row r="681" spans="1:26" ht="15.75" hidden="1" customHeight="1">
      <c r="A681" s="6" t="s">
        <v>964</v>
      </c>
      <c r="B681" s="6" t="s">
        <v>5007</v>
      </c>
      <c r="C681" s="6" t="s">
        <v>853</v>
      </c>
      <c r="D681" s="6" t="s">
        <v>892</v>
      </c>
      <c r="E681" s="6" t="s">
        <v>3084</v>
      </c>
      <c r="F681" s="32" t="s">
        <v>2993</v>
      </c>
      <c r="G681" s="32">
        <v>4900</v>
      </c>
      <c r="H681" s="62">
        <v>0.34285714285699997</v>
      </c>
      <c r="I681" s="6">
        <v>150</v>
      </c>
      <c r="J681" s="6"/>
      <c r="K681" s="6"/>
      <c r="L681" s="6"/>
      <c r="M681" s="6"/>
      <c r="N681" s="6" t="s">
        <v>3360</v>
      </c>
      <c r="O681" s="6" t="s">
        <v>3262</v>
      </c>
      <c r="P681" s="6" t="s">
        <v>5009</v>
      </c>
      <c r="Q681" s="32">
        <v>700</v>
      </c>
      <c r="R681" s="32">
        <v>4</v>
      </c>
      <c r="S681" s="32">
        <v>7</v>
      </c>
      <c r="T681" s="6" t="s">
        <v>3001</v>
      </c>
      <c r="U681" s="6" t="s">
        <v>5010</v>
      </c>
      <c r="V681" s="32">
        <v>4</v>
      </c>
      <c r="W681" s="6"/>
      <c r="X681" s="6"/>
      <c r="Y681" s="6"/>
      <c r="Z681" s="6"/>
    </row>
    <row r="682" spans="1:26" ht="15.75" hidden="1" customHeight="1">
      <c r="A682" s="6" t="s">
        <v>2311</v>
      </c>
      <c r="B682" s="6" t="s">
        <v>5011</v>
      </c>
      <c r="C682" s="6" t="s">
        <v>855</v>
      </c>
      <c r="D682" s="6" t="s">
        <v>888</v>
      </c>
      <c r="E682" s="6"/>
      <c r="F682" s="6"/>
      <c r="G682" s="32">
        <v>6800</v>
      </c>
      <c r="H682" s="62">
        <v>7.0588235294000004E-2</v>
      </c>
      <c r="I682" s="6"/>
      <c r="J682" s="6"/>
      <c r="K682" s="6"/>
      <c r="L682" s="6">
        <v>99</v>
      </c>
      <c r="M682" s="6"/>
      <c r="N682" s="6" t="s">
        <v>5012</v>
      </c>
      <c r="O682" s="6" t="s">
        <v>3026</v>
      </c>
      <c r="P682" s="6" t="s">
        <v>3053</v>
      </c>
      <c r="Q682" s="32">
        <v>850</v>
      </c>
      <c r="R682" s="32">
        <v>1</v>
      </c>
      <c r="S682" s="32">
        <v>8</v>
      </c>
      <c r="T682" s="6" t="s">
        <v>3001</v>
      </c>
      <c r="U682" s="6" t="s">
        <v>5013</v>
      </c>
      <c r="V682" s="32">
        <v>1</v>
      </c>
      <c r="W682" s="6"/>
      <c r="X682" s="6"/>
      <c r="Y682" s="6"/>
      <c r="Z682" s="6"/>
    </row>
    <row r="683" spans="1:26" ht="15.75" hidden="1" customHeight="1">
      <c r="A683" s="6" t="s">
        <v>2311</v>
      </c>
      <c r="B683" s="6" t="s">
        <v>5011</v>
      </c>
      <c r="C683" s="6" t="s">
        <v>855</v>
      </c>
      <c r="D683" s="6" t="s">
        <v>892</v>
      </c>
      <c r="E683" s="6" t="s">
        <v>3029</v>
      </c>
      <c r="F683" s="32" t="s">
        <v>3030</v>
      </c>
      <c r="G683" s="32">
        <v>4900</v>
      </c>
      <c r="H683" s="62">
        <v>0.34285714285699997</v>
      </c>
      <c r="I683" s="6"/>
      <c r="J683" s="6"/>
      <c r="K683" s="6"/>
      <c r="L683" s="6">
        <v>99</v>
      </c>
      <c r="M683" s="6"/>
      <c r="N683" s="6" t="s">
        <v>5012</v>
      </c>
      <c r="O683" s="6" t="s">
        <v>3026</v>
      </c>
      <c r="P683" s="6" t="s">
        <v>5014</v>
      </c>
      <c r="Q683" s="32">
        <v>700</v>
      </c>
      <c r="R683" s="32">
        <v>4</v>
      </c>
      <c r="S683" s="32">
        <v>7</v>
      </c>
      <c r="T683" s="6" t="s">
        <v>3001</v>
      </c>
      <c r="U683" s="6" t="s">
        <v>5015</v>
      </c>
      <c r="V683" s="32">
        <v>3</v>
      </c>
      <c r="W683" s="6"/>
      <c r="X683" s="6"/>
      <c r="Y683" s="6"/>
      <c r="Z683" s="6"/>
    </row>
    <row r="684" spans="1:26" ht="15.75" hidden="1" customHeight="1">
      <c r="A684" s="6" t="s">
        <v>2315</v>
      </c>
      <c r="B684" s="6" t="s">
        <v>5016</v>
      </c>
      <c r="C684" s="6" t="s">
        <v>857</v>
      </c>
      <c r="D684" s="6" t="s">
        <v>892</v>
      </c>
      <c r="E684" s="6" t="s">
        <v>3029</v>
      </c>
      <c r="F684" s="32" t="s">
        <v>3030</v>
      </c>
      <c r="G684" s="32">
        <v>4900</v>
      </c>
      <c r="H684" s="62">
        <v>0.34285714285699997</v>
      </c>
      <c r="I684" s="6"/>
      <c r="J684" s="6"/>
      <c r="K684" s="6"/>
      <c r="L684" s="6">
        <v>47.2</v>
      </c>
      <c r="M684" s="6"/>
      <c r="N684" s="6" t="s">
        <v>3025</v>
      </c>
      <c r="O684" s="6" t="s">
        <v>3026</v>
      </c>
      <c r="P684" s="6" t="s">
        <v>5017</v>
      </c>
      <c r="Q684" s="32">
        <v>700</v>
      </c>
      <c r="R684" s="32">
        <v>4</v>
      </c>
      <c r="S684" s="32">
        <v>7</v>
      </c>
      <c r="T684" s="6" t="s">
        <v>5018</v>
      </c>
      <c r="U684" s="6" t="s">
        <v>5019</v>
      </c>
      <c r="V684" s="32">
        <v>4</v>
      </c>
      <c r="W684" s="6"/>
      <c r="X684" s="6"/>
      <c r="Y684" s="6"/>
      <c r="Z684" s="6"/>
    </row>
    <row r="685" spans="1:26" ht="15.75" hidden="1" customHeight="1">
      <c r="A685" s="6" t="s">
        <v>941</v>
      </c>
      <c r="B685" s="6" t="s">
        <v>5020</v>
      </c>
      <c r="C685" s="6" t="s">
        <v>859</v>
      </c>
      <c r="D685" s="6" t="s">
        <v>888</v>
      </c>
      <c r="E685" s="6"/>
      <c r="F685" s="6"/>
      <c r="G685" s="32">
        <v>14800</v>
      </c>
      <c r="H685" s="62">
        <v>3.2432432432000002E-2</v>
      </c>
      <c r="I685" s="6">
        <v>3</v>
      </c>
      <c r="J685" s="6"/>
      <c r="K685" s="6"/>
      <c r="L685" s="6"/>
      <c r="M685" s="6"/>
      <c r="N685" s="6" t="s">
        <v>3042</v>
      </c>
      <c r="O685" s="6" t="s">
        <v>2987</v>
      </c>
      <c r="P685" s="6" t="s">
        <v>3263</v>
      </c>
      <c r="Q685" s="32">
        <v>1850</v>
      </c>
      <c r="R685" s="32">
        <v>1</v>
      </c>
      <c r="S685" s="32">
        <v>8</v>
      </c>
      <c r="T685" s="6" t="s">
        <v>3001</v>
      </c>
      <c r="U685" s="6" t="s">
        <v>5021</v>
      </c>
      <c r="V685" s="32">
        <v>1</v>
      </c>
      <c r="W685" s="6"/>
      <c r="X685" s="6"/>
      <c r="Y685" s="6"/>
      <c r="Z685" s="6"/>
    </row>
    <row r="686" spans="1:26" ht="15.75" hidden="1" customHeight="1">
      <c r="A686" s="6" t="s">
        <v>941</v>
      </c>
      <c r="B686" s="6" t="s">
        <v>5020</v>
      </c>
      <c r="C686" s="6" t="s">
        <v>859</v>
      </c>
      <c r="D686" s="6" t="s">
        <v>892</v>
      </c>
      <c r="E686" s="6" t="s">
        <v>5022</v>
      </c>
      <c r="F686" s="32" t="s">
        <v>2993</v>
      </c>
      <c r="G686" s="32">
        <v>10500</v>
      </c>
      <c r="H686" s="62">
        <v>0.16</v>
      </c>
      <c r="I686" s="6">
        <v>3</v>
      </c>
      <c r="J686" s="6"/>
      <c r="K686" s="6"/>
      <c r="L686" s="6"/>
      <c r="M686" s="6"/>
      <c r="N686" s="6" t="s">
        <v>3042</v>
      </c>
      <c r="O686" s="6" t="s">
        <v>2987</v>
      </c>
      <c r="P686" s="6" t="s">
        <v>5023</v>
      </c>
      <c r="Q686" s="32">
        <v>1500</v>
      </c>
      <c r="R686" s="32">
        <v>4</v>
      </c>
      <c r="S686" s="32">
        <v>7</v>
      </c>
      <c r="T686" s="6" t="s">
        <v>3001</v>
      </c>
      <c r="U686" s="6" t="s">
        <v>5024</v>
      </c>
      <c r="V686" s="32">
        <v>4</v>
      </c>
      <c r="W686" s="6"/>
      <c r="X686" s="6"/>
      <c r="Y686" s="6"/>
      <c r="Z686" s="6"/>
    </row>
    <row r="687" spans="1:26" ht="15.75" hidden="1" customHeight="1">
      <c r="A687" s="6" t="s">
        <v>997</v>
      </c>
      <c r="B687" s="6" t="s">
        <v>5025</v>
      </c>
      <c r="C687" s="6" t="s">
        <v>861</v>
      </c>
      <c r="D687" s="6" t="s">
        <v>888</v>
      </c>
      <c r="E687" s="6"/>
      <c r="F687" s="6"/>
      <c r="G687" s="32">
        <v>8000</v>
      </c>
      <c r="H687" s="62">
        <v>0.06</v>
      </c>
      <c r="I687" s="6">
        <v>51.9</v>
      </c>
      <c r="J687" s="6"/>
      <c r="K687" s="6"/>
      <c r="L687" s="6"/>
      <c r="M687" s="6"/>
      <c r="N687" s="6" t="s">
        <v>3042</v>
      </c>
      <c r="O687" s="6" t="s">
        <v>2987</v>
      </c>
      <c r="P687" s="6" t="s">
        <v>3345</v>
      </c>
      <c r="Q687" s="32">
        <v>1000</v>
      </c>
      <c r="R687" s="32">
        <v>1</v>
      </c>
      <c r="S687" s="32">
        <v>8</v>
      </c>
      <c r="T687" s="6" t="s">
        <v>5026</v>
      </c>
      <c r="U687" s="6" t="s">
        <v>5027</v>
      </c>
      <c r="V687" s="32">
        <v>1</v>
      </c>
      <c r="W687" s="6"/>
      <c r="X687" s="6"/>
      <c r="Y687" s="6"/>
      <c r="Z687" s="6"/>
    </row>
    <row r="688" spans="1:26" ht="15.75" hidden="1" customHeight="1">
      <c r="A688" s="6" t="s">
        <v>997</v>
      </c>
      <c r="B688" s="6" t="s">
        <v>5025</v>
      </c>
      <c r="C688" s="6" t="s">
        <v>861</v>
      </c>
      <c r="D688" s="6" t="s">
        <v>892</v>
      </c>
      <c r="E688" s="6" t="s">
        <v>5022</v>
      </c>
      <c r="F688" s="32" t="s">
        <v>2993</v>
      </c>
      <c r="G688" s="32">
        <v>5600</v>
      </c>
      <c r="H688" s="62">
        <v>0.3</v>
      </c>
      <c r="I688" s="6">
        <v>51.9</v>
      </c>
      <c r="J688" s="6"/>
      <c r="K688" s="6"/>
      <c r="L688" s="6"/>
      <c r="M688" s="6"/>
      <c r="N688" s="6" t="s">
        <v>3042</v>
      </c>
      <c r="O688" s="6" t="s">
        <v>2987</v>
      </c>
      <c r="P688" s="6" t="s">
        <v>5028</v>
      </c>
      <c r="Q688" s="32">
        <v>800</v>
      </c>
      <c r="R688" s="32">
        <v>4</v>
      </c>
      <c r="S688" s="32">
        <v>7</v>
      </c>
      <c r="T688" s="6" t="s">
        <v>5026</v>
      </c>
      <c r="U688" s="6" t="s">
        <v>5029</v>
      </c>
      <c r="V688" s="32">
        <v>3</v>
      </c>
      <c r="W688" s="6"/>
      <c r="X688" s="6"/>
      <c r="Y688" s="6"/>
      <c r="Z688" s="6"/>
    </row>
    <row r="689" spans="1:26" ht="15.75" hidden="1" customHeight="1">
      <c r="A689" s="6" t="s">
        <v>999</v>
      </c>
      <c r="B689" s="6" t="s">
        <v>5030</v>
      </c>
      <c r="C689" s="6" t="s">
        <v>863</v>
      </c>
      <c r="D689" s="6" t="s">
        <v>888</v>
      </c>
      <c r="E689" s="6"/>
      <c r="F689" s="6"/>
      <c r="G689" s="32">
        <v>8000</v>
      </c>
      <c r="H689" s="62">
        <v>0.06</v>
      </c>
      <c r="I689" s="6">
        <v>51.9</v>
      </c>
      <c r="J689" s="6"/>
      <c r="K689" s="6"/>
      <c r="L689" s="6"/>
      <c r="M689" s="6"/>
      <c r="N689" s="6" t="s">
        <v>3042</v>
      </c>
      <c r="O689" s="6" t="s">
        <v>2987</v>
      </c>
      <c r="P689" s="6" t="s">
        <v>3345</v>
      </c>
      <c r="Q689" s="32">
        <v>1000</v>
      </c>
      <c r="R689" s="32">
        <v>1</v>
      </c>
      <c r="S689" s="32">
        <v>8</v>
      </c>
      <c r="T689" s="6" t="s">
        <v>5026</v>
      </c>
      <c r="U689" s="6" t="s">
        <v>5031</v>
      </c>
      <c r="V689" s="32">
        <v>1</v>
      </c>
      <c r="W689" s="6"/>
      <c r="X689" s="6"/>
      <c r="Y689" s="6"/>
      <c r="Z689" s="6"/>
    </row>
    <row r="690" spans="1:26" ht="15.75" hidden="1" customHeight="1">
      <c r="A690" s="6" t="s">
        <v>999</v>
      </c>
      <c r="B690" s="6" t="s">
        <v>5030</v>
      </c>
      <c r="C690" s="6" t="s">
        <v>863</v>
      </c>
      <c r="D690" s="6" t="s">
        <v>892</v>
      </c>
      <c r="E690" s="6" t="s">
        <v>5022</v>
      </c>
      <c r="F690" s="32" t="s">
        <v>2993</v>
      </c>
      <c r="G690" s="32">
        <v>5600</v>
      </c>
      <c r="H690" s="62">
        <v>0.3</v>
      </c>
      <c r="I690" s="6">
        <v>51.9</v>
      </c>
      <c r="J690" s="6"/>
      <c r="K690" s="6"/>
      <c r="L690" s="6"/>
      <c r="M690" s="6"/>
      <c r="N690" s="6" t="s">
        <v>3042</v>
      </c>
      <c r="O690" s="6" t="s">
        <v>2987</v>
      </c>
      <c r="P690" s="6" t="s">
        <v>5028</v>
      </c>
      <c r="Q690" s="32">
        <v>800</v>
      </c>
      <c r="R690" s="32">
        <v>4</v>
      </c>
      <c r="S690" s="32">
        <v>7</v>
      </c>
      <c r="T690" s="6" t="s">
        <v>5026</v>
      </c>
      <c r="U690" s="6" t="s">
        <v>5032</v>
      </c>
      <c r="V690" s="32">
        <v>3</v>
      </c>
      <c r="W690" s="6"/>
      <c r="X690" s="6"/>
      <c r="Y690" s="6"/>
      <c r="Z690" s="6"/>
    </row>
    <row r="691" spans="1:26" ht="15.75" hidden="1" customHeight="1">
      <c r="A691" s="6" t="s">
        <v>1001</v>
      </c>
      <c r="B691" s="6" t="s">
        <v>5033</v>
      </c>
      <c r="C691" s="6" t="s">
        <v>900</v>
      </c>
      <c r="D691" s="6" t="s">
        <v>888</v>
      </c>
      <c r="E691" s="6"/>
      <c r="F691" s="6"/>
      <c r="G691" s="32">
        <v>8000</v>
      </c>
      <c r="H691" s="62">
        <v>0.06</v>
      </c>
      <c r="I691" s="6"/>
      <c r="J691" s="6"/>
      <c r="K691" s="6"/>
      <c r="L691" s="6"/>
      <c r="M691" s="6"/>
      <c r="N691" s="6" t="s">
        <v>3042</v>
      </c>
      <c r="O691" s="6" t="s">
        <v>2987</v>
      </c>
      <c r="P691" s="6" t="s">
        <v>3345</v>
      </c>
      <c r="Q691" s="32">
        <v>1000</v>
      </c>
      <c r="R691" s="32">
        <v>1</v>
      </c>
      <c r="S691" s="32">
        <v>8</v>
      </c>
      <c r="T691" s="6" t="s">
        <v>5026</v>
      </c>
      <c r="U691" s="6" t="s">
        <v>5034</v>
      </c>
      <c r="V691" s="32">
        <v>1</v>
      </c>
      <c r="W691" s="6"/>
      <c r="X691" s="6"/>
      <c r="Y691" s="6"/>
      <c r="Z691" s="6"/>
    </row>
    <row r="692" spans="1:26" ht="15.75" hidden="1" customHeight="1">
      <c r="A692" s="6" t="s">
        <v>1001</v>
      </c>
      <c r="B692" s="6" t="s">
        <v>5033</v>
      </c>
      <c r="C692" s="6" t="s">
        <v>900</v>
      </c>
      <c r="D692" s="6" t="s">
        <v>892</v>
      </c>
      <c r="E692" s="6" t="s">
        <v>5022</v>
      </c>
      <c r="F692" s="32" t="s">
        <v>2993</v>
      </c>
      <c r="G692" s="32">
        <v>5600</v>
      </c>
      <c r="H692" s="62">
        <v>0.3</v>
      </c>
      <c r="I692" s="6"/>
      <c r="J692" s="6"/>
      <c r="K692" s="6"/>
      <c r="L692" s="6"/>
      <c r="M692" s="6"/>
      <c r="N692" s="6" t="s">
        <v>3042</v>
      </c>
      <c r="O692" s="6" t="s">
        <v>2987</v>
      </c>
      <c r="P692" s="6" t="s">
        <v>5028</v>
      </c>
      <c r="Q692" s="32">
        <v>800</v>
      </c>
      <c r="R692" s="32">
        <v>4</v>
      </c>
      <c r="S692" s="32">
        <v>7</v>
      </c>
      <c r="T692" s="6" t="s">
        <v>5026</v>
      </c>
      <c r="U692" s="6" t="s">
        <v>5035</v>
      </c>
      <c r="V692" s="32">
        <v>3</v>
      </c>
      <c r="W692" s="6"/>
      <c r="X692" s="6"/>
      <c r="Y692" s="6"/>
      <c r="Z692" s="6"/>
    </row>
    <row r="693" spans="1:26" ht="15.75" hidden="1" customHeight="1">
      <c r="A693" s="6" t="s">
        <v>1036</v>
      </c>
      <c r="B693" s="6" t="s">
        <v>5036</v>
      </c>
      <c r="C693" s="6" t="s">
        <v>902</v>
      </c>
      <c r="D693" s="6" t="s">
        <v>888</v>
      </c>
      <c r="E693" s="6"/>
      <c r="F693" s="6"/>
      <c r="G693" s="32">
        <v>8000</v>
      </c>
      <c r="H693" s="62">
        <v>0.06</v>
      </c>
      <c r="I693" s="6"/>
      <c r="J693" s="6"/>
      <c r="K693" s="6"/>
      <c r="L693" s="6"/>
      <c r="M693" s="6"/>
      <c r="N693" s="6" t="s">
        <v>3042</v>
      </c>
      <c r="O693" s="6" t="s">
        <v>2987</v>
      </c>
      <c r="P693" s="6" t="s">
        <v>3345</v>
      </c>
      <c r="Q693" s="32">
        <v>1000</v>
      </c>
      <c r="R693" s="32">
        <v>1</v>
      </c>
      <c r="S693" s="32">
        <v>8</v>
      </c>
      <c r="T693" s="6" t="s">
        <v>5026</v>
      </c>
      <c r="U693" s="6" t="s">
        <v>5037</v>
      </c>
      <c r="V693" s="32">
        <v>1</v>
      </c>
      <c r="W693" s="6"/>
      <c r="X693" s="6"/>
      <c r="Y693" s="6"/>
      <c r="Z693" s="6"/>
    </row>
    <row r="694" spans="1:26" ht="15.75" hidden="1" customHeight="1">
      <c r="A694" s="6" t="s">
        <v>1036</v>
      </c>
      <c r="B694" s="6" t="s">
        <v>5036</v>
      </c>
      <c r="C694" s="6" t="s">
        <v>902</v>
      </c>
      <c r="D694" s="6" t="s">
        <v>892</v>
      </c>
      <c r="E694" s="6" t="s">
        <v>5022</v>
      </c>
      <c r="F694" s="32" t="s">
        <v>2993</v>
      </c>
      <c r="G694" s="32">
        <v>5600</v>
      </c>
      <c r="H694" s="62">
        <v>0.3</v>
      </c>
      <c r="I694" s="6"/>
      <c r="J694" s="6"/>
      <c r="K694" s="6"/>
      <c r="L694" s="6"/>
      <c r="M694" s="6"/>
      <c r="N694" s="6" t="s">
        <v>3042</v>
      </c>
      <c r="O694" s="6" t="s">
        <v>2987</v>
      </c>
      <c r="P694" s="6" t="s">
        <v>5028</v>
      </c>
      <c r="Q694" s="32">
        <v>800</v>
      </c>
      <c r="R694" s="32">
        <v>4</v>
      </c>
      <c r="S694" s="32">
        <v>7</v>
      </c>
      <c r="T694" s="6" t="s">
        <v>5026</v>
      </c>
      <c r="U694" s="6" t="s">
        <v>5038</v>
      </c>
      <c r="V694" s="32">
        <v>3</v>
      </c>
      <c r="W694" s="6"/>
      <c r="X694" s="6"/>
      <c r="Y694" s="6"/>
      <c r="Z694" s="6"/>
    </row>
    <row r="695" spans="1:26" ht="15.75" hidden="1" customHeight="1">
      <c r="A695" s="6" t="s">
        <v>1003</v>
      </c>
      <c r="B695" s="6" t="s">
        <v>5039</v>
      </c>
      <c r="C695" s="6" t="s">
        <v>904</v>
      </c>
      <c r="D695" s="6" t="s">
        <v>888</v>
      </c>
      <c r="E695" s="6"/>
      <c r="F695" s="6"/>
      <c r="G695" s="32">
        <v>8000</v>
      </c>
      <c r="H695" s="62">
        <v>0.06</v>
      </c>
      <c r="I695" s="6"/>
      <c r="J695" s="6"/>
      <c r="K695" s="6"/>
      <c r="L695" s="6"/>
      <c r="M695" s="6"/>
      <c r="N695" s="6" t="s">
        <v>3042</v>
      </c>
      <c r="O695" s="6" t="s">
        <v>2987</v>
      </c>
      <c r="P695" s="6" t="s">
        <v>3345</v>
      </c>
      <c r="Q695" s="32">
        <v>1000</v>
      </c>
      <c r="R695" s="32">
        <v>1</v>
      </c>
      <c r="S695" s="32">
        <v>8</v>
      </c>
      <c r="T695" s="6" t="s">
        <v>5026</v>
      </c>
      <c r="U695" s="6" t="s">
        <v>5040</v>
      </c>
      <c r="V695" s="32">
        <v>1</v>
      </c>
      <c r="W695" s="6"/>
      <c r="X695" s="6"/>
      <c r="Y695" s="6"/>
      <c r="Z695" s="6"/>
    </row>
    <row r="696" spans="1:26" ht="15.75" hidden="1" customHeight="1">
      <c r="A696" s="6" t="s">
        <v>1003</v>
      </c>
      <c r="B696" s="6" t="s">
        <v>5039</v>
      </c>
      <c r="C696" s="6" t="s">
        <v>904</v>
      </c>
      <c r="D696" s="6" t="s">
        <v>892</v>
      </c>
      <c r="E696" s="6" t="s">
        <v>5022</v>
      </c>
      <c r="F696" s="32" t="s">
        <v>2993</v>
      </c>
      <c r="G696" s="32">
        <v>5600</v>
      </c>
      <c r="H696" s="62">
        <v>0.3</v>
      </c>
      <c r="I696" s="6"/>
      <c r="J696" s="6"/>
      <c r="K696" s="6"/>
      <c r="L696" s="6"/>
      <c r="M696" s="6"/>
      <c r="N696" s="6" t="s">
        <v>3042</v>
      </c>
      <c r="O696" s="6" t="s">
        <v>2987</v>
      </c>
      <c r="P696" s="6" t="s">
        <v>5028</v>
      </c>
      <c r="Q696" s="32">
        <v>800</v>
      </c>
      <c r="R696" s="32">
        <v>4</v>
      </c>
      <c r="S696" s="32">
        <v>7</v>
      </c>
      <c r="T696" s="6" t="s">
        <v>5026</v>
      </c>
      <c r="U696" s="6" t="s">
        <v>5041</v>
      </c>
      <c r="V696" s="32">
        <v>3</v>
      </c>
      <c r="W696" s="6"/>
      <c r="X696" s="6"/>
      <c r="Y696" s="6"/>
      <c r="Z696" s="6"/>
    </row>
    <row r="697" spans="1:26" ht="15.75" hidden="1" customHeight="1">
      <c r="A697" s="6" t="s">
        <v>1038</v>
      </c>
      <c r="B697" s="6" t="s">
        <v>5042</v>
      </c>
      <c r="C697" s="6" t="s">
        <v>906</v>
      </c>
      <c r="D697" s="6" t="s">
        <v>888</v>
      </c>
      <c r="E697" s="6"/>
      <c r="F697" s="6"/>
      <c r="G697" s="32">
        <v>8000</v>
      </c>
      <c r="H697" s="62">
        <v>0.06</v>
      </c>
      <c r="I697" s="6"/>
      <c r="J697" s="6"/>
      <c r="K697" s="6"/>
      <c r="L697" s="6"/>
      <c r="M697" s="6"/>
      <c r="N697" s="6" t="s">
        <v>3042</v>
      </c>
      <c r="O697" s="6" t="s">
        <v>2987</v>
      </c>
      <c r="P697" s="6" t="s">
        <v>3345</v>
      </c>
      <c r="Q697" s="32">
        <v>1000</v>
      </c>
      <c r="R697" s="32">
        <v>1</v>
      </c>
      <c r="S697" s="32">
        <v>8</v>
      </c>
      <c r="T697" s="6" t="s">
        <v>5026</v>
      </c>
      <c r="U697" s="6" t="s">
        <v>5043</v>
      </c>
      <c r="V697" s="32">
        <v>1</v>
      </c>
      <c r="W697" s="6"/>
      <c r="X697" s="6"/>
      <c r="Y697" s="6"/>
      <c r="Z697" s="6"/>
    </row>
    <row r="698" spans="1:26" ht="15.75" hidden="1" customHeight="1">
      <c r="A698" s="6" t="s">
        <v>1038</v>
      </c>
      <c r="B698" s="6" t="s">
        <v>5042</v>
      </c>
      <c r="C698" s="6" t="s">
        <v>906</v>
      </c>
      <c r="D698" s="6" t="s">
        <v>892</v>
      </c>
      <c r="E698" s="6" t="s">
        <v>5022</v>
      </c>
      <c r="F698" s="32" t="s">
        <v>2993</v>
      </c>
      <c r="G698" s="32">
        <v>5600</v>
      </c>
      <c r="H698" s="62">
        <v>0.3</v>
      </c>
      <c r="I698" s="6"/>
      <c r="J698" s="6"/>
      <c r="K698" s="6"/>
      <c r="L698" s="6"/>
      <c r="M698" s="6"/>
      <c r="N698" s="6" t="s">
        <v>3042</v>
      </c>
      <c r="O698" s="6" t="s">
        <v>2987</v>
      </c>
      <c r="P698" s="6" t="s">
        <v>5044</v>
      </c>
      <c r="Q698" s="32">
        <v>800</v>
      </c>
      <c r="R698" s="32">
        <v>4</v>
      </c>
      <c r="S698" s="32">
        <v>7</v>
      </c>
      <c r="T698" s="6" t="s">
        <v>5026</v>
      </c>
      <c r="U698" s="6" t="s">
        <v>5045</v>
      </c>
      <c r="V698" s="32">
        <v>3</v>
      </c>
      <c r="W698" s="6"/>
      <c r="X698" s="6"/>
      <c r="Y698" s="6"/>
      <c r="Z698" s="6"/>
    </row>
    <row r="699" spans="1:26" ht="15.75" hidden="1" customHeight="1">
      <c r="A699" s="6" t="s">
        <v>1040</v>
      </c>
      <c r="B699" s="6" t="s">
        <v>5046</v>
      </c>
      <c r="C699" s="6" t="s">
        <v>908</v>
      </c>
      <c r="D699" s="6" t="s">
        <v>888</v>
      </c>
      <c r="E699" s="6"/>
      <c r="F699" s="6"/>
      <c r="G699" s="32">
        <v>8000</v>
      </c>
      <c r="H699" s="62">
        <v>0.06</v>
      </c>
      <c r="I699" s="6"/>
      <c r="J699" s="6"/>
      <c r="K699" s="6"/>
      <c r="L699" s="6"/>
      <c r="M699" s="6"/>
      <c r="N699" s="6" t="s">
        <v>3042</v>
      </c>
      <c r="O699" s="6" t="s">
        <v>2987</v>
      </c>
      <c r="P699" s="6" t="s">
        <v>3345</v>
      </c>
      <c r="Q699" s="32">
        <v>1000</v>
      </c>
      <c r="R699" s="32">
        <v>1</v>
      </c>
      <c r="S699" s="32">
        <v>8</v>
      </c>
      <c r="T699" s="6" t="s">
        <v>5026</v>
      </c>
      <c r="U699" s="6" t="s">
        <v>5047</v>
      </c>
      <c r="V699" s="32">
        <v>1</v>
      </c>
      <c r="W699" s="6"/>
      <c r="X699" s="6"/>
      <c r="Y699" s="6"/>
      <c r="Z699" s="6"/>
    </row>
    <row r="700" spans="1:26" ht="15.75" hidden="1" customHeight="1">
      <c r="A700" s="6" t="s">
        <v>1040</v>
      </c>
      <c r="B700" s="6" t="s">
        <v>5046</v>
      </c>
      <c r="C700" s="6" t="s">
        <v>908</v>
      </c>
      <c r="D700" s="6" t="s">
        <v>892</v>
      </c>
      <c r="E700" s="6" t="s">
        <v>5022</v>
      </c>
      <c r="F700" s="32" t="s">
        <v>2993</v>
      </c>
      <c r="G700" s="32">
        <v>5600</v>
      </c>
      <c r="H700" s="62">
        <v>0.3</v>
      </c>
      <c r="I700" s="6"/>
      <c r="J700" s="6"/>
      <c r="K700" s="6"/>
      <c r="L700" s="6"/>
      <c r="M700" s="6"/>
      <c r="N700" s="6" t="s">
        <v>3042</v>
      </c>
      <c r="O700" s="6" t="s">
        <v>2987</v>
      </c>
      <c r="P700" s="6" t="s">
        <v>5028</v>
      </c>
      <c r="Q700" s="32">
        <v>800</v>
      </c>
      <c r="R700" s="32">
        <v>4</v>
      </c>
      <c r="S700" s="32">
        <v>7</v>
      </c>
      <c r="T700" s="6" t="s">
        <v>5026</v>
      </c>
      <c r="U700" s="6" t="s">
        <v>5048</v>
      </c>
      <c r="V700" s="32">
        <v>3</v>
      </c>
      <c r="W700" s="6"/>
      <c r="X700" s="6"/>
      <c r="Y700" s="6"/>
      <c r="Z700" s="6"/>
    </row>
    <row r="701" spans="1:26" ht="15.75" hidden="1" customHeight="1">
      <c r="A701" s="6" t="s">
        <v>2381</v>
      </c>
      <c r="B701" s="6" t="s">
        <v>5049</v>
      </c>
      <c r="C701" s="6" t="s">
        <v>910</v>
      </c>
      <c r="D701" s="6" t="s">
        <v>888</v>
      </c>
      <c r="E701" s="6"/>
      <c r="F701" s="6"/>
      <c r="G701" s="32">
        <v>9600</v>
      </c>
      <c r="H701" s="62">
        <v>0.05</v>
      </c>
      <c r="I701" s="6"/>
      <c r="J701" s="6"/>
      <c r="K701" s="6"/>
      <c r="L701" s="6"/>
      <c r="M701" s="6"/>
      <c r="N701" s="6" t="s">
        <v>5050</v>
      </c>
      <c r="O701" s="6" t="s">
        <v>2987</v>
      </c>
      <c r="P701" s="6" t="s">
        <v>4571</v>
      </c>
      <c r="Q701" s="32">
        <v>1200</v>
      </c>
      <c r="R701" s="32">
        <v>1</v>
      </c>
      <c r="S701" s="32">
        <v>8</v>
      </c>
      <c r="T701" s="6" t="s">
        <v>5051</v>
      </c>
      <c r="U701" s="6" t="s">
        <v>5052</v>
      </c>
      <c r="V701" s="32">
        <v>1</v>
      </c>
      <c r="W701" s="6"/>
      <c r="X701" s="6"/>
      <c r="Y701" s="6"/>
      <c r="Z701" s="6"/>
    </row>
    <row r="702" spans="1:26" ht="15.75" hidden="1" customHeight="1">
      <c r="A702" s="6" t="s">
        <v>2381</v>
      </c>
      <c r="B702" s="6" t="s">
        <v>5049</v>
      </c>
      <c r="C702" s="6" t="s">
        <v>910</v>
      </c>
      <c r="D702" s="6" t="s">
        <v>892</v>
      </c>
      <c r="E702" s="6" t="s">
        <v>3029</v>
      </c>
      <c r="F702" s="32" t="s">
        <v>3030</v>
      </c>
      <c r="G702" s="32">
        <v>7000</v>
      </c>
      <c r="H702" s="62">
        <v>0.24</v>
      </c>
      <c r="I702" s="6"/>
      <c r="J702" s="6"/>
      <c r="K702" s="6"/>
      <c r="L702" s="6"/>
      <c r="M702" s="6"/>
      <c r="N702" s="6" t="s">
        <v>5050</v>
      </c>
      <c r="O702" s="6" t="s">
        <v>2987</v>
      </c>
      <c r="P702" s="6" t="s">
        <v>5053</v>
      </c>
      <c r="Q702" s="32">
        <v>1000</v>
      </c>
      <c r="R702" s="32">
        <v>4</v>
      </c>
      <c r="S702" s="32">
        <v>7</v>
      </c>
      <c r="T702" s="6" t="s">
        <v>5051</v>
      </c>
      <c r="U702" s="6" t="s">
        <v>5054</v>
      </c>
      <c r="V702" s="32">
        <v>4</v>
      </c>
      <c r="W702" s="6"/>
      <c r="X702" s="6"/>
      <c r="Y702" s="6"/>
      <c r="Z702" s="6"/>
    </row>
    <row r="703" spans="1:26" ht="15.75" hidden="1" customHeight="1">
      <c r="A703" s="6" t="s">
        <v>2336</v>
      </c>
      <c r="B703" s="6" t="s">
        <v>5055</v>
      </c>
      <c r="C703" s="6" t="s">
        <v>912</v>
      </c>
      <c r="D703" s="6" t="s">
        <v>888</v>
      </c>
      <c r="E703" s="6"/>
      <c r="F703" s="6"/>
      <c r="G703" s="32">
        <v>4800</v>
      </c>
      <c r="H703" s="62">
        <v>0.1</v>
      </c>
      <c r="I703" s="6"/>
      <c r="J703" s="6"/>
      <c r="K703" s="6"/>
      <c r="L703" s="6"/>
      <c r="M703" s="6"/>
      <c r="N703" s="6" t="s">
        <v>3080</v>
      </c>
      <c r="O703" s="6" t="s">
        <v>2987</v>
      </c>
      <c r="P703" s="6" t="s">
        <v>4541</v>
      </c>
      <c r="Q703" s="32">
        <v>600</v>
      </c>
      <c r="R703" s="32">
        <v>1</v>
      </c>
      <c r="S703" s="32">
        <v>8</v>
      </c>
      <c r="T703" s="6" t="s">
        <v>5056</v>
      </c>
      <c r="U703" s="6" t="s">
        <v>5057</v>
      </c>
      <c r="V703" s="32">
        <v>1</v>
      </c>
      <c r="W703" s="6"/>
      <c r="X703" s="6"/>
      <c r="Y703" s="6"/>
      <c r="Z703" s="6"/>
    </row>
    <row r="704" spans="1:26" ht="15.75" hidden="1" customHeight="1">
      <c r="A704" s="6" t="s">
        <v>2336</v>
      </c>
      <c r="B704" s="6" t="s">
        <v>5055</v>
      </c>
      <c r="C704" s="6" t="s">
        <v>912</v>
      </c>
      <c r="D704" s="6" t="s">
        <v>892</v>
      </c>
      <c r="E704" s="6" t="s">
        <v>3228</v>
      </c>
      <c r="F704" s="32" t="s">
        <v>3213</v>
      </c>
      <c r="G704" s="32">
        <v>4900</v>
      </c>
      <c r="H704" s="62">
        <v>0.34285714285699997</v>
      </c>
      <c r="I704" s="6"/>
      <c r="J704" s="6"/>
      <c r="K704" s="6"/>
      <c r="L704" s="6"/>
      <c r="M704" s="6"/>
      <c r="N704" s="6" t="s">
        <v>3080</v>
      </c>
      <c r="O704" s="6" t="s">
        <v>2987</v>
      </c>
      <c r="P704" s="6" t="s">
        <v>5058</v>
      </c>
      <c r="Q704" s="32">
        <v>700</v>
      </c>
      <c r="R704" s="32">
        <v>4</v>
      </c>
      <c r="S704" s="32">
        <v>7</v>
      </c>
      <c r="T704" s="6" t="s">
        <v>5056</v>
      </c>
      <c r="U704" s="6" t="s">
        <v>5059</v>
      </c>
      <c r="V704" s="32">
        <v>4</v>
      </c>
      <c r="W704" s="6"/>
      <c r="X704" s="6"/>
      <c r="Y704" s="6"/>
      <c r="Z704" s="6"/>
    </row>
    <row r="705" spans="1:26" ht="15.75" hidden="1" customHeight="1">
      <c r="A705" s="6" t="s">
        <v>2339</v>
      </c>
      <c r="B705" s="6" t="s">
        <v>5060</v>
      </c>
      <c r="C705" s="6" t="s">
        <v>914</v>
      </c>
      <c r="D705" s="6" t="s">
        <v>888</v>
      </c>
      <c r="E705" s="6"/>
      <c r="F705" s="6"/>
      <c r="G705" s="32">
        <v>9600</v>
      </c>
      <c r="H705" s="62">
        <v>0.05</v>
      </c>
      <c r="I705" s="6"/>
      <c r="J705" s="6"/>
      <c r="K705" s="6"/>
      <c r="L705" s="6"/>
      <c r="M705" s="6"/>
      <c r="N705" s="6" t="s">
        <v>5061</v>
      </c>
      <c r="O705" s="6" t="s">
        <v>2987</v>
      </c>
      <c r="P705" s="6" t="s">
        <v>4571</v>
      </c>
      <c r="Q705" s="32">
        <v>1200</v>
      </c>
      <c r="R705" s="32">
        <v>1</v>
      </c>
      <c r="S705" s="32">
        <v>8</v>
      </c>
      <c r="T705" s="6" t="s">
        <v>5062</v>
      </c>
      <c r="U705" s="6" t="s">
        <v>5063</v>
      </c>
      <c r="V705" s="32">
        <v>1</v>
      </c>
      <c r="W705" s="6"/>
      <c r="X705" s="6"/>
      <c r="Y705" s="6"/>
      <c r="Z705" s="6"/>
    </row>
    <row r="706" spans="1:26" ht="15.75" hidden="1" customHeight="1">
      <c r="A706" s="6" t="s">
        <v>2339</v>
      </c>
      <c r="B706" s="6" t="s">
        <v>5060</v>
      </c>
      <c r="C706" s="6" t="s">
        <v>914</v>
      </c>
      <c r="D706" s="6" t="s">
        <v>892</v>
      </c>
      <c r="E706" s="6" t="s">
        <v>5000</v>
      </c>
      <c r="F706" s="32" t="s">
        <v>2993</v>
      </c>
      <c r="G706" s="32">
        <v>7000</v>
      </c>
      <c r="H706" s="62">
        <v>0.24</v>
      </c>
      <c r="I706" s="6"/>
      <c r="J706" s="6"/>
      <c r="K706" s="6"/>
      <c r="L706" s="6"/>
      <c r="M706" s="6"/>
      <c r="N706" s="6" t="s">
        <v>5061</v>
      </c>
      <c r="O706" s="6" t="s">
        <v>2987</v>
      </c>
      <c r="P706" s="6" t="s">
        <v>3119</v>
      </c>
      <c r="Q706" s="32">
        <v>1000</v>
      </c>
      <c r="R706" s="32">
        <v>4</v>
      </c>
      <c r="S706" s="32">
        <v>7</v>
      </c>
      <c r="T706" s="6" t="s">
        <v>5062</v>
      </c>
      <c r="U706" s="6" t="s">
        <v>5064</v>
      </c>
      <c r="V706" s="32">
        <v>4</v>
      </c>
      <c r="W706" s="6"/>
      <c r="X706" s="6"/>
      <c r="Y706" s="6"/>
      <c r="Z706" s="6"/>
    </row>
    <row r="707" spans="1:26" ht="15.75" hidden="1" customHeight="1">
      <c r="A707" s="6" t="s">
        <v>2345</v>
      </c>
      <c r="B707" s="6" t="s">
        <v>5065</v>
      </c>
      <c r="C707" s="6" t="s">
        <v>916</v>
      </c>
      <c r="D707" s="6" t="s">
        <v>888</v>
      </c>
      <c r="E707" s="6"/>
      <c r="F707" s="6"/>
      <c r="G707" s="32">
        <v>5600</v>
      </c>
      <c r="H707" s="62">
        <v>8.5714285713999999E-2</v>
      </c>
      <c r="I707" s="6"/>
      <c r="J707" s="6"/>
      <c r="K707" s="6"/>
      <c r="L707" s="6"/>
      <c r="M707" s="6"/>
      <c r="N707" s="6" t="s">
        <v>5066</v>
      </c>
      <c r="O707" s="6" t="s">
        <v>3026</v>
      </c>
      <c r="P707" s="6" t="s">
        <v>4819</v>
      </c>
      <c r="Q707" s="32">
        <v>700</v>
      </c>
      <c r="R707" s="32">
        <v>1</v>
      </c>
      <c r="S707" s="32">
        <v>8</v>
      </c>
      <c r="T707" s="6" t="s">
        <v>5067</v>
      </c>
      <c r="U707" s="6" t="s">
        <v>5068</v>
      </c>
      <c r="V707" s="32">
        <v>1</v>
      </c>
      <c r="W707" s="6"/>
      <c r="X707" s="6"/>
      <c r="Y707" s="6"/>
      <c r="Z707" s="6"/>
    </row>
    <row r="708" spans="1:26" ht="15.75" hidden="1" customHeight="1">
      <c r="A708" s="6" t="s">
        <v>2345</v>
      </c>
      <c r="B708" s="6" t="s">
        <v>5065</v>
      </c>
      <c r="C708" s="6" t="s">
        <v>916</v>
      </c>
      <c r="D708" s="6" t="s">
        <v>892</v>
      </c>
      <c r="E708" s="6" t="s">
        <v>3029</v>
      </c>
      <c r="F708" s="32" t="s">
        <v>3030</v>
      </c>
      <c r="G708" s="32">
        <v>4900</v>
      </c>
      <c r="H708" s="62">
        <v>0.34285714285699997</v>
      </c>
      <c r="I708" s="6"/>
      <c r="J708" s="6"/>
      <c r="K708" s="6"/>
      <c r="L708" s="6"/>
      <c r="M708" s="6"/>
      <c r="N708" s="6" t="s">
        <v>5066</v>
      </c>
      <c r="O708" s="6" t="s">
        <v>3026</v>
      </c>
      <c r="P708" s="6" t="s">
        <v>5069</v>
      </c>
      <c r="Q708" s="32">
        <v>700</v>
      </c>
      <c r="R708" s="32">
        <v>4</v>
      </c>
      <c r="S708" s="32">
        <v>7</v>
      </c>
      <c r="T708" s="6" t="s">
        <v>5067</v>
      </c>
      <c r="U708" s="6" t="s">
        <v>5070</v>
      </c>
      <c r="V708" s="32">
        <v>4</v>
      </c>
      <c r="W708" s="6"/>
      <c r="X708" s="6"/>
      <c r="Y708" s="6"/>
      <c r="Z708" s="6"/>
    </row>
    <row r="709" spans="1:26" ht="15.75" hidden="1" customHeight="1">
      <c r="A709" s="6" t="s">
        <v>2349</v>
      </c>
      <c r="B709" s="6" t="s">
        <v>5071</v>
      </c>
      <c r="C709" s="6" t="s">
        <v>918</v>
      </c>
      <c r="D709" s="6" t="s">
        <v>892</v>
      </c>
      <c r="E709" s="6" t="s">
        <v>3029</v>
      </c>
      <c r="F709" s="32" t="s">
        <v>3030</v>
      </c>
      <c r="G709" s="32">
        <v>5950</v>
      </c>
      <c r="H709" s="62">
        <v>0.28235294117600002</v>
      </c>
      <c r="I709" s="6"/>
      <c r="J709" s="6"/>
      <c r="K709" s="6"/>
      <c r="L709" s="6"/>
      <c r="M709" s="6"/>
      <c r="N709" s="6" t="s">
        <v>5072</v>
      </c>
      <c r="O709" s="6" t="s">
        <v>3026</v>
      </c>
      <c r="P709" s="6" t="s">
        <v>5073</v>
      </c>
      <c r="Q709" s="32">
        <v>850</v>
      </c>
      <c r="R709" s="32">
        <v>4</v>
      </c>
      <c r="S709" s="32">
        <v>7</v>
      </c>
      <c r="T709" s="6" t="s">
        <v>5074</v>
      </c>
      <c r="U709" s="6" t="s">
        <v>5075</v>
      </c>
      <c r="V709" s="32">
        <v>4</v>
      </c>
      <c r="W709" s="6"/>
      <c r="X709" s="6"/>
      <c r="Y709" s="6"/>
      <c r="Z709" s="6"/>
    </row>
    <row r="710" spans="1:26" ht="15.75" hidden="1" customHeight="1">
      <c r="A710" s="6" t="s">
        <v>2353</v>
      </c>
      <c r="B710" s="6" t="s">
        <v>5076</v>
      </c>
      <c r="C710" s="6" t="s">
        <v>920</v>
      </c>
      <c r="D710" s="6" t="s">
        <v>892</v>
      </c>
      <c r="E710" s="6" t="s">
        <v>3029</v>
      </c>
      <c r="F710" s="32" t="s">
        <v>3030</v>
      </c>
      <c r="G710" s="32">
        <v>3500</v>
      </c>
      <c r="H710" s="62">
        <v>0.36</v>
      </c>
      <c r="I710" s="6"/>
      <c r="J710" s="6"/>
      <c r="K710" s="6"/>
      <c r="L710" s="6"/>
      <c r="M710" s="6"/>
      <c r="N710" s="6" t="s">
        <v>3177</v>
      </c>
      <c r="O710" s="6" t="s">
        <v>3026</v>
      </c>
      <c r="P710" s="6" t="s">
        <v>5077</v>
      </c>
      <c r="Q710" s="32">
        <v>500</v>
      </c>
      <c r="R710" s="32">
        <v>3</v>
      </c>
      <c r="S710" s="32">
        <v>7</v>
      </c>
      <c r="T710" s="6" t="s">
        <v>5078</v>
      </c>
      <c r="U710" s="6" t="s">
        <v>5079</v>
      </c>
      <c r="V710" s="32">
        <v>3</v>
      </c>
      <c r="W710" s="6"/>
      <c r="X710" s="6"/>
      <c r="Y710" s="6"/>
      <c r="Z710" s="6"/>
    </row>
    <row r="711" spans="1:26" ht="15.75" hidden="1" customHeight="1">
      <c r="A711" s="6" t="s">
        <v>2355</v>
      </c>
      <c r="B711" s="6" t="s">
        <v>5080</v>
      </c>
      <c r="C711" s="6" t="s">
        <v>922</v>
      </c>
      <c r="D711" s="6" t="s">
        <v>892</v>
      </c>
      <c r="E711" s="6" t="s">
        <v>3029</v>
      </c>
      <c r="F711" s="32" t="s">
        <v>3030</v>
      </c>
      <c r="G711" s="32">
        <v>3500</v>
      </c>
      <c r="H711" s="62">
        <v>0.36</v>
      </c>
      <c r="I711" s="6"/>
      <c r="J711" s="6"/>
      <c r="K711" s="6"/>
      <c r="L711" s="6"/>
      <c r="M711" s="6"/>
      <c r="N711" s="6" t="s">
        <v>5081</v>
      </c>
      <c r="O711" s="6" t="s">
        <v>3026</v>
      </c>
      <c r="P711" s="6" t="s">
        <v>5077</v>
      </c>
      <c r="Q711" s="32">
        <v>500</v>
      </c>
      <c r="R711" s="32">
        <v>3</v>
      </c>
      <c r="S711" s="32">
        <v>7</v>
      </c>
      <c r="T711" s="6" t="s">
        <v>5082</v>
      </c>
      <c r="U711" s="6" t="s">
        <v>5083</v>
      </c>
      <c r="V711" s="32">
        <v>3</v>
      </c>
      <c r="W711" s="6"/>
      <c r="X711" s="6"/>
      <c r="Y711" s="6"/>
      <c r="Z711" s="6"/>
    </row>
    <row r="712" spans="1:26" ht="15.75" hidden="1" customHeight="1">
      <c r="A712" s="6" t="s">
        <v>2382</v>
      </c>
      <c r="B712" s="6" t="s">
        <v>5084</v>
      </c>
      <c r="C712" s="6" t="s">
        <v>2383</v>
      </c>
      <c r="D712" s="6" t="s">
        <v>892</v>
      </c>
      <c r="E712" s="6" t="s">
        <v>3029</v>
      </c>
      <c r="F712" s="32" t="s">
        <v>3030</v>
      </c>
      <c r="G712" s="32">
        <v>6300</v>
      </c>
      <c r="H712" s="62">
        <v>0.2</v>
      </c>
      <c r="I712" s="6">
        <v>49.5</v>
      </c>
      <c r="J712" s="6"/>
      <c r="K712" s="6"/>
      <c r="L712" s="6"/>
      <c r="M712" s="6"/>
      <c r="N712" s="6" t="s">
        <v>3177</v>
      </c>
      <c r="O712" s="6" t="s">
        <v>3026</v>
      </c>
      <c r="P712" s="6" t="s">
        <v>5085</v>
      </c>
      <c r="Q712" s="32" t="s">
        <v>3005</v>
      </c>
      <c r="R712" s="32">
        <v>3</v>
      </c>
      <c r="S712" s="32">
        <v>7</v>
      </c>
      <c r="T712" s="6" t="s">
        <v>5086</v>
      </c>
      <c r="U712" s="6" t="s">
        <v>5087</v>
      </c>
      <c r="V712" s="32">
        <v>3</v>
      </c>
      <c r="W712" s="6"/>
      <c r="X712" s="6"/>
      <c r="Y712" s="6"/>
      <c r="Z712" s="6"/>
    </row>
    <row r="713" spans="1:26" ht="15.75" hidden="1" customHeight="1">
      <c r="A713" s="6" t="s">
        <v>2358</v>
      </c>
      <c r="B713" s="6" t="s">
        <v>5088</v>
      </c>
      <c r="C713" s="6" t="s">
        <v>2360</v>
      </c>
      <c r="D713" s="6" t="s">
        <v>888</v>
      </c>
      <c r="E713" s="6"/>
      <c r="F713" s="6"/>
      <c r="G713" s="32">
        <v>2240</v>
      </c>
      <c r="H713" s="62">
        <v>0.214285714285714</v>
      </c>
      <c r="I713" s="6" t="s">
        <v>5089</v>
      </c>
      <c r="J713" s="6"/>
      <c r="K713" s="6"/>
      <c r="L713" s="6"/>
      <c r="M713" s="6"/>
      <c r="N713" s="6" t="s">
        <v>5090</v>
      </c>
      <c r="O713" s="6" t="s">
        <v>2987</v>
      </c>
      <c r="P713" s="6" t="s">
        <v>5091</v>
      </c>
      <c r="Q713" s="32" t="s">
        <v>5092</v>
      </c>
      <c r="R713" s="32">
        <v>1</v>
      </c>
      <c r="S713" s="32">
        <v>8</v>
      </c>
      <c r="T713" s="6" t="s">
        <v>5093</v>
      </c>
      <c r="U713" s="6" t="s">
        <v>5094</v>
      </c>
      <c r="V713" s="32">
        <v>1</v>
      </c>
      <c r="W713" s="6"/>
      <c r="X713" s="6"/>
      <c r="Y713" s="6"/>
      <c r="Z713" s="6"/>
    </row>
    <row r="714" spans="1:26" ht="15.75" hidden="1" customHeight="1">
      <c r="A714" s="6" t="s">
        <v>2358</v>
      </c>
      <c r="B714" s="6" t="s">
        <v>5088</v>
      </c>
      <c r="C714" s="6" t="s">
        <v>2360</v>
      </c>
      <c r="D714" s="6" t="s">
        <v>892</v>
      </c>
      <c r="E714" s="6" t="s">
        <v>3003</v>
      </c>
      <c r="F714" s="32" t="s">
        <v>2993</v>
      </c>
      <c r="G714" s="32">
        <v>7000</v>
      </c>
      <c r="H714" s="62">
        <v>0.24</v>
      </c>
      <c r="I714" s="6" t="s">
        <v>5089</v>
      </c>
      <c r="J714" s="6"/>
      <c r="K714" s="6"/>
      <c r="L714" s="6"/>
      <c r="M714" s="6"/>
      <c r="N714" s="6" t="s">
        <v>5090</v>
      </c>
      <c r="O714" s="6" t="s">
        <v>2987</v>
      </c>
      <c r="P714" s="6" t="s">
        <v>5095</v>
      </c>
      <c r="Q714" s="32" t="s">
        <v>3140</v>
      </c>
      <c r="R714" s="32">
        <v>4</v>
      </c>
      <c r="S714" s="32">
        <v>7</v>
      </c>
      <c r="T714" s="6" t="s">
        <v>5093</v>
      </c>
      <c r="U714" s="6" t="s">
        <v>5096</v>
      </c>
      <c r="V714" s="32">
        <v>4</v>
      </c>
      <c r="W714" s="6"/>
      <c r="X714" s="6"/>
      <c r="Y714" s="6"/>
      <c r="Z714" s="6"/>
    </row>
    <row r="715" spans="1:26" ht="15.75" hidden="1" customHeight="1">
      <c r="A715" s="6" t="s">
        <v>2364</v>
      </c>
      <c r="B715" s="6" t="s">
        <v>5097</v>
      </c>
      <c r="C715" s="6" t="s">
        <v>2366</v>
      </c>
      <c r="D715" s="6" t="s">
        <v>888</v>
      </c>
      <c r="E715" s="6"/>
      <c r="F715" s="6"/>
      <c r="G715" s="32">
        <v>3200</v>
      </c>
      <c r="H715" s="62">
        <v>0.15</v>
      </c>
      <c r="I715" s="6" t="s">
        <v>5098</v>
      </c>
      <c r="J715" s="6"/>
      <c r="K715" s="6"/>
      <c r="L715" s="6"/>
      <c r="M715" s="6"/>
      <c r="N715" s="6" t="s">
        <v>5099</v>
      </c>
      <c r="O715" s="6" t="s">
        <v>3276</v>
      </c>
      <c r="P715" s="6" t="s">
        <v>3819</v>
      </c>
      <c r="Q715" s="32" t="s">
        <v>3820</v>
      </c>
      <c r="R715" s="32">
        <v>1</v>
      </c>
      <c r="S715" s="32">
        <v>8</v>
      </c>
      <c r="T715" s="6" t="s">
        <v>5100</v>
      </c>
      <c r="U715" s="6" t="s">
        <v>5101</v>
      </c>
      <c r="V715" s="32">
        <v>1</v>
      </c>
      <c r="W715" s="6"/>
      <c r="X715" s="6"/>
      <c r="Y715" s="6"/>
      <c r="Z715" s="6"/>
    </row>
    <row r="716" spans="1:26" ht="15.75" hidden="1" customHeight="1">
      <c r="A716" s="6" t="s">
        <v>2364</v>
      </c>
      <c r="B716" s="6" t="s">
        <v>5097</v>
      </c>
      <c r="C716" s="6" t="s">
        <v>2366</v>
      </c>
      <c r="D716" s="6" t="s">
        <v>892</v>
      </c>
      <c r="E716" s="6" t="s">
        <v>3003</v>
      </c>
      <c r="F716" s="32" t="s">
        <v>2993</v>
      </c>
      <c r="G716" s="32">
        <v>5600</v>
      </c>
      <c r="H716" s="62">
        <v>0.3</v>
      </c>
      <c r="I716" s="6" t="s">
        <v>5098</v>
      </c>
      <c r="J716" s="6"/>
      <c r="K716" s="6"/>
      <c r="L716" s="6"/>
      <c r="M716" s="6"/>
      <c r="N716" s="6" t="s">
        <v>5099</v>
      </c>
      <c r="O716" s="6" t="s">
        <v>3276</v>
      </c>
      <c r="P716" s="6" t="s">
        <v>5102</v>
      </c>
      <c r="Q716" s="32" t="s">
        <v>3099</v>
      </c>
      <c r="R716" s="32">
        <v>4</v>
      </c>
      <c r="S716" s="32">
        <v>7</v>
      </c>
      <c r="T716" s="6" t="s">
        <v>5100</v>
      </c>
      <c r="U716" s="6" t="s">
        <v>5103</v>
      </c>
      <c r="V716" s="32">
        <v>4</v>
      </c>
      <c r="W716" s="6"/>
      <c r="X716" s="6"/>
      <c r="Y716" s="6"/>
      <c r="Z716" s="6"/>
    </row>
    <row r="717" spans="1:26" ht="15.75" hidden="1" customHeight="1">
      <c r="A717" s="6" t="s">
        <v>2369</v>
      </c>
      <c r="B717" s="6" t="s">
        <v>5104</v>
      </c>
      <c r="C717" s="6" t="s">
        <v>2371</v>
      </c>
      <c r="D717" s="6" t="s">
        <v>888</v>
      </c>
      <c r="E717" s="6"/>
      <c r="F717" s="6"/>
      <c r="G717" s="32">
        <v>3200</v>
      </c>
      <c r="H717" s="62">
        <v>0.15</v>
      </c>
      <c r="I717" s="6" t="s">
        <v>5105</v>
      </c>
      <c r="J717" s="6"/>
      <c r="K717" s="6"/>
      <c r="L717" s="6"/>
      <c r="M717" s="6"/>
      <c r="N717" s="6" t="s">
        <v>3504</v>
      </c>
      <c r="O717" s="6" t="s">
        <v>3026</v>
      </c>
      <c r="P717" s="6" t="s">
        <v>3819</v>
      </c>
      <c r="Q717" s="32" t="s">
        <v>3820</v>
      </c>
      <c r="R717" s="32">
        <v>1</v>
      </c>
      <c r="S717" s="32">
        <v>8</v>
      </c>
      <c r="T717" s="6" t="s">
        <v>5106</v>
      </c>
      <c r="U717" s="6" t="s">
        <v>5107</v>
      </c>
      <c r="V717" s="32">
        <v>1</v>
      </c>
      <c r="W717" s="6"/>
      <c r="X717" s="6"/>
      <c r="Y717" s="6"/>
      <c r="Z717" s="6"/>
    </row>
    <row r="718" spans="1:26" ht="15.75" hidden="1" customHeight="1">
      <c r="A718" s="6" t="s">
        <v>2369</v>
      </c>
      <c r="B718" s="6" t="s">
        <v>5104</v>
      </c>
      <c r="C718" s="6" t="s">
        <v>2371</v>
      </c>
      <c r="D718" s="6" t="s">
        <v>892</v>
      </c>
      <c r="E718" s="6" t="s">
        <v>3029</v>
      </c>
      <c r="F718" s="32" t="s">
        <v>3030</v>
      </c>
      <c r="G718" s="32">
        <v>5600</v>
      </c>
      <c r="H718" s="62">
        <v>0.22500000000000001</v>
      </c>
      <c r="I718" s="6" t="s">
        <v>5105</v>
      </c>
      <c r="J718" s="6"/>
      <c r="K718" s="6"/>
      <c r="L718" s="6"/>
      <c r="M718" s="6"/>
      <c r="N718" s="6" t="s">
        <v>3504</v>
      </c>
      <c r="O718" s="6" t="s">
        <v>3026</v>
      </c>
      <c r="P718" s="6" t="s">
        <v>5108</v>
      </c>
      <c r="Q718" s="32" t="s">
        <v>3099</v>
      </c>
      <c r="R718" s="32">
        <v>3</v>
      </c>
      <c r="S718" s="32">
        <v>7</v>
      </c>
      <c r="T718" s="6" t="s">
        <v>5106</v>
      </c>
      <c r="U718" s="6" t="s">
        <v>5109</v>
      </c>
      <c r="V718" s="32">
        <v>3</v>
      </c>
      <c r="W718" s="6"/>
      <c r="X718" s="6"/>
      <c r="Y718" s="6"/>
      <c r="Z718" s="6"/>
    </row>
    <row r="719" spans="1:26" ht="15.75" hidden="1" customHeight="1">
      <c r="A719" s="6" t="s">
        <v>2375</v>
      </c>
      <c r="B719" s="6" t="s">
        <v>5110</v>
      </c>
      <c r="C719" s="6" t="s">
        <v>2377</v>
      </c>
      <c r="D719" s="6" t="s">
        <v>892</v>
      </c>
      <c r="E719" s="6" t="s">
        <v>3029</v>
      </c>
      <c r="F719" s="32" t="s">
        <v>3030</v>
      </c>
      <c r="G719" s="32">
        <v>7000</v>
      </c>
      <c r="H719" s="62">
        <v>0.24</v>
      </c>
      <c r="I719" s="6">
        <v>40.4</v>
      </c>
      <c r="J719" s="6"/>
      <c r="K719" s="6"/>
      <c r="L719" s="6"/>
      <c r="M719" s="6"/>
      <c r="N719" s="6" t="s">
        <v>5081</v>
      </c>
      <c r="O719" s="6" t="s">
        <v>3026</v>
      </c>
      <c r="P719" s="6" t="s">
        <v>5111</v>
      </c>
      <c r="Q719" s="32" t="s">
        <v>3140</v>
      </c>
      <c r="R719" s="32">
        <v>4</v>
      </c>
      <c r="S719" s="32">
        <v>7</v>
      </c>
      <c r="T719" s="6" t="s">
        <v>5112</v>
      </c>
      <c r="U719" s="6" t="s">
        <v>5113</v>
      </c>
      <c r="V719" s="32">
        <v>4</v>
      </c>
      <c r="W719" s="6"/>
      <c r="X719" s="6"/>
      <c r="Y719" s="6"/>
      <c r="Z719" s="6"/>
    </row>
    <row r="720" spans="1:26" ht="15.75" hidden="1" customHeight="1">
      <c r="A720" s="6" t="s">
        <v>2379</v>
      </c>
      <c r="B720" s="6" t="s">
        <v>5114</v>
      </c>
      <c r="C720" s="6" t="s">
        <v>2377</v>
      </c>
      <c r="D720" s="6" t="s">
        <v>892</v>
      </c>
      <c r="E720" s="6" t="s">
        <v>3029</v>
      </c>
      <c r="F720" s="32" t="s">
        <v>3030</v>
      </c>
      <c r="G720" s="32">
        <v>6300</v>
      </c>
      <c r="H720" s="62">
        <v>0.266666666666666</v>
      </c>
      <c r="I720" s="6">
        <v>40.4</v>
      </c>
      <c r="J720" s="6"/>
      <c r="K720" s="6"/>
      <c r="L720" s="6"/>
      <c r="M720" s="6"/>
      <c r="N720" s="6" t="s">
        <v>5081</v>
      </c>
      <c r="O720" s="6" t="s">
        <v>3026</v>
      </c>
      <c r="P720" s="6" t="s">
        <v>5115</v>
      </c>
      <c r="Q720" s="32" t="s">
        <v>3005</v>
      </c>
      <c r="R720" s="32">
        <v>4</v>
      </c>
      <c r="S720" s="32">
        <v>7</v>
      </c>
      <c r="T720" s="6" t="s">
        <v>5116</v>
      </c>
      <c r="U720" s="6" t="s">
        <v>5117</v>
      </c>
      <c r="V720" s="32">
        <v>4</v>
      </c>
      <c r="W720" s="6"/>
      <c r="X720" s="6"/>
      <c r="Y720" s="6"/>
      <c r="Z720" s="6"/>
    </row>
    <row r="721" spans="1:26" ht="15.75" hidden="1" customHeight="1">
      <c r="A721" s="6" t="s">
        <v>2384</v>
      </c>
      <c r="B721" s="6" t="s">
        <v>5118</v>
      </c>
      <c r="C721" s="6" t="s">
        <v>2386</v>
      </c>
      <c r="D721" s="6" t="s">
        <v>888</v>
      </c>
      <c r="E721" s="6"/>
      <c r="F721" s="6"/>
      <c r="G721" s="32">
        <v>6400</v>
      </c>
      <c r="H721" s="62">
        <v>7.4999999999999997E-2</v>
      </c>
      <c r="I721" s="6">
        <v>147.80000000000001</v>
      </c>
      <c r="J721" s="6"/>
      <c r="K721" s="6"/>
      <c r="L721" s="6"/>
      <c r="M721" s="6"/>
      <c r="N721" s="6" t="s">
        <v>5119</v>
      </c>
      <c r="O721" s="6" t="s">
        <v>3337</v>
      </c>
      <c r="P721" s="6" t="s">
        <v>4591</v>
      </c>
      <c r="Q721" s="32" t="s">
        <v>3099</v>
      </c>
      <c r="R721" s="32">
        <v>1</v>
      </c>
      <c r="S721" s="32">
        <v>8</v>
      </c>
      <c r="T721" s="6" t="s">
        <v>5120</v>
      </c>
      <c r="U721" s="6" t="s">
        <v>5121</v>
      </c>
      <c r="V721" s="32">
        <v>1</v>
      </c>
      <c r="W721" s="6"/>
      <c r="X721" s="6"/>
      <c r="Y721" s="6"/>
      <c r="Z721" s="6"/>
    </row>
    <row r="722" spans="1:26" ht="15.75" hidden="1" customHeight="1">
      <c r="A722" s="6" t="s">
        <v>2384</v>
      </c>
      <c r="B722" s="6" t="s">
        <v>5118</v>
      </c>
      <c r="C722" s="6" t="s">
        <v>2386</v>
      </c>
      <c r="D722" s="6" t="s">
        <v>892</v>
      </c>
      <c r="E722" s="6" t="s">
        <v>3228</v>
      </c>
      <c r="F722" s="32" t="s">
        <v>3030</v>
      </c>
      <c r="G722" s="32">
        <v>4060</v>
      </c>
      <c r="H722" s="62">
        <v>0.41379310344827502</v>
      </c>
      <c r="I722" s="6">
        <v>147.80000000000001</v>
      </c>
      <c r="J722" s="6"/>
      <c r="K722" s="6"/>
      <c r="L722" s="6"/>
      <c r="M722" s="6"/>
      <c r="N722" s="6" t="s">
        <v>5119</v>
      </c>
      <c r="O722" s="6" t="s">
        <v>3337</v>
      </c>
      <c r="P722" s="6" t="s">
        <v>5122</v>
      </c>
      <c r="Q722" s="32" t="s">
        <v>5123</v>
      </c>
      <c r="R722" s="32">
        <v>4</v>
      </c>
      <c r="S722" s="32">
        <v>7</v>
      </c>
      <c r="T722" s="6" t="s">
        <v>5120</v>
      </c>
      <c r="U722" s="6" t="s">
        <v>5124</v>
      </c>
      <c r="V722" s="32">
        <v>4</v>
      </c>
      <c r="W722" s="6"/>
      <c r="X722" s="6"/>
      <c r="Y722" s="6"/>
      <c r="Z722" s="6"/>
    </row>
    <row r="723" spans="1:26" ht="15.75" hidden="1" customHeight="1">
      <c r="A723" s="6" t="s">
        <v>5125</v>
      </c>
      <c r="B723" s="6" t="s">
        <v>5126</v>
      </c>
      <c r="C723" s="6" t="s">
        <v>5127</v>
      </c>
      <c r="D723" s="6" t="s">
        <v>888</v>
      </c>
      <c r="E723" s="6"/>
      <c r="F723" s="6"/>
      <c r="G723" s="32">
        <v>8000</v>
      </c>
      <c r="H723" s="62">
        <v>0.06</v>
      </c>
      <c r="I723" s="6">
        <v>40.6</v>
      </c>
      <c r="J723" s="6"/>
      <c r="K723" s="6"/>
      <c r="L723" s="6"/>
      <c r="M723" s="6"/>
      <c r="N723" s="6" t="s">
        <v>5128</v>
      </c>
      <c r="O723" s="6" t="s">
        <v>3337</v>
      </c>
      <c r="P723" s="6" t="s">
        <v>4135</v>
      </c>
      <c r="Q723" s="32" t="s">
        <v>3140</v>
      </c>
      <c r="R723" s="32">
        <v>1</v>
      </c>
      <c r="S723" s="32">
        <v>8</v>
      </c>
      <c r="T723" s="6" t="s">
        <v>5129</v>
      </c>
      <c r="U723" s="6" t="s">
        <v>5130</v>
      </c>
      <c r="V723" s="32">
        <v>1</v>
      </c>
      <c r="W723" s="6"/>
      <c r="X723" s="6"/>
      <c r="Y723" s="6"/>
      <c r="Z723" s="6"/>
    </row>
    <row r="724" spans="1:26" ht="15.75" hidden="1" customHeight="1">
      <c r="A724" s="6" t="s">
        <v>5125</v>
      </c>
      <c r="B724" s="6" t="s">
        <v>5126</v>
      </c>
      <c r="C724" s="6" t="s">
        <v>5127</v>
      </c>
      <c r="D724" s="6" t="s">
        <v>892</v>
      </c>
      <c r="E724" s="6" t="s">
        <v>3084</v>
      </c>
      <c r="F724" s="32" t="s">
        <v>3030</v>
      </c>
      <c r="G724" s="32">
        <v>7000</v>
      </c>
      <c r="H724" s="62">
        <v>0.24</v>
      </c>
      <c r="I724" s="6">
        <v>40.6</v>
      </c>
      <c r="J724" s="6"/>
      <c r="K724" s="6"/>
      <c r="L724" s="6"/>
      <c r="M724" s="6"/>
      <c r="N724" s="6" t="s">
        <v>5128</v>
      </c>
      <c r="O724" s="6" t="s">
        <v>3337</v>
      </c>
      <c r="P724" s="6" t="s">
        <v>5131</v>
      </c>
      <c r="Q724" s="32" t="s">
        <v>3140</v>
      </c>
      <c r="R724" s="32">
        <v>4</v>
      </c>
      <c r="S724" s="32">
        <v>7</v>
      </c>
      <c r="T724" s="6" t="s">
        <v>5129</v>
      </c>
      <c r="U724" s="6" t="s">
        <v>5132</v>
      </c>
      <c r="V724" s="32">
        <v>4</v>
      </c>
      <c r="W724" s="6"/>
      <c r="X724" s="6"/>
      <c r="Y724" s="6"/>
      <c r="Z724" s="6"/>
    </row>
    <row r="725" spans="1:26" ht="15.75" hidden="1" customHeight="1">
      <c r="A725" s="6" t="s">
        <v>2387</v>
      </c>
      <c r="B725" s="6" t="s">
        <v>5133</v>
      </c>
      <c r="C725" s="6" t="s">
        <v>2389</v>
      </c>
      <c r="D725" s="6" t="s">
        <v>888</v>
      </c>
      <c r="E725" s="6"/>
      <c r="F725" s="6"/>
      <c r="G725" s="32">
        <v>8000</v>
      </c>
      <c r="H725" s="62">
        <v>0.06</v>
      </c>
      <c r="I725" s="6">
        <v>47.8</v>
      </c>
      <c r="J725" s="6"/>
      <c r="K725" s="6"/>
      <c r="L725" s="6"/>
      <c r="M725" s="6"/>
      <c r="N725" s="6" t="s">
        <v>5134</v>
      </c>
      <c r="O725" s="6" t="s">
        <v>3026</v>
      </c>
      <c r="P725" s="6" t="s">
        <v>4135</v>
      </c>
      <c r="Q725" s="32" t="s">
        <v>3140</v>
      </c>
      <c r="R725" s="32">
        <v>1</v>
      </c>
      <c r="S725" s="32">
        <v>8</v>
      </c>
      <c r="T725" s="6" t="s">
        <v>3001</v>
      </c>
      <c r="U725" s="6" t="s">
        <v>5135</v>
      </c>
      <c r="V725" s="32">
        <v>1</v>
      </c>
      <c r="W725" s="6"/>
      <c r="X725" s="6"/>
      <c r="Y725" s="6"/>
      <c r="Z725" s="6"/>
    </row>
    <row r="726" spans="1:26" ht="15.75" hidden="1" customHeight="1">
      <c r="A726" s="6" t="s">
        <v>2387</v>
      </c>
      <c r="B726" s="6" t="s">
        <v>5133</v>
      </c>
      <c r="C726" s="6" t="s">
        <v>2389</v>
      </c>
      <c r="D726" s="6" t="s">
        <v>892</v>
      </c>
      <c r="E726" s="6" t="s">
        <v>3029</v>
      </c>
      <c r="F726" s="32" t="s">
        <v>3030</v>
      </c>
      <c r="G726" s="32">
        <v>5250</v>
      </c>
      <c r="H726" s="62">
        <v>0.32</v>
      </c>
      <c r="I726" s="6">
        <v>47.8</v>
      </c>
      <c r="J726" s="6"/>
      <c r="K726" s="6"/>
      <c r="L726" s="6"/>
      <c r="M726" s="6"/>
      <c r="N726" s="6" t="s">
        <v>5134</v>
      </c>
      <c r="O726" s="6" t="s">
        <v>3026</v>
      </c>
      <c r="P726" s="6" t="s">
        <v>5136</v>
      </c>
      <c r="Q726" s="32" t="s">
        <v>3082</v>
      </c>
      <c r="R726" s="32">
        <v>4</v>
      </c>
      <c r="S726" s="32">
        <v>7</v>
      </c>
      <c r="T726" s="6" t="s">
        <v>3001</v>
      </c>
      <c r="U726" s="6" t="s">
        <v>5137</v>
      </c>
      <c r="V726" s="32">
        <v>4</v>
      </c>
      <c r="W726" s="6"/>
      <c r="X726" s="6"/>
      <c r="Y726" s="6"/>
      <c r="Z726" s="6"/>
    </row>
    <row r="727" spans="1:26" ht="15.75" hidden="1" customHeight="1">
      <c r="A727" s="6" t="s">
        <v>5138</v>
      </c>
      <c r="B727" s="6" t="s">
        <v>5139</v>
      </c>
      <c r="C727" s="6" t="s">
        <v>5140</v>
      </c>
      <c r="D727" s="6" t="s">
        <v>888</v>
      </c>
      <c r="E727" s="6"/>
      <c r="F727" s="6"/>
      <c r="G727" s="32">
        <v>8000</v>
      </c>
      <c r="H727" s="62">
        <v>0.06</v>
      </c>
      <c r="I727" s="6">
        <v>100</v>
      </c>
      <c r="J727" s="6"/>
      <c r="K727" s="6"/>
      <c r="L727" s="6"/>
      <c r="M727" s="6"/>
      <c r="N727" s="6" t="s">
        <v>4829</v>
      </c>
      <c r="O727" s="6" t="s">
        <v>3262</v>
      </c>
      <c r="P727" s="6" t="s">
        <v>4135</v>
      </c>
      <c r="Q727" s="32" t="s">
        <v>3140</v>
      </c>
      <c r="R727" s="32">
        <v>1</v>
      </c>
      <c r="S727" s="32">
        <v>8</v>
      </c>
      <c r="T727" s="6" t="s">
        <v>5141</v>
      </c>
      <c r="U727" s="6" t="s">
        <v>5142</v>
      </c>
      <c r="V727" s="32">
        <v>1</v>
      </c>
      <c r="W727" s="6"/>
      <c r="X727" s="6"/>
      <c r="Y727" s="6"/>
      <c r="Z727" s="6"/>
    </row>
    <row r="728" spans="1:26" ht="15.75" hidden="1" customHeight="1">
      <c r="A728" s="6" t="s">
        <v>5138</v>
      </c>
      <c r="B728" s="6" t="s">
        <v>5139</v>
      </c>
      <c r="C728" s="6" t="s">
        <v>5140</v>
      </c>
      <c r="D728" s="6" t="s">
        <v>892</v>
      </c>
      <c r="E728" s="6" t="s">
        <v>5000</v>
      </c>
      <c r="F728" s="32" t="s">
        <v>2993</v>
      </c>
      <c r="G728" s="32">
        <v>4200</v>
      </c>
      <c r="H728" s="62">
        <v>0.4</v>
      </c>
      <c r="I728" s="6">
        <v>100</v>
      </c>
      <c r="J728" s="6"/>
      <c r="K728" s="6"/>
      <c r="L728" s="6"/>
      <c r="M728" s="6"/>
      <c r="N728" s="6" t="s">
        <v>4829</v>
      </c>
      <c r="O728" s="6" t="s">
        <v>3262</v>
      </c>
      <c r="P728" s="6" t="s">
        <v>5143</v>
      </c>
      <c r="Q728" s="32" t="s">
        <v>3022</v>
      </c>
      <c r="R728" s="32">
        <v>4</v>
      </c>
      <c r="S728" s="32">
        <v>7</v>
      </c>
      <c r="T728" s="6" t="s">
        <v>5141</v>
      </c>
      <c r="U728" s="6" t="s">
        <v>5144</v>
      </c>
      <c r="V728" s="32">
        <v>4</v>
      </c>
      <c r="W728" s="6"/>
      <c r="X728" s="6"/>
      <c r="Y728" s="6"/>
      <c r="Z728" s="6"/>
    </row>
    <row r="729" spans="1:26" ht="15.75" hidden="1" customHeight="1">
      <c r="A729" s="6" t="s">
        <v>2392</v>
      </c>
      <c r="B729" s="6" t="s">
        <v>5145</v>
      </c>
      <c r="C729" s="6" t="s">
        <v>2394</v>
      </c>
      <c r="D729" s="6" t="s">
        <v>888</v>
      </c>
      <c r="E729" s="6"/>
      <c r="F729" s="6"/>
      <c r="G729" s="32">
        <v>5600</v>
      </c>
      <c r="H729" s="62">
        <v>8.5714285714285701E-2</v>
      </c>
      <c r="I729" s="6">
        <v>40</v>
      </c>
      <c r="J729" s="6"/>
      <c r="K729" s="6"/>
      <c r="L729" s="6"/>
      <c r="M729" s="6"/>
      <c r="N729" s="6" t="s">
        <v>5146</v>
      </c>
      <c r="O729" s="6" t="s">
        <v>3026</v>
      </c>
      <c r="P729" s="6" t="s">
        <v>4819</v>
      </c>
      <c r="Q729" s="32" t="s">
        <v>3086</v>
      </c>
      <c r="R729" s="32">
        <v>1</v>
      </c>
      <c r="S729" s="32">
        <v>8</v>
      </c>
      <c r="T729" s="6" t="s">
        <v>5147</v>
      </c>
      <c r="U729" s="6" t="s">
        <v>5148</v>
      </c>
      <c r="V729" s="32">
        <v>1</v>
      </c>
      <c r="W729" s="6"/>
      <c r="X729" s="6"/>
      <c r="Y729" s="6"/>
      <c r="Z729" s="6"/>
    </row>
    <row r="730" spans="1:26" ht="15.75" hidden="1" customHeight="1">
      <c r="A730" s="6" t="s">
        <v>2392</v>
      </c>
      <c r="B730" s="6" t="s">
        <v>5145</v>
      </c>
      <c r="C730" s="6" t="s">
        <v>2394</v>
      </c>
      <c r="D730" s="6" t="s">
        <v>892</v>
      </c>
      <c r="E730" s="6" t="s">
        <v>3029</v>
      </c>
      <c r="F730" s="32" t="s">
        <v>2993</v>
      </c>
      <c r="G730" s="32">
        <v>6160</v>
      </c>
      <c r="H730" s="62">
        <v>0.27272727272727199</v>
      </c>
      <c r="I730" s="6">
        <v>40</v>
      </c>
      <c r="J730" s="6"/>
      <c r="K730" s="6"/>
      <c r="L730" s="6"/>
      <c r="M730" s="6"/>
      <c r="N730" s="6" t="s">
        <v>5146</v>
      </c>
      <c r="O730" s="6" t="s">
        <v>3026</v>
      </c>
      <c r="P730" s="6" t="s">
        <v>5149</v>
      </c>
      <c r="Q730" s="32" t="s">
        <v>3455</v>
      </c>
      <c r="R730" s="32">
        <v>4</v>
      </c>
      <c r="S730" s="32">
        <v>7</v>
      </c>
      <c r="T730" s="6" t="s">
        <v>5147</v>
      </c>
      <c r="U730" s="6" t="s">
        <v>5150</v>
      </c>
      <c r="V730" s="32">
        <v>4</v>
      </c>
      <c r="W730" s="6"/>
      <c r="X730" s="6"/>
      <c r="Y730" s="6"/>
      <c r="Z730" s="6"/>
    </row>
    <row r="731" spans="1:26" ht="15.75" hidden="1" customHeight="1">
      <c r="A731" s="6" t="s">
        <v>2395</v>
      </c>
      <c r="B731" s="6" t="s">
        <v>5151</v>
      </c>
      <c r="C731" s="6" t="s">
        <v>2397</v>
      </c>
      <c r="D731" s="6" t="s">
        <v>888</v>
      </c>
      <c r="E731" s="6"/>
      <c r="F731" s="6"/>
      <c r="G731" s="32">
        <v>3840</v>
      </c>
      <c r="H731" s="62">
        <v>0.125</v>
      </c>
      <c r="I731" s="6">
        <v>49.5</v>
      </c>
      <c r="J731" s="6"/>
      <c r="K731" s="6"/>
      <c r="L731" s="6"/>
      <c r="M731" s="6"/>
      <c r="N731" s="6" t="s">
        <v>5152</v>
      </c>
      <c r="O731" s="6" t="s">
        <v>3026</v>
      </c>
      <c r="P731" s="6" t="s">
        <v>5153</v>
      </c>
      <c r="Q731" s="32" t="s">
        <v>3293</v>
      </c>
      <c r="R731" s="32">
        <v>1</v>
      </c>
      <c r="S731" s="32">
        <v>8</v>
      </c>
      <c r="T731" s="6" t="s">
        <v>5154</v>
      </c>
      <c r="U731" s="6" t="s">
        <v>5155</v>
      </c>
      <c r="V731" s="32">
        <v>1</v>
      </c>
      <c r="W731" s="6"/>
      <c r="X731" s="6"/>
      <c r="Y731" s="6"/>
      <c r="Z731" s="6"/>
    </row>
    <row r="732" spans="1:26" ht="15.75" hidden="1" customHeight="1">
      <c r="A732" s="6" t="s">
        <v>2395</v>
      </c>
      <c r="B732" s="6" t="s">
        <v>5151</v>
      </c>
      <c r="C732" s="6" t="s">
        <v>2397</v>
      </c>
      <c r="D732" s="6" t="s">
        <v>892</v>
      </c>
      <c r="E732" s="6" t="s">
        <v>4899</v>
      </c>
      <c r="F732" s="32" t="s">
        <v>3030</v>
      </c>
      <c r="G732" s="32">
        <v>5600</v>
      </c>
      <c r="H732" s="62">
        <v>0.3</v>
      </c>
      <c r="I732" s="6">
        <v>49.5</v>
      </c>
      <c r="J732" s="6"/>
      <c r="K732" s="6"/>
      <c r="L732" s="6"/>
      <c r="M732" s="6"/>
      <c r="N732" s="6" t="s">
        <v>5152</v>
      </c>
      <c r="O732" s="6" t="s">
        <v>3026</v>
      </c>
      <c r="P732" s="6" t="s">
        <v>5156</v>
      </c>
      <c r="Q732" s="32" t="s">
        <v>3099</v>
      </c>
      <c r="R732" s="32">
        <v>4</v>
      </c>
      <c r="S732" s="32">
        <v>7</v>
      </c>
      <c r="T732" s="6" t="s">
        <v>5154</v>
      </c>
      <c r="U732" s="6" t="s">
        <v>5157</v>
      </c>
      <c r="V732" s="32">
        <v>4</v>
      </c>
      <c r="W732" s="6"/>
      <c r="X732" s="6"/>
      <c r="Y732" s="6"/>
      <c r="Z732" s="6"/>
    </row>
    <row r="733" spans="1:26" ht="15.75" hidden="1" customHeight="1">
      <c r="A733" s="6" t="s">
        <v>5158</v>
      </c>
      <c r="B733" s="6" t="s">
        <v>5159</v>
      </c>
      <c r="C733" s="6" t="s">
        <v>5160</v>
      </c>
      <c r="D733" s="6" t="s">
        <v>892</v>
      </c>
      <c r="E733" s="6" t="s">
        <v>3029</v>
      </c>
      <c r="F733" s="32" t="s">
        <v>3030</v>
      </c>
      <c r="G733" s="32">
        <v>7000</v>
      </c>
      <c r="H733" s="62">
        <v>0.24</v>
      </c>
      <c r="I733" s="6">
        <v>10.1</v>
      </c>
      <c r="J733" s="6"/>
      <c r="K733" s="6"/>
      <c r="L733" s="6"/>
      <c r="M733" s="6"/>
      <c r="N733" s="6" t="s">
        <v>5161</v>
      </c>
      <c r="O733" s="6" t="s">
        <v>3026</v>
      </c>
      <c r="P733" s="6" t="s">
        <v>5162</v>
      </c>
      <c r="Q733" s="32" t="s">
        <v>3140</v>
      </c>
      <c r="R733" s="32">
        <v>4</v>
      </c>
      <c r="S733" s="32">
        <v>7</v>
      </c>
      <c r="T733" s="6" t="s">
        <v>5112</v>
      </c>
      <c r="U733" s="6" t="s">
        <v>5163</v>
      </c>
      <c r="V733" s="32">
        <v>4</v>
      </c>
      <c r="W733" s="6"/>
      <c r="X733" s="6"/>
      <c r="Y733" s="6"/>
      <c r="Z733" s="6"/>
    </row>
    <row r="734" spans="1:26" ht="15.75" hidden="1" customHeight="1">
      <c r="A734" s="6" t="s">
        <v>5164</v>
      </c>
      <c r="B734" s="6" t="s">
        <v>5165</v>
      </c>
      <c r="C734" s="6" t="s">
        <v>5160</v>
      </c>
      <c r="D734" s="6" t="s">
        <v>892</v>
      </c>
      <c r="E734" s="6" t="s">
        <v>3029</v>
      </c>
      <c r="F734" s="32" t="s">
        <v>3030</v>
      </c>
      <c r="G734" s="32">
        <v>7000</v>
      </c>
      <c r="H734" s="62">
        <v>0.24</v>
      </c>
      <c r="I734" s="6">
        <v>10.1</v>
      </c>
      <c r="J734" s="6"/>
      <c r="K734" s="6"/>
      <c r="L734" s="6"/>
      <c r="M734" s="6"/>
      <c r="N734" s="6" t="s">
        <v>5161</v>
      </c>
      <c r="O734" s="6" t="s">
        <v>3026</v>
      </c>
      <c r="P734" s="6" t="s">
        <v>5166</v>
      </c>
      <c r="Q734" s="32" t="s">
        <v>3140</v>
      </c>
      <c r="R734" s="32">
        <v>4</v>
      </c>
      <c r="S734" s="32">
        <v>7</v>
      </c>
      <c r="T734" s="6" t="s">
        <v>5116</v>
      </c>
      <c r="U734" s="6" t="s">
        <v>5167</v>
      </c>
      <c r="V734" s="32">
        <v>4</v>
      </c>
      <c r="W734" s="6"/>
      <c r="X734" s="6"/>
      <c r="Y734" s="6"/>
      <c r="Z734" s="6"/>
    </row>
    <row r="735" spans="1:26" ht="15.75" hidden="1" customHeight="1">
      <c r="A735" s="6" t="s">
        <v>2419</v>
      </c>
      <c r="B735" s="6" t="s">
        <v>5168</v>
      </c>
      <c r="C735" s="6" t="s">
        <v>2421</v>
      </c>
      <c r="D735" s="6" t="s">
        <v>888</v>
      </c>
      <c r="E735" s="6"/>
      <c r="F735" s="6"/>
      <c r="G735" s="32">
        <v>6400</v>
      </c>
      <c r="H735" s="62">
        <v>7.4999999999999997E-2</v>
      </c>
      <c r="I735" s="6">
        <v>188</v>
      </c>
      <c r="J735" s="6"/>
      <c r="K735" s="6"/>
      <c r="L735" s="6"/>
      <c r="M735" s="6"/>
      <c r="N735" s="6" t="s">
        <v>5169</v>
      </c>
      <c r="O735" s="6" t="s">
        <v>3026</v>
      </c>
      <c r="P735" s="6" t="s">
        <v>4591</v>
      </c>
      <c r="Q735" s="32" t="s">
        <v>3099</v>
      </c>
      <c r="R735" s="32">
        <v>1</v>
      </c>
      <c r="S735" s="32">
        <v>8</v>
      </c>
      <c r="T735" s="6" t="s">
        <v>5170</v>
      </c>
      <c r="U735" s="6" t="s">
        <v>5171</v>
      </c>
      <c r="V735" s="32">
        <v>1</v>
      </c>
      <c r="W735" s="6"/>
      <c r="X735" s="6"/>
      <c r="Y735" s="6"/>
      <c r="Z735" s="6"/>
    </row>
    <row r="736" spans="1:26" ht="15.75" hidden="1" customHeight="1">
      <c r="A736" s="6" t="s">
        <v>2419</v>
      </c>
      <c r="B736" s="6" t="s">
        <v>5168</v>
      </c>
      <c r="C736" s="6" t="s">
        <v>2421</v>
      </c>
      <c r="D736" s="6" t="s">
        <v>892</v>
      </c>
      <c r="E736" s="6" t="s">
        <v>3029</v>
      </c>
      <c r="F736" s="32" t="s">
        <v>3030</v>
      </c>
      <c r="G736" s="32">
        <v>4200</v>
      </c>
      <c r="H736" s="62">
        <v>0.4</v>
      </c>
      <c r="I736" s="6">
        <v>188</v>
      </c>
      <c r="J736" s="6"/>
      <c r="K736" s="6"/>
      <c r="L736" s="6"/>
      <c r="M736" s="6"/>
      <c r="N736" s="6" t="s">
        <v>5169</v>
      </c>
      <c r="O736" s="6" t="s">
        <v>3026</v>
      </c>
      <c r="P736" s="6" t="s">
        <v>5172</v>
      </c>
      <c r="Q736" s="32" t="s">
        <v>3022</v>
      </c>
      <c r="R736" s="32">
        <v>4</v>
      </c>
      <c r="S736" s="32">
        <v>7</v>
      </c>
      <c r="T736" s="6" t="s">
        <v>5170</v>
      </c>
      <c r="U736" s="6" t="s">
        <v>5173</v>
      </c>
      <c r="V736" s="32">
        <v>4</v>
      </c>
      <c r="W736" s="6"/>
      <c r="X736" s="6"/>
      <c r="Y736" s="6"/>
      <c r="Z736" s="6"/>
    </row>
    <row r="737" spans="1:26" ht="15.75" hidden="1" customHeight="1">
      <c r="A737" s="6" t="s">
        <v>2404</v>
      </c>
      <c r="B737" s="6" t="s">
        <v>5174</v>
      </c>
      <c r="C737" s="6" t="s">
        <v>2406</v>
      </c>
      <c r="D737" s="6" t="s">
        <v>888</v>
      </c>
      <c r="E737" s="6"/>
      <c r="F737" s="6"/>
      <c r="G737" s="32">
        <v>6400</v>
      </c>
      <c r="H737" s="62">
        <v>7.4999999999999997E-2</v>
      </c>
      <c r="I737" s="6">
        <v>4000</v>
      </c>
      <c r="J737" s="6"/>
      <c r="K737" s="6"/>
      <c r="L737" s="6"/>
      <c r="M737" s="6"/>
      <c r="N737" s="6" t="s">
        <v>5175</v>
      </c>
      <c r="O737" s="6" t="s">
        <v>3026</v>
      </c>
      <c r="P737" s="6" t="s">
        <v>3186</v>
      </c>
      <c r="Q737" s="32" t="s">
        <v>3099</v>
      </c>
      <c r="R737" s="32">
        <v>1</v>
      </c>
      <c r="S737" s="32">
        <v>8</v>
      </c>
      <c r="T737" s="6" t="s">
        <v>5176</v>
      </c>
      <c r="U737" s="6" t="s">
        <v>5177</v>
      </c>
      <c r="V737" s="32">
        <v>1</v>
      </c>
      <c r="W737" s="6"/>
      <c r="X737" s="6"/>
      <c r="Y737" s="6"/>
      <c r="Z737" s="6"/>
    </row>
    <row r="738" spans="1:26" ht="15.75" hidden="1" customHeight="1">
      <c r="A738" s="6" t="s">
        <v>2404</v>
      </c>
      <c r="B738" s="6" t="s">
        <v>5174</v>
      </c>
      <c r="C738" s="6" t="s">
        <v>2406</v>
      </c>
      <c r="D738" s="6" t="s">
        <v>892</v>
      </c>
      <c r="E738" s="6" t="s">
        <v>3170</v>
      </c>
      <c r="F738" s="32" t="s">
        <v>3030</v>
      </c>
      <c r="G738" s="32">
        <v>490</v>
      </c>
      <c r="H738" s="62">
        <v>1.71428571428571</v>
      </c>
      <c r="I738" s="6">
        <v>4000</v>
      </c>
      <c r="J738" s="6"/>
      <c r="K738" s="6"/>
      <c r="L738" s="6"/>
      <c r="M738" s="6"/>
      <c r="N738" s="6" t="s">
        <v>5175</v>
      </c>
      <c r="O738" s="6" t="s">
        <v>3026</v>
      </c>
      <c r="P738" s="6" t="s">
        <v>5178</v>
      </c>
      <c r="Q738" s="32" t="s">
        <v>5179</v>
      </c>
      <c r="R738" s="32">
        <v>2</v>
      </c>
      <c r="S738" s="32">
        <v>7</v>
      </c>
      <c r="T738" s="6" t="s">
        <v>5176</v>
      </c>
      <c r="U738" s="6" t="s">
        <v>5180</v>
      </c>
      <c r="V738" s="32">
        <v>2</v>
      </c>
      <c r="W738" s="6"/>
      <c r="X738" s="6"/>
      <c r="Y738" s="6"/>
      <c r="Z738" s="6"/>
    </row>
    <row r="739" spans="1:26" ht="15.75" hidden="1" customHeight="1">
      <c r="A739" s="6" t="s">
        <v>2413</v>
      </c>
      <c r="B739" s="6" t="s">
        <v>5181</v>
      </c>
      <c r="C739" s="6" t="s">
        <v>2415</v>
      </c>
      <c r="D739" s="6" t="s">
        <v>888</v>
      </c>
      <c r="E739" s="6"/>
      <c r="F739" s="6"/>
      <c r="G739" s="32">
        <v>8000</v>
      </c>
      <c r="H739" s="62">
        <v>0.06</v>
      </c>
      <c r="I739" s="6">
        <v>4000</v>
      </c>
      <c r="J739" s="6"/>
      <c r="K739" s="6"/>
      <c r="L739" s="6"/>
      <c r="M739" s="6"/>
      <c r="N739" s="6" t="s">
        <v>5182</v>
      </c>
      <c r="O739" s="6" t="s">
        <v>3026</v>
      </c>
      <c r="P739" s="6" t="s">
        <v>3181</v>
      </c>
      <c r="Q739" s="32" t="s">
        <v>3140</v>
      </c>
      <c r="R739" s="32">
        <v>1</v>
      </c>
      <c r="S739" s="32">
        <v>8</v>
      </c>
      <c r="T739" s="6" t="s">
        <v>5183</v>
      </c>
      <c r="U739" s="6" t="s">
        <v>5184</v>
      </c>
      <c r="V739" s="32">
        <v>1</v>
      </c>
      <c r="W739" s="6"/>
      <c r="X739" s="6"/>
      <c r="Y739" s="6"/>
      <c r="Z739" s="6"/>
    </row>
    <row r="740" spans="1:26" ht="15.75" hidden="1" customHeight="1">
      <c r="A740" s="6" t="s">
        <v>2413</v>
      </c>
      <c r="B740" s="6" t="s">
        <v>5181</v>
      </c>
      <c r="C740" s="6" t="s">
        <v>2415</v>
      </c>
      <c r="D740" s="6" t="s">
        <v>892</v>
      </c>
      <c r="E740" s="6" t="s">
        <v>3170</v>
      </c>
      <c r="F740" s="32" t="s">
        <v>3030</v>
      </c>
      <c r="G740" s="32">
        <v>140</v>
      </c>
      <c r="H740" s="62">
        <v>6</v>
      </c>
      <c r="I740" s="6">
        <v>4000</v>
      </c>
      <c r="J740" s="6"/>
      <c r="K740" s="6"/>
      <c r="L740" s="6"/>
      <c r="M740" s="6"/>
      <c r="N740" s="6" t="s">
        <v>5182</v>
      </c>
      <c r="O740" s="6" t="s">
        <v>3026</v>
      </c>
      <c r="P740" s="6" t="s">
        <v>5185</v>
      </c>
      <c r="Q740" s="32" t="s">
        <v>4169</v>
      </c>
      <c r="R740" s="32">
        <v>2</v>
      </c>
      <c r="S740" s="32">
        <v>7</v>
      </c>
      <c r="T740" s="6" t="s">
        <v>5183</v>
      </c>
      <c r="U740" s="6" t="s">
        <v>5186</v>
      </c>
      <c r="V740" s="32">
        <v>2</v>
      </c>
      <c r="W740" s="6"/>
      <c r="X740" s="6"/>
      <c r="Y740" s="6"/>
      <c r="Z740" s="6"/>
    </row>
    <row r="741" spans="1:26" ht="15.75" hidden="1" customHeight="1">
      <c r="A741" s="6" t="s">
        <v>5187</v>
      </c>
      <c r="B741" s="6" t="s">
        <v>5188</v>
      </c>
      <c r="C741" s="6" t="s">
        <v>5189</v>
      </c>
      <c r="D741" s="6" t="s">
        <v>888</v>
      </c>
      <c r="E741" s="6"/>
      <c r="F741" s="6"/>
      <c r="G741" s="32">
        <v>9880</v>
      </c>
      <c r="H741" s="62">
        <v>4.8582995950999998E-2</v>
      </c>
      <c r="I741" s="6"/>
      <c r="J741" s="6">
        <v>28.4</v>
      </c>
      <c r="K741" s="6"/>
      <c r="L741" s="6"/>
      <c r="M741" s="6"/>
      <c r="N741" s="6" t="s">
        <v>4829</v>
      </c>
      <c r="O741" s="6" t="s">
        <v>3262</v>
      </c>
      <c r="P741" s="6" t="s">
        <v>4135</v>
      </c>
      <c r="Q741" s="32">
        <v>1235</v>
      </c>
      <c r="R741" s="32">
        <v>1</v>
      </c>
      <c r="S741" s="32">
        <v>8</v>
      </c>
      <c r="T741" s="6" t="s">
        <v>5141</v>
      </c>
      <c r="U741" s="6" t="s">
        <v>5190</v>
      </c>
      <c r="V741" s="32">
        <v>1</v>
      </c>
      <c r="W741" s="6"/>
      <c r="X741" s="6"/>
      <c r="Y741" s="6"/>
      <c r="Z741" s="6"/>
    </row>
    <row r="742" spans="1:26" ht="15.75" hidden="1" customHeight="1">
      <c r="A742" s="6" t="s">
        <v>5187</v>
      </c>
      <c r="B742" s="6" t="s">
        <v>5188</v>
      </c>
      <c r="C742" s="6" t="s">
        <v>5189</v>
      </c>
      <c r="D742" s="6" t="s">
        <v>892</v>
      </c>
      <c r="E742" s="6" t="s">
        <v>5000</v>
      </c>
      <c r="F742" s="32" t="s">
        <v>2993</v>
      </c>
      <c r="G742" s="32">
        <v>5600</v>
      </c>
      <c r="H742" s="62">
        <v>0.22500000000000001</v>
      </c>
      <c r="I742" s="6"/>
      <c r="J742" s="6">
        <v>28.4</v>
      </c>
      <c r="K742" s="6"/>
      <c r="L742" s="6"/>
      <c r="M742" s="6"/>
      <c r="N742" s="6" t="s">
        <v>4829</v>
      </c>
      <c r="O742" s="6" t="s">
        <v>3262</v>
      </c>
      <c r="P742" s="6" t="s">
        <v>5191</v>
      </c>
      <c r="Q742" s="32">
        <v>800</v>
      </c>
      <c r="R742" s="32">
        <v>3</v>
      </c>
      <c r="S742" s="32">
        <v>7</v>
      </c>
      <c r="T742" s="6" t="s">
        <v>5141</v>
      </c>
      <c r="U742" s="6" t="s">
        <v>5192</v>
      </c>
      <c r="V742" s="32">
        <v>4</v>
      </c>
      <c r="W742" s="6"/>
      <c r="X742" s="6"/>
      <c r="Y742" s="6"/>
      <c r="Z742" s="6"/>
    </row>
    <row r="743" spans="1:26" ht="15.75" hidden="1" customHeight="1">
      <c r="A743" s="6" t="s">
        <v>2435</v>
      </c>
      <c r="B743" s="6" t="s">
        <v>5193</v>
      </c>
      <c r="C743" s="6" t="s">
        <v>2437</v>
      </c>
      <c r="D743" s="6" t="s">
        <v>888</v>
      </c>
      <c r="E743" s="6"/>
      <c r="F743" s="6"/>
      <c r="G743" s="32">
        <v>6400</v>
      </c>
      <c r="H743" s="62">
        <v>7.4999999999999997E-2</v>
      </c>
      <c r="I743" s="6">
        <v>124</v>
      </c>
      <c r="J743" s="6"/>
      <c r="K743" s="6"/>
      <c r="L743" s="6"/>
      <c r="M743" s="6"/>
      <c r="N743" s="6" t="s">
        <v>3008</v>
      </c>
      <c r="O743" s="6" t="s">
        <v>3026</v>
      </c>
      <c r="P743" s="6" t="s">
        <v>4591</v>
      </c>
      <c r="Q743" s="32" t="s">
        <v>3099</v>
      </c>
      <c r="R743" s="32">
        <v>1</v>
      </c>
      <c r="S743" s="32">
        <v>8</v>
      </c>
      <c r="T743" s="6" t="s">
        <v>5194</v>
      </c>
      <c r="U743" s="6" t="s">
        <v>5195</v>
      </c>
      <c r="V743" s="32">
        <v>1</v>
      </c>
      <c r="W743" s="6"/>
      <c r="X743" s="6"/>
      <c r="Y743" s="6"/>
      <c r="Z743" s="6"/>
    </row>
    <row r="744" spans="1:26" ht="15.75" hidden="1" customHeight="1">
      <c r="A744" s="6" t="s">
        <v>2435</v>
      </c>
      <c r="B744" s="6" t="s">
        <v>5193</v>
      </c>
      <c r="C744" s="6" t="s">
        <v>2437</v>
      </c>
      <c r="D744" s="6" t="s">
        <v>892</v>
      </c>
      <c r="E744" s="6" t="s">
        <v>5000</v>
      </c>
      <c r="F744" s="32" t="s">
        <v>2993</v>
      </c>
      <c r="G744" s="32">
        <v>4200</v>
      </c>
      <c r="H744" s="62">
        <v>0.4</v>
      </c>
      <c r="I744" s="6">
        <v>124</v>
      </c>
      <c r="J744" s="6"/>
      <c r="K744" s="6"/>
      <c r="L744" s="6"/>
      <c r="M744" s="6"/>
      <c r="N744" s="6" t="s">
        <v>3008</v>
      </c>
      <c r="O744" s="6" t="s">
        <v>3026</v>
      </c>
      <c r="P744" s="6" t="s">
        <v>5196</v>
      </c>
      <c r="Q744" s="32" t="s">
        <v>3022</v>
      </c>
      <c r="R744" s="32">
        <v>4</v>
      </c>
      <c r="S744" s="32">
        <v>7</v>
      </c>
      <c r="T744" s="6" t="s">
        <v>5194</v>
      </c>
      <c r="U744" s="6" t="s">
        <v>5197</v>
      </c>
      <c r="V744" s="32">
        <v>4</v>
      </c>
      <c r="W744" s="6"/>
      <c r="X744" s="6"/>
      <c r="Y744" s="6"/>
      <c r="Z744" s="6"/>
    </row>
    <row r="745" spans="1:26" ht="15.75" hidden="1" customHeight="1">
      <c r="A745" s="6" t="s">
        <v>2465</v>
      </c>
      <c r="B745" s="6" t="s">
        <v>5198</v>
      </c>
      <c r="C745" s="6" t="s">
        <v>711</v>
      </c>
      <c r="D745" s="6" t="s">
        <v>892</v>
      </c>
      <c r="E745" s="6" t="s">
        <v>3003</v>
      </c>
      <c r="F745" s="32" t="s">
        <v>2993</v>
      </c>
      <c r="G745" s="32">
        <v>4900</v>
      </c>
      <c r="H745" s="62">
        <v>0.34285714285714203</v>
      </c>
      <c r="I745" s="6">
        <v>60</v>
      </c>
      <c r="J745" s="6"/>
      <c r="K745" s="6"/>
      <c r="L745" s="6"/>
      <c r="M745" s="6"/>
      <c r="N745" s="6" t="s">
        <v>3034</v>
      </c>
      <c r="O745" s="6" t="s">
        <v>3026</v>
      </c>
      <c r="P745" s="6" t="s">
        <v>5199</v>
      </c>
      <c r="Q745" s="32" t="s">
        <v>3086</v>
      </c>
      <c r="R745" s="32">
        <v>4</v>
      </c>
      <c r="S745" s="32">
        <v>7</v>
      </c>
      <c r="T745" s="6" t="s">
        <v>5112</v>
      </c>
      <c r="U745" s="6" t="s">
        <v>5200</v>
      </c>
      <c r="V745" s="32">
        <v>4</v>
      </c>
      <c r="W745" s="6"/>
      <c r="X745" s="6"/>
      <c r="Y745" s="6"/>
      <c r="Z745" s="6"/>
    </row>
    <row r="746" spans="1:26" ht="15.75" hidden="1" customHeight="1">
      <c r="A746" s="6" t="s">
        <v>2343</v>
      </c>
      <c r="B746" s="6" t="s">
        <v>5201</v>
      </c>
      <c r="C746" s="6" t="s">
        <v>2344</v>
      </c>
      <c r="D746" s="6" t="s">
        <v>888</v>
      </c>
      <c r="E746" s="6"/>
      <c r="F746" s="6"/>
      <c r="G746" s="32">
        <v>12000</v>
      </c>
      <c r="H746" s="62">
        <v>0.04</v>
      </c>
      <c r="I746" s="6">
        <v>6.4</v>
      </c>
      <c r="J746" s="6"/>
      <c r="K746" s="6"/>
      <c r="L746" s="6"/>
      <c r="M746" s="6"/>
      <c r="N746" s="6" t="s">
        <v>4160</v>
      </c>
      <c r="O746" s="6" t="s">
        <v>2987</v>
      </c>
      <c r="P746" s="6" t="s">
        <v>4560</v>
      </c>
      <c r="Q746" s="32" t="s">
        <v>3048</v>
      </c>
      <c r="R746" s="32">
        <v>1</v>
      </c>
      <c r="S746" s="32">
        <v>8</v>
      </c>
      <c r="T746" s="6" t="s">
        <v>5202</v>
      </c>
      <c r="U746" s="6" t="s">
        <v>5203</v>
      </c>
      <c r="V746" s="32">
        <v>1</v>
      </c>
      <c r="W746" s="6"/>
      <c r="X746" s="6"/>
      <c r="Y746" s="6"/>
      <c r="Z746" s="6"/>
    </row>
    <row r="747" spans="1:26" ht="15.75" hidden="1" customHeight="1">
      <c r="A747" s="6" t="s">
        <v>2343</v>
      </c>
      <c r="B747" s="6" t="s">
        <v>5201</v>
      </c>
      <c r="C747" s="6" t="s">
        <v>2344</v>
      </c>
      <c r="D747" s="6" t="s">
        <v>892</v>
      </c>
      <c r="E747" s="6" t="s">
        <v>3003</v>
      </c>
      <c r="F747" s="32" t="s">
        <v>2993</v>
      </c>
      <c r="G747" s="32">
        <v>11900</v>
      </c>
      <c r="H747" s="62">
        <v>0.14117647058823499</v>
      </c>
      <c r="I747" s="6">
        <v>6.4</v>
      </c>
      <c r="J747" s="6"/>
      <c r="K747" s="6"/>
      <c r="L747" s="6"/>
      <c r="M747" s="6"/>
      <c r="N747" s="6" t="s">
        <v>4160</v>
      </c>
      <c r="O747" s="6" t="s">
        <v>2987</v>
      </c>
      <c r="P747" s="6" t="s">
        <v>5204</v>
      </c>
      <c r="Q747" s="32" t="s">
        <v>2989</v>
      </c>
      <c r="R747" s="32">
        <v>4</v>
      </c>
      <c r="S747" s="32">
        <v>7</v>
      </c>
      <c r="T747" s="6" t="s">
        <v>5202</v>
      </c>
      <c r="U747" s="6" t="s">
        <v>5205</v>
      </c>
      <c r="V747" s="32">
        <v>4</v>
      </c>
      <c r="W747" s="6"/>
      <c r="X747" s="6"/>
      <c r="Y747" s="6"/>
      <c r="Z747" s="6"/>
    </row>
    <row r="748" spans="1:26" ht="15.75" hidden="1" customHeight="1">
      <c r="A748" s="6" t="s">
        <v>2427</v>
      </c>
      <c r="B748" s="6" t="s">
        <v>5206</v>
      </c>
      <c r="C748" s="6" t="s">
        <v>2429</v>
      </c>
      <c r="D748" s="6" t="s">
        <v>888</v>
      </c>
      <c r="E748" s="6"/>
      <c r="F748" s="6"/>
      <c r="G748" s="32">
        <v>5600</v>
      </c>
      <c r="H748" s="62">
        <v>8.5714285714285701E-2</v>
      </c>
      <c r="I748" s="6">
        <v>32.299999999999997</v>
      </c>
      <c r="J748" s="6"/>
      <c r="K748" s="6"/>
      <c r="L748" s="6"/>
      <c r="M748" s="6"/>
      <c r="N748" s="6" t="s">
        <v>5207</v>
      </c>
      <c r="O748" s="6" t="s">
        <v>2987</v>
      </c>
      <c r="P748" s="6" t="s">
        <v>4819</v>
      </c>
      <c r="Q748" s="32" t="s">
        <v>3086</v>
      </c>
      <c r="R748" s="32">
        <v>1</v>
      </c>
      <c r="S748" s="32">
        <v>8</v>
      </c>
      <c r="T748" s="6" t="s">
        <v>5208</v>
      </c>
      <c r="U748" s="6" t="s">
        <v>5209</v>
      </c>
      <c r="V748" s="32">
        <v>1</v>
      </c>
      <c r="W748" s="6"/>
      <c r="X748" s="6"/>
      <c r="Y748" s="6"/>
      <c r="Z748" s="6"/>
    </row>
    <row r="749" spans="1:26" ht="15.75" hidden="1" customHeight="1">
      <c r="A749" s="6" t="s">
        <v>2427</v>
      </c>
      <c r="B749" s="6" t="s">
        <v>5206</v>
      </c>
      <c r="C749" s="6" t="s">
        <v>2429</v>
      </c>
      <c r="D749" s="6" t="s">
        <v>892</v>
      </c>
      <c r="E749" s="6" t="s">
        <v>3003</v>
      </c>
      <c r="F749" s="32" t="s">
        <v>2993</v>
      </c>
      <c r="G749" s="32">
        <v>7000</v>
      </c>
      <c r="H749" s="62">
        <v>0.18</v>
      </c>
      <c r="I749" s="6">
        <v>32.299999999999997</v>
      </c>
      <c r="J749" s="6"/>
      <c r="K749" s="6"/>
      <c r="L749" s="6"/>
      <c r="M749" s="6"/>
      <c r="N749" s="6" t="s">
        <v>5207</v>
      </c>
      <c r="O749" s="6" t="s">
        <v>2987</v>
      </c>
      <c r="P749" s="6" t="s">
        <v>5210</v>
      </c>
      <c r="Q749" s="32" t="s">
        <v>3140</v>
      </c>
      <c r="R749" s="32">
        <v>3</v>
      </c>
      <c r="S749" s="32">
        <v>7</v>
      </c>
      <c r="T749" s="6" t="s">
        <v>5208</v>
      </c>
      <c r="U749" s="6" t="s">
        <v>5211</v>
      </c>
      <c r="V749" s="32">
        <v>3</v>
      </c>
      <c r="W749" s="6"/>
      <c r="X749" s="6"/>
      <c r="Y749" s="6"/>
      <c r="Z749" s="6"/>
    </row>
    <row r="750" spans="1:26" ht="15.75" hidden="1" customHeight="1">
      <c r="A750" s="6" t="s">
        <v>2424</v>
      </c>
      <c r="B750" s="6" t="s">
        <v>5212</v>
      </c>
      <c r="C750" s="6" t="s">
        <v>2426</v>
      </c>
      <c r="D750" s="6" t="s">
        <v>888</v>
      </c>
      <c r="E750" s="6"/>
      <c r="F750" s="6"/>
      <c r="G750" s="32">
        <v>12000</v>
      </c>
      <c r="H750" s="62">
        <v>0.04</v>
      </c>
      <c r="I750" s="6">
        <v>32.5</v>
      </c>
      <c r="J750" s="6"/>
      <c r="K750" s="6"/>
      <c r="L750" s="6"/>
      <c r="M750" s="6"/>
      <c r="N750" s="6" t="s">
        <v>5213</v>
      </c>
      <c r="O750" s="6" t="s">
        <v>2987</v>
      </c>
      <c r="P750" s="6" t="s">
        <v>4560</v>
      </c>
      <c r="Q750" s="32" t="s">
        <v>3048</v>
      </c>
      <c r="R750" s="32">
        <v>1</v>
      </c>
      <c r="S750" s="32">
        <v>8</v>
      </c>
      <c r="T750" s="6" t="s">
        <v>5214</v>
      </c>
      <c r="U750" s="6" t="s">
        <v>5215</v>
      </c>
      <c r="V750" s="32">
        <v>1</v>
      </c>
      <c r="W750" s="6"/>
      <c r="X750" s="6"/>
      <c r="Y750" s="6"/>
      <c r="Z750" s="6"/>
    </row>
    <row r="751" spans="1:26" ht="15.75" hidden="1" customHeight="1">
      <c r="A751" s="6" t="s">
        <v>2424</v>
      </c>
      <c r="B751" s="6" t="s">
        <v>5212</v>
      </c>
      <c r="C751" s="6" t="s">
        <v>2426</v>
      </c>
      <c r="D751" s="6" t="s">
        <v>892</v>
      </c>
      <c r="E751" s="6" t="s">
        <v>3003</v>
      </c>
      <c r="F751" s="32" t="s">
        <v>2993</v>
      </c>
      <c r="G751" s="32">
        <v>8400</v>
      </c>
      <c r="H751" s="62">
        <v>0.2</v>
      </c>
      <c r="I751" s="6">
        <v>32.5</v>
      </c>
      <c r="J751" s="6"/>
      <c r="K751" s="6"/>
      <c r="L751" s="6"/>
      <c r="M751" s="6"/>
      <c r="N751" s="6" t="s">
        <v>5213</v>
      </c>
      <c r="O751" s="6" t="s">
        <v>2987</v>
      </c>
      <c r="P751" s="6" t="s">
        <v>5216</v>
      </c>
      <c r="Q751" s="32" t="s">
        <v>3010</v>
      </c>
      <c r="R751" s="32">
        <v>4</v>
      </c>
      <c r="S751" s="32">
        <v>7</v>
      </c>
      <c r="T751" s="6" t="s">
        <v>5214</v>
      </c>
      <c r="U751" s="6" t="s">
        <v>5217</v>
      </c>
      <c r="V751" s="32">
        <v>4</v>
      </c>
      <c r="W751" s="6"/>
      <c r="X751" s="6"/>
      <c r="Y751" s="6"/>
      <c r="Z751" s="6"/>
    </row>
    <row r="752" spans="1:26" ht="15.75" hidden="1" customHeight="1">
      <c r="A752" s="6" t="s">
        <v>2444</v>
      </c>
      <c r="B752" s="6" t="s">
        <v>5218</v>
      </c>
      <c r="C752" s="6" t="s">
        <v>2446</v>
      </c>
      <c r="D752" s="6" t="s">
        <v>888</v>
      </c>
      <c r="E752" s="6"/>
      <c r="F752" s="6"/>
      <c r="G752" s="32">
        <v>8000</v>
      </c>
      <c r="H752" s="62">
        <v>0.06</v>
      </c>
      <c r="I752" s="6">
        <v>47</v>
      </c>
      <c r="J752" s="6"/>
      <c r="K752" s="6"/>
      <c r="L752" s="6"/>
      <c r="M752" s="6"/>
      <c r="N752" s="6" t="s">
        <v>4475</v>
      </c>
      <c r="O752" s="6" t="s">
        <v>3026</v>
      </c>
      <c r="P752" s="6" t="s">
        <v>3181</v>
      </c>
      <c r="Q752" s="32" t="s">
        <v>3140</v>
      </c>
      <c r="R752" s="32">
        <v>1</v>
      </c>
      <c r="S752" s="32">
        <v>8</v>
      </c>
      <c r="T752" s="6" t="s">
        <v>5219</v>
      </c>
      <c r="U752" s="6" t="s">
        <v>5220</v>
      </c>
      <c r="V752" s="32">
        <v>1</v>
      </c>
      <c r="W752" s="6"/>
      <c r="X752" s="6"/>
      <c r="Y752" s="6"/>
      <c r="Z752" s="6"/>
    </row>
    <row r="753" spans="1:26" ht="15.75" hidden="1" customHeight="1">
      <c r="A753" s="6" t="s">
        <v>2444</v>
      </c>
      <c r="B753" s="6" t="s">
        <v>5218</v>
      </c>
      <c r="C753" s="6" t="s">
        <v>2446</v>
      </c>
      <c r="D753" s="6" t="s">
        <v>892</v>
      </c>
      <c r="E753" s="6" t="s">
        <v>5221</v>
      </c>
      <c r="F753" s="32" t="s">
        <v>2993</v>
      </c>
      <c r="G753" s="32">
        <v>5600</v>
      </c>
      <c r="H753" s="62">
        <v>0.3</v>
      </c>
      <c r="I753" s="6">
        <v>47</v>
      </c>
      <c r="J753" s="6"/>
      <c r="K753" s="6"/>
      <c r="L753" s="6"/>
      <c r="M753" s="6"/>
      <c r="N753" s="6" t="s">
        <v>4475</v>
      </c>
      <c r="O753" s="6" t="s">
        <v>3026</v>
      </c>
      <c r="P753" s="6" t="s">
        <v>5222</v>
      </c>
      <c r="Q753" s="32" t="s">
        <v>3099</v>
      </c>
      <c r="R753" s="32">
        <v>4</v>
      </c>
      <c r="S753" s="32">
        <v>7</v>
      </c>
      <c r="T753" s="6" t="s">
        <v>5219</v>
      </c>
      <c r="U753" s="6" t="s">
        <v>5223</v>
      </c>
      <c r="V753" s="32">
        <v>4</v>
      </c>
      <c r="W753" s="6"/>
      <c r="X753" s="6"/>
      <c r="Y753" s="6"/>
      <c r="Z753" s="6"/>
    </row>
    <row r="754" spans="1:26" ht="15.75" hidden="1" customHeight="1">
      <c r="A754" s="6" t="s">
        <v>2046</v>
      </c>
      <c r="B754" s="6" t="s">
        <v>5224</v>
      </c>
      <c r="C754" s="6" t="s">
        <v>2048</v>
      </c>
      <c r="D754" s="6" t="s">
        <v>892</v>
      </c>
      <c r="E754" s="6" t="s">
        <v>3029</v>
      </c>
      <c r="F754" s="32" t="s">
        <v>2993</v>
      </c>
      <c r="G754" s="32">
        <v>5600</v>
      </c>
      <c r="H754" s="62">
        <v>0.3</v>
      </c>
      <c r="I754" s="6">
        <v>40</v>
      </c>
      <c r="J754" s="6"/>
      <c r="K754" s="6"/>
      <c r="L754" s="6"/>
      <c r="M754" s="6"/>
      <c r="N754" s="6" t="s">
        <v>5225</v>
      </c>
      <c r="O754" s="6" t="s">
        <v>3026</v>
      </c>
      <c r="P754" s="6" t="s">
        <v>5226</v>
      </c>
      <c r="Q754" s="32" t="s">
        <v>3099</v>
      </c>
      <c r="R754" s="32">
        <v>4</v>
      </c>
      <c r="S754" s="32">
        <v>7</v>
      </c>
      <c r="T754" s="6" t="s">
        <v>3637</v>
      </c>
      <c r="U754" s="6" t="s">
        <v>5227</v>
      </c>
      <c r="V754" s="32">
        <v>4</v>
      </c>
      <c r="W754" s="6"/>
      <c r="X754" s="6"/>
      <c r="Y754" s="6"/>
      <c r="Z754" s="6"/>
    </row>
    <row r="755" spans="1:26" ht="15.75" hidden="1" customHeight="1">
      <c r="A755" s="6" t="s">
        <v>2442</v>
      </c>
      <c r="B755" s="6" t="s">
        <v>5228</v>
      </c>
      <c r="C755" s="6" t="s">
        <v>2443</v>
      </c>
      <c r="D755" s="6" t="s">
        <v>888</v>
      </c>
      <c r="E755" s="6"/>
      <c r="F755" s="6"/>
      <c r="G755" s="32">
        <v>10400</v>
      </c>
      <c r="H755" s="62">
        <v>4.6153846153846101E-2</v>
      </c>
      <c r="I755" s="6">
        <v>17.5</v>
      </c>
      <c r="J755" s="6"/>
      <c r="K755" s="6"/>
      <c r="L755" s="6"/>
      <c r="M755" s="6"/>
      <c r="N755" s="6" t="s">
        <v>3134</v>
      </c>
      <c r="O755" s="6" t="s">
        <v>3026</v>
      </c>
      <c r="P755" s="6" t="s">
        <v>2999</v>
      </c>
      <c r="Q755" s="32" t="s">
        <v>3000</v>
      </c>
      <c r="R755" s="32">
        <v>1</v>
      </c>
      <c r="S755" s="32">
        <v>8</v>
      </c>
      <c r="T755" s="6" t="s">
        <v>5229</v>
      </c>
      <c r="U755" s="6" t="s">
        <v>5230</v>
      </c>
      <c r="V755" s="32">
        <v>1</v>
      </c>
      <c r="W755" s="6"/>
      <c r="X755" s="6"/>
      <c r="Y755" s="6"/>
      <c r="Z755" s="6"/>
    </row>
    <row r="756" spans="1:26" ht="15.75" hidden="1" customHeight="1">
      <c r="A756" s="6" t="s">
        <v>2442</v>
      </c>
      <c r="B756" s="6" t="s">
        <v>5228</v>
      </c>
      <c r="C756" s="6" t="s">
        <v>2443</v>
      </c>
      <c r="D756" s="6" t="s">
        <v>892</v>
      </c>
      <c r="E756" s="6" t="s">
        <v>3003</v>
      </c>
      <c r="F756" s="32" t="s">
        <v>2993</v>
      </c>
      <c r="G756" s="32">
        <v>7700</v>
      </c>
      <c r="H756" s="62">
        <v>0.218181818181818</v>
      </c>
      <c r="I756" s="6">
        <v>17.5</v>
      </c>
      <c r="J756" s="6"/>
      <c r="K756" s="6"/>
      <c r="L756" s="6"/>
      <c r="M756" s="6"/>
      <c r="N756" s="6" t="s">
        <v>3134</v>
      </c>
      <c r="O756" s="6" t="s">
        <v>3026</v>
      </c>
      <c r="P756" s="6" t="s">
        <v>5231</v>
      </c>
      <c r="Q756" s="32" t="s">
        <v>3013</v>
      </c>
      <c r="R756" s="32">
        <v>4</v>
      </c>
      <c r="S756" s="32">
        <v>7</v>
      </c>
      <c r="T756" s="6" t="s">
        <v>5229</v>
      </c>
      <c r="U756" s="6" t="s">
        <v>5232</v>
      </c>
      <c r="V756" s="32">
        <v>4</v>
      </c>
      <c r="W756" s="6"/>
      <c r="X756" s="6"/>
      <c r="Y756" s="6"/>
      <c r="Z756" s="6"/>
    </row>
    <row r="757" spans="1:26" ht="15.75" hidden="1" customHeight="1">
      <c r="A757" s="6" t="s">
        <v>2447</v>
      </c>
      <c r="B757" s="6" t="s">
        <v>5233</v>
      </c>
      <c r="C757" s="6" t="s">
        <v>2448</v>
      </c>
      <c r="D757" s="6" t="s">
        <v>892</v>
      </c>
      <c r="E757" s="6" t="s">
        <v>3003</v>
      </c>
      <c r="F757" s="32" t="s">
        <v>2993</v>
      </c>
      <c r="G757" s="32">
        <v>9450</v>
      </c>
      <c r="H757" s="62">
        <v>0.17777777777777701</v>
      </c>
      <c r="I757" s="6">
        <v>10</v>
      </c>
      <c r="J757" s="6"/>
      <c r="K757" s="6"/>
      <c r="L757" s="6"/>
      <c r="M757" s="6"/>
      <c r="N757" s="6" t="s">
        <v>3034</v>
      </c>
      <c r="O757" s="6" t="s">
        <v>3026</v>
      </c>
      <c r="P757" s="6" t="s">
        <v>5234</v>
      </c>
      <c r="Q757" s="32" t="s">
        <v>4479</v>
      </c>
      <c r="R757" s="32">
        <v>4</v>
      </c>
      <c r="S757" s="32">
        <v>7</v>
      </c>
      <c r="T757" s="6" t="s">
        <v>5235</v>
      </c>
      <c r="U757" s="6" t="s">
        <v>5236</v>
      </c>
      <c r="V757" s="32">
        <v>4</v>
      </c>
      <c r="W757" s="6"/>
      <c r="X757" s="6"/>
      <c r="Y757" s="6"/>
      <c r="Z757" s="6"/>
    </row>
    <row r="758" spans="1:26" ht="15.75" hidden="1" customHeight="1">
      <c r="A758" s="6" t="s">
        <v>2469</v>
      </c>
      <c r="B758" s="6" t="s">
        <v>5237</v>
      </c>
      <c r="C758" s="6" t="s">
        <v>2471</v>
      </c>
      <c r="D758" s="6" t="s">
        <v>892</v>
      </c>
      <c r="E758" s="6" t="s">
        <v>3029</v>
      </c>
      <c r="F758" s="32" t="s">
        <v>2993</v>
      </c>
      <c r="G758" s="32">
        <v>5810</v>
      </c>
      <c r="H758" s="62">
        <v>0.28915662650602397</v>
      </c>
      <c r="I758" s="6">
        <v>50</v>
      </c>
      <c r="J758" s="6"/>
      <c r="K758" s="6"/>
      <c r="L758" s="6"/>
      <c r="M758" s="6"/>
      <c r="N758" s="6" t="s">
        <v>3177</v>
      </c>
      <c r="O758" s="6" t="s">
        <v>3026</v>
      </c>
      <c r="P758" s="6" t="s">
        <v>5238</v>
      </c>
      <c r="Q758" s="32" t="s">
        <v>5239</v>
      </c>
      <c r="R758" s="32">
        <v>4</v>
      </c>
      <c r="S758" s="32">
        <v>7</v>
      </c>
      <c r="T758" s="6" t="s">
        <v>5086</v>
      </c>
      <c r="U758" s="6" t="s">
        <v>5240</v>
      </c>
      <c r="V758" s="32">
        <v>4</v>
      </c>
      <c r="W758" s="6"/>
      <c r="X758" s="6"/>
      <c r="Y758" s="6"/>
      <c r="Z758" s="6"/>
    </row>
    <row r="759" spans="1:26" ht="15.75" hidden="1" customHeight="1">
      <c r="A759" s="6" t="s">
        <v>2463</v>
      </c>
      <c r="B759" s="6" t="s">
        <v>5241</v>
      </c>
      <c r="C759" s="6" t="s">
        <v>2464</v>
      </c>
      <c r="D759" s="6" t="s">
        <v>888</v>
      </c>
      <c r="E759" s="6"/>
      <c r="F759" s="6"/>
      <c r="G759" s="32">
        <v>5600</v>
      </c>
      <c r="H759" s="62">
        <v>8.5714285714285701E-2</v>
      </c>
      <c r="I759" s="6">
        <v>53.5</v>
      </c>
      <c r="J759" s="6"/>
      <c r="K759" s="6"/>
      <c r="L759" s="6"/>
      <c r="M759" s="6"/>
      <c r="N759" s="6" t="s">
        <v>4818</v>
      </c>
      <c r="O759" s="6" t="s">
        <v>3491</v>
      </c>
      <c r="P759" s="6" t="s">
        <v>4819</v>
      </c>
      <c r="Q759" s="32" t="s">
        <v>3086</v>
      </c>
      <c r="R759" s="32">
        <v>1</v>
      </c>
      <c r="S759" s="32">
        <v>8</v>
      </c>
      <c r="T759" s="6" t="s">
        <v>3492</v>
      </c>
      <c r="U759" s="6" t="s">
        <v>5242</v>
      </c>
      <c r="V759" s="32">
        <v>1</v>
      </c>
      <c r="W759" s="6"/>
      <c r="X759" s="6"/>
      <c r="Y759" s="6"/>
      <c r="Z759" s="6"/>
    </row>
    <row r="760" spans="1:26" ht="15.75" hidden="1" customHeight="1">
      <c r="A760" s="6" t="s">
        <v>2463</v>
      </c>
      <c r="B760" s="6" t="s">
        <v>5241</v>
      </c>
      <c r="C760" s="6" t="s">
        <v>2464</v>
      </c>
      <c r="D760" s="6" t="s">
        <v>892</v>
      </c>
      <c r="E760" s="6" t="s">
        <v>3097</v>
      </c>
      <c r="F760" s="32" t="s">
        <v>2993</v>
      </c>
      <c r="G760" s="32">
        <v>9100</v>
      </c>
      <c r="H760" s="62">
        <v>0.18461538461538399</v>
      </c>
      <c r="I760" s="6">
        <v>53.5</v>
      </c>
      <c r="J760" s="6"/>
      <c r="K760" s="6"/>
      <c r="L760" s="6"/>
      <c r="M760" s="6"/>
      <c r="N760" s="6" t="s">
        <v>4818</v>
      </c>
      <c r="O760" s="6" t="s">
        <v>3491</v>
      </c>
      <c r="P760" s="6" t="s">
        <v>5243</v>
      </c>
      <c r="Q760" s="32" t="s">
        <v>3000</v>
      </c>
      <c r="R760" s="32">
        <v>4</v>
      </c>
      <c r="S760" s="32">
        <v>7</v>
      </c>
      <c r="T760" s="6" t="s">
        <v>3492</v>
      </c>
      <c r="U760" s="6" t="s">
        <v>5244</v>
      </c>
      <c r="V760" s="32">
        <v>4</v>
      </c>
      <c r="W760" s="6"/>
      <c r="X760" s="6"/>
      <c r="Y760" s="6"/>
      <c r="Z760" s="6"/>
    </row>
    <row r="761" spans="1:26" ht="15.75" hidden="1" customHeight="1">
      <c r="A761" s="6" t="s">
        <v>2430</v>
      </c>
      <c r="B761" s="6" t="s">
        <v>5245</v>
      </c>
      <c r="C761" s="6" t="s">
        <v>2432</v>
      </c>
      <c r="D761" s="6" t="s">
        <v>888</v>
      </c>
      <c r="E761" s="6"/>
      <c r="F761" s="6"/>
      <c r="G761" s="32">
        <v>6400</v>
      </c>
      <c r="H761" s="62">
        <v>7.4999999999999997E-2</v>
      </c>
      <c r="I761" s="6">
        <v>98.5</v>
      </c>
      <c r="J761" s="6"/>
      <c r="K761" s="6"/>
      <c r="L761" s="6"/>
      <c r="M761" s="6"/>
      <c r="N761" s="6" t="s">
        <v>3935</v>
      </c>
      <c r="O761" s="6" t="s">
        <v>3262</v>
      </c>
      <c r="P761" s="6" t="s">
        <v>4591</v>
      </c>
      <c r="Q761" s="32" t="s">
        <v>3099</v>
      </c>
      <c r="R761" s="32">
        <v>1</v>
      </c>
      <c r="S761" s="32">
        <v>8</v>
      </c>
      <c r="T761" s="6" t="s">
        <v>5246</v>
      </c>
      <c r="U761" s="6" t="s">
        <v>5247</v>
      </c>
      <c r="V761" s="32">
        <v>1</v>
      </c>
      <c r="W761" s="6"/>
      <c r="X761" s="6"/>
      <c r="Y761" s="6"/>
      <c r="Z761" s="6"/>
    </row>
    <row r="762" spans="1:26" ht="15.75" hidden="1" customHeight="1">
      <c r="A762" s="6" t="s">
        <v>2430</v>
      </c>
      <c r="B762" s="6" t="s">
        <v>5245</v>
      </c>
      <c r="C762" s="6" t="s">
        <v>2432</v>
      </c>
      <c r="D762" s="6" t="s">
        <v>892</v>
      </c>
      <c r="E762" s="6" t="s">
        <v>3003</v>
      </c>
      <c r="F762" s="32" t="s">
        <v>2993</v>
      </c>
      <c r="G762" s="32">
        <v>4900</v>
      </c>
      <c r="H762" s="62">
        <v>0.34285714285714203</v>
      </c>
      <c r="I762" s="6">
        <v>98.5</v>
      </c>
      <c r="J762" s="6"/>
      <c r="K762" s="6"/>
      <c r="L762" s="6"/>
      <c r="M762" s="6"/>
      <c r="N762" s="6" t="s">
        <v>3935</v>
      </c>
      <c r="O762" s="6" t="s">
        <v>3262</v>
      </c>
      <c r="P762" s="6" t="s">
        <v>5009</v>
      </c>
      <c r="Q762" s="32" t="s">
        <v>3086</v>
      </c>
      <c r="R762" s="32">
        <v>4</v>
      </c>
      <c r="S762" s="32">
        <v>7</v>
      </c>
      <c r="T762" s="6" t="s">
        <v>5246</v>
      </c>
      <c r="U762" s="6" t="s">
        <v>5248</v>
      </c>
      <c r="V762" s="32">
        <v>4</v>
      </c>
      <c r="W762" s="6"/>
      <c r="X762" s="6"/>
      <c r="Y762" s="6"/>
      <c r="Z762" s="6"/>
    </row>
    <row r="763" spans="1:26" ht="15.75" hidden="1" customHeight="1">
      <c r="A763" s="6" t="s">
        <v>5249</v>
      </c>
      <c r="B763" s="6" t="s">
        <v>5250</v>
      </c>
      <c r="C763" s="6" t="s">
        <v>5251</v>
      </c>
      <c r="D763" s="6" t="s">
        <v>888</v>
      </c>
      <c r="E763" s="6"/>
      <c r="F763" s="6"/>
      <c r="G763" s="32">
        <v>9600</v>
      </c>
      <c r="H763" s="62">
        <v>0.05</v>
      </c>
      <c r="I763" s="6">
        <v>10</v>
      </c>
      <c r="J763" s="6"/>
      <c r="K763" s="6"/>
      <c r="L763" s="6"/>
      <c r="M763" s="6"/>
      <c r="N763" s="6" t="s">
        <v>3134</v>
      </c>
      <c r="O763" s="6" t="s">
        <v>2987</v>
      </c>
      <c r="P763" s="6" t="s">
        <v>4571</v>
      </c>
      <c r="Q763" s="32" t="s">
        <v>3010</v>
      </c>
      <c r="R763" s="32">
        <v>1</v>
      </c>
      <c r="S763" s="32">
        <v>8</v>
      </c>
      <c r="T763" s="6"/>
      <c r="U763" s="6" t="s">
        <v>5252</v>
      </c>
      <c r="V763" s="32">
        <v>1</v>
      </c>
      <c r="W763" s="6"/>
      <c r="X763" s="6"/>
      <c r="Y763" s="6"/>
      <c r="Z763" s="6"/>
    </row>
    <row r="764" spans="1:26" ht="15.75" hidden="1" customHeight="1">
      <c r="A764" s="6" t="s">
        <v>5249</v>
      </c>
      <c r="B764" s="6" t="s">
        <v>5250</v>
      </c>
      <c r="C764" s="6" t="s">
        <v>5251</v>
      </c>
      <c r="D764" s="6" t="s">
        <v>892</v>
      </c>
      <c r="E764" s="6" t="s">
        <v>3003</v>
      </c>
      <c r="F764" s="32" t="s">
        <v>2993</v>
      </c>
      <c r="G764" s="32">
        <v>8400</v>
      </c>
      <c r="H764" s="62">
        <v>0.2</v>
      </c>
      <c r="I764" s="6">
        <v>10</v>
      </c>
      <c r="J764" s="6"/>
      <c r="K764" s="6"/>
      <c r="L764" s="6"/>
      <c r="M764" s="6"/>
      <c r="N764" s="6" t="s">
        <v>3134</v>
      </c>
      <c r="O764" s="6" t="s">
        <v>2987</v>
      </c>
      <c r="P764" s="6" t="s">
        <v>5253</v>
      </c>
      <c r="Q764" s="32" t="s">
        <v>3010</v>
      </c>
      <c r="R764" s="32">
        <v>4</v>
      </c>
      <c r="S764" s="32">
        <v>7</v>
      </c>
      <c r="T764" s="6"/>
      <c r="U764" s="6" t="s">
        <v>5254</v>
      </c>
      <c r="V764" s="32">
        <v>4</v>
      </c>
      <c r="W764" s="6"/>
      <c r="X764" s="6"/>
      <c r="Y764" s="6"/>
      <c r="Z764" s="6"/>
    </row>
    <row r="765" spans="1:26" ht="15.75" hidden="1" customHeight="1">
      <c r="A765" s="6" t="s">
        <v>2472</v>
      </c>
      <c r="B765" s="6" t="s">
        <v>5255</v>
      </c>
      <c r="C765" s="6" t="s">
        <v>2474</v>
      </c>
      <c r="D765" s="6" t="s">
        <v>888</v>
      </c>
      <c r="E765" s="6"/>
      <c r="F765" s="6"/>
      <c r="G765" s="32">
        <v>9600</v>
      </c>
      <c r="H765" s="62">
        <v>0.05</v>
      </c>
      <c r="I765" s="6">
        <v>5.0999999999999996</v>
      </c>
      <c r="J765" s="6"/>
      <c r="K765" s="6"/>
      <c r="L765" s="6"/>
      <c r="M765" s="6"/>
      <c r="N765" s="6" t="s">
        <v>3034</v>
      </c>
      <c r="O765" s="6" t="s">
        <v>2987</v>
      </c>
      <c r="P765" s="6" t="s">
        <v>4571</v>
      </c>
      <c r="Q765" s="32" t="s">
        <v>3010</v>
      </c>
      <c r="R765" s="32">
        <v>1</v>
      </c>
      <c r="S765" s="32">
        <v>8</v>
      </c>
      <c r="T765" s="6" t="s">
        <v>5256</v>
      </c>
      <c r="U765" s="6" t="s">
        <v>5257</v>
      </c>
      <c r="V765" s="32">
        <v>1</v>
      </c>
      <c r="W765" s="6"/>
      <c r="X765" s="6"/>
      <c r="Y765" s="6"/>
      <c r="Z765" s="6"/>
    </row>
    <row r="766" spans="1:26" ht="15.75" hidden="1" customHeight="1">
      <c r="A766" s="6" t="s">
        <v>2472</v>
      </c>
      <c r="B766" s="6" t="s">
        <v>5255</v>
      </c>
      <c r="C766" s="6" t="s">
        <v>2474</v>
      </c>
      <c r="D766" s="6" t="s">
        <v>892</v>
      </c>
      <c r="E766" s="6" t="s">
        <v>3003</v>
      </c>
      <c r="F766" s="32" t="s">
        <v>2993</v>
      </c>
      <c r="G766" s="32">
        <v>5600</v>
      </c>
      <c r="H766" s="62">
        <v>0.3</v>
      </c>
      <c r="I766" s="6">
        <v>5.0999999999999996</v>
      </c>
      <c r="J766" s="6"/>
      <c r="K766" s="6"/>
      <c r="L766" s="6"/>
      <c r="M766" s="6"/>
      <c r="N766" s="6" t="s">
        <v>3034</v>
      </c>
      <c r="O766" s="6" t="s">
        <v>2987</v>
      </c>
      <c r="P766" s="6" t="s">
        <v>5258</v>
      </c>
      <c r="Q766" s="32" t="s">
        <v>3099</v>
      </c>
      <c r="R766" s="32">
        <v>4</v>
      </c>
      <c r="S766" s="32">
        <v>7</v>
      </c>
      <c r="T766" s="6" t="s">
        <v>5256</v>
      </c>
      <c r="U766" s="6" t="s">
        <v>5259</v>
      </c>
      <c r="V766" s="32">
        <v>4</v>
      </c>
      <c r="W766" s="6"/>
      <c r="X766" s="6"/>
      <c r="Y766" s="6"/>
      <c r="Z766" s="6"/>
    </row>
    <row r="767" spans="1:26" ht="15.75" hidden="1" customHeight="1">
      <c r="A767" s="6" t="s">
        <v>2449</v>
      </c>
      <c r="B767" s="6" t="s">
        <v>5260</v>
      </c>
      <c r="C767" s="6" t="s">
        <v>2451</v>
      </c>
      <c r="D767" s="6" t="s">
        <v>892</v>
      </c>
      <c r="E767" s="6"/>
      <c r="F767" s="6"/>
      <c r="G767" s="32">
        <v>320000</v>
      </c>
      <c r="H767" s="62">
        <v>1.5E-3</v>
      </c>
      <c r="I767" s="6" t="s">
        <v>5261</v>
      </c>
      <c r="J767" s="6"/>
      <c r="K767" s="6"/>
      <c r="L767" s="6"/>
      <c r="M767" s="6"/>
      <c r="N767" s="6" t="s">
        <v>5261</v>
      </c>
      <c r="O767" s="6" t="s">
        <v>5262</v>
      </c>
      <c r="P767" s="6" t="s">
        <v>5261</v>
      </c>
      <c r="Q767" s="32">
        <v>40000</v>
      </c>
      <c r="R767" s="6">
        <v>1</v>
      </c>
      <c r="S767" s="6">
        <v>8</v>
      </c>
      <c r="T767" s="6" t="s">
        <v>5263</v>
      </c>
      <c r="U767" s="6" t="s">
        <v>5264</v>
      </c>
      <c r="V767" s="6">
        <v>1</v>
      </c>
      <c r="W767" s="6"/>
      <c r="X767" s="6"/>
      <c r="Y767" s="6"/>
      <c r="Z767" s="6"/>
    </row>
    <row r="768" spans="1:26" ht="15.75" hidden="1" customHeight="1">
      <c r="A768" s="6" t="s">
        <v>2453</v>
      </c>
      <c r="B768" s="6" t="s">
        <v>5265</v>
      </c>
      <c r="C768" s="6" t="s">
        <v>2455</v>
      </c>
      <c r="D768" s="6" t="s">
        <v>892</v>
      </c>
      <c r="E768" s="6"/>
      <c r="F768" s="6"/>
      <c r="G768" s="32">
        <v>320000</v>
      </c>
      <c r="H768" s="62">
        <v>1.5E-3</v>
      </c>
      <c r="I768" s="6" t="s">
        <v>5261</v>
      </c>
      <c r="J768" s="6"/>
      <c r="K768" s="6"/>
      <c r="L768" s="6"/>
      <c r="M768" s="6"/>
      <c r="N768" s="6" t="s">
        <v>5261</v>
      </c>
      <c r="O768" s="6" t="s">
        <v>3026</v>
      </c>
      <c r="P768" s="6" t="s">
        <v>5261</v>
      </c>
      <c r="Q768" s="32">
        <v>40000</v>
      </c>
      <c r="R768" s="6">
        <v>1</v>
      </c>
      <c r="S768" s="6">
        <v>8</v>
      </c>
      <c r="T768" s="6" t="s">
        <v>5261</v>
      </c>
      <c r="U768" s="6" t="s">
        <v>5266</v>
      </c>
      <c r="V768" s="6">
        <v>1</v>
      </c>
      <c r="W768" s="6"/>
      <c r="X768" s="6"/>
      <c r="Y768" s="6"/>
      <c r="Z768" s="6"/>
    </row>
    <row r="769" spans="1:26" ht="15.75" hidden="1" customHeight="1">
      <c r="A769" s="6" t="s">
        <v>2456</v>
      </c>
      <c r="B769" s="6" t="s">
        <v>5267</v>
      </c>
      <c r="C769" s="6" t="s">
        <v>2458</v>
      </c>
      <c r="D769" s="6" t="s">
        <v>892</v>
      </c>
      <c r="E769" s="6"/>
      <c r="F769" s="6"/>
      <c r="G769" s="32">
        <v>320000</v>
      </c>
      <c r="H769" s="62">
        <v>1.5E-3</v>
      </c>
      <c r="I769" s="6" t="s">
        <v>5261</v>
      </c>
      <c r="J769" s="6"/>
      <c r="K769" s="6"/>
      <c r="L769" s="6"/>
      <c r="M769" s="6"/>
      <c r="N769" s="6" t="s">
        <v>5261</v>
      </c>
      <c r="O769" s="6" t="s">
        <v>3026</v>
      </c>
      <c r="P769" s="6" t="s">
        <v>5261</v>
      </c>
      <c r="Q769" s="32">
        <v>40000</v>
      </c>
      <c r="R769" s="6">
        <v>1</v>
      </c>
      <c r="S769" s="6">
        <v>8</v>
      </c>
      <c r="T769" s="6" t="s">
        <v>5261</v>
      </c>
      <c r="U769" s="6" t="s">
        <v>5268</v>
      </c>
      <c r="V769" s="6">
        <v>1</v>
      </c>
      <c r="W769" s="6"/>
      <c r="X769" s="6"/>
      <c r="Y769" s="6"/>
      <c r="Z769" s="6"/>
    </row>
    <row r="770" spans="1:26" ht="15.75" hidden="1" customHeight="1">
      <c r="A770" s="6" t="s">
        <v>2459</v>
      </c>
      <c r="B770" s="6" t="s">
        <v>5269</v>
      </c>
      <c r="C770" s="6" t="s">
        <v>2461</v>
      </c>
      <c r="D770" s="6" t="s">
        <v>892</v>
      </c>
      <c r="E770" s="6"/>
      <c r="F770" s="6"/>
      <c r="G770" s="32">
        <v>320000</v>
      </c>
      <c r="H770" s="62">
        <v>1.5E-3</v>
      </c>
      <c r="I770" s="6" t="s">
        <v>5261</v>
      </c>
      <c r="J770" s="6"/>
      <c r="K770" s="6"/>
      <c r="L770" s="6"/>
      <c r="M770" s="6"/>
      <c r="N770" s="6" t="s">
        <v>5261</v>
      </c>
      <c r="O770" s="6" t="s">
        <v>3026</v>
      </c>
      <c r="P770" s="6" t="s">
        <v>5261</v>
      </c>
      <c r="Q770" s="32">
        <v>40000</v>
      </c>
      <c r="R770" s="6">
        <v>1</v>
      </c>
      <c r="S770" s="6">
        <v>8</v>
      </c>
      <c r="T770" s="6" t="s">
        <v>5261</v>
      </c>
      <c r="U770" s="6" t="s">
        <v>5270</v>
      </c>
      <c r="V770" s="6">
        <v>1</v>
      </c>
      <c r="W770" s="6"/>
      <c r="X770" s="6"/>
      <c r="Y770" s="6"/>
      <c r="Z770" s="6"/>
    </row>
    <row r="771" spans="1:26" ht="15.75" hidden="1" customHeight="1">
      <c r="A771" s="6" t="s">
        <v>2475</v>
      </c>
      <c r="B771" s="6" t="s">
        <v>5271</v>
      </c>
      <c r="C771" s="6" t="s">
        <v>2477</v>
      </c>
      <c r="D771" s="6" t="s">
        <v>888</v>
      </c>
      <c r="E771" s="6"/>
      <c r="F771" s="6"/>
      <c r="G771" s="32">
        <v>6400</v>
      </c>
      <c r="H771" s="62">
        <v>7.4999999999999997E-2</v>
      </c>
      <c r="I771" s="6">
        <v>98.5</v>
      </c>
      <c r="J771" s="6"/>
      <c r="K771" s="6"/>
      <c r="L771" s="6"/>
      <c r="M771" s="6"/>
      <c r="N771" s="6" t="s">
        <v>3935</v>
      </c>
      <c r="O771" s="6" t="s">
        <v>2987</v>
      </c>
      <c r="P771" s="6" t="s">
        <v>4591</v>
      </c>
      <c r="Q771" s="32" t="s">
        <v>3099</v>
      </c>
      <c r="R771" s="32">
        <v>1</v>
      </c>
      <c r="S771" s="32">
        <v>8</v>
      </c>
      <c r="T771" s="6" t="s">
        <v>5272</v>
      </c>
      <c r="U771" s="6" t="s">
        <v>5273</v>
      </c>
      <c r="V771" s="32">
        <v>1</v>
      </c>
      <c r="W771" s="6"/>
      <c r="X771" s="6"/>
      <c r="Y771" s="6"/>
      <c r="Z771" s="6"/>
    </row>
    <row r="772" spans="1:26" ht="15.75" hidden="1" customHeight="1">
      <c r="A772" s="6" t="s">
        <v>2475</v>
      </c>
      <c r="B772" s="6" t="s">
        <v>5271</v>
      </c>
      <c r="C772" s="6" t="s">
        <v>2477</v>
      </c>
      <c r="D772" s="6" t="s">
        <v>892</v>
      </c>
      <c r="E772" s="6" t="s">
        <v>3097</v>
      </c>
      <c r="F772" s="32" t="s">
        <v>2993</v>
      </c>
      <c r="G772" s="32">
        <v>4550</v>
      </c>
      <c r="H772" s="62">
        <v>0.36923076923076897</v>
      </c>
      <c r="I772" s="6">
        <v>98.5</v>
      </c>
      <c r="J772" s="6"/>
      <c r="K772" s="6"/>
      <c r="L772" s="6"/>
      <c r="M772" s="6"/>
      <c r="N772" s="6" t="s">
        <v>3935</v>
      </c>
      <c r="O772" s="6" t="s">
        <v>2987</v>
      </c>
      <c r="P772" s="6" t="s">
        <v>5274</v>
      </c>
      <c r="Q772" s="32" t="s">
        <v>3236</v>
      </c>
      <c r="R772" s="32">
        <v>4</v>
      </c>
      <c r="S772" s="32">
        <v>7</v>
      </c>
      <c r="T772" s="6" t="s">
        <v>5272</v>
      </c>
      <c r="U772" s="6" t="s">
        <v>5275</v>
      </c>
      <c r="V772" s="32">
        <v>4</v>
      </c>
      <c r="W772" s="6"/>
      <c r="X772" s="6"/>
      <c r="Y772" s="6"/>
      <c r="Z772" s="6"/>
    </row>
    <row r="773" spans="1:26" ht="15.75" customHeight="1">
      <c r="A773" s="6" t="s">
        <v>5276</v>
      </c>
      <c r="B773" s="6" t="s">
        <v>5277</v>
      </c>
      <c r="C773" s="6" t="s">
        <v>2945</v>
      </c>
      <c r="D773" s="6" t="s">
        <v>888</v>
      </c>
      <c r="E773" s="6"/>
      <c r="F773" s="6"/>
      <c r="G773" s="32">
        <v>4560</v>
      </c>
      <c r="H773" s="62">
        <v>0.105263157894736</v>
      </c>
      <c r="I773" s="6">
        <v>485</v>
      </c>
      <c r="J773" s="6"/>
      <c r="K773" s="6"/>
      <c r="L773" s="6"/>
      <c r="M773" s="6"/>
      <c r="N773" s="6" t="s">
        <v>5182</v>
      </c>
      <c r="O773" s="6" t="s">
        <v>3026</v>
      </c>
      <c r="P773" s="6" t="s">
        <v>5278</v>
      </c>
      <c r="Q773" s="32" t="s">
        <v>3290</v>
      </c>
      <c r="R773" s="32">
        <v>1</v>
      </c>
      <c r="S773" s="32">
        <v>8</v>
      </c>
      <c r="T773" s="6" t="s">
        <v>5279</v>
      </c>
      <c r="U773" s="6" t="s">
        <v>5280</v>
      </c>
      <c r="V773" s="32">
        <v>1</v>
      </c>
      <c r="W773" s="6"/>
      <c r="X773" s="6"/>
      <c r="Y773" s="6"/>
      <c r="Z773" s="6"/>
    </row>
    <row r="774" spans="1:26" ht="15.75" customHeight="1">
      <c r="A774" s="6" t="s">
        <v>5276</v>
      </c>
      <c r="B774" s="6" t="s">
        <v>5277</v>
      </c>
      <c r="C774" s="6" t="s">
        <v>2945</v>
      </c>
      <c r="D774" s="6" t="s">
        <v>892</v>
      </c>
      <c r="E774" s="6" t="s">
        <v>3170</v>
      </c>
      <c r="F774" s="32" t="s">
        <v>3030</v>
      </c>
      <c r="G774" s="32">
        <v>2800</v>
      </c>
      <c r="H774" s="62">
        <v>0.6</v>
      </c>
      <c r="I774" s="6">
        <v>485</v>
      </c>
      <c r="J774" s="6"/>
      <c r="K774" s="6"/>
      <c r="L774" s="6"/>
      <c r="M774" s="6"/>
      <c r="N774" s="6" t="s">
        <v>5182</v>
      </c>
      <c r="O774" s="6" t="s">
        <v>3026</v>
      </c>
      <c r="P774" s="6" t="s">
        <v>5281</v>
      </c>
      <c r="Q774" s="32" t="s">
        <v>3820</v>
      </c>
      <c r="R774" s="32">
        <v>4</v>
      </c>
      <c r="S774" s="32">
        <v>7</v>
      </c>
      <c r="T774" s="6" t="s">
        <v>5279</v>
      </c>
      <c r="U774" s="6" t="s">
        <v>5282</v>
      </c>
      <c r="V774" s="32">
        <v>4</v>
      </c>
      <c r="W774" s="6"/>
      <c r="X774" s="6"/>
      <c r="Y774" s="6"/>
      <c r="Z774" s="6"/>
    </row>
    <row r="775" spans="1:26" ht="15.75" hidden="1" customHeight="1">
      <c r="A775" s="6" t="s">
        <v>2487</v>
      </c>
      <c r="B775" s="6" t="s">
        <v>5283</v>
      </c>
      <c r="C775" s="6" t="s">
        <v>2489</v>
      </c>
      <c r="D775" s="6" t="s">
        <v>888</v>
      </c>
      <c r="E775" s="6"/>
      <c r="F775" s="6"/>
      <c r="G775" s="32">
        <v>8000</v>
      </c>
      <c r="H775" s="62">
        <v>0.06</v>
      </c>
      <c r="I775" s="6">
        <v>30.3</v>
      </c>
      <c r="J775" s="6"/>
      <c r="K775" s="6"/>
      <c r="L775" s="6"/>
      <c r="M775" s="6"/>
      <c r="N775" s="6" t="s">
        <v>3034</v>
      </c>
      <c r="O775" s="6" t="s">
        <v>933</v>
      </c>
      <c r="P775" s="6" t="s">
        <v>4135</v>
      </c>
      <c r="Q775" s="32" t="s">
        <v>3140</v>
      </c>
      <c r="R775" s="32">
        <v>1</v>
      </c>
      <c r="S775" s="32">
        <v>8</v>
      </c>
      <c r="T775" s="6" t="s">
        <v>5284</v>
      </c>
      <c r="U775" s="6" t="s">
        <v>5285</v>
      </c>
      <c r="V775" s="32">
        <v>1</v>
      </c>
      <c r="W775" s="6"/>
      <c r="X775" s="6"/>
      <c r="Y775" s="6"/>
      <c r="Z775" s="6"/>
    </row>
    <row r="776" spans="1:26" ht="15.75" hidden="1" customHeight="1">
      <c r="A776" s="6" t="s">
        <v>2487</v>
      </c>
      <c r="B776" s="6" t="s">
        <v>5283</v>
      </c>
      <c r="C776" s="6" t="s">
        <v>2489</v>
      </c>
      <c r="D776" s="6" t="s">
        <v>892</v>
      </c>
      <c r="E776" s="6" t="s">
        <v>3003</v>
      </c>
      <c r="F776" s="32" t="s">
        <v>2993</v>
      </c>
      <c r="G776" s="32">
        <v>9100</v>
      </c>
      <c r="H776" s="62">
        <v>0.18461538461538399</v>
      </c>
      <c r="I776" s="6">
        <v>30.3</v>
      </c>
      <c r="J776" s="6"/>
      <c r="K776" s="6"/>
      <c r="L776" s="6"/>
      <c r="M776" s="6"/>
      <c r="N776" s="6" t="s">
        <v>3034</v>
      </c>
      <c r="O776" s="6" t="s">
        <v>933</v>
      </c>
      <c r="P776" s="6" t="s">
        <v>5286</v>
      </c>
      <c r="Q776" s="32" t="s">
        <v>3000</v>
      </c>
      <c r="R776" s="32">
        <v>4</v>
      </c>
      <c r="S776" s="32">
        <v>7</v>
      </c>
      <c r="T776" s="6" t="s">
        <v>5284</v>
      </c>
      <c r="U776" s="6" t="s">
        <v>5287</v>
      </c>
      <c r="V776" s="32">
        <v>4</v>
      </c>
      <c r="W776" s="6"/>
      <c r="X776" s="6"/>
      <c r="Y776" s="6"/>
      <c r="Z776" s="6"/>
    </row>
    <row r="777" spans="1:26" ht="15.75" hidden="1" customHeight="1">
      <c r="A777" s="6" t="s">
        <v>2490</v>
      </c>
      <c r="B777" s="6" t="s">
        <v>5288</v>
      </c>
      <c r="C777" s="6" t="s">
        <v>2492</v>
      </c>
      <c r="D777" s="6" t="s">
        <v>888</v>
      </c>
      <c r="E777" s="6"/>
      <c r="F777" s="6"/>
      <c r="G777" s="32">
        <v>8000</v>
      </c>
      <c r="H777" s="62">
        <v>0.06</v>
      </c>
      <c r="I777" s="6">
        <v>30</v>
      </c>
      <c r="J777" s="6"/>
      <c r="K777" s="6"/>
      <c r="L777" s="6"/>
      <c r="M777" s="6"/>
      <c r="N777" s="6" t="s">
        <v>5050</v>
      </c>
      <c r="O777" s="6" t="s">
        <v>933</v>
      </c>
      <c r="P777" s="6" t="s">
        <v>4135</v>
      </c>
      <c r="Q777" s="32" t="s">
        <v>3140</v>
      </c>
      <c r="R777" s="32">
        <v>1</v>
      </c>
      <c r="S777" s="32">
        <v>8</v>
      </c>
      <c r="T777" s="6" t="s">
        <v>5284</v>
      </c>
      <c r="U777" s="6" t="s">
        <v>5289</v>
      </c>
      <c r="V777" s="32">
        <v>1</v>
      </c>
      <c r="W777" s="6"/>
      <c r="X777" s="6"/>
      <c r="Y777" s="6"/>
      <c r="Z777" s="6"/>
    </row>
    <row r="778" spans="1:26" ht="15.75" hidden="1" customHeight="1">
      <c r="A778" s="6" t="s">
        <v>2490</v>
      </c>
      <c r="B778" s="6" t="s">
        <v>5288</v>
      </c>
      <c r="C778" s="6" t="s">
        <v>2492</v>
      </c>
      <c r="D778" s="6" t="s">
        <v>892</v>
      </c>
      <c r="E778" s="6" t="s">
        <v>3003</v>
      </c>
      <c r="F778" s="32" t="s">
        <v>2993</v>
      </c>
      <c r="G778" s="32">
        <v>9100</v>
      </c>
      <c r="H778" s="62">
        <v>0.18461538461538399</v>
      </c>
      <c r="I778" s="6">
        <v>30</v>
      </c>
      <c r="J778" s="6"/>
      <c r="K778" s="6"/>
      <c r="L778" s="6"/>
      <c r="M778" s="6"/>
      <c r="N778" s="6" t="s">
        <v>5050</v>
      </c>
      <c r="O778" s="6" t="s">
        <v>933</v>
      </c>
      <c r="P778" s="6" t="s">
        <v>5286</v>
      </c>
      <c r="Q778" s="32" t="s">
        <v>3000</v>
      </c>
      <c r="R778" s="32">
        <v>4</v>
      </c>
      <c r="S778" s="32">
        <v>7</v>
      </c>
      <c r="T778" s="6" t="s">
        <v>5284</v>
      </c>
      <c r="U778" s="6" t="s">
        <v>5290</v>
      </c>
      <c r="V778" s="32">
        <v>4</v>
      </c>
      <c r="W778" s="6"/>
      <c r="X778" s="6"/>
      <c r="Y778" s="6"/>
      <c r="Z778" s="6"/>
    </row>
    <row r="779" spans="1:26" ht="15.75" hidden="1" customHeight="1">
      <c r="A779" s="6" t="s">
        <v>5291</v>
      </c>
      <c r="B779" s="6" t="s">
        <v>5292</v>
      </c>
      <c r="C779" s="6" t="s">
        <v>5293</v>
      </c>
      <c r="D779" s="6" t="s">
        <v>888</v>
      </c>
      <c r="E779" s="6"/>
      <c r="F779" s="6"/>
      <c r="G779" s="32">
        <v>12000</v>
      </c>
      <c r="H779" s="62">
        <v>0.04</v>
      </c>
      <c r="I779" s="6">
        <v>8.4</v>
      </c>
      <c r="J779" s="6"/>
      <c r="K779" s="6"/>
      <c r="L779" s="6"/>
      <c r="M779" s="6"/>
      <c r="N779" s="6" t="s">
        <v>5294</v>
      </c>
      <c r="O779" s="6" t="s">
        <v>3337</v>
      </c>
      <c r="P779" s="6" t="s">
        <v>4560</v>
      </c>
      <c r="Q779" s="32" t="s">
        <v>3048</v>
      </c>
      <c r="R779" s="32">
        <v>1</v>
      </c>
      <c r="S779" s="32">
        <v>8</v>
      </c>
      <c r="T779" s="6" t="s">
        <v>5295</v>
      </c>
      <c r="U779" s="6" t="s">
        <v>5296</v>
      </c>
      <c r="V779" s="32">
        <v>1</v>
      </c>
      <c r="W779" s="6"/>
      <c r="X779" s="6"/>
      <c r="Y779" s="6"/>
      <c r="Z779" s="6"/>
    </row>
    <row r="780" spans="1:26" ht="15.75" hidden="1" customHeight="1">
      <c r="A780" s="6" t="s">
        <v>5291</v>
      </c>
      <c r="B780" s="6" t="s">
        <v>5292</v>
      </c>
      <c r="C780" s="6" t="s">
        <v>5293</v>
      </c>
      <c r="D780" s="6" t="s">
        <v>892</v>
      </c>
      <c r="E780" s="6" t="s">
        <v>3003</v>
      </c>
      <c r="F780" s="32" t="s">
        <v>2993</v>
      </c>
      <c r="G780" s="32">
        <v>6650</v>
      </c>
      <c r="H780" s="62">
        <v>0.25263157894736799</v>
      </c>
      <c r="I780" s="6">
        <v>8.4</v>
      </c>
      <c r="J780" s="6"/>
      <c r="K780" s="6"/>
      <c r="L780" s="6"/>
      <c r="M780" s="6"/>
      <c r="N780" s="6" t="s">
        <v>5294</v>
      </c>
      <c r="O780" s="6" t="s">
        <v>3337</v>
      </c>
      <c r="P780" s="6" t="s">
        <v>5297</v>
      </c>
      <c r="Q780" s="32" t="s">
        <v>3349</v>
      </c>
      <c r="R780" s="32">
        <v>4</v>
      </c>
      <c r="S780" s="32">
        <v>7</v>
      </c>
      <c r="T780" s="6" t="s">
        <v>5295</v>
      </c>
      <c r="U780" s="6" t="s">
        <v>5298</v>
      </c>
      <c r="V780" s="32">
        <v>4</v>
      </c>
      <c r="W780" s="6"/>
      <c r="X780" s="6"/>
      <c r="Y780" s="6"/>
      <c r="Z780" s="6"/>
    </row>
    <row r="781" spans="1:26" ht="15.75" hidden="1" customHeight="1">
      <c r="A781" s="6" t="s">
        <v>5299</v>
      </c>
      <c r="B781" s="6" t="s">
        <v>5300</v>
      </c>
      <c r="C781" s="6" t="s">
        <v>5301</v>
      </c>
      <c r="D781" s="6" t="s">
        <v>888</v>
      </c>
      <c r="E781" s="6"/>
      <c r="F781" s="6"/>
      <c r="G781" s="32">
        <v>12000</v>
      </c>
      <c r="H781" s="62">
        <v>0.04</v>
      </c>
      <c r="I781" s="6">
        <v>8.5</v>
      </c>
      <c r="J781" s="6"/>
      <c r="K781" s="6"/>
      <c r="L781" s="6"/>
      <c r="M781" s="6"/>
      <c r="N781" s="6" t="s">
        <v>5294</v>
      </c>
      <c r="O781" s="6" t="s">
        <v>3337</v>
      </c>
      <c r="P781" s="6" t="s">
        <v>4560</v>
      </c>
      <c r="Q781" s="32" t="s">
        <v>3048</v>
      </c>
      <c r="R781" s="32">
        <v>1</v>
      </c>
      <c r="S781" s="32">
        <v>8</v>
      </c>
      <c r="T781" s="6" t="s">
        <v>5295</v>
      </c>
      <c r="U781" s="6" t="s">
        <v>5302</v>
      </c>
      <c r="V781" s="32">
        <v>1</v>
      </c>
      <c r="W781" s="6"/>
      <c r="X781" s="6"/>
      <c r="Y781" s="6"/>
      <c r="Z781" s="6"/>
    </row>
    <row r="782" spans="1:26" ht="15.75" hidden="1" customHeight="1">
      <c r="A782" s="6" t="s">
        <v>5299</v>
      </c>
      <c r="B782" s="6" t="s">
        <v>5300</v>
      </c>
      <c r="C782" s="6" t="s">
        <v>5301</v>
      </c>
      <c r="D782" s="6" t="s">
        <v>892</v>
      </c>
      <c r="E782" s="6" t="s">
        <v>3003</v>
      </c>
      <c r="F782" s="32" t="s">
        <v>2993</v>
      </c>
      <c r="G782" s="32">
        <v>6650</v>
      </c>
      <c r="H782" s="62">
        <v>0.25263157894736799</v>
      </c>
      <c r="I782" s="6">
        <v>8.5</v>
      </c>
      <c r="J782" s="6"/>
      <c r="K782" s="6"/>
      <c r="L782" s="6"/>
      <c r="M782" s="6"/>
      <c r="N782" s="6" t="s">
        <v>5294</v>
      </c>
      <c r="O782" s="6" t="s">
        <v>3337</v>
      </c>
      <c r="P782" s="6" t="s">
        <v>5297</v>
      </c>
      <c r="Q782" s="32" t="s">
        <v>3349</v>
      </c>
      <c r="R782" s="32">
        <v>4</v>
      </c>
      <c r="S782" s="32">
        <v>7</v>
      </c>
      <c r="T782" s="6" t="s">
        <v>5295</v>
      </c>
      <c r="U782" s="6" t="s">
        <v>5303</v>
      </c>
      <c r="V782" s="32">
        <v>4</v>
      </c>
      <c r="W782" s="6"/>
      <c r="X782" s="6"/>
      <c r="Y782" s="6"/>
      <c r="Z782" s="6"/>
    </row>
    <row r="783" spans="1:26" ht="15.75" hidden="1" customHeight="1">
      <c r="A783" s="6" t="s">
        <v>5304</v>
      </c>
      <c r="B783" s="6" t="s">
        <v>5305</v>
      </c>
      <c r="C783" s="6" t="s">
        <v>5306</v>
      </c>
      <c r="D783" s="6" t="s">
        <v>888</v>
      </c>
      <c r="E783" s="6"/>
      <c r="F783" s="6"/>
      <c r="G783" s="32">
        <v>12000</v>
      </c>
      <c r="H783" s="62">
        <v>0.04</v>
      </c>
      <c r="I783" s="6">
        <v>8</v>
      </c>
      <c r="J783" s="6"/>
      <c r="K783" s="6"/>
      <c r="L783" s="6"/>
      <c r="M783" s="6"/>
      <c r="N783" s="6" t="s">
        <v>5294</v>
      </c>
      <c r="O783" s="6" t="s">
        <v>3337</v>
      </c>
      <c r="P783" s="6" t="s">
        <v>4560</v>
      </c>
      <c r="Q783" s="32" t="s">
        <v>3048</v>
      </c>
      <c r="R783" s="32">
        <v>1</v>
      </c>
      <c r="S783" s="32">
        <v>8</v>
      </c>
      <c r="T783" s="6" t="s">
        <v>5295</v>
      </c>
      <c r="U783" s="6" t="s">
        <v>5307</v>
      </c>
      <c r="V783" s="32">
        <v>1</v>
      </c>
      <c r="W783" s="6"/>
      <c r="X783" s="6"/>
      <c r="Y783" s="6"/>
      <c r="Z783" s="6"/>
    </row>
    <row r="784" spans="1:26" ht="15.75" hidden="1" customHeight="1">
      <c r="A784" s="6" t="s">
        <v>5304</v>
      </c>
      <c r="B784" s="6" t="s">
        <v>5305</v>
      </c>
      <c r="C784" s="6" t="s">
        <v>5306</v>
      </c>
      <c r="D784" s="6" t="s">
        <v>892</v>
      </c>
      <c r="E784" s="6" t="s">
        <v>3003</v>
      </c>
      <c r="F784" s="32" t="s">
        <v>2993</v>
      </c>
      <c r="G784" s="32">
        <v>6650</v>
      </c>
      <c r="H784" s="62">
        <v>0.25263157894736799</v>
      </c>
      <c r="I784" s="6">
        <v>8</v>
      </c>
      <c r="J784" s="6"/>
      <c r="K784" s="6"/>
      <c r="L784" s="6"/>
      <c r="M784" s="6"/>
      <c r="N784" s="6" t="s">
        <v>5294</v>
      </c>
      <c r="O784" s="6" t="s">
        <v>3337</v>
      </c>
      <c r="P784" s="6" t="s">
        <v>5297</v>
      </c>
      <c r="Q784" s="32" t="s">
        <v>3349</v>
      </c>
      <c r="R784" s="32">
        <v>4</v>
      </c>
      <c r="S784" s="32">
        <v>7</v>
      </c>
      <c r="T784" s="6" t="s">
        <v>5295</v>
      </c>
      <c r="U784" s="6" t="s">
        <v>5308</v>
      </c>
      <c r="V784" s="32">
        <v>4</v>
      </c>
      <c r="W784" s="6"/>
      <c r="X784" s="6"/>
      <c r="Y784" s="6"/>
      <c r="Z784" s="6"/>
    </row>
    <row r="785" spans="1:26" ht="15.75" hidden="1" customHeight="1">
      <c r="A785" s="6" t="s">
        <v>2499</v>
      </c>
      <c r="B785" s="6" t="s">
        <v>5309</v>
      </c>
      <c r="C785" s="6" t="s">
        <v>2501</v>
      </c>
      <c r="D785" s="6" t="s">
        <v>892</v>
      </c>
      <c r="E785" s="6" t="s">
        <v>3003</v>
      </c>
      <c r="F785" s="32" t="s">
        <v>2993</v>
      </c>
      <c r="G785" s="32">
        <v>5600</v>
      </c>
      <c r="H785" s="62">
        <v>0.3</v>
      </c>
      <c r="I785" s="6">
        <v>29.4</v>
      </c>
      <c r="J785" s="6"/>
      <c r="K785" s="6"/>
      <c r="L785" s="6"/>
      <c r="M785" s="6"/>
      <c r="N785" s="6" t="s">
        <v>5310</v>
      </c>
      <c r="O785" s="6" t="s">
        <v>3026</v>
      </c>
      <c r="P785" s="6" t="s">
        <v>5311</v>
      </c>
      <c r="Q785" s="32" t="s">
        <v>3099</v>
      </c>
      <c r="R785" s="32">
        <v>4</v>
      </c>
      <c r="S785" s="32">
        <v>7</v>
      </c>
      <c r="T785" s="6" t="s">
        <v>5112</v>
      </c>
      <c r="U785" s="6" t="s">
        <v>5312</v>
      </c>
      <c r="V785" s="32">
        <v>4</v>
      </c>
      <c r="W785" s="6"/>
      <c r="X785" s="6"/>
      <c r="Y785" s="6"/>
      <c r="Z785" s="6"/>
    </row>
    <row r="786" spans="1:26" ht="15.75" hidden="1" customHeight="1">
      <c r="A786" s="6" t="s">
        <v>2513</v>
      </c>
      <c r="B786" s="6" t="s">
        <v>5313</v>
      </c>
      <c r="C786" s="6" t="s">
        <v>2515</v>
      </c>
      <c r="D786" s="6" t="s">
        <v>888</v>
      </c>
      <c r="E786" s="6"/>
      <c r="F786" s="6"/>
      <c r="G786" s="32">
        <v>6400</v>
      </c>
      <c r="H786" s="62">
        <v>7.4999999999999997E-2</v>
      </c>
      <c r="I786" s="6">
        <v>30</v>
      </c>
      <c r="J786" s="6"/>
      <c r="K786" s="6"/>
      <c r="L786" s="6"/>
      <c r="M786" s="6"/>
      <c r="N786" s="6" t="s">
        <v>3640</v>
      </c>
      <c r="O786" s="6" t="s">
        <v>3337</v>
      </c>
      <c r="P786" s="6" t="s">
        <v>4591</v>
      </c>
      <c r="Q786" s="32" t="s">
        <v>3099</v>
      </c>
      <c r="R786" s="32">
        <v>1</v>
      </c>
      <c r="S786" s="32">
        <v>8</v>
      </c>
      <c r="T786" s="6" t="s">
        <v>5314</v>
      </c>
      <c r="U786" s="6" t="s">
        <v>5315</v>
      </c>
      <c r="V786" s="32">
        <v>1</v>
      </c>
      <c r="W786" s="6"/>
      <c r="X786" s="6"/>
      <c r="Y786" s="6"/>
      <c r="Z786" s="6"/>
    </row>
    <row r="787" spans="1:26" ht="15.75" hidden="1" customHeight="1">
      <c r="A787" s="6" t="s">
        <v>2513</v>
      </c>
      <c r="B787" s="6" t="s">
        <v>5313</v>
      </c>
      <c r="C787" s="6" t="s">
        <v>2515</v>
      </c>
      <c r="D787" s="6" t="s">
        <v>892</v>
      </c>
      <c r="E787" s="6" t="s">
        <v>3003</v>
      </c>
      <c r="F787" s="32" t="s">
        <v>2993</v>
      </c>
      <c r="G787" s="32">
        <v>7000</v>
      </c>
      <c r="H787" s="62">
        <v>0.24</v>
      </c>
      <c r="I787" s="6">
        <v>30</v>
      </c>
      <c r="J787" s="6"/>
      <c r="K787" s="6"/>
      <c r="L787" s="6"/>
      <c r="M787" s="6"/>
      <c r="N787" s="6" t="s">
        <v>3640</v>
      </c>
      <c r="O787" s="6" t="s">
        <v>3337</v>
      </c>
      <c r="P787" s="6" t="s">
        <v>5316</v>
      </c>
      <c r="Q787" s="32" t="s">
        <v>3140</v>
      </c>
      <c r="R787" s="32">
        <v>4</v>
      </c>
      <c r="S787" s="32">
        <v>7</v>
      </c>
      <c r="T787" s="6" t="s">
        <v>5314</v>
      </c>
      <c r="U787" s="6" t="s">
        <v>5317</v>
      </c>
      <c r="V787" s="32">
        <v>4</v>
      </c>
      <c r="W787" s="6"/>
      <c r="X787" s="6"/>
      <c r="Y787" s="6"/>
      <c r="Z787" s="6"/>
    </row>
    <row r="788" spans="1:26" ht="15.75" hidden="1" customHeight="1">
      <c r="A788" s="6" t="s">
        <v>2516</v>
      </c>
      <c r="B788" s="6" t="s">
        <v>5318</v>
      </c>
      <c r="C788" s="6" t="s">
        <v>2518</v>
      </c>
      <c r="D788" s="6" t="s">
        <v>888</v>
      </c>
      <c r="E788" s="6"/>
      <c r="F788" s="6"/>
      <c r="G788" s="32">
        <v>6400</v>
      </c>
      <c r="H788" s="62">
        <v>7.4999999999999997E-2</v>
      </c>
      <c r="I788" s="6">
        <v>30</v>
      </c>
      <c r="J788" s="6"/>
      <c r="K788" s="6"/>
      <c r="L788" s="6"/>
      <c r="M788" s="6"/>
      <c r="N788" s="6" t="s">
        <v>3640</v>
      </c>
      <c r="O788" s="6" t="s">
        <v>3337</v>
      </c>
      <c r="P788" s="6" t="s">
        <v>4591</v>
      </c>
      <c r="Q788" s="32" t="s">
        <v>3099</v>
      </c>
      <c r="R788" s="32">
        <v>1</v>
      </c>
      <c r="S788" s="32">
        <v>8</v>
      </c>
      <c r="T788" s="6" t="s">
        <v>5314</v>
      </c>
      <c r="U788" s="6" t="s">
        <v>5319</v>
      </c>
      <c r="V788" s="32">
        <v>1</v>
      </c>
      <c r="W788" s="6"/>
      <c r="X788" s="6"/>
      <c r="Y788" s="6"/>
      <c r="Z788" s="6"/>
    </row>
    <row r="789" spans="1:26" ht="15.75" hidden="1" customHeight="1">
      <c r="A789" s="6" t="s">
        <v>2516</v>
      </c>
      <c r="B789" s="6" t="s">
        <v>5318</v>
      </c>
      <c r="C789" s="6" t="s">
        <v>2518</v>
      </c>
      <c r="D789" s="6" t="s">
        <v>892</v>
      </c>
      <c r="E789" s="6" t="s">
        <v>3003</v>
      </c>
      <c r="F789" s="32" t="s">
        <v>2993</v>
      </c>
      <c r="G789" s="32">
        <v>7000</v>
      </c>
      <c r="H789" s="62">
        <v>0.24</v>
      </c>
      <c r="I789" s="6">
        <v>30</v>
      </c>
      <c r="J789" s="6"/>
      <c r="K789" s="6"/>
      <c r="L789" s="6"/>
      <c r="M789" s="6"/>
      <c r="N789" s="6" t="s">
        <v>3640</v>
      </c>
      <c r="O789" s="6" t="s">
        <v>3337</v>
      </c>
      <c r="P789" s="6" t="s">
        <v>5316</v>
      </c>
      <c r="Q789" s="32" t="s">
        <v>3140</v>
      </c>
      <c r="R789" s="32">
        <v>4</v>
      </c>
      <c r="S789" s="32">
        <v>7</v>
      </c>
      <c r="T789" s="6" t="s">
        <v>5314</v>
      </c>
      <c r="U789" s="6" t="s">
        <v>5320</v>
      </c>
      <c r="V789" s="32">
        <v>4</v>
      </c>
      <c r="W789" s="6"/>
      <c r="X789" s="6"/>
      <c r="Y789" s="6"/>
      <c r="Z789" s="6"/>
    </row>
    <row r="790" spans="1:26" ht="15.75" hidden="1" customHeight="1">
      <c r="A790" s="6" t="s">
        <v>2519</v>
      </c>
      <c r="B790" s="6" t="s">
        <v>5321</v>
      </c>
      <c r="C790" s="6" t="s">
        <v>470</v>
      </c>
      <c r="D790" s="6" t="s">
        <v>888</v>
      </c>
      <c r="E790" s="6"/>
      <c r="F790" s="6"/>
      <c r="G790" s="32">
        <v>6800</v>
      </c>
      <c r="H790" s="62">
        <v>7.0588235294117604E-2</v>
      </c>
      <c r="I790" s="6">
        <v>49.5</v>
      </c>
      <c r="J790" s="6"/>
      <c r="K790" s="6"/>
      <c r="L790" s="6"/>
      <c r="M790" s="6"/>
      <c r="N790" s="6" t="s">
        <v>3034</v>
      </c>
      <c r="O790" s="6" t="s">
        <v>3026</v>
      </c>
      <c r="P790" s="6" t="s">
        <v>5322</v>
      </c>
      <c r="Q790" s="32" t="s">
        <v>3036</v>
      </c>
      <c r="R790" s="32">
        <v>1</v>
      </c>
      <c r="S790" s="32">
        <v>8</v>
      </c>
      <c r="T790" s="6" t="s">
        <v>3716</v>
      </c>
      <c r="U790" s="6" t="s">
        <v>5323</v>
      </c>
      <c r="V790" s="32">
        <v>1</v>
      </c>
      <c r="W790" s="6"/>
      <c r="X790" s="6"/>
      <c r="Y790" s="6"/>
      <c r="Z790" s="6"/>
    </row>
    <row r="791" spans="1:26" ht="15.75" hidden="1" customHeight="1">
      <c r="A791" s="6" t="s">
        <v>2519</v>
      </c>
      <c r="B791" s="6" t="s">
        <v>5321</v>
      </c>
      <c r="C791" s="6" t="s">
        <v>470</v>
      </c>
      <c r="D791" s="6" t="s">
        <v>892</v>
      </c>
      <c r="E791" s="6" t="s">
        <v>3003</v>
      </c>
      <c r="F791" s="32" t="s">
        <v>2993</v>
      </c>
      <c r="G791" s="32">
        <v>5600</v>
      </c>
      <c r="H791" s="62">
        <v>0.3</v>
      </c>
      <c r="I791" s="6">
        <v>49.5</v>
      </c>
      <c r="J791" s="6"/>
      <c r="K791" s="6"/>
      <c r="L791" s="6"/>
      <c r="M791" s="6"/>
      <c r="N791" s="6" t="s">
        <v>3034</v>
      </c>
      <c r="O791" s="6" t="s">
        <v>3026</v>
      </c>
      <c r="P791" s="6" t="s">
        <v>5324</v>
      </c>
      <c r="Q791" s="32" t="s">
        <v>3099</v>
      </c>
      <c r="R791" s="32">
        <v>4</v>
      </c>
      <c r="S791" s="32">
        <v>7</v>
      </c>
      <c r="T791" s="6" t="s">
        <v>3716</v>
      </c>
      <c r="U791" s="6" t="s">
        <v>5325</v>
      </c>
      <c r="V791" s="32">
        <v>4</v>
      </c>
      <c r="W791" s="6"/>
      <c r="X791" s="6"/>
      <c r="Y791" s="6"/>
      <c r="Z791" s="6"/>
    </row>
    <row r="792" spans="1:26" ht="15.75" hidden="1" customHeight="1">
      <c r="A792" s="6" t="s">
        <v>2502</v>
      </c>
      <c r="B792" s="6" t="s">
        <v>5326</v>
      </c>
      <c r="C792" s="6" t="s">
        <v>2504</v>
      </c>
      <c r="D792" s="6" t="s">
        <v>888</v>
      </c>
      <c r="E792" s="6"/>
      <c r="F792" s="6"/>
      <c r="G792" s="32">
        <v>8000</v>
      </c>
      <c r="H792" s="62">
        <v>0.06</v>
      </c>
      <c r="I792" s="6">
        <v>15.2</v>
      </c>
      <c r="J792" s="6"/>
      <c r="K792" s="6"/>
      <c r="L792" s="6"/>
      <c r="M792" s="6"/>
      <c r="N792" s="6" t="s">
        <v>3134</v>
      </c>
      <c r="O792" s="6" t="s">
        <v>2987</v>
      </c>
      <c r="P792" s="6" t="s">
        <v>4135</v>
      </c>
      <c r="Q792" s="32" t="s">
        <v>3140</v>
      </c>
      <c r="R792" s="32">
        <v>1</v>
      </c>
      <c r="S792" s="32">
        <v>8</v>
      </c>
      <c r="T792" s="6" t="s">
        <v>5327</v>
      </c>
      <c r="U792" s="6" t="s">
        <v>5328</v>
      </c>
      <c r="V792" s="32">
        <v>1</v>
      </c>
      <c r="W792" s="6"/>
      <c r="X792" s="6"/>
      <c r="Y792" s="6"/>
      <c r="Z792" s="6"/>
    </row>
    <row r="793" spans="1:26" ht="15.75" hidden="1" customHeight="1">
      <c r="A793" s="6" t="s">
        <v>2502</v>
      </c>
      <c r="B793" s="6" t="s">
        <v>5326</v>
      </c>
      <c r="C793" s="6" t="s">
        <v>2504</v>
      </c>
      <c r="D793" s="6" t="s">
        <v>892</v>
      </c>
      <c r="E793" s="6" t="s">
        <v>3003</v>
      </c>
      <c r="F793" s="32" t="s">
        <v>2993</v>
      </c>
      <c r="G793" s="32">
        <v>8400</v>
      </c>
      <c r="H793" s="62">
        <v>0.2</v>
      </c>
      <c r="I793" s="6">
        <v>15.2</v>
      </c>
      <c r="J793" s="6"/>
      <c r="K793" s="6"/>
      <c r="L793" s="6"/>
      <c r="M793" s="6"/>
      <c r="N793" s="6" t="s">
        <v>3134</v>
      </c>
      <c r="O793" s="6" t="s">
        <v>2987</v>
      </c>
      <c r="P793" s="6" t="s">
        <v>5329</v>
      </c>
      <c r="Q793" s="32" t="s">
        <v>3010</v>
      </c>
      <c r="R793" s="32">
        <v>4</v>
      </c>
      <c r="S793" s="32">
        <v>7</v>
      </c>
      <c r="T793" s="6" t="s">
        <v>5327</v>
      </c>
      <c r="U793" s="6" t="s">
        <v>5330</v>
      </c>
      <c r="V793" s="32">
        <v>4</v>
      </c>
      <c r="W793" s="6"/>
      <c r="X793" s="6"/>
      <c r="Y793" s="6"/>
      <c r="Z793" s="6"/>
    </row>
    <row r="794" spans="1:26" ht="15.75" hidden="1" customHeight="1">
      <c r="A794" s="6" t="s">
        <v>2521</v>
      </c>
      <c r="B794" s="6" t="s">
        <v>5331</v>
      </c>
      <c r="C794" s="6" t="s">
        <v>2523</v>
      </c>
      <c r="D794" s="6" t="s">
        <v>888</v>
      </c>
      <c r="E794" s="6"/>
      <c r="F794" s="6"/>
      <c r="G794" s="32">
        <v>12800</v>
      </c>
      <c r="H794" s="62">
        <v>3.7499999999999999E-2</v>
      </c>
      <c r="I794" s="6">
        <v>28.8</v>
      </c>
      <c r="J794" s="6"/>
      <c r="K794" s="6"/>
      <c r="L794" s="6"/>
      <c r="M794" s="6"/>
      <c r="N794" s="6" t="s">
        <v>3034</v>
      </c>
      <c r="O794" s="6" t="s">
        <v>3337</v>
      </c>
      <c r="P794" s="6" t="s">
        <v>3156</v>
      </c>
      <c r="Q794" s="32" t="s">
        <v>3154</v>
      </c>
      <c r="R794" s="32">
        <v>1</v>
      </c>
      <c r="S794" s="32">
        <v>8</v>
      </c>
      <c r="T794" s="6" t="s">
        <v>5332</v>
      </c>
      <c r="U794" s="6" t="s">
        <v>5333</v>
      </c>
      <c r="V794" s="32">
        <v>1</v>
      </c>
      <c r="W794" s="6"/>
      <c r="X794" s="6"/>
      <c r="Y794" s="6"/>
      <c r="Z794" s="6"/>
    </row>
    <row r="795" spans="1:26" ht="15.75" hidden="1" customHeight="1">
      <c r="A795" s="6" t="s">
        <v>2521</v>
      </c>
      <c r="B795" s="6" t="s">
        <v>5331</v>
      </c>
      <c r="C795" s="6" t="s">
        <v>2523</v>
      </c>
      <c r="D795" s="6" t="s">
        <v>892</v>
      </c>
      <c r="E795" s="6" t="s">
        <v>3003</v>
      </c>
      <c r="F795" s="32" t="s">
        <v>2993</v>
      </c>
      <c r="G795" s="32">
        <v>5950</v>
      </c>
      <c r="H795" s="62">
        <v>0.21176470588235199</v>
      </c>
      <c r="I795" s="6">
        <v>28.8</v>
      </c>
      <c r="J795" s="6"/>
      <c r="K795" s="6"/>
      <c r="L795" s="6"/>
      <c r="M795" s="6"/>
      <c r="N795" s="6" t="s">
        <v>3034</v>
      </c>
      <c r="O795" s="6" t="s">
        <v>3337</v>
      </c>
      <c r="P795" s="6" t="s">
        <v>5334</v>
      </c>
      <c r="Q795" s="32" t="s">
        <v>3036</v>
      </c>
      <c r="R795" s="32">
        <v>3</v>
      </c>
      <c r="S795" s="32">
        <v>7</v>
      </c>
      <c r="T795" s="6" t="s">
        <v>5332</v>
      </c>
      <c r="U795" s="6" t="s">
        <v>5335</v>
      </c>
      <c r="V795" s="32">
        <v>3</v>
      </c>
      <c r="W795" s="6"/>
      <c r="X795" s="6"/>
      <c r="Y795" s="6"/>
      <c r="Z795" s="6"/>
    </row>
    <row r="796" spans="1:26" ht="15.75" hidden="1" customHeight="1">
      <c r="A796" s="6" t="s">
        <v>5336</v>
      </c>
      <c r="B796" s="6" t="s">
        <v>5337</v>
      </c>
      <c r="C796" s="6" t="s">
        <v>5338</v>
      </c>
      <c r="D796" s="6" t="s">
        <v>892</v>
      </c>
      <c r="E796" s="6" t="s">
        <v>3003</v>
      </c>
      <c r="F796" s="32" t="s">
        <v>2993</v>
      </c>
      <c r="G796" s="32">
        <v>7000</v>
      </c>
      <c r="H796" s="62">
        <v>0.24</v>
      </c>
      <c r="I796" s="6">
        <v>10.5</v>
      </c>
      <c r="J796" s="6"/>
      <c r="K796" s="6"/>
      <c r="L796" s="6"/>
      <c r="M796" s="6"/>
      <c r="N796" s="6" t="s">
        <v>3034</v>
      </c>
      <c r="O796" s="6" t="s">
        <v>3337</v>
      </c>
      <c r="P796" s="6" t="s">
        <v>5339</v>
      </c>
      <c r="Q796" s="32" t="s">
        <v>3140</v>
      </c>
      <c r="R796" s="32">
        <v>4</v>
      </c>
      <c r="S796" s="32">
        <v>7</v>
      </c>
      <c r="T796" s="6" t="s">
        <v>5340</v>
      </c>
      <c r="U796" s="6" t="s">
        <v>5341</v>
      </c>
      <c r="V796" s="32">
        <v>4</v>
      </c>
      <c r="W796" s="6"/>
      <c r="X796" s="6"/>
      <c r="Y796" s="6"/>
      <c r="Z796" s="6"/>
    </row>
    <row r="797" spans="1:26" ht="15.75" hidden="1" customHeight="1">
      <c r="A797" s="6" t="s">
        <v>2543</v>
      </c>
      <c r="B797" s="6" t="s">
        <v>5342</v>
      </c>
      <c r="C797" s="6" t="s">
        <v>2545</v>
      </c>
      <c r="D797" s="6" t="s">
        <v>888</v>
      </c>
      <c r="E797" s="6"/>
      <c r="F797" s="6"/>
      <c r="G797" s="32">
        <v>6880</v>
      </c>
      <c r="H797" s="62">
        <v>6.9767441860465101E-2</v>
      </c>
      <c r="I797" s="6">
        <v>300</v>
      </c>
      <c r="J797" s="6"/>
      <c r="K797" s="6"/>
      <c r="L797" s="6"/>
      <c r="M797" s="6"/>
      <c r="N797" s="6" t="s">
        <v>3613</v>
      </c>
      <c r="O797" s="6" t="s">
        <v>3026</v>
      </c>
      <c r="P797" s="6" t="s">
        <v>5343</v>
      </c>
      <c r="Q797" s="32" t="s">
        <v>3068</v>
      </c>
      <c r="R797" s="32">
        <v>1</v>
      </c>
      <c r="S797" s="32">
        <v>8</v>
      </c>
      <c r="T797" s="6" t="s">
        <v>5344</v>
      </c>
      <c r="U797" s="6" t="s">
        <v>5345</v>
      </c>
      <c r="V797" s="32">
        <v>1</v>
      </c>
      <c r="W797" s="6"/>
      <c r="X797" s="6"/>
      <c r="Y797" s="6"/>
      <c r="Z797" s="6"/>
    </row>
    <row r="798" spans="1:26" ht="15.75" hidden="1" customHeight="1">
      <c r="A798" s="6" t="s">
        <v>2543</v>
      </c>
      <c r="B798" s="6" t="s">
        <v>5342</v>
      </c>
      <c r="C798" s="6" t="s">
        <v>2545</v>
      </c>
      <c r="D798" s="6" t="s">
        <v>892</v>
      </c>
      <c r="E798" s="6" t="s">
        <v>3070</v>
      </c>
      <c r="F798" s="32" t="s">
        <v>3030</v>
      </c>
      <c r="G798" s="32">
        <v>2100</v>
      </c>
      <c r="H798" s="62">
        <v>0.6</v>
      </c>
      <c r="I798" s="6">
        <v>300</v>
      </c>
      <c r="J798" s="6"/>
      <c r="K798" s="6"/>
      <c r="L798" s="6"/>
      <c r="M798" s="6"/>
      <c r="N798" s="6" t="s">
        <v>3613</v>
      </c>
      <c r="O798" s="6" t="s">
        <v>3026</v>
      </c>
      <c r="P798" s="6" t="s">
        <v>5346</v>
      </c>
      <c r="Q798" s="32" t="s">
        <v>3851</v>
      </c>
      <c r="R798" s="32">
        <v>3</v>
      </c>
      <c r="S798" s="32">
        <v>7</v>
      </c>
      <c r="T798" s="6" t="s">
        <v>5344</v>
      </c>
      <c r="U798" s="6" t="s">
        <v>5347</v>
      </c>
      <c r="V798" s="32">
        <v>3</v>
      </c>
      <c r="W798" s="6"/>
      <c r="X798" s="6"/>
      <c r="Y798" s="6"/>
      <c r="Z798" s="6"/>
    </row>
    <row r="799" spans="1:26" ht="15.75" hidden="1" customHeight="1">
      <c r="A799" s="6" t="s">
        <v>2509</v>
      </c>
      <c r="B799" s="6" t="s">
        <v>5348</v>
      </c>
      <c r="C799" s="6" t="s">
        <v>2511</v>
      </c>
      <c r="D799" s="6" t="s">
        <v>888</v>
      </c>
      <c r="E799" s="6"/>
      <c r="F799" s="6"/>
      <c r="G799" s="32">
        <v>9600</v>
      </c>
      <c r="H799" s="62">
        <v>0.05</v>
      </c>
      <c r="I799" s="6">
        <v>20.2</v>
      </c>
      <c r="J799" s="6"/>
      <c r="K799" s="6"/>
      <c r="L799" s="6"/>
      <c r="M799" s="6"/>
      <c r="N799" s="6" t="s">
        <v>4829</v>
      </c>
      <c r="O799" s="6" t="s">
        <v>933</v>
      </c>
      <c r="P799" s="6" t="s">
        <v>3009</v>
      </c>
      <c r="Q799" s="32" t="s">
        <v>3010</v>
      </c>
      <c r="R799" s="32">
        <v>1</v>
      </c>
      <c r="S799" s="32">
        <v>8</v>
      </c>
      <c r="T799" s="6" t="s">
        <v>5349</v>
      </c>
      <c r="U799" s="6" t="s">
        <v>5350</v>
      </c>
      <c r="V799" s="32">
        <v>1</v>
      </c>
      <c r="W799" s="6"/>
      <c r="X799" s="6"/>
      <c r="Y799" s="6"/>
      <c r="Z799" s="6"/>
    </row>
    <row r="800" spans="1:26" ht="15.75" hidden="1" customHeight="1">
      <c r="A800" s="6" t="s">
        <v>2509</v>
      </c>
      <c r="B800" s="6" t="s">
        <v>5348</v>
      </c>
      <c r="C800" s="6" t="s">
        <v>2511</v>
      </c>
      <c r="D800" s="6" t="s">
        <v>892</v>
      </c>
      <c r="E800" s="6" t="s">
        <v>3003</v>
      </c>
      <c r="F800" s="32" t="s">
        <v>2993</v>
      </c>
      <c r="G800" s="32">
        <v>8750</v>
      </c>
      <c r="H800" s="62">
        <v>0.192</v>
      </c>
      <c r="I800" s="6">
        <v>20.2</v>
      </c>
      <c r="J800" s="6"/>
      <c r="K800" s="6"/>
      <c r="L800" s="6"/>
      <c r="M800" s="6"/>
      <c r="N800" s="6" t="s">
        <v>4829</v>
      </c>
      <c r="O800" s="6" t="s">
        <v>933</v>
      </c>
      <c r="P800" s="6" t="s">
        <v>5351</v>
      </c>
      <c r="Q800" s="32" t="s">
        <v>4563</v>
      </c>
      <c r="R800" s="32">
        <v>4</v>
      </c>
      <c r="S800" s="32">
        <v>7</v>
      </c>
      <c r="T800" s="6" t="s">
        <v>5349</v>
      </c>
      <c r="U800" s="6" t="s">
        <v>5352</v>
      </c>
      <c r="V800" s="32">
        <v>4</v>
      </c>
      <c r="W800" s="6"/>
      <c r="X800" s="6"/>
      <c r="Y800" s="6"/>
      <c r="Z800" s="6"/>
    </row>
    <row r="801" spans="1:26" ht="15.75" hidden="1" customHeight="1">
      <c r="A801" s="6" t="s">
        <v>2546</v>
      </c>
      <c r="B801" s="6" t="s">
        <v>5353</v>
      </c>
      <c r="C801" s="6" t="s">
        <v>2548</v>
      </c>
      <c r="D801" s="6" t="s">
        <v>888</v>
      </c>
      <c r="E801" s="6"/>
      <c r="F801" s="6"/>
      <c r="G801" s="32">
        <v>10400</v>
      </c>
      <c r="H801" s="62">
        <v>4.6153846153846101E-2</v>
      </c>
      <c r="I801" s="6">
        <v>49.5</v>
      </c>
      <c r="J801" s="6"/>
      <c r="K801" s="6"/>
      <c r="L801" s="6"/>
      <c r="M801" s="6"/>
      <c r="N801" s="6" t="s">
        <v>4812</v>
      </c>
      <c r="O801" s="6" t="s">
        <v>3026</v>
      </c>
      <c r="P801" s="6" t="s">
        <v>4813</v>
      </c>
      <c r="Q801" s="32" t="s">
        <v>3000</v>
      </c>
      <c r="R801" s="32">
        <v>1</v>
      </c>
      <c r="S801" s="32">
        <v>8</v>
      </c>
      <c r="T801" s="6" t="s">
        <v>3001</v>
      </c>
      <c r="U801" s="6" t="s">
        <v>5354</v>
      </c>
      <c r="V801" s="32">
        <v>1</v>
      </c>
      <c r="W801" s="6"/>
      <c r="X801" s="6"/>
      <c r="Y801" s="6"/>
      <c r="Z801" s="6"/>
    </row>
    <row r="802" spans="1:26" ht="15.75" hidden="1" customHeight="1">
      <c r="A802" s="6" t="s">
        <v>2546</v>
      </c>
      <c r="B802" s="6" t="s">
        <v>5353</v>
      </c>
      <c r="C802" s="6" t="s">
        <v>2548</v>
      </c>
      <c r="D802" s="6" t="s">
        <v>892</v>
      </c>
      <c r="E802" s="6" t="s">
        <v>3476</v>
      </c>
      <c r="F802" s="32" t="s">
        <v>3030</v>
      </c>
      <c r="G802" s="32">
        <v>7700</v>
      </c>
      <c r="H802" s="62">
        <v>0.218181818181818</v>
      </c>
      <c r="I802" s="6">
        <v>49.5</v>
      </c>
      <c r="J802" s="6"/>
      <c r="K802" s="6"/>
      <c r="L802" s="6"/>
      <c r="M802" s="6"/>
      <c r="N802" s="6" t="s">
        <v>4812</v>
      </c>
      <c r="O802" s="6" t="s">
        <v>3026</v>
      </c>
      <c r="P802" s="6" t="s">
        <v>4815</v>
      </c>
      <c r="Q802" s="32" t="s">
        <v>3013</v>
      </c>
      <c r="R802" s="32">
        <v>4</v>
      </c>
      <c r="S802" s="32">
        <v>7</v>
      </c>
      <c r="T802" s="6" t="s">
        <v>3001</v>
      </c>
      <c r="U802" s="6" t="s">
        <v>5355</v>
      </c>
      <c r="V802" s="32">
        <v>4</v>
      </c>
      <c r="W802" s="6"/>
      <c r="X802" s="6"/>
      <c r="Y802" s="6"/>
      <c r="Z802" s="6"/>
    </row>
    <row r="803" spans="1:26" ht="15.75" hidden="1" customHeight="1">
      <c r="A803" s="6" t="s">
        <v>2527</v>
      </c>
      <c r="B803" s="6" t="s">
        <v>5356</v>
      </c>
      <c r="C803" s="6" t="s">
        <v>2529</v>
      </c>
      <c r="D803" s="6" t="s">
        <v>888</v>
      </c>
      <c r="E803" s="6"/>
      <c r="F803" s="6"/>
      <c r="G803" s="32">
        <v>12800</v>
      </c>
      <c r="H803" s="62">
        <v>3.7499999999999999E-2</v>
      </c>
      <c r="I803" s="6">
        <v>30</v>
      </c>
      <c r="J803" s="6"/>
      <c r="K803" s="6"/>
      <c r="L803" s="6"/>
      <c r="M803" s="6"/>
      <c r="N803" s="6" t="s">
        <v>3935</v>
      </c>
      <c r="O803" s="6" t="s">
        <v>3026</v>
      </c>
      <c r="P803" s="6" t="s">
        <v>3156</v>
      </c>
      <c r="Q803" s="32" t="s">
        <v>3154</v>
      </c>
      <c r="R803" s="32">
        <v>1</v>
      </c>
      <c r="S803" s="32">
        <v>8</v>
      </c>
      <c r="T803" s="6" t="s">
        <v>3936</v>
      </c>
      <c r="U803" s="6" t="s">
        <v>5357</v>
      </c>
      <c r="V803" s="32">
        <v>1</v>
      </c>
      <c r="W803" s="6"/>
      <c r="X803" s="6"/>
      <c r="Y803" s="6"/>
      <c r="Z803" s="6"/>
    </row>
    <row r="804" spans="1:26" ht="15.75" hidden="1" customHeight="1">
      <c r="A804" s="6" t="s">
        <v>2527</v>
      </c>
      <c r="B804" s="6" t="s">
        <v>5356</v>
      </c>
      <c r="C804" s="6" t="s">
        <v>2529</v>
      </c>
      <c r="D804" s="6" t="s">
        <v>892</v>
      </c>
      <c r="E804" s="6" t="s">
        <v>3097</v>
      </c>
      <c r="F804" s="32" t="s">
        <v>2993</v>
      </c>
      <c r="G804" s="32">
        <v>9800</v>
      </c>
      <c r="H804" s="62">
        <v>0.17142857142857101</v>
      </c>
      <c r="I804" s="6">
        <v>30</v>
      </c>
      <c r="J804" s="6"/>
      <c r="K804" s="6"/>
      <c r="L804" s="6"/>
      <c r="M804" s="6"/>
      <c r="N804" s="6" t="s">
        <v>3935</v>
      </c>
      <c r="O804" s="6" t="s">
        <v>3026</v>
      </c>
      <c r="P804" s="6" t="s">
        <v>5358</v>
      </c>
      <c r="Q804" s="32" t="s">
        <v>3109</v>
      </c>
      <c r="R804" s="32">
        <v>4</v>
      </c>
      <c r="S804" s="32">
        <v>7</v>
      </c>
      <c r="T804" s="6" t="s">
        <v>3936</v>
      </c>
      <c r="U804" s="6" t="s">
        <v>5359</v>
      </c>
      <c r="V804" s="32">
        <v>4</v>
      </c>
      <c r="W804" s="6"/>
      <c r="X804" s="6"/>
      <c r="Y804" s="6"/>
      <c r="Z804" s="6"/>
    </row>
    <row r="805" spans="1:26" ht="15.75" hidden="1" customHeight="1">
      <c r="A805" s="6" t="s">
        <v>2524</v>
      </c>
      <c r="B805" s="6" t="s">
        <v>5360</v>
      </c>
      <c r="C805" s="6" t="s">
        <v>2526</v>
      </c>
      <c r="D805" s="6" t="s">
        <v>888</v>
      </c>
      <c r="E805" s="6"/>
      <c r="F805" s="6"/>
      <c r="G805" s="32">
        <v>12800</v>
      </c>
      <c r="H805" s="62">
        <v>3.7499999999999999E-2</v>
      </c>
      <c r="I805" s="6">
        <v>30.2</v>
      </c>
      <c r="J805" s="6"/>
      <c r="K805" s="6"/>
      <c r="L805" s="6"/>
      <c r="M805" s="6"/>
      <c r="N805" s="6" t="s">
        <v>3975</v>
      </c>
      <c r="O805" s="6" t="s">
        <v>2987</v>
      </c>
      <c r="P805" s="6" t="s">
        <v>3156</v>
      </c>
      <c r="Q805" s="32" t="s">
        <v>3154</v>
      </c>
      <c r="R805" s="32">
        <v>1</v>
      </c>
      <c r="S805" s="32">
        <v>8</v>
      </c>
      <c r="T805" s="6" t="s">
        <v>3001</v>
      </c>
      <c r="U805" s="6" t="s">
        <v>5361</v>
      </c>
      <c r="V805" s="32">
        <v>1</v>
      </c>
      <c r="W805" s="6"/>
      <c r="X805" s="6"/>
      <c r="Y805" s="6"/>
      <c r="Z805" s="6"/>
    </row>
    <row r="806" spans="1:26" ht="15.75" hidden="1" customHeight="1">
      <c r="A806" s="6" t="s">
        <v>2524</v>
      </c>
      <c r="B806" s="6" t="s">
        <v>5360</v>
      </c>
      <c r="C806" s="6" t="s">
        <v>2526</v>
      </c>
      <c r="D806" s="6" t="s">
        <v>892</v>
      </c>
      <c r="E806" s="6" t="s">
        <v>3003</v>
      </c>
      <c r="F806" s="32" t="s">
        <v>2993</v>
      </c>
      <c r="G806" s="32">
        <v>9100</v>
      </c>
      <c r="H806" s="62">
        <v>0.18461538461538399</v>
      </c>
      <c r="I806" s="6">
        <v>30.2</v>
      </c>
      <c r="J806" s="6"/>
      <c r="K806" s="6"/>
      <c r="L806" s="6"/>
      <c r="M806" s="6"/>
      <c r="N806" s="6" t="s">
        <v>3975</v>
      </c>
      <c r="O806" s="6" t="s">
        <v>2987</v>
      </c>
      <c r="P806" s="6" t="s">
        <v>5362</v>
      </c>
      <c r="Q806" s="32" t="s">
        <v>3000</v>
      </c>
      <c r="R806" s="32">
        <v>4</v>
      </c>
      <c r="S806" s="32">
        <v>7</v>
      </c>
      <c r="T806" s="6" t="s">
        <v>3001</v>
      </c>
      <c r="U806" s="6" t="s">
        <v>5363</v>
      </c>
      <c r="V806" s="32">
        <v>4</v>
      </c>
      <c r="W806" s="6"/>
      <c r="X806" s="6"/>
      <c r="Y806" s="6"/>
      <c r="Z806" s="6"/>
    </row>
    <row r="807" spans="1:26" ht="15.75" hidden="1" customHeight="1">
      <c r="A807" s="6" t="s">
        <v>2531</v>
      </c>
      <c r="B807" s="6" t="s">
        <v>5364</v>
      </c>
      <c r="C807" s="6" t="s">
        <v>2533</v>
      </c>
      <c r="D807" s="6" t="s">
        <v>892</v>
      </c>
      <c r="E807" s="6" t="s">
        <v>3029</v>
      </c>
      <c r="F807" s="32" t="s">
        <v>2993</v>
      </c>
      <c r="G807" s="32">
        <v>6300</v>
      </c>
      <c r="H807" s="62">
        <v>0.266666666666666</v>
      </c>
      <c r="I807" s="6">
        <v>19.8</v>
      </c>
      <c r="J807" s="6"/>
      <c r="K807" s="6"/>
      <c r="L807" s="6"/>
      <c r="M807" s="6"/>
      <c r="N807" s="6" t="s">
        <v>3025</v>
      </c>
      <c r="O807" s="6" t="s">
        <v>3026</v>
      </c>
      <c r="P807" s="6" t="s">
        <v>5365</v>
      </c>
      <c r="Q807" s="32" t="s">
        <v>3005</v>
      </c>
      <c r="R807" s="32">
        <v>4</v>
      </c>
      <c r="S807" s="32">
        <v>7</v>
      </c>
      <c r="T807" s="6" t="s">
        <v>5366</v>
      </c>
      <c r="U807" s="6" t="s">
        <v>5367</v>
      </c>
      <c r="V807" s="32">
        <v>4</v>
      </c>
      <c r="W807" s="6"/>
      <c r="X807" s="6"/>
      <c r="Y807" s="6"/>
      <c r="Z807" s="6"/>
    </row>
    <row r="808" spans="1:26" ht="15.75" hidden="1" customHeight="1">
      <c r="A808" s="6" t="s">
        <v>5368</v>
      </c>
      <c r="B808" s="6" t="s">
        <v>5369</v>
      </c>
      <c r="C808" s="6" t="s">
        <v>5370</v>
      </c>
      <c r="D808" s="6" t="s">
        <v>888</v>
      </c>
      <c r="E808" s="6"/>
      <c r="F808" s="6"/>
      <c r="G808" s="32">
        <v>5200</v>
      </c>
      <c r="H808" s="62">
        <v>9.2307692307999997E-2</v>
      </c>
      <c r="I808" s="6">
        <v>29.5</v>
      </c>
      <c r="J808" s="6"/>
      <c r="K808" s="6"/>
      <c r="L808" s="6"/>
      <c r="M808" s="6"/>
      <c r="N808" s="6" t="s">
        <v>3089</v>
      </c>
      <c r="O808" s="6" t="s">
        <v>2987</v>
      </c>
      <c r="P808" s="6" t="s">
        <v>3382</v>
      </c>
      <c r="Q808" s="32">
        <v>650</v>
      </c>
      <c r="R808" s="32">
        <v>1</v>
      </c>
      <c r="S808" s="32">
        <v>8</v>
      </c>
      <c r="T808" s="6" t="s">
        <v>3001</v>
      </c>
      <c r="U808" s="6" t="s">
        <v>5371</v>
      </c>
      <c r="V808" s="32">
        <v>1</v>
      </c>
      <c r="W808" s="6"/>
      <c r="X808" s="6"/>
      <c r="Y808" s="6"/>
      <c r="Z808" s="6"/>
    </row>
    <row r="809" spans="1:26" ht="15.75" hidden="1" customHeight="1">
      <c r="A809" s="6" t="s">
        <v>5368</v>
      </c>
      <c r="B809" s="6" t="s">
        <v>5369</v>
      </c>
      <c r="C809" s="6" t="s">
        <v>5370</v>
      </c>
      <c r="D809" s="6" t="s">
        <v>892</v>
      </c>
      <c r="E809" s="6" t="s">
        <v>3097</v>
      </c>
      <c r="F809" s="32" t="s">
        <v>2993</v>
      </c>
      <c r="G809" s="32">
        <v>5950</v>
      </c>
      <c r="H809" s="62">
        <v>0.211764705882</v>
      </c>
      <c r="I809" s="6">
        <v>29.5</v>
      </c>
      <c r="J809" s="6"/>
      <c r="K809" s="6"/>
      <c r="L809" s="6"/>
      <c r="M809" s="6"/>
      <c r="N809" s="6" t="s">
        <v>3089</v>
      </c>
      <c r="O809" s="6" t="s">
        <v>2987</v>
      </c>
      <c r="P809" s="6" t="s">
        <v>5372</v>
      </c>
      <c r="Q809" s="32">
        <v>850</v>
      </c>
      <c r="R809" s="32">
        <v>3</v>
      </c>
      <c r="S809" s="32">
        <v>7</v>
      </c>
      <c r="T809" s="6" t="s">
        <v>3001</v>
      </c>
      <c r="U809" s="6" t="s">
        <v>5373</v>
      </c>
      <c r="V809" s="32">
        <v>3</v>
      </c>
      <c r="W809" s="6"/>
      <c r="X809" s="6"/>
      <c r="Y809" s="6"/>
      <c r="Z809" s="6"/>
    </row>
    <row r="810" spans="1:26" ht="15.75" hidden="1" customHeight="1">
      <c r="A810" s="6" t="s">
        <v>5374</v>
      </c>
      <c r="B810" s="6" t="s">
        <v>5375</v>
      </c>
      <c r="C810" s="6" t="s">
        <v>5376</v>
      </c>
      <c r="D810" s="6" t="s">
        <v>888</v>
      </c>
      <c r="E810" s="6"/>
      <c r="F810" s="6"/>
      <c r="G810" s="32">
        <v>8800</v>
      </c>
      <c r="H810" s="62">
        <v>5.4545454545454501E-2</v>
      </c>
      <c r="I810" s="6">
        <v>371</v>
      </c>
      <c r="J810" s="6"/>
      <c r="K810" s="6"/>
      <c r="L810" s="6"/>
      <c r="M810" s="6"/>
      <c r="N810" s="6" t="s">
        <v>5377</v>
      </c>
      <c r="O810" s="6" t="s">
        <v>3026</v>
      </c>
      <c r="P810" s="6" t="s">
        <v>3027</v>
      </c>
      <c r="Q810" s="32" t="s">
        <v>3013</v>
      </c>
      <c r="R810" s="32">
        <v>1</v>
      </c>
      <c r="S810" s="32">
        <v>8</v>
      </c>
      <c r="T810" s="6" t="s">
        <v>5378</v>
      </c>
      <c r="U810" s="6" t="s">
        <v>5379</v>
      </c>
      <c r="V810" s="32">
        <v>1</v>
      </c>
      <c r="W810" s="6"/>
      <c r="X810" s="6"/>
      <c r="Y810" s="6"/>
      <c r="Z810" s="6"/>
    </row>
    <row r="811" spans="1:26" ht="15.75" hidden="1" customHeight="1">
      <c r="A811" s="6" t="s">
        <v>5374</v>
      </c>
      <c r="B811" s="6" t="s">
        <v>5375</v>
      </c>
      <c r="C811" s="6" t="s">
        <v>5376</v>
      </c>
      <c r="D811" s="6" t="s">
        <v>892</v>
      </c>
      <c r="E811" s="6" t="s">
        <v>3070</v>
      </c>
      <c r="F811" s="32" t="s">
        <v>3030</v>
      </c>
      <c r="G811" s="32">
        <v>2450</v>
      </c>
      <c r="H811" s="62">
        <v>0.51428571428571401</v>
      </c>
      <c r="I811" s="6">
        <v>371</v>
      </c>
      <c r="J811" s="6"/>
      <c r="K811" s="6"/>
      <c r="L811" s="6"/>
      <c r="M811" s="6"/>
      <c r="N811" s="6" t="s">
        <v>5377</v>
      </c>
      <c r="O811" s="6" t="s">
        <v>3026</v>
      </c>
      <c r="P811" s="6" t="s">
        <v>5380</v>
      </c>
      <c r="Q811" s="32" t="s">
        <v>3680</v>
      </c>
      <c r="R811" s="32">
        <v>3</v>
      </c>
      <c r="S811" s="32">
        <v>7</v>
      </c>
      <c r="T811" s="6" t="s">
        <v>5378</v>
      </c>
      <c r="U811" s="6" t="s">
        <v>5381</v>
      </c>
      <c r="V811" s="32">
        <v>3</v>
      </c>
      <c r="W811" s="6"/>
      <c r="X811" s="6"/>
      <c r="Y811" s="6"/>
      <c r="Z811" s="6"/>
    </row>
    <row r="812" spans="1:26" ht="15.75" hidden="1" customHeight="1">
      <c r="A812" s="6" t="s">
        <v>5382</v>
      </c>
      <c r="B812" s="6" t="s">
        <v>5383</v>
      </c>
      <c r="C812" s="6" t="s">
        <v>5384</v>
      </c>
      <c r="D812" s="6" t="s">
        <v>888</v>
      </c>
      <c r="E812" s="6"/>
      <c r="F812" s="6"/>
      <c r="G812" s="32">
        <v>6400</v>
      </c>
      <c r="H812" s="62">
        <v>7.4999999999999997E-2</v>
      </c>
      <c r="I812" s="6">
        <v>500</v>
      </c>
      <c r="J812" s="6"/>
      <c r="K812" s="6"/>
      <c r="L812" s="6"/>
      <c r="M812" s="6"/>
      <c r="N812" s="6" t="s">
        <v>5385</v>
      </c>
      <c r="O812" s="6" t="s">
        <v>3026</v>
      </c>
      <c r="P812" s="6" t="s">
        <v>3186</v>
      </c>
      <c r="Q812" s="32" t="s">
        <v>3099</v>
      </c>
      <c r="R812" s="32">
        <v>1</v>
      </c>
      <c r="S812" s="32">
        <v>8</v>
      </c>
      <c r="T812" s="6" t="s">
        <v>5386</v>
      </c>
      <c r="U812" s="6" t="s">
        <v>5387</v>
      </c>
      <c r="V812" s="32">
        <v>1</v>
      </c>
      <c r="W812" s="6"/>
      <c r="X812" s="6"/>
      <c r="Y812" s="6"/>
      <c r="Z812" s="6"/>
    </row>
    <row r="813" spans="1:26" ht="15.75" hidden="1" customHeight="1">
      <c r="A813" s="6" t="s">
        <v>5382</v>
      </c>
      <c r="B813" s="6" t="s">
        <v>5383</v>
      </c>
      <c r="C813" s="6" t="s">
        <v>5384</v>
      </c>
      <c r="D813" s="6" t="s">
        <v>892</v>
      </c>
      <c r="E813" s="6" t="s">
        <v>3070</v>
      </c>
      <c r="F813" s="32" t="s">
        <v>3030</v>
      </c>
      <c r="G813" s="32">
        <v>1960</v>
      </c>
      <c r="H813" s="62">
        <v>0.42857142857142799</v>
      </c>
      <c r="I813" s="6">
        <v>500</v>
      </c>
      <c r="J813" s="6"/>
      <c r="K813" s="6"/>
      <c r="L813" s="6"/>
      <c r="M813" s="6"/>
      <c r="N813" s="6" t="s">
        <v>5385</v>
      </c>
      <c r="O813" s="6" t="s">
        <v>3026</v>
      </c>
      <c r="P813" s="6" t="s">
        <v>5388</v>
      </c>
      <c r="Q813" s="32" t="s">
        <v>5092</v>
      </c>
      <c r="R813" s="32">
        <v>2</v>
      </c>
      <c r="S813" s="32">
        <v>7</v>
      </c>
      <c r="T813" s="6" t="s">
        <v>5386</v>
      </c>
      <c r="U813" s="6" t="s">
        <v>5389</v>
      </c>
      <c r="V813" s="32">
        <v>2</v>
      </c>
      <c r="W813" s="6"/>
      <c r="X813" s="6"/>
      <c r="Y813" s="6"/>
      <c r="Z813" s="6"/>
    </row>
    <row r="814" spans="1:26" ht="15.75" hidden="1" customHeight="1">
      <c r="A814" s="6" t="s">
        <v>2556</v>
      </c>
      <c r="B814" s="6" t="s">
        <v>5390</v>
      </c>
      <c r="C814" s="6" t="s">
        <v>2558</v>
      </c>
      <c r="D814" s="6" t="s">
        <v>888</v>
      </c>
      <c r="E814" s="6"/>
      <c r="F814" s="6"/>
      <c r="G814" s="32">
        <v>16000</v>
      </c>
      <c r="H814" s="62">
        <v>0.03</v>
      </c>
      <c r="I814" s="6">
        <v>9.1</v>
      </c>
      <c r="J814" s="6"/>
      <c r="K814" s="6"/>
      <c r="L814" s="6"/>
      <c r="M814" s="6"/>
      <c r="N814" s="6" t="s">
        <v>5391</v>
      </c>
      <c r="O814" s="6" t="s">
        <v>2987</v>
      </c>
      <c r="P814" s="6" t="s">
        <v>3263</v>
      </c>
      <c r="Q814" s="32" t="s">
        <v>3264</v>
      </c>
      <c r="R814" s="32">
        <v>1</v>
      </c>
      <c r="S814" s="32">
        <v>8</v>
      </c>
      <c r="T814" s="6" t="s">
        <v>5392</v>
      </c>
      <c r="U814" s="6" t="s">
        <v>5393</v>
      </c>
      <c r="V814" s="32">
        <v>1</v>
      </c>
      <c r="W814" s="6"/>
      <c r="X814" s="6"/>
      <c r="Y814" s="6"/>
      <c r="Z814" s="6"/>
    </row>
    <row r="815" spans="1:26" ht="15.75" hidden="1" customHeight="1">
      <c r="A815" s="6" t="s">
        <v>2556</v>
      </c>
      <c r="B815" s="6" t="s">
        <v>5390</v>
      </c>
      <c r="C815" s="6" t="s">
        <v>2558</v>
      </c>
      <c r="D815" s="6" t="s">
        <v>892</v>
      </c>
      <c r="E815" s="6" t="s">
        <v>3055</v>
      </c>
      <c r="F815" s="32" t="s">
        <v>2993</v>
      </c>
      <c r="G815" s="32">
        <v>8400</v>
      </c>
      <c r="H815" s="62">
        <v>0.15</v>
      </c>
      <c r="I815" s="6">
        <v>9.1</v>
      </c>
      <c r="J815" s="6"/>
      <c r="K815" s="6"/>
      <c r="L815" s="6"/>
      <c r="M815" s="6"/>
      <c r="N815" s="6" t="s">
        <v>5391</v>
      </c>
      <c r="O815" s="6" t="s">
        <v>2987</v>
      </c>
      <c r="P815" s="6" t="s">
        <v>5394</v>
      </c>
      <c r="Q815" s="32" t="s">
        <v>3010</v>
      </c>
      <c r="R815" s="32">
        <v>3</v>
      </c>
      <c r="S815" s="32">
        <v>7</v>
      </c>
      <c r="T815" s="6" t="s">
        <v>5392</v>
      </c>
      <c r="U815" s="6" t="s">
        <v>5395</v>
      </c>
      <c r="V815" s="32">
        <v>3</v>
      </c>
      <c r="W815" s="6"/>
      <c r="X815" s="6"/>
      <c r="Y815" s="6"/>
      <c r="Z815" s="6"/>
    </row>
    <row r="816" spans="1:26" ht="15.75" hidden="1" customHeight="1">
      <c r="A816" s="6" t="s">
        <v>2493</v>
      </c>
      <c r="B816" s="6" t="s">
        <v>5396</v>
      </c>
      <c r="C816" s="6" t="s">
        <v>2495</v>
      </c>
      <c r="D816" s="6" t="s">
        <v>888</v>
      </c>
      <c r="E816" s="6"/>
      <c r="F816" s="6"/>
      <c r="G816" s="32">
        <v>8000</v>
      </c>
      <c r="H816" s="62">
        <v>0.06</v>
      </c>
      <c r="I816" s="6">
        <v>37.1</v>
      </c>
      <c r="J816" s="6"/>
      <c r="K816" s="6"/>
      <c r="L816" s="6"/>
      <c r="M816" s="6"/>
      <c r="N816" s="6" t="s">
        <v>3134</v>
      </c>
      <c r="O816" s="6" t="s">
        <v>3337</v>
      </c>
      <c r="P816" s="6" t="s">
        <v>3181</v>
      </c>
      <c r="Q816" s="32" t="s">
        <v>3140</v>
      </c>
      <c r="R816" s="32">
        <v>1</v>
      </c>
      <c r="S816" s="32">
        <v>8</v>
      </c>
      <c r="T816" s="6" t="s">
        <v>5397</v>
      </c>
      <c r="U816" s="6" t="s">
        <v>5398</v>
      </c>
      <c r="V816" s="32">
        <v>1</v>
      </c>
      <c r="W816" s="6"/>
      <c r="X816" s="6"/>
      <c r="Y816" s="6"/>
      <c r="Z816" s="6"/>
    </row>
    <row r="817" spans="1:26" ht="15.75" hidden="1" customHeight="1">
      <c r="A817" s="6" t="s">
        <v>2493</v>
      </c>
      <c r="B817" s="6" t="s">
        <v>5396</v>
      </c>
      <c r="C817" s="6" t="s">
        <v>2495</v>
      </c>
      <c r="D817" s="6" t="s">
        <v>892</v>
      </c>
      <c r="E817" s="6" t="s">
        <v>3003</v>
      </c>
      <c r="F817" s="32" t="s">
        <v>2993</v>
      </c>
      <c r="G817" s="32">
        <v>7700</v>
      </c>
      <c r="H817" s="62">
        <v>0.163636363636363</v>
      </c>
      <c r="I817" s="6">
        <v>37.1</v>
      </c>
      <c r="J817" s="6"/>
      <c r="K817" s="6"/>
      <c r="L817" s="6"/>
      <c r="M817" s="6"/>
      <c r="N817" s="6" t="s">
        <v>3134</v>
      </c>
      <c r="O817" s="6" t="s">
        <v>3337</v>
      </c>
      <c r="P817" s="6" t="s">
        <v>5399</v>
      </c>
      <c r="Q817" s="32" t="s">
        <v>3013</v>
      </c>
      <c r="R817" s="32">
        <v>3</v>
      </c>
      <c r="S817" s="32">
        <v>7</v>
      </c>
      <c r="T817" s="6" t="s">
        <v>5397</v>
      </c>
      <c r="U817" s="6" t="s">
        <v>5400</v>
      </c>
      <c r="V817" s="32">
        <v>3</v>
      </c>
      <c r="W817" s="6"/>
      <c r="X817" s="6"/>
      <c r="Y817" s="6"/>
      <c r="Z817" s="6"/>
    </row>
    <row r="818" spans="1:26" ht="15.75" hidden="1" customHeight="1">
      <c r="A818" s="6" t="s">
        <v>2496</v>
      </c>
      <c r="B818" s="6" t="s">
        <v>5401</v>
      </c>
      <c r="C818" s="6" t="s">
        <v>2498</v>
      </c>
      <c r="D818" s="6" t="s">
        <v>888</v>
      </c>
      <c r="E818" s="6"/>
      <c r="F818" s="6"/>
      <c r="G818" s="32">
        <v>7200</v>
      </c>
      <c r="H818" s="62">
        <v>6.6666666666666596E-2</v>
      </c>
      <c r="I818" s="6">
        <v>50.7</v>
      </c>
      <c r="J818" s="6"/>
      <c r="K818" s="6"/>
      <c r="L818" s="6"/>
      <c r="M818" s="6"/>
      <c r="N818" s="6" t="s">
        <v>5402</v>
      </c>
      <c r="O818" s="6" t="s">
        <v>3026</v>
      </c>
      <c r="P818" s="6" t="s">
        <v>3441</v>
      </c>
      <c r="Q818" s="32" t="s">
        <v>3005</v>
      </c>
      <c r="R818" s="32">
        <v>1</v>
      </c>
      <c r="S818" s="32">
        <v>8</v>
      </c>
      <c r="T818" s="6" t="s">
        <v>5403</v>
      </c>
      <c r="U818" s="6" t="s">
        <v>5404</v>
      </c>
      <c r="V818" s="32">
        <v>1</v>
      </c>
      <c r="W818" s="6"/>
      <c r="X818" s="6"/>
      <c r="Y818" s="6"/>
      <c r="Z818" s="6"/>
    </row>
    <row r="819" spans="1:26" ht="15.75" hidden="1" customHeight="1">
      <c r="A819" s="6" t="s">
        <v>2496</v>
      </c>
      <c r="B819" s="6" t="s">
        <v>5401</v>
      </c>
      <c r="C819" s="6" t="s">
        <v>2498</v>
      </c>
      <c r="D819" s="6" t="s">
        <v>892</v>
      </c>
      <c r="E819" s="6" t="s">
        <v>3029</v>
      </c>
      <c r="F819" s="32" t="s">
        <v>3030</v>
      </c>
      <c r="G819" s="32">
        <v>4200</v>
      </c>
      <c r="H819" s="62">
        <v>0.3</v>
      </c>
      <c r="I819" s="6">
        <v>50.7</v>
      </c>
      <c r="J819" s="6"/>
      <c r="K819" s="6"/>
      <c r="L819" s="6"/>
      <c r="M819" s="6"/>
      <c r="N819" s="6" t="s">
        <v>5402</v>
      </c>
      <c r="O819" s="6" t="s">
        <v>3026</v>
      </c>
      <c r="P819" s="6" t="s">
        <v>5405</v>
      </c>
      <c r="Q819" s="32" t="s">
        <v>3022</v>
      </c>
      <c r="R819" s="32">
        <v>3</v>
      </c>
      <c r="S819" s="32">
        <v>7</v>
      </c>
      <c r="T819" s="6" t="s">
        <v>5403</v>
      </c>
      <c r="U819" s="6" t="s">
        <v>5406</v>
      </c>
      <c r="V819" s="32">
        <v>3</v>
      </c>
      <c r="W819" s="6"/>
      <c r="X819" s="6"/>
      <c r="Y819" s="6"/>
      <c r="Z819" s="6"/>
    </row>
    <row r="820" spans="1:26" ht="15.75" hidden="1" customHeight="1">
      <c r="A820" s="6" t="s">
        <v>5407</v>
      </c>
      <c r="B820" s="6" t="s">
        <v>5408</v>
      </c>
      <c r="C820" s="6" t="s">
        <v>1019</v>
      </c>
      <c r="D820" s="6" t="s">
        <v>888</v>
      </c>
      <c r="E820" s="6"/>
      <c r="F820" s="6"/>
      <c r="G820" s="32">
        <v>11200</v>
      </c>
      <c r="H820" s="62">
        <v>4.2857142857142802E-2</v>
      </c>
      <c r="I820" s="6">
        <v>50.5</v>
      </c>
      <c r="J820" s="6"/>
      <c r="K820" s="6"/>
      <c r="L820" s="6"/>
      <c r="M820" s="6"/>
      <c r="N820" s="6" t="s">
        <v>3935</v>
      </c>
      <c r="O820" s="6" t="s">
        <v>3026</v>
      </c>
      <c r="P820" s="6" t="s">
        <v>4801</v>
      </c>
      <c r="Q820" s="32" t="s">
        <v>3109</v>
      </c>
      <c r="R820" s="6">
        <v>1</v>
      </c>
      <c r="S820" s="6">
        <v>8</v>
      </c>
      <c r="T820" s="6" t="s">
        <v>3001</v>
      </c>
      <c r="U820" s="6" t="s">
        <v>5409</v>
      </c>
      <c r="V820" s="6">
        <v>1</v>
      </c>
      <c r="W820" s="6"/>
      <c r="X820" s="6"/>
      <c r="Y820" s="6"/>
      <c r="Z820" s="6"/>
    </row>
    <row r="821" spans="1:26" ht="15.75" hidden="1" customHeight="1">
      <c r="A821" s="6" t="s">
        <v>5407</v>
      </c>
      <c r="B821" s="6" t="s">
        <v>5408</v>
      </c>
      <c r="C821" s="6" t="s">
        <v>1019</v>
      </c>
      <c r="D821" s="6" t="s">
        <v>892</v>
      </c>
      <c r="E821" s="6" t="s">
        <v>3097</v>
      </c>
      <c r="F821" s="32" t="s">
        <v>2993</v>
      </c>
      <c r="G821" s="32">
        <v>7700</v>
      </c>
      <c r="H821" s="62">
        <v>0.218181818181818</v>
      </c>
      <c r="I821" s="6">
        <v>50.5</v>
      </c>
      <c r="J821" s="6"/>
      <c r="K821" s="6"/>
      <c r="L821" s="6"/>
      <c r="M821" s="6"/>
      <c r="N821" s="6" t="s">
        <v>3935</v>
      </c>
      <c r="O821" s="6" t="s">
        <v>3026</v>
      </c>
      <c r="P821" s="6" t="s">
        <v>4864</v>
      </c>
      <c r="Q821" s="32" t="s">
        <v>3013</v>
      </c>
      <c r="R821" s="6">
        <v>4</v>
      </c>
      <c r="S821" s="6">
        <v>7</v>
      </c>
      <c r="T821" s="6" t="s">
        <v>3001</v>
      </c>
      <c r="U821" s="6" t="s">
        <v>5410</v>
      </c>
      <c r="V821" s="6">
        <v>4</v>
      </c>
      <c r="W821" s="6"/>
      <c r="X821" s="6"/>
      <c r="Y821" s="6"/>
      <c r="Z821" s="6"/>
    </row>
    <row r="822" spans="1:26" ht="15.75" hidden="1" customHeight="1">
      <c r="A822" s="6" t="s">
        <v>5411</v>
      </c>
      <c r="B822" s="6" t="s">
        <v>5412</v>
      </c>
      <c r="C822" s="6" t="s">
        <v>5413</v>
      </c>
      <c r="D822" s="6" t="s">
        <v>888</v>
      </c>
      <c r="E822" s="6"/>
      <c r="F822" s="6"/>
      <c r="G822" s="32">
        <v>24000</v>
      </c>
      <c r="H822" s="62">
        <v>0.02</v>
      </c>
      <c r="I822" s="6">
        <v>6.5</v>
      </c>
      <c r="J822" s="6"/>
      <c r="K822" s="6"/>
      <c r="L822" s="6"/>
      <c r="M822" s="6"/>
      <c r="N822" s="6" t="s">
        <v>4160</v>
      </c>
      <c r="O822" s="6" t="s">
        <v>2987</v>
      </c>
      <c r="P822" s="6" t="s">
        <v>3704</v>
      </c>
      <c r="Q822" s="32" t="s">
        <v>3705</v>
      </c>
      <c r="R822" s="32">
        <v>1</v>
      </c>
      <c r="S822" s="32">
        <v>8</v>
      </c>
      <c r="T822" s="6" t="s">
        <v>5414</v>
      </c>
      <c r="U822" s="6" t="s">
        <v>5415</v>
      </c>
      <c r="V822" s="32">
        <v>1</v>
      </c>
      <c r="W822" s="6"/>
      <c r="X822" s="6"/>
      <c r="Y822" s="6"/>
      <c r="Z822" s="6"/>
    </row>
    <row r="823" spans="1:26" ht="15.75" hidden="1" customHeight="1">
      <c r="A823" s="6" t="s">
        <v>5411</v>
      </c>
      <c r="B823" s="6" t="s">
        <v>5412</v>
      </c>
      <c r="C823" s="6" t="s">
        <v>5413</v>
      </c>
      <c r="D823" s="6" t="s">
        <v>892</v>
      </c>
      <c r="E823" s="6" t="s">
        <v>3003</v>
      </c>
      <c r="F823" s="32" t="s">
        <v>2993</v>
      </c>
      <c r="G823" s="32">
        <v>9450</v>
      </c>
      <c r="H823" s="62">
        <v>0.133333333333333</v>
      </c>
      <c r="I823" s="6">
        <v>6.5</v>
      </c>
      <c r="J823" s="6"/>
      <c r="K823" s="6"/>
      <c r="L823" s="6"/>
      <c r="M823" s="6"/>
      <c r="N823" s="6" t="s">
        <v>4160</v>
      </c>
      <c r="O823" s="6" t="s">
        <v>2987</v>
      </c>
      <c r="P823" s="6" t="s">
        <v>5416</v>
      </c>
      <c r="Q823" s="32" t="s">
        <v>4479</v>
      </c>
      <c r="R823" s="32">
        <v>3</v>
      </c>
      <c r="S823" s="32">
        <v>7</v>
      </c>
      <c r="T823" s="6" t="s">
        <v>5414</v>
      </c>
      <c r="U823" s="6" t="s">
        <v>5417</v>
      </c>
      <c r="V823" s="32">
        <v>3</v>
      </c>
      <c r="W823" s="6"/>
      <c r="X823" s="6"/>
      <c r="Y823" s="6"/>
      <c r="Z823" s="6"/>
    </row>
    <row r="824" spans="1:26" ht="15.75" hidden="1" customHeight="1">
      <c r="A824" s="6" t="s">
        <v>5418</v>
      </c>
      <c r="B824" s="6" t="s">
        <v>5419</v>
      </c>
      <c r="C824" s="6" t="s">
        <v>5420</v>
      </c>
      <c r="D824" s="6" t="s">
        <v>892</v>
      </c>
      <c r="E824" s="6" t="s">
        <v>3003</v>
      </c>
      <c r="F824" s="32" t="s">
        <v>2993</v>
      </c>
      <c r="G824" s="32">
        <v>9800</v>
      </c>
      <c r="H824" s="62">
        <v>0.128571428571428</v>
      </c>
      <c r="I824" s="6">
        <v>9.9</v>
      </c>
      <c r="J824" s="6"/>
      <c r="K824" s="6"/>
      <c r="L824" s="6"/>
      <c r="M824" s="6"/>
      <c r="N824" s="6" t="s">
        <v>3034</v>
      </c>
      <c r="O824" s="6" t="s">
        <v>3026</v>
      </c>
      <c r="P824" s="6" t="s">
        <v>5421</v>
      </c>
      <c r="Q824" s="32" t="s">
        <v>3109</v>
      </c>
      <c r="R824" s="32">
        <v>3</v>
      </c>
      <c r="S824" s="32">
        <v>7</v>
      </c>
      <c r="T824" s="6" t="s">
        <v>5422</v>
      </c>
      <c r="U824" s="6" t="s">
        <v>5423</v>
      </c>
      <c r="V824" s="32">
        <v>3</v>
      </c>
      <c r="W824" s="6"/>
      <c r="X824" s="6"/>
      <c r="Y824" s="6"/>
      <c r="Z824" s="6"/>
    </row>
    <row r="825" spans="1:26" ht="15.75" hidden="1" customHeight="1">
      <c r="A825" s="6" t="s">
        <v>5424</v>
      </c>
      <c r="B825" s="6" t="s">
        <v>5425</v>
      </c>
      <c r="C825" s="6" t="s">
        <v>5426</v>
      </c>
      <c r="D825" s="6" t="s">
        <v>892</v>
      </c>
      <c r="E825" s="6" t="s">
        <v>3003</v>
      </c>
      <c r="F825" s="32" t="s">
        <v>2993</v>
      </c>
      <c r="G825" s="32">
        <v>7000</v>
      </c>
      <c r="H825" s="62">
        <v>0.18</v>
      </c>
      <c r="I825" s="6">
        <v>24.8</v>
      </c>
      <c r="J825" s="6"/>
      <c r="K825" s="6"/>
      <c r="L825" s="6"/>
      <c r="M825" s="6"/>
      <c r="N825" s="6" t="s">
        <v>3034</v>
      </c>
      <c r="O825" s="6" t="s">
        <v>3026</v>
      </c>
      <c r="P825" s="6" t="s">
        <v>5427</v>
      </c>
      <c r="Q825" s="32" t="s">
        <v>3140</v>
      </c>
      <c r="R825" s="32">
        <v>3</v>
      </c>
      <c r="S825" s="32">
        <v>7</v>
      </c>
      <c r="T825" s="6" t="s">
        <v>5422</v>
      </c>
      <c r="U825" s="6" t="s">
        <v>5428</v>
      </c>
      <c r="V825" s="32">
        <v>3</v>
      </c>
      <c r="W825" s="6"/>
      <c r="X825" s="6"/>
      <c r="Y825" s="6"/>
      <c r="Z825" s="6"/>
    </row>
    <row r="826" spans="1:26" ht="15.75" hidden="1" customHeight="1">
      <c r="A826" s="6" t="s">
        <v>2550</v>
      </c>
      <c r="B826" s="6" t="s">
        <v>5429</v>
      </c>
      <c r="C826" s="6" t="s">
        <v>2552</v>
      </c>
      <c r="D826" s="6" t="s">
        <v>888</v>
      </c>
      <c r="E826" s="6"/>
      <c r="F826" s="6"/>
      <c r="G826" s="32">
        <v>9600</v>
      </c>
      <c r="H826" s="62">
        <v>0.05</v>
      </c>
      <c r="I826" s="6">
        <v>30.6</v>
      </c>
      <c r="J826" s="6"/>
      <c r="K826" s="6"/>
      <c r="L826" s="6"/>
      <c r="M826" s="6"/>
      <c r="N826" s="6" t="s">
        <v>3935</v>
      </c>
      <c r="O826" s="6" t="s">
        <v>3026</v>
      </c>
      <c r="P826" s="6" t="s">
        <v>4571</v>
      </c>
      <c r="Q826" s="32" t="s">
        <v>3010</v>
      </c>
      <c r="R826" s="32">
        <v>1</v>
      </c>
      <c r="S826" s="32">
        <v>8</v>
      </c>
      <c r="T826" s="6" t="s">
        <v>3001</v>
      </c>
      <c r="U826" s="6" t="s">
        <v>5430</v>
      </c>
      <c r="V826" s="32">
        <v>1</v>
      </c>
      <c r="W826" s="6"/>
      <c r="X826" s="6"/>
      <c r="Y826" s="6"/>
      <c r="Z826" s="6"/>
    </row>
    <row r="827" spans="1:26" ht="15.75" hidden="1" customHeight="1">
      <c r="A827" s="6" t="s">
        <v>2550</v>
      </c>
      <c r="B827" s="6" t="s">
        <v>5429</v>
      </c>
      <c r="C827" s="6" t="s">
        <v>2552</v>
      </c>
      <c r="D827" s="6" t="s">
        <v>892</v>
      </c>
      <c r="E827" s="6" t="s">
        <v>3097</v>
      </c>
      <c r="F827" s="32" t="s">
        <v>2993</v>
      </c>
      <c r="G827" s="32">
        <v>8400</v>
      </c>
      <c r="H827" s="62">
        <v>0.2</v>
      </c>
      <c r="I827" s="6">
        <v>30.6</v>
      </c>
      <c r="J827" s="6"/>
      <c r="K827" s="6"/>
      <c r="L827" s="6"/>
      <c r="M827" s="6"/>
      <c r="N827" s="6" t="s">
        <v>3935</v>
      </c>
      <c r="O827" s="6" t="s">
        <v>3026</v>
      </c>
      <c r="P827" s="6" t="s">
        <v>5431</v>
      </c>
      <c r="Q827" s="32" t="s">
        <v>3010</v>
      </c>
      <c r="R827" s="32">
        <v>4</v>
      </c>
      <c r="S827" s="32">
        <v>7</v>
      </c>
      <c r="T827" s="6" t="s">
        <v>3001</v>
      </c>
      <c r="U827" s="6" t="s">
        <v>5432</v>
      </c>
      <c r="V827" s="32">
        <v>4</v>
      </c>
      <c r="W827" s="6"/>
      <c r="X827" s="6"/>
      <c r="Y827" s="6"/>
      <c r="Z827" s="6"/>
    </row>
    <row r="828" spans="1:26" ht="15.75" hidden="1" customHeight="1">
      <c r="A828" s="6" t="s">
        <v>2536</v>
      </c>
      <c r="B828" s="6" t="s">
        <v>5433</v>
      </c>
      <c r="C828" s="6" t="s">
        <v>2538</v>
      </c>
      <c r="D828" s="6" t="s">
        <v>5434</v>
      </c>
      <c r="E828" s="6"/>
      <c r="F828" s="6"/>
      <c r="G828" s="32">
        <v>3600</v>
      </c>
      <c r="H828" s="62">
        <v>0.133333333333333</v>
      </c>
      <c r="I828" s="6">
        <v>30.9</v>
      </c>
      <c r="J828" s="6"/>
      <c r="K828" s="6"/>
      <c r="L828" s="6"/>
      <c r="M828" s="6"/>
      <c r="N828" s="6" t="s">
        <v>5435</v>
      </c>
      <c r="O828" s="6" t="s">
        <v>2987</v>
      </c>
      <c r="P828" s="6" t="s">
        <v>5436</v>
      </c>
      <c r="Q828" s="32" t="s">
        <v>3615</v>
      </c>
      <c r="R828" s="32">
        <v>1</v>
      </c>
      <c r="S828" s="32">
        <v>8</v>
      </c>
      <c r="T828" s="6" t="s">
        <v>5437</v>
      </c>
      <c r="U828" s="6" t="s">
        <v>5438</v>
      </c>
      <c r="V828" s="32">
        <v>1</v>
      </c>
      <c r="W828" s="6"/>
      <c r="X828" s="6"/>
      <c r="Y828" s="6"/>
      <c r="Z828" s="6"/>
    </row>
    <row r="829" spans="1:26" ht="15.75" hidden="1" customHeight="1">
      <c r="A829" s="6" t="s">
        <v>2536</v>
      </c>
      <c r="B829" s="6" t="s">
        <v>5433</v>
      </c>
      <c r="C829" s="6" t="s">
        <v>2538</v>
      </c>
      <c r="D829" s="6" t="s">
        <v>888</v>
      </c>
      <c r="E829" s="6"/>
      <c r="F829" s="6"/>
      <c r="G829" s="32">
        <v>9600</v>
      </c>
      <c r="H829" s="62">
        <v>0.05</v>
      </c>
      <c r="I829" s="6">
        <v>30.9</v>
      </c>
      <c r="J829" s="6"/>
      <c r="K829" s="6"/>
      <c r="L829" s="6"/>
      <c r="M829" s="6"/>
      <c r="N829" s="6" t="s">
        <v>5435</v>
      </c>
      <c r="O829" s="6" t="s">
        <v>2987</v>
      </c>
      <c r="P829" s="6" t="s">
        <v>3009</v>
      </c>
      <c r="Q829" s="32" t="s">
        <v>3010</v>
      </c>
      <c r="R829" s="32">
        <v>1</v>
      </c>
      <c r="S829" s="32">
        <v>8</v>
      </c>
      <c r="T829" s="6" t="s">
        <v>5437</v>
      </c>
      <c r="U829" s="6" t="s">
        <v>5439</v>
      </c>
      <c r="V829" s="32">
        <v>1</v>
      </c>
      <c r="W829" s="6"/>
      <c r="X829" s="6"/>
      <c r="Y829" s="6"/>
      <c r="Z829" s="6"/>
    </row>
    <row r="830" spans="1:26" ht="15.75" hidden="1" customHeight="1">
      <c r="A830" s="6" t="s">
        <v>2536</v>
      </c>
      <c r="B830" s="6" t="s">
        <v>5433</v>
      </c>
      <c r="C830" s="6" t="s">
        <v>2538</v>
      </c>
      <c r="D830" s="6" t="s">
        <v>892</v>
      </c>
      <c r="E830" s="6" t="s">
        <v>3097</v>
      </c>
      <c r="F830" s="32" t="s">
        <v>2993</v>
      </c>
      <c r="G830" s="32">
        <v>7000</v>
      </c>
      <c r="H830" s="62">
        <v>0.24</v>
      </c>
      <c r="I830" s="6">
        <v>30.9</v>
      </c>
      <c r="J830" s="6"/>
      <c r="K830" s="6"/>
      <c r="L830" s="6"/>
      <c r="M830" s="6"/>
      <c r="N830" s="6" t="s">
        <v>5435</v>
      </c>
      <c r="O830" s="6" t="s">
        <v>2987</v>
      </c>
      <c r="P830" s="6" t="s">
        <v>5440</v>
      </c>
      <c r="Q830" s="32" t="s">
        <v>3140</v>
      </c>
      <c r="R830" s="32">
        <v>4</v>
      </c>
      <c r="S830" s="32">
        <v>7</v>
      </c>
      <c r="T830" s="6" t="s">
        <v>5437</v>
      </c>
      <c r="U830" s="6" t="s">
        <v>5441</v>
      </c>
      <c r="V830" s="32">
        <v>4</v>
      </c>
      <c r="W830" s="6"/>
      <c r="X830" s="6"/>
      <c r="Y830" s="6"/>
      <c r="Z830" s="6"/>
    </row>
    <row r="831" spans="1:26" ht="15.75" hidden="1" customHeight="1">
      <c r="A831" s="6" t="s">
        <v>2539</v>
      </c>
      <c r="B831" s="6" t="s">
        <v>5442</v>
      </c>
      <c r="C831" s="6" t="s">
        <v>2541</v>
      </c>
      <c r="D831" s="6" t="s">
        <v>5434</v>
      </c>
      <c r="E831" s="6"/>
      <c r="F831" s="6"/>
      <c r="G831" s="32">
        <v>3600</v>
      </c>
      <c r="H831" s="62">
        <v>0.133333333333333</v>
      </c>
      <c r="I831" s="6">
        <v>31</v>
      </c>
      <c r="J831" s="6"/>
      <c r="K831" s="6"/>
      <c r="L831" s="6"/>
      <c r="M831" s="6"/>
      <c r="N831" s="6" t="s">
        <v>5435</v>
      </c>
      <c r="O831" s="6" t="s">
        <v>3337</v>
      </c>
      <c r="P831" s="6" t="s">
        <v>5436</v>
      </c>
      <c r="Q831" s="32" t="s">
        <v>3615</v>
      </c>
      <c r="R831" s="32">
        <v>1</v>
      </c>
      <c r="S831" s="32">
        <v>8</v>
      </c>
      <c r="T831" s="6" t="s">
        <v>5443</v>
      </c>
      <c r="U831" s="6" t="s">
        <v>5444</v>
      </c>
      <c r="V831" s="32">
        <v>1</v>
      </c>
      <c r="W831" s="6"/>
      <c r="X831" s="6"/>
      <c r="Y831" s="6"/>
      <c r="Z831" s="6"/>
    </row>
    <row r="832" spans="1:26" ht="15.75" hidden="1" customHeight="1">
      <c r="A832" s="6" t="s">
        <v>2539</v>
      </c>
      <c r="B832" s="6" t="s">
        <v>5442</v>
      </c>
      <c r="C832" s="6" t="s">
        <v>2541</v>
      </c>
      <c r="D832" s="6" t="s">
        <v>888</v>
      </c>
      <c r="E832" s="6"/>
      <c r="F832" s="6"/>
      <c r="G832" s="32">
        <v>9600</v>
      </c>
      <c r="H832" s="62">
        <v>0.05</v>
      </c>
      <c r="I832" s="6">
        <v>31</v>
      </c>
      <c r="J832" s="6"/>
      <c r="K832" s="6"/>
      <c r="L832" s="6"/>
      <c r="M832" s="6"/>
      <c r="N832" s="6" t="s">
        <v>5435</v>
      </c>
      <c r="O832" s="6" t="s">
        <v>3337</v>
      </c>
      <c r="P832" s="6" t="s">
        <v>3009</v>
      </c>
      <c r="Q832" s="32" t="s">
        <v>3010</v>
      </c>
      <c r="R832" s="32">
        <v>1</v>
      </c>
      <c r="S832" s="32">
        <v>8</v>
      </c>
      <c r="T832" s="6" t="s">
        <v>5443</v>
      </c>
      <c r="U832" s="6" t="s">
        <v>5445</v>
      </c>
      <c r="V832" s="32">
        <v>1</v>
      </c>
      <c r="W832" s="6"/>
      <c r="X832" s="6"/>
      <c r="Y832" s="6"/>
      <c r="Z832" s="6"/>
    </row>
    <row r="833" spans="1:26" ht="15.75" hidden="1" customHeight="1">
      <c r="A833" s="6" t="s">
        <v>2539</v>
      </c>
      <c r="B833" s="6" t="s">
        <v>5442</v>
      </c>
      <c r="C833" s="6" t="s">
        <v>2541</v>
      </c>
      <c r="D833" s="6" t="s">
        <v>892</v>
      </c>
      <c r="E833" s="6" t="s">
        <v>3097</v>
      </c>
      <c r="F833" s="32" t="s">
        <v>2993</v>
      </c>
      <c r="G833" s="32">
        <v>7000</v>
      </c>
      <c r="H833" s="62">
        <v>0.24</v>
      </c>
      <c r="I833" s="6">
        <v>31</v>
      </c>
      <c r="J833" s="6"/>
      <c r="K833" s="6"/>
      <c r="L833" s="6"/>
      <c r="M833" s="6"/>
      <c r="N833" s="6" t="s">
        <v>5435</v>
      </c>
      <c r="O833" s="6" t="s">
        <v>3337</v>
      </c>
      <c r="P833" s="6" t="s">
        <v>5440</v>
      </c>
      <c r="Q833" s="32" t="s">
        <v>3140</v>
      </c>
      <c r="R833" s="32">
        <v>4</v>
      </c>
      <c r="S833" s="32">
        <v>7</v>
      </c>
      <c r="T833" s="6" t="s">
        <v>5443</v>
      </c>
      <c r="U833" s="6" t="s">
        <v>5446</v>
      </c>
      <c r="V833" s="32">
        <v>4</v>
      </c>
      <c r="W833" s="6"/>
      <c r="X833" s="6"/>
      <c r="Y833" s="6"/>
      <c r="Z833" s="6"/>
    </row>
    <row r="834" spans="1:26" ht="15.75" hidden="1" customHeight="1">
      <c r="A834" s="6" t="s">
        <v>2611</v>
      </c>
      <c r="B834" s="6" t="s">
        <v>5447</v>
      </c>
      <c r="C834" s="6" t="s">
        <v>2613</v>
      </c>
      <c r="D834" s="6" t="s">
        <v>888</v>
      </c>
      <c r="E834" s="6"/>
      <c r="F834" s="6"/>
      <c r="G834" s="32">
        <v>4400</v>
      </c>
      <c r="H834" s="62">
        <v>0.109090909090909</v>
      </c>
      <c r="I834" s="6" t="s">
        <v>5448</v>
      </c>
      <c r="J834" s="6"/>
      <c r="K834" s="6"/>
      <c r="L834" s="6"/>
      <c r="M834" s="6"/>
      <c r="N834" s="6" t="s">
        <v>5449</v>
      </c>
      <c r="O834" s="6" t="s">
        <v>2987</v>
      </c>
      <c r="P834" s="6" t="s">
        <v>3059</v>
      </c>
      <c r="Q834" s="32" t="s">
        <v>3060</v>
      </c>
      <c r="R834" s="32">
        <v>1</v>
      </c>
      <c r="S834" s="32">
        <v>8</v>
      </c>
      <c r="T834" s="6" t="s">
        <v>5450</v>
      </c>
      <c r="U834" s="6" t="s">
        <v>5451</v>
      </c>
      <c r="V834" s="32">
        <v>1</v>
      </c>
      <c r="W834" s="6"/>
      <c r="X834" s="6"/>
      <c r="Y834" s="6"/>
      <c r="Z834" s="6"/>
    </row>
    <row r="835" spans="1:26" ht="15.75" hidden="1" customHeight="1">
      <c r="A835" s="6" t="s">
        <v>2611</v>
      </c>
      <c r="B835" s="6" t="s">
        <v>5447</v>
      </c>
      <c r="C835" s="6" t="s">
        <v>2613</v>
      </c>
      <c r="D835" s="6" t="s">
        <v>892</v>
      </c>
      <c r="E835" s="6" t="s">
        <v>5452</v>
      </c>
      <c r="F835" s="32" t="s">
        <v>2993</v>
      </c>
      <c r="G835" s="32">
        <v>5600</v>
      </c>
      <c r="H835" s="62">
        <v>0.3</v>
      </c>
      <c r="I835" s="6" t="s">
        <v>5448</v>
      </c>
      <c r="J835" s="6"/>
      <c r="K835" s="6"/>
      <c r="L835" s="6"/>
      <c r="M835" s="6"/>
      <c r="N835" s="6" t="s">
        <v>5449</v>
      </c>
      <c r="O835" s="6" t="s">
        <v>2987</v>
      </c>
      <c r="P835" s="6" t="s">
        <v>5453</v>
      </c>
      <c r="Q835" s="32" t="s">
        <v>3099</v>
      </c>
      <c r="R835" s="32">
        <v>4</v>
      </c>
      <c r="S835" s="32">
        <v>7</v>
      </c>
      <c r="T835" s="6" t="s">
        <v>5450</v>
      </c>
      <c r="U835" s="6" t="s">
        <v>5454</v>
      </c>
      <c r="V835" s="32">
        <v>4</v>
      </c>
      <c r="W835" s="6"/>
      <c r="X835" s="6"/>
      <c r="Y835" s="6"/>
      <c r="Z835" s="6"/>
    </row>
    <row r="836" spans="1:26" ht="15.75" hidden="1" customHeight="1">
      <c r="A836" s="6" t="s">
        <v>2605</v>
      </c>
      <c r="B836" s="6" t="s">
        <v>5455</v>
      </c>
      <c r="C836" s="6" t="s">
        <v>2607</v>
      </c>
      <c r="D836" s="6" t="s">
        <v>888</v>
      </c>
      <c r="E836" s="6"/>
      <c r="F836" s="6"/>
      <c r="G836" s="32">
        <v>8000</v>
      </c>
      <c r="H836" s="62">
        <v>0.06</v>
      </c>
      <c r="I836" s="6">
        <v>36.200000000000003</v>
      </c>
      <c r="J836" s="6"/>
      <c r="K836" s="6"/>
      <c r="L836" s="6"/>
      <c r="M836" s="6"/>
      <c r="N836" s="6" t="s">
        <v>5456</v>
      </c>
      <c r="O836" s="6" t="s">
        <v>5457</v>
      </c>
      <c r="P836" s="6" t="s">
        <v>3181</v>
      </c>
      <c r="Q836" s="32" t="s">
        <v>3140</v>
      </c>
      <c r="R836" s="32">
        <v>1</v>
      </c>
      <c r="S836" s="32">
        <v>8</v>
      </c>
      <c r="T836" s="6" t="s">
        <v>5458</v>
      </c>
      <c r="U836" s="6" t="s">
        <v>5459</v>
      </c>
      <c r="V836" s="32">
        <v>1</v>
      </c>
      <c r="W836" s="6"/>
      <c r="X836" s="6"/>
      <c r="Y836" s="6"/>
      <c r="Z836" s="6"/>
    </row>
    <row r="837" spans="1:26" ht="15.75" hidden="1" customHeight="1">
      <c r="A837" s="6" t="s">
        <v>2605</v>
      </c>
      <c r="B837" s="6" t="s">
        <v>5455</v>
      </c>
      <c r="C837" s="6" t="s">
        <v>2607</v>
      </c>
      <c r="D837" s="6" t="s">
        <v>892</v>
      </c>
      <c r="E837" s="6" t="s">
        <v>3476</v>
      </c>
      <c r="F837" s="32" t="s">
        <v>3030</v>
      </c>
      <c r="G837" s="32">
        <v>5600</v>
      </c>
      <c r="H837" s="62">
        <v>0.3</v>
      </c>
      <c r="I837" s="6">
        <v>36.200000000000003</v>
      </c>
      <c r="J837" s="6"/>
      <c r="K837" s="6"/>
      <c r="L837" s="6"/>
      <c r="M837" s="6"/>
      <c r="N837" s="6" t="s">
        <v>5456</v>
      </c>
      <c r="O837" s="6" t="s">
        <v>5457</v>
      </c>
      <c r="P837" s="6" t="s">
        <v>5460</v>
      </c>
      <c r="Q837" s="32" t="s">
        <v>3099</v>
      </c>
      <c r="R837" s="32">
        <v>4</v>
      </c>
      <c r="S837" s="32">
        <v>7</v>
      </c>
      <c r="T837" s="6" t="s">
        <v>5458</v>
      </c>
      <c r="U837" s="6" t="s">
        <v>5461</v>
      </c>
      <c r="V837" s="32">
        <v>4</v>
      </c>
      <c r="W837" s="6"/>
      <c r="X837" s="6"/>
      <c r="Y837" s="6"/>
      <c r="Z837" s="6"/>
    </row>
    <row r="838" spans="1:26" ht="15.75" hidden="1" customHeight="1">
      <c r="A838" s="6" t="s">
        <v>2599</v>
      </c>
      <c r="B838" s="6" t="s">
        <v>5462</v>
      </c>
      <c r="C838" s="6" t="s">
        <v>2601</v>
      </c>
      <c r="D838" s="6" t="s">
        <v>894</v>
      </c>
      <c r="E838" s="6" t="s">
        <v>3040</v>
      </c>
      <c r="F838" s="32" t="s">
        <v>3041</v>
      </c>
      <c r="G838" s="32">
        <v>4992</v>
      </c>
      <c r="H838" s="62">
        <v>9.6153846153846104E-2</v>
      </c>
      <c r="I838" s="6">
        <v>12.4</v>
      </c>
      <c r="J838" s="6"/>
      <c r="K838" s="6"/>
      <c r="L838" s="6"/>
      <c r="M838" s="6"/>
      <c r="N838" s="6" t="s">
        <v>5463</v>
      </c>
      <c r="O838" s="6" t="s">
        <v>5457</v>
      </c>
      <c r="P838" s="6" t="s">
        <v>3104</v>
      </c>
      <c r="Q838" s="32" t="s">
        <v>3092</v>
      </c>
      <c r="R838" s="32">
        <v>1</v>
      </c>
      <c r="S838" s="32">
        <v>8</v>
      </c>
      <c r="T838" s="6" t="s">
        <v>5464</v>
      </c>
      <c r="U838" s="6" t="s">
        <v>5465</v>
      </c>
      <c r="V838" s="32">
        <v>1</v>
      </c>
      <c r="W838" s="6"/>
      <c r="X838" s="6"/>
      <c r="Y838" s="6"/>
      <c r="Z838" s="6"/>
    </row>
    <row r="839" spans="1:26" ht="15.75" hidden="1" customHeight="1">
      <c r="A839" s="6" t="s">
        <v>2599</v>
      </c>
      <c r="B839" s="6" t="s">
        <v>5462</v>
      </c>
      <c r="C839" s="6" t="s">
        <v>2601</v>
      </c>
      <c r="D839" s="6" t="s">
        <v>888</v>
      </c>
      <c r="E839" s="6"/>
      <c r="F839" s="6"/>
      <c r="G839" s="32">
        <v>8000</v>
      </c>
      <c r="H839" s="62">
        <v>0.06</v>
      </c>
      <c r="I839" s="6">
        <v>12.4</v>
      </c>
      <c r="J839" s="6"/>
      <c r="K839" s="6"/>
      <c r="L839" s="6"/>
      <c r="M839" s="6"/>
      <c r="N839" s="6" t="s">
        <v>5463</v>
      </c>
      <c r="O839" s="6" t="s">
        <v>5457</v>
      </c>
      <c r="P839" s="6" t="s">
        <v>3181</v>
      </c>
      <c r="Q839" s="32" t="s">
        <v>3140</v>
      </c>
      <c r="R839" s="32">
        <v>1</v>
      </c>
      <c r="S839" s="32">
        <v>8</v>
      </c>
      <c r="T839" s="6" t="s">
        <v>5464</v>
      </c>
      <c r="U839" s="6" t="s">
        <v>5466</v>
      </c>
      <c r="V839" s="32">
        <v>1</v>
      </c>
      <c r="W839" s="6"/>
      <c r="X839" s="6"/>
      <c r="Y839" s="6"/>
      <c r="Z839" s="6"/>
    </row>
    <row r="840" spans="1:26" ht="15.75" hidden="1" customHeight="1">
      <c r="A840" s="6" t="s">
        <v>2599</v>
      </c>
      <c r="B840" s="6" t="s">
        <v>5462</v>
      </c>
      <c r="C840" s="6" t="s">
        <v>2601</v>
      </c>
      <c r="D840" s="6" t="s">
        <v>892</v>
      </c>
      <c r="E840" s="6" t="s">
        <v>3029</v>
      </c>
      <c r="F840" s="32" t="s">
        <v>3030</v>
      </c>
      <c r="G840" s="32">
        <v>6650</v>
      </c>
      <c r="H840" s="62">
        <v>0.25263157894736799</v>
      </c>
      <c r="I840" s="6">
        <v>12.4</v>
      </c>
      <c r="J840" s="6"/>
      <c r="K840" s="6"/>
      <c r="L840" s="6"/>
      <c r="M840" s="6"/>
      <c r="N840" s="6" t="s">
        <v>5463</v>
      </c>
      <c r="O840" s="6" t="s">
        <v>5457</v>
      </c>
      <c r="P840" s="6" t="s">
        <v>5467</v>
      </c>
      <c r="Q840" s="32" t="s">
        <v>3349</v>
      </c>
      <c r="R840" s="32">
        <v>4</v>
      </c>
      <c r="S840" s="32">
        <v>7</v>
      </c>
      <c r="T840" s="6" t="s">
        <v>5464</v>
      </c>
      <c r="U840" s="6" t="s">
        <v>5468</v>
      </c>
      <c r="V840" s="32">
        <v>4</v>
      </c>
      <c r="W840" s="6"/>
      <c r="X840" s="6"/>
      <c r="Y840" s="6"/>
      <c r="Z840" s="6"/>
    </row>
    <row r="841" spans="1:26" ht="15.75" hidden="1" customHeight="1">
      <c r="A841" s="6" t="s">
        <v>2560</v>
      </c>
      <c r="B841" s="6" t="s">
        <v>5469</v>
      </c>
      <c r="C841" s="6" t="s">
        <v>823</v>
      </c>
      <c r="D841" s="6" t="s">
        <v>888</v>
      </c>
      <c r="E841" s="6"/>
      <c r="F841" s="6"/>
      <c r="G841" s="32">
        <v>11200</v>
      </c>
      <c r="H841" s="62">
        <v>4.2857142857142802E-2</v>
      </c>
      <c r="I841" s="6">
        <v>30</v>
      </c>
      <c r="J841" s="6"/>
      <c r="K841" s="6"/>
      <c r="L841" s="6"/>
      <c r="M841" s="6"/>
      <c r="N841" s="6" t="s">
        <v>4778</v>
      </c>
      <c r="O841" s="6" t="s">
        <v>3026</v>
      </c>
      <c r="P841" s="6" t="s">
        <v>3345</v>
      </c>
      <c r="Q841" s="32" t="s">
        <v>3109</v>
      </c>
      <c r="R841" s="32">
        <v>1</v>
      </c>
      <c r="S841" s="32">
        <v>8</v>
      </c>
      <c r="T841" s="6" t="s">
        <v>5246</v>
      </c>
      <c r="U841" s="6" t="s">
        <v>5470</v>
      </c>
      <c r="V841" s="32">
        <v>1</v>
      </c>
      <c r="W841" s="6"/>
      <c r="X841" s="6"/>
      <c r="Y841" s="6"/>
      <c r="Z841" s="6"/>
    </row>
    <row r="842" spans="1:26" ht="15.75" hidden="1" customHeight="1">
      <c r="A842" s="6" t="s">
        <v>2560</v>
      </c>
      <c r="B842" s="6" t="s">
        <v>5469</v>
      </c>
      <c r="C842" s="6" t="s">
        <v>823</v>
      </c>
      <c r="D842" s="6" t="s">
        <v>892</v>
      </c>
      <c r="E842" s="6" t="s">
        <v>3029</v>
      </c>
      <c r="F842" s="32" t="s">
        <v>3030</v>
      </c>
      <c r="G842" s="32">
        <v>5950</v>
      </c>
      <c r="H842" s="62">
        <v>0.28235294117646997</v>
      </c>
      <c r="I842" s="6">
        <v>30</v>
      </c>
      <c r="J842" s="6"/>
      <c r="K842" s="6"/>
      <c r="L842" s="6"/>
      <c r="M842" s="6"/>
      <c r="N842" s="6" t="s">
        <v>4778</v>
      </c>
      <c r="O842" s="6" t="s">
        <v>3026</v>
      </c>
      <c r="P842" s="6" t="s">
        <v>5471</v>
      </c>
      <c r="Q842" s="32" t="s">
        <v>3036</v>
      </c>
      <c r="R842" s="32">
        <v>4</v>
      </c>
      <c r="S842" s="32">
        <v>7</v>
      </c>
      <c r="T842" s="6" t="s">
        <v>5246</v>
      </c>
      <c r="U842" s="6" t="s">
        <v>5472</v>
      </c>
      <c r="V842" s="32">
        <v>4</v>
      </c>
      <c r="W842" s="6"/>
      <c r="X842" s="6"/>
      <c r="Y842" s="6"/>
      <c r="Z842" s="6"/>
    </row>
    <row r="843" spans="1:26" ht="15.75" hidden="1" customHeight="1">
      <c r="A843" s="6" t="s">
        <v>2562</v>
      </c>
      <c r="B843" s="6" t="s">
        <v>5473</v>
      </c>
      <c r="C843" s="6" t="s">
        <v>2564</v>
      </c>
      <c r="D843" s="6" t="s">
        <v>894</v>
      </c>
      <c r="E843" s="6" t="s">
        <v>3040</v>
      </c>
      <c r="F843" s="32" t="s">
        <v>3041</v>
      </c>
      <c r="G843" s="32">
        <v>8508</v>
      </c>
      <c r="H843" s="62">
        <v>4.2313117066290498E-2</v>
      </c>
      <c r="I843" s="6">
        <v>5.0999999999999996</v>
      </c>
      <c r="J843" s="6"/>
      <c r="K843" s="6"/>
      <c r="L843" s="6"/>
      <c r="M843" s="6"/>
      <c r="N843" s="6" t="s">
        <v>3042</v>
      </c>
      <c r="O843" s="6" t="s">
        <v>2987</v>
      </c>
      <c r="P843" s="6" t="s">
        <v>3043</v>
      </c>
      <c r="Q843" s="32">
        <v>1418</v>
      </c>
      <c r="R843" s="32">
        <v>1</v>
      </c>
      <c r="S843" s="32">
        <v>6</v>
      </c>
      <c r="T843" s="6" t="s">
        <v>5474</v>
      </c>
      <c r="U843" s="6" t="s">
        <v>5475</v>
      </c>
      <c r="V843" s="32">
        <v>1</v>
      </c>
      <c r="W843" s="6"/>
      <c r="X843" s="6"/>
      <c r="Y843" s="6"/>
      <c r="Z843" s="6"/>
    </row>
    <row r="844" spans="1:26" ht="15.75" hidden="1" customHeight="1">
      <c r="A844" s="6" t="s">
        <v>2562</v>
      </c>
      <c r="B844" s="6" t="s">
        <v>5473</v>
      </c>
      <c r="C844" s="6" t="s">
        <v>2564</v>
      </c>
      <c r="D844" s="6" t="s">
        <v>888</v>
      </c>
      <c r="E844" s="6"/>
      <c r="F844" s="6"/>
      <c r="G844" s="32">
        <v>12000</v>
      </c>
      <c r="H844" s="62">
        <v>0.04</v>
      </c>
      <c r="I844" s="6">
        <v>5.0999999999999996</v>
      </c>
      <c r="J844" s="6"/>
      <c r="K844" s="6"/>
      <c r="L844" s="6"/>
      <c r="M844" s="6"/>
      <c r="N844" s="6" t="s">
        <v>3042</v>
      </c>
      <c r="O844" s="6" t="s">
        <v>2987</v>
      </c>
      <c r="P844" s="6" t="s">
        <v>3053</v>
      </c>
      <c r="Q844" s="32" t="s">
        <v>3048</v>
      </c>
      <c r="R844" s="32">
        <v>1</v>
      </c>
      <c r="S844" s="32">
        <v>8</v>
      </c>
      <c r="T844" s="6" t="s">
        <v>5474</v>
      </c>
      <c r="U844" s="6" t="s">
        <v>5476</v>
      </c>
      <c r="V844" s="32">
        <v>1</v>
      </c>
      <c r="W844" s="6"/>
      <c r="X844" s="6"/>
      <c r="Y844" s="6"/>
      <c r="Z844" s="6"/>
    </row>
    <row r="845" spans="1:26" ht="15.75" hidden="1" customHeight="1">
      <c r="A845" s="6" t="s">
        <v>2562</v>
      </c>
      <c r="B845" s="6" t="s">
        <v>5473</v>
      </c>
      <c r="C845" s="6" t="s">
        <v>2564</v>
      </c>
      <c r="D845" s="6" t="s">
        <v>892</v>
      </c>
      <c r="E845" s="6" t="s">
        <v>3055</v>
      </c>
      <c r="F845" s="32" t="s">
        <v>2993</v>
      </c>
      <c r="G845" s="32">
        <v>10500</v>
      </c>
      <c r="H845" s="62">
        <v>0.16</v>
      </c>
      <c r="I845" s="6">
        <v>5.0999999999999996</v>
      </c>
      <c r="J845" s="6"/>
      <c r="K845" s="6"/>
      <c r="L845" s="6"/>
      <c r="M845" s="6"/>
      <c r="N845" s="6" t="s">
        <v>3042</v>
      </c>
      <c r="O845" s="6" t="s">
        <v>2987</v>
      </c>
      <c r="P845" s="6" t="s">
        <v>5477</v>
      </c>
      <c r="Q845" s="32" t="s">
        <v>3048</v>
      </c>
      <c r="R845" s="32">
        <v>4</v>
      </c>
      <c r="S845" s="32">
        <v>7</v>
      </c>
      <c r="T845" s="6" t="s">
        <v>5474</v>
      </c>
      <c r="U845" s="6" t="s">
        <v>5478</v>
      </c>
      <c r="V845" s="32">
        <v>4</v>
      </c>
      <c r="W845" s="6"/>
      <c r="X845" s="6"/>
      <c r="Y845" s="6"/>
      <c r="Z845" s="6"/>
    </row>
    <row r="846" spans="1:26" ht="15.75" hidden="1" customHeight="1">
      <c r="A846" s="6" t="s">
        <v>2635</v>
      </c>
      <c r="B846" s="6" t="s">
        <v>5479</v>
      </c>
      <c r="C846" s="6" t="s">
        <v>2637</v>
      </c>
      <c r="D846" s="6" t="s">
        <v>888</v>
      </c>
      <c r="E846" s="6"/>
      <c r="F846" s="6"/>
      <c r="G846" s="32">
        <v>10400</v>
      </c>
      <c r="H846" s="62">
        <v>4.6153846153846101E-2</v>
      </c>
      <c r="I846" s="6">
        <v>31.2</v>
      </c>
      <c r="J846" s="6"/>
      <c r="K846" s="6"/>
      <c r="L846" s="6"/>
      <c r="M846" s="6"/>
      <c r="N846" s="6" t="s">
        <v>4829</v>
      </c>
      <c r="O846" s="6" t="s">
        <v>3262</v>
      </c>
      <c r="P846" s="6" t="s">
        <v>2999</v>
      </c>
      <c r="Q846" s="32" t="s">
        <v>3000</v>
      </c>
      <c r="R846" s="32">
        <v>1</v>
      </c>
      <c r="S846" s="32">
        <v>8</v>
      </c>
      <c r="T846" s="6" t="s">
        <v>5051</v>
      </c>
      <c r="U846" s="6" t="s">
        <v>5480</v>
      </c>
      <c r="V846" s="32">
        <v>1</v>
      </c>
      <c r="W846" s="6"/>
      <c r="X846" s="6"/>
      <c r="Y846" s="6"/>
      <c r="Z846" s="6"/>
    </row>
    <row r="847" spans="1:26" ht="15.75" hidden="1" customHeight="1">
      <c r="A847" s="6" t="s">
        <v>2635</v>
      </c>
      <c r="B847" s="6" t="s">
        <v>5479</v>
      </c>
      <c r="C847" s="6" t="s">
        <v>2637</v>
      </c>
      <c r="D847" s="6" t="s">
        <v>892</v>
      </c>
      <c r="E847" s="6" t="s">
        <v>5481</v>
      </c>
      <c r="F847" s="32" t="s">
        <v>2993</v>
      </c>
      <c r="G847" s="32">
        <v>9800</v>
      </c>
      <c r="H847" s="62">
        <v>0.128571428571428</v>
      </c>
      <c r="I847" s="6">
        <v>31.2</v>
      </c>
      <c r="J847" s="6"/>
      <c r="K847" s="6"/>
      <c r="L847" s="6"/>
      <c r="M847" s="6"/>
      <c r="N847" s="6" t="s">
        <v>4829</v>
      </c>
      <c r="O847" s="6" t="s">
        <v>3262</v>
      </c>
      <c r="P847" s="6" t="s">
        <v>5482</v>
      </c>
      <c r="Q847" s="32" t="s">
        <v>3109</v>
      </c>
      <c r="R847" s="32">
        <v>3</v>
      </c>
      <c r="S847" s="32">
        <v>7</v>
      </c>
      <c r="T847" s="6" t="s">
        <v>5051</v>
      </c>
      <c r="U847" s="6" t="s">
        <v>5483</v>
      </c>
      <c r="V847" s="32">
        <v>3</v>
      </c>
      <c r="W847" s="6"/>
      <c r="X847" s="6"/>
      <c r="Y847" s="6"/>
      <c r="Z847" s="6"/>
    </row>
    <row r="848" spans="1:26" ht="15.75" hidden="1" customHeight="1">
      <c r="A848" s="6" t="s">
        <v>2619</v>
      </c>
      <c r="B848" s="6" t="s">
        <v>5484</v>
      </c>
      <c r="C848" s="6" t="s">
        <v>2621</v>
      </c>
      <c r="D848" s="6" t="s">
        <v>892</v>
      </c>
      <c r="E848" s="6" t="s">
        <v>3029</v>
      </c>
      <c r="F848" s="32" t="s">
        <v>3030</v>
      </c>
      <c r="G848" s="32">
        <v>5250</v>
      </c>
      <c r="H848" s="62">
        <v>0.32</v>
      </c>
      <c r="I848" s="6">
        <v>14.6</v>
      </c>
      <c r="J848" s="6"/>
      <c r="K848" s="6"/>
      <c r="L848" s="6"/>
      <c r="M848" s="6"/>
      <c r="N848" s="6" t="s">
        <v>3025</v>
      </c>
      <c r="O848" s="6" t="s">
        <v>3026</v>
      </c>
      <c r="P848" s="6" t="s">
        <v>4354</v>
      </c>
      <c r="Q848" s="32" t="s">
        <v>3082</v>
      </c>
      <c r="R848" s="32">
        <v>4</v>
      </c>
      <c r="S848" s="32">
        <v>7</v>
      </c>
      <c r="T848" s="6" t="s">
        <v>5366</v>
      </c>
      <c r="U848" s="6" t="s">
        <v>5485</v>
      </c>
      <c r="V848" s="32">
        <v>4</v>
      </c>
      <c r="W848" s="6"/>
      <c r="X848" s="6"/>
      <c r="Y848" s="6"/>
      <c r="Z848" s="6"/>
    </row>
    <row r="849" spans="1:26" ht="15.75" hidden="1" customHeight="1">
      <c r="A849" s="6" t="s">
        <v>2638</v>
      </c>
      <c r="B849" s="6" t="s">
        <v>5486</v>
      </c>
      <c r="C849" s="6" t="s">
        <v>2640</v>
      </c>
      <c r="D849" s="6" t="s">
        <v>888</v>
      </c>
      <c r="E849" s="6"/>
      <c r="F849" s="6"/>
      <c r="G849" s="32">
        <v>8800</v>
      </c>
      <c r="H849" s="62">
        <v>5.4545454545454501E-2</v>
      </c>
      <c r="I849" s="6">
        <v>60</v>
      </c>
      <c r="J849" s="6"/>
      <c r="K849" s="6"/>
      <c r="L849" s="6"/>
      <c r="M849" s="6"/>
      <c r="N849" s="6" t="s">
        <v>5487</v>
      </c>
      <c r="O849" s="6" t="s">
        <v>3026</v>
      </c>
      <c r="P849" s="6" t="s">
        <v>3027</v>
      </c>
      <c r="Q849" s="32" t="s">
        <v>3013</v>
      </c>
      <c r="R849" s="32">
        <v>1</v>
      </c>
      <c r="S849" s="32">
        <v>8</v>
      </c>
      <c r="T849" s="6" t="s">
        <v>5488</v>
      </c>
      <c r="U849" s="6" t="s">
        <v>5489</v>
      </c>
      <c r="V849" s="32">
        <v>1</v>
      </c>
      <c r="W849" s="6"/>
      <c r="X849" s="6"/>
      <c r="Y849" s="6"/>
      <c r="Z849" s="6"/>
    </row>
    <row r="850" spans="1:26" ht="15.75" hidden="1" customHeight="1">
      <c r="A850" s="6" t="s">
        <v>2638</v>
      </c>
      <c r="B850" s="6" t="s">
        <v>5486</v>
      </c>
      <c r="C850" s="6" t="s">
        <v>2640</v>
      </c>
      <c r="D850" s="6" t="s">
        <v>892</v>
      </c>
      <c r="E850" s="6" t="s">
        <v>5490</v>
      </c>
      <c r="F850" s="32" t="s">
        <v>3030</v>
      </c>
      <c r="G850" s="32">
        <v>5250</v>
      </c>
      <c r="H850" s="62">
        <v>0.32</v>
      </c>
      <c r="I850" s="6">
        <v>60</v>
      </c>
      <c r="J850" s="6"/>
      <c r="K850" s="6"/>
      <c r="L850" s="6"/>
      <c r="M850" s="6"/>
      <c r="N850" s="6" t="s">
        <v>5487</v>
      </c>
      <c r="O850" s="6" t="s">
        <v>3026</v>
      </c>
      <c r="P850" s="6" t="s">
        <v>5491</v>
      </c>
      <c r="Q850" s="32" t="s">
        <v>3082</v>
      </c>
      <c r="R850" s="32">
        <v>4</v>
      </c>
      <c r="S850" s="32">
        <v>7</v>
      </c>
      <c r="T850" s="6" t="s">
        <v>5488</v>
      </c>
      <c r="U850" s="6" t="s">
        <v>5492</v>
      </c>
      <c r="V850" s="32">
        <v>4</v>
      </c>
      <c r="W850" s="6"/>
      <c r="X850" s="6"/>
      <c r="Y850" s="6"/>
      <c r="Z850" s="6"/>
    </row>
    <row r="851" spans="1:26" ht="15.75" hidden="1" customHeight="1">
      <c r="A851" s="6" t="s">
        <v>2643</v>
      </c>
      <c r="B851" s="6" t="s">
        <v>5493</v>
      </c>
      <c r="C851" s="6" t="s">
        <v>2645</v>
      </c>
      <c r="D851" s="6" t="s">
        <v>888</v>
      </c>
      <c r="E851" s="6"/>
      <c r="F851" s="6"/>
      <c r="G851" s="32">
        <v>7200</v>
      </c>
      <c r="H851" s="62">
        <v>6.6666666666666596E-2</v>
      </c>
      <c r="I851" s="6">
        <v>121.2</v>
      </c>
      <c r="J851" s="6"/>
      <c r="K851" s="6"/>
      <c r="L851" s="6"/>
      <c r="M851" s="6"/>
      <c r="N851" s="6" t="s">
        <v>5494</v>
      </c>
      <c r="O851" s="6" t="s">
        <v>2987</v>
      </c>
      <c r="P851" s="6" t="s">
        <v>3441</v>
      </c>
      <c r="Q851" s="32" t="s">
        <v>3005</v>
      </c>
      <c r="R851" s="32">
        <v>1</v>
      </c>
      <c r="S851" s="32">
        <v>8</v>
      </c>
      <c r="T851" s="6" t="s">
        <v>5488</v>
      </c>
      <c r="U851" s="6" t="s">
        <v>5495</v>
      </c>
      <c r="V851" s="32">
        <v>1</v>
      </c>
      <c r="W851" s="6"/>
      <c r="X851" s="6"/>
      <c r="Y851" s="6"/>
      <c r="Z851" s="6"/>
    </row>
    <row r="852" spans="1:26" ht="15.75" hidden="1" customHeight="1">
      <c r="A852" s="6" t="s">
        <v>2643</v>
      </c>
      <c r="B852" s="6" t="s">
        <v>5493</v>
      </c>
      <c r="C852" s="6" t="s">
        <v>2645</v>
      </c>
      <c r="D852" s="6" t="s">
        <v>892</v>
      </c>
      <c r="E852" s="6" t="s">
        <v>5481</v>
      </c>
      <c r="F852" s="32" t="s">
        <v>2993</v>
      </c>
      <c r="G852" s="32">
        <v>5250</v>
      </c>
      <c r="H852" s="62">
        <v>0.32</v>
      </c>
      <c r="I852" s="6">
        <v>121.2</v>
      </c>
      <c r="J852" s="6"/>
      <c r="K852" s="6"/>
      <c r="L852" s="6"/>
      <c r="M852" s="6"/>
      <c r="N852" s="6" t="s">
        <v>5494</v>
      </c>
      <c r="O852" s="6" t="s">
        <v>2987</v>
      </c>
      <c r="P852" s="6" t="s">
        <v>5496</v>
      </c>
      <c r="Q852" s="32" t="s">
        <v>3082</v>
      </c>
      <c r="R852" s="32">
        <v>4</v>
      </c>
      <c r="S852" s="32">
        <v>7</v>
      </c>
      <c r="T852" s="6" t="s">
        <v>5488</v>
      </c>
      <c r="U852" s="6" t="s">
        <v>5497</v>
      </c>
      <c r="V852" s="32">
        <v>4</v>
      </c>
      <c r="W852" s="6"/>
      <c r="X852" s="6"/>
      <c r="Y852" s="6"/>
      <c r="Z852" s="6"/>
    </row>
    <row r="853" spans="1:26" ht="15.75" hidden="1" customHeight="1">
      <c r="A853" s="6" t="s">
        <v>2626</v>
      </c>
      <c r="B853" s="6" t="s">
        <v>5498</v>
      </c>
      <c r="C853" s="6" t="s">
        <v>2628</v>
      </c>
      <c r="D853" s="6" t="s">
        <v>888</v>
      </c>
      <c r="E853" s="6"/>
      <c r="F853" s="6"/>
      <c r="G853" s="32">
        <v>6800</v>
      </c>
      <c r="H853" s="62">
        <v>7.0588235294117604E-2</v>
      </c>
      <c r="I853" s="6" t="s">
        <v>5499</v>
      </c>
      <c r="J853" s="6"/>
      <c r="K853" s="6"/>
      <c r="L853" s="6"/>
      <c r="M853" s="6"/>
      <c r="N853" s="6" t="s">
        <v>5500</v>
      </c>
      <c r="O853" s="6" t="s">
        <v>3262</v>
      </c>
      <c r="P853" s="6" t="s">
        <v>5322</v>
      </c>
      <c r="Q853" s="32" t="s">
        <v>3036</v>
      </c>
      <c r="R853" s="32">
        <v>1</v>
      </c>
      <c r="S853" s="32">
        <v>8</v>
      </c>
      <c r="T853" s="6" t="s">
        <v>5501</v>
      </c>
      <c r="U853" s="6" t="s">
        <v>5502</v>
      </c>
      <c r="V853" s="32">
        <v>1</v>
      </c>
      <c r="W853" s="6"/>
      <c r="X853" s="6"/>
      <c r="Y853" s="6"/>
      <c r="Z853" s="6"/>
    </row>
    <row r="854" spans="1:26" ht="15.75" hidden="1" customHeight="1">
      <c r="A854" s="6" t="s">
        <v>2626</v>
      </c>
      <c r="B854" s="6" t="s">
        <v>5498</v>
      </c>
      <c r="C854" s="6" t="s">
        <v>2628</v>
      </c>
      <c r="D854" s="6" t="s">
        <v>892</v>
      </c>
      <c r="E854" s="6" t="s">
        <v>5503</v>
      </c>
      <c r="F854" s="32" t="s">
        <v>2993</v>
      </c>
      <c r="G854" s="32">
        <v>4200</v>
      </c>
      <c r="H854" s="62">
        <v>0.4</v>
      </c>
      <c r="I854" s="6" t="s">
        <v>5499</v>
      </c>
      <c r="J854" s="6"/>
      <c r="K854" s="6"/>
      <c r="L854" s="6"/>
      <c r="M854" s="6"/>
      <c r="N854" s="6" t="s">
        <v>5500</v>
      </c>
      <c r="O854" s="6" t="s">
        <v>3262</v>
      </c>
      <c r="P854" s="6" t="s">
        <v>5504</v>
      </c>
      <c r="Q854" s="32" t="s">
        <v>3022</v>
      </c>
      <c r="R854" s="32">
        <v>4</v>
      </c>
      <c r="S854" s="32">
        <v>7</v>
      </c>
      <c r="T854" s="6" t="s">
        <v>5501</v>
      </c>
      <c r="U854" s="6" t="s">
        <v>5505</v>
      </c>
      <c r="V854" s="32">
        <v>4</v>
      </c>
      <c r="W854" s="6"/>
      <c r="X854" s="6"/>
      <c r="Y854" s="6"/>
      <c r="Z854" s="6"/>
    </row>
    <row r="855" spans="1:26" ht="15.75" hidden="1" customHeight="1">
      <c r="A855" s="6" t="s">
        <v>5506</v>
      </c>
      <c r="B855" s="6" t="s">
        <v>5507</v>
      </c>
      <c r="C855" s="6" t="s">
        <v>2634</v>
      </c>
      <c r="D855" s="6" t="s">
        <v>888</v>
      </c>
      <c r="E855" s="6"/>
      <c r="F855" s="6"/>
      <c r="G855" s="32">
        <v>8000</v>
      </c>
      <c r="H855" s="62">
        <v>0.06</v>
      </c>
      <c r="I855" s="6" t="s">
        <v>2634</v>
      </c>
      <c r="J855" s="6"/>
      <c r="K855" s="6"/>
      <c r="L855" s="6"/>
      <c r="M855" s="6"/>
      <c r="N855" s="6" t="s">
        <v>2634</v>
      </c>
      <c r="O855" s="6" t="s">
        <v>2634</v>
      </c>
      <c r="P855" s="6" t="s">
        <v>4135</v>
      </c>
      <c r="Q855" s="32" t="s">
        <v>3140</v>
      </c>
      <c r="R855" s="32">
        <v>1</v>
      </c>
      <c r="S855" s="32">
        <v>8</v>
      </c>
      <c r="T855" s="6" t="s">
        <v>2634</v>
      </c>
      <c r="U855" s="6" t="s">
        <v>5508</v>
      </c>
      <c r="V855" s="32">
        <v>1</v>
      </c>
      <c r="W855" s="6"/>
      <c r="X855" s="6"/>
      <c r="Y855" s="6"/>
      <c r="Z855" s="6"/>
    </row>
    <row r="856" spans="1:26" ht="15.75" hidden="1" customHeight="1">
      <c r="A856" s="6" t="s">
        <v>5506</v>
      </c>
      <c r="B856" s="6" t="s">
        <v>5507</v>
      </c>
      <c r="C856" s="6" t="s">
        <v>2634</v>
      </c>
      <c r="D856" s="6" t="s">
        <v>892</v>
      </c>
      <c r="E856" s="6" t="s">
        <v>5509</v>
      </c>
      <c r="F856" s="32" t="s">
        <v>3030</v>
      </c>
      <c r="G856" s="32" t="s">
        <v>2634</v>
      </c>
      <c r="H856" s="62" t="s">
        <v>2634</v>
      </c>
      <c r="I856" s="6" t="s">
        <v>2634</v>
      </c>
      <c r="J856" s="6"/>
      <c r="K856" s="6"/>
      <c r="L856" s="6"/>
      <c r="M856" s="6"/>
      <c r="N856" s="6" t="s">
        <v>2634</v>
      </c>
      <c r="O856" s="6" t="s">
        <v>2634</v>
      </c>
      <c r="P856" s="6" t="s">
        <v>2634</v>
      </c>
      <c r="Q856" s="32" t="s">
        <v>2634</v>
      </c>
      <c r="R856" s="32">
        <v>4</v>
      </c>
      <c r="S856" s="32">
        <v>7</v>
      </c>
      <c r="T856" s="6" t="s">
        <v>2634</v>
      </c>
      <c r="U856" s="6" t="s">
        <v>5510</v>
      </c>
      <c r="V856" s="32">
        <v>4</v>
      </c>
      <c r="W856" s="6"/>
      <c r="X856" s="6"/>
      <c r="Y856" s="6"/>
      <c r="Z856" s="6"/>
    </row>
    <row r="857" spans="1:26" ht="15.75" hidden="1" customHeight="1">
      <c r="A857" s="6" t="s">
        <v>5511</v>
      </c>
      <c r="B857" s="6" t="s">
        <v>5512</v>
      </c>
      <c r="C857" s="6" t="s">
        <v>5513</v>
      </c>
      <c r="D857" s="6" t="s">
        <v>888</v>
      </c>
      <c r="E857" s="6"/>
      <c r="F857" s="6"/>
      <c r="G857" s="32">
        <v>8000</v>
      </c>
      <c r="H857" s="62">
        <v>0.06</v>
      </c>
      <c r="I857" s="6">
        <v>14.1</v>
      </c>
      <c r="J857" s="6"/>
      <c r="K857" s="6"/>
      <c r="L857" s="6"/>
      <c r="M857" s="6"/>
      <c r="N857" s="6" t="s">
        <v>5514</v>
      </c>
      <c r="O857" s="6" t="s">
        <v>3262</v>
      </c>
      <c r="P857" s="6" t="s">
        <v>4135</v>
      </c>
      <c r="Q857" s="32" t="s">
        <v>3140</v>
      </c>
      <c r="R857" s="32">
        <v>1</v>
      </c>
      <c r="S857" s="32">
        <v>8</v>
      </c>
      <c r="T857" s="6" t="s">
        <v>5515</v>
      </c>
      <c r="U857" s="6" t="s">
        <v>5516</v>
      </c>
      <c r="V857" s="32">
        <v>1</v>
      </c>
      <c r="W857" s="6"/>
      <c r="X857" s="6"/>
      <c r="Y857" s="6"/>
      <c r="Z857" s="6"/>
    </row>
    <row r="858" spans="1:26" ht="15.75" hidden="1" customHeight="1">
      <c r="A858" s="6" t="s">
        <v>5511</v>
      </c>
      <c r="B858" s="6" t="s">
        <v>5512</v>
      </c>
      <c r="C858" s="6" t="s">
        <v>5513</v>
      </c>
      <c r="D858" s="6" t="s">
        <v>892</v>
      </c>
      <c r="E858" s="6" t="s">
        <v>5517</v>
      </c>
      <c r="F858" s="32" t="s">
        <v>2993</v>
      </c>
      <c r="G858" s="32">
        <v>8400</v>
      </c>
      <c r="H858" s="62">
        <v>0.2</v>
      </c>
      <c r="I858" s="6">
        <v>14.1</v>
      </c>
      <c r="J858" s="6"/>
      <c r="K858" s="6"/>
      <c r="L858" s="6"/>
      <c r="M858" s="6"/>
      <c r="N858" s="6" t="s">
        <v>5514</v>
      </c>
      <c r="O858" s="6" t="s">
        <v>3262</v>
      </c>
      <c r="P858" s="6" t="s">
        <v>5518</v>
      </c>
      <c r="Q858" s="32" t="s">
        <v>3010</v>
      </c>
      <c r="R858" s="32">
        <v>4</v>
      </c>
      <c r="S858" s="32">
        <v>7</v>
      </c>
      <c r="T858" s="6" t="s">
        <v>5515</v>
      </c>
      <c r="U858" s="6" t="s">
        <v>5519</v>
      </c>
      <c r="V858" s="32">
        <v>4</v>
      </c>
      <c r="W858" s="6"/>
      <c r="X858" s="6"/>
      <c r="Y858" s="6"/>
      <c r="Z858" s="6"/>
    </row>
    <row r="859" spans="1:26" ht="15.75" hidden="1" customHeight="1">
      <c r="A859" s="6" t="s">
        <v>5520</v>
      </c>
      <c r="B859" s="6" t="s">
        <v>5521</v>
      </c>
      <c r="C859" s="6" t="s">
        <v>5522</v>
      </c>
      <c r="D859" s="6" t="s">
        <v>888</v>
      </c>
      <c r="E859" s="6"/>
      <c r="F859" s="6"/>
      <c r="G859" s="32">
        <v>16000</v>
      </c>
      <c r="H859" s="62">
        <v>0.03</v>
      </c>
      <c r="I859" s="6" t="s">
        <v>5523</v>
      </c>
      <c r="J859" s="6"/>
      <c r="K859" s="6"/>
      <c r="L859" s="6"/>
      <c r="M859" s="6"/>
      <c r="N859" s="6" t="s">
        <v>5500</v>
      </c>
      <c r="O859" s="6" t="s">
        <v>3262</v>
      </c>
      <c r="P859" s="6" t="s">
        <v>3263</v>
      </c>
      <c r="Q859" s="32" t="s">
        <v>3264</v>
      </c>
      <c r="R859" s="32">
        <v>1</v>
      </c>
      <c r="S859" s="32">
        <v>8</v>
      </c>
      <c r="T859" s="6" t="s">
        <v>5524</v>
      </c>
      <c r="U859" s="6" t="s">
        <v>5525</v>
      </c>
      <c r="V859" s="32">
        <v>1</v>
      </c>
      <c r="W859" s="6"/>
      <c r="X859" s="6"/>
      <c r="Y859" s="6"/>
      <c r="Z859" s="6"/>
    </row>
    <row r="860" spans="1:26" ht="15.75" hidden="1" customHeight="1">
      <c r="A860" s="6" t="s">
        <v>5520</v>
      </c>
      <c r="B860" s="6" t="s">
        <v>5521</v>
      </c>
      <c r="C860" s="6" t="s">
        <v>5522</v>
      </c>
      <c r="D860" s="6" t="s">
        <v>892</v>
      </c>
      <c r="E860" s="6" t="s">
        <v>3212</v>
      </c>
      <c r="F860" s="32" t="s">
        <v>2993</v>
      </c>
      <c r="G860" s="32">
        <v>6650</v>
      </c>
      <c r="H860" s="62">
        <v>0.25263157894736799</v>
      </c>
      <c r="I860" s="6" t="s">
        <v>5523</v>
      </c>
      <c r="J860" s="6"/>
      <c r="K860" s="6"/>
      <c r="L860" s="6"/>
      <c r="M860" s="6"/>
      <c r="N860" s="6" t="s">
        <v>5500</v>
      </c>
      <c r="O860" s="6" t="s">
        <v>3262</v>
      </c>
      <c r="P860" s="6" t="s">
        <v>5526</v>
      </c>
      <c r="Q860" s="32" t="s">
        <v>3349</v>
      </c>
      <c r="R860" s="32">
        <v>4</v>
      </c>
      <c r="S860" s="32">
        <v>7</v>
      </c>
      <c r="T860" s="6" t="s">
        <v>5524</v>
      </c>
      <c r="U860" s="6" t="s">
        <v>5527</v>
      </c>
      <c r="V860" s="32">
        <v>4</v>
      </c>
      <c r="W860" s="6"/>
      <c r="X860" s="6"/>
      <c r="Y860" s="6"/>
      <c r="Z860" s="6"/>
    </row>
    <row r="861" spans="1:26" ht="15.75" hidden="1" customHeight="1">
      <c r="A861" s="6" t="s">
        <v>5528</v>
      </c>
      <c r="B861" s="6" t="s">
        <v>5529</v>
      </c>
      <c r="C861" s="6" t="s">
        <v>5530</v>
      </c>
      <c r="D861" s="6" t="s">
        <v>888</v>
      </c>
      <c r="E861" s="6"/>
      <c r="F861" s="6"/>
      <c r="G861" s="32">
        <v>4000</v>
      </c>
      <c r="H861" s="62">
        <v>0.12</v>
      </c>
      <c r="I861" s="6">
        <v>1060</v>
      </c>
      <c r="J861" s="6"/>
      <c r="K861" s="6"/>
      <c r="L861" s="6"/>
      <c r="M861" s="6"/>
      <c r="N861" s="6" t="s">
        <v>5531</v>
      </c>
      <c r="O861" s="6" t="s">
        <v>3262</v>
      </c>
      <c r="P861" s="6" t="s">
        <v>5532</v>
      </c>
      <c r="Q861" s="32" t="s">
        <v>3072</v>
      </c>
      <c r="R861" s="32">
        <v>1</v>
      </c>
      <c r="S861" s="32">
        <v>8</v>
      </c>
      <c r="T861" s="6" t="s">
        <v>5533</v>
      </c>
      <c r="U861" s="6" t="s">
        <v>5534</v>
      </c>
      <c r="V861" s="32">
        <v>1</v>
      </c>
      <c r="W861" s="6"/>
      <c r="X861" s="6"/>
      <c r="Y861" s="6"/>
      <c r="Z861" s="6"/>
    </row>
    <row r="862" spans="1:26" ht="15.75" hidden="1" customHeight="1">
      <c r="A862" s="6" t="s">
        <v>5528</v>
      </c>
      <c r="B862" s="6" t="s">
        <v>5529</v>
      </c>
      <c r="C862" s="6" t="s">
        <v>5530</v>
      </c>
      <c r="D862" s="6" t="s">
        <v>892</v>
      </c>
      <c r="E862" s="6" t="s">
        <v>5535</v>
      </c>
      <c r="F862" s="32" t="s">
        <v>3030</v>
      </c>
      <c r="G862" s="32">
        <v>2100</v>
      </c>
      <c r="H862" s="62">
        <v>0.6</v>
      </c>
      <c r="I862" s="6">
        <v>1060</v>
      </c>
      <c r="J862" s="6"/>
      <c r="K862" s="6"/>
      <c r="L862" s="6"/>
      <c r="M862" s="6"/>
      <c r="N862" s="6" t="s">
        <v>5531</v>
      </c>
      <c r="O862" s="6" t="s">
        <v>3262</v>
      </c>
      <c r="P862" s="6" t="s">
        <v>5536</v>
      </c>
      <c r="Q862" s="32" t="s">
        <v>3851</v>
      </c>
      <c r="R862" s="32">
        <v>3</v>
      </c>
      <c r="S862" s="32">
        <v>7</v>
      </c>
      <c r="T862" s="6" t="s">
        <v>5533</v>
      </c>
      <c r="U862" s="6" t="s">
        <v>5537</v>
      </c>
      <c r="V862" s="32">
        <v>3</v>
      </c>
      <c r="W862" s="6"/>
      <c r="X862" s="6"/>
      <c r="Y862" s="6"/>
      <c r="Z862" s="6"/>
    </row>
    <row r="863" spans="1:26" ht="15.75" hidden="1" customHeight="1">
      <c r="A863" s="6" t="s">
        <v>2647</v>
      </c>
      <c r="B863" s="6" t="s">
        <v>5538</v>
      </c>
      <c r="C863" s="6" t="s">
        <v>2649</v>
      </c>
      <c r="D863" s="6" t="s">
        <v>888</v>
      </c>
      <c r="E863" s="6"/>
      <c r="F863" s="6"/>
      <c r="G863" s="32">
        <v>4000</v>
      </c>
      <c r="H863" s="62">
        <v>0.12</v>
      </c>
      <c r="I863" s="6">
        <v>1060</v>
      </c>
      <c r="J863" s="6"/>
      <c r="K863" s="6"/>
      <c r="L863" s="6"/>
      <c r="M863" s="6"/>
      <c r="N863" s="6" t="s">
        <v>5531</v>
      </c>
      <c r="O863" s="6" t="s">
        <v>3262</v>
      </c>
      <c r="P863" s="6" t="s">
        <v>5532</v>
      </c>
      <c r="Q863" s="32" t="s">
        <v>3072</v>
      </c>
      <c r="R863" s="32">
        <v>1</v>
      </c>
      <c r="S863" s="32">
        <v>8</v>
      </c>
      <c r="T863" s="6" t="s">
        <v>5533</v>
      </c>
      <c r="U863" s="6" t="s">
        <v>5539</v>
      </c>
      <c r="V863" s="32">
        <v>1</v>
      </c>
      <c r="W863" s="6"/>
      <c r="X863" s="6"/>
      <c r="Y863" s="6"/>
      <c r="Z863" s="6"/>
    </row>
    <row r="864" spans="1:26" ht="15.75" hidden="1" customHeight="1">
      <c r="A864" s="6" t="s">
        <v>2647</v>
      </c>
      <c r="B864" s="6" t="s">
        <v>5538</v>
      </c>
      <c r="C864" s="6" t="s">
        <v>2649</v>
      </c>
      <c r="D864" s="6" t="s">
        <v>892</v>
      </c>
      <c r="E864" s="6" t="s">
        <v>5535</v>
      </c>
      <c r="F864" s="32" t="s">
        <v>3030</v>
      </c>
      <c r="G864" s="32">
        <v>2100</v>
      </c>
      <c r="H864" s="62">
        <v>0.6</v>
      </c>
      <c r="I864" s="6">
        <v>1060</v>
      </c>
      <c r="J864" s="6"/>
      <c r="K864" s="6"/>
      <c r="L864" s="6"/>
      <c r="M864" s="6"/>
      <c r="N864" s="6" t="s">
        <v>5531</v>
      </c>
      <c r="O864" s="6" t="s">
        <v>3262</v>
      </c>
      <c r="P864" s="6" t="s">
        <v>5536</v>
      </c>
      <c r="Q864" s="32" t="s">
        <v>3851</v>
      </c>
      <c r="R864" s="32">
        <v>3</v>
      </c>
      <c r="S864" s="32">
        <v>7</v>
      </c>
      <c r="T864" s="6" t="s">
        <v>5533</v>
      </c>
      <c r="U864" s="6" t="s">
        <v>5540</v>
      </c>
      <c r="V864" s="32">
        <v>3</v>
      </c>
      <c r="W864" s="6"/>
      <c r="X864" s="6"/>
      <c r="Y864" s="6"/>
      <c r="Z864" s="6"/>
    </row>
    <row r="865" spans="1:26" ht="15.75" hidden="1" customHeight="1">
      <c r="A865" s="6" t="s">
        <v>5541</v>
      </c>
      <c r="B865" s="6" t="s">
        <v>5542</v>
      </c>
      <c r="C865" s="6" t="s">
        <v>5543</v>
      </c>
      <c r="D865" s="6" t="s">
        <v>888</v>
      </c>
      <c r="E865" s="6"/>
      <c r="F865" s="6"/>
      <c r="G865" s="32">
        <v>4000</v>
      </c>
      <c r="H865" s="62">
        <v>0.12</v>
      </c>
      <c r="I865" s="6">
        <v>1020</v>
      </c>
      <c r="J865" s="6"/>
      <c r="K865" s="6"/>
      <c r="L865" s="6"/>
      <c r="M865" s="6"/>
      <c r="N865" s="6" t="s">
        <v>5531</v>
      </c>
      <c r="O865" s="6" t="s">
        <v>3262</v>
      </c>
      <c r="P865" s="6" t="s">
        <v>5532</v>
      </c>
      <c r="Q865" s="32" t="s">
        <v>3072</v>
      </c>
      <c r="R865" s="32">
        <v>1</v>
      </c>
      <c r="S865" s="32">
        <v>8</v>
      </c>
      <c r="T865" s="6" t="s">
        <v>5533</v>
      </c>
      <c r="U865" s="6" t="s">
        <v>5544</v>
      </c>
      <c r="V865" s="32">
        <v>1</v>
      </c>
      <c r="W865" s="6"/>
      <c r="X865" s="6"/>
      <c r="Y865" s="6"/>
      <c r="Z865" s="6"/>
    </row>
    <row r="866" spans="1:26" ht="15.75" hidden="1" customHeight="1">
      <c r="A866" s="6" t="s">
        <v>5541</v>
      </c>
      <c r="B866" s="6" t="s">
        <v>5542</v>
      </c>
      <c r="C866" s="6" t="s">
        <v>5543</v>
      </c>
      <c r="D866" s="6" t="s">
        <v>892</v>
      </c>
      <c r="E866" s="6" t="s">
        <v>5535</v>
      </c>
      <c r="F866" s="32" t="s">
        <v>3030</v>
      </c>
      <c r="G866" s="32">
        <v>2100</v>
      </c>
      <c r="H866" s="62">
        <v>0.6</v>
      </c>
      <c r="I866" s="6">
        <v>1020</v>
      </c>
      <c r="J866" s="6"/>
      <c r="K866" s="6"/>
      <c r="L866" s="6"/>
      <c r="M866" s="6"/>
      <c r="N866" s="6" t="s">
        <v>5531</v>
      </c>
      <c r="O866" s="6" t="s">
        <v>3262</v>
      </c>
      <c r="P866" s="6" t="s">
        <v>5536</v>
      </c>
      <c r="Q866" s="32" t="s">
        <v>3851</v>
      </c>
      <c r="R866" s="32">
        <v>3</v>
      </c>
      <c r="S866" s="32">
        <v>7</v>
      </c>
      <c r="T866" s="6" t="s">
        <v>5533</v>
      </c>
      <c r="U866" s="6" t="s">
        <v>5545</v>
      </c>
      <c r="V866" s="32">
        <v>3</v>
      </c>
      <c r="W866" s="6"/>
      <c r="X866" s="6"/>
      <c r="Y866" s="6"/>
      <c r="Z866" s="6"/>
    </row>
    <row r="867" spans="1:26" ht="15.75" hidden="1" customHeight="1">
      <c r="A867" s="6" t="s">
        <v>2652</v>
      </c>
      <c r="B867" s="6" t="s">
        <v>5546</v>
      </c>
      <c r="C867" s="6" t="s">
        <v>2654</v>
      </c>
      <c r="D867" s="6" t="s">
        <v>888</v>
      </c>
      <c r="E867" s="6"/>
      <c r="F867" s="6"/>
      <c r="G867" s="32">
        <v>4000</v>
      </c>
      <c r="H867" s="62">
        <v>0.12</v>
      </c>
      <c r="I867" s="6">
        <v>1020</v>
      </c>
      <c r="J867" s="6"/>
      <c r="K867" s="6"/>
      <c r="L867" s="6"/>
      <c r="M867" s="6"/>
      <c r="N867" s="6" t="s">
        <v>5531</v>
      </c>
      <c r="O867" s="6" t="s">
        <v>3262</v>
      </c>
      <c r="P867" s="6" t="s">
        <v>5532</v>
      </c>
      <c r="Q867" s="32" t="s">
        <v>3072</v>
      </c>
      <c r="R867" s="32">
        <v>1</v>
      </c>
      <c r="S867" s="32">
        <v>8</v>
      </c>
      <c r="T867" s="6" t="s">
        <v>5533</v>
      </c>
      <c r="U867" s="6" t="s">
        <v>5547</v>
      </c>
      <c r="V867" s="32">
        <v>1</v>
      </c>
      <c r="W867" s="6"/>
      <c r="X867" s="6"/>
      <c r="Y867" s="6"/>
      <c r="Z867" s="6"/>
    </row>
    <row r="868" spans="1:26" ht="15.75" hidden="1" customHeight="1">
      <c r="A868" s="6" t="s">
        <v>2652</v>
      </c>
      <c r="B868" s="6" t="s">
        <v>5546</v>
      </c>
      <c r="C868" s="6" t="s">
        <v>2654</v>
      </c>
      <c r="D868" s="6" t="s">
        <v>892</v>
      </c>
      <c r="E868" s="6" t="s">
        <v>5535</v>
      </c>
      <c r="F868" s="32" t="s">
        <v>3030</v>
      </c>
      <c r="G868" s="32">
        <v>2100</v>
      </c>
      <c r="H868" s="62">
        <v>0.6</v>
      </c>
      <c r="I868" s="6">
        <v>1020</v>
      </c>
      <c r="J868" s="6"/>
      <c r="K868" s="6"/>
      <c r="L868" s="6"/>
      <c r="M868" s="6"/>
      <c r="N868" s="6" t="s">
        <v>5531</v>
      </c>
      <c r="O868" s="6" t="s">
        <v>3262</v>
      </c>
      <c r="P868" s="6" t="s">
        <v>5536</v>
      </c>
      <c r="Q868" s="32" t="s">
        <v>3851</v>
      </c>
      <c r="R868" s="32">
        <v>3</v>
      </c>
      <c r="S868" s="32">
        <v>7</v>
      </c>
      <c r="T868" s="6" t="s">
        <v>5533</v>
      </c>
      <c r="U868" s="6" t="s">
        <v>5548</v>
      </c>
      <c r="V868" s="32">
        <v>3</v>
      </c>
      <c r="W868" s="6"/>
      <c r="X868" s="6"/>
      <c r="Y868" s="6"/>
      <c r="Z868" s="6"/>
    </row>
    <row r="869" spans="1:26" ht="15.75" hidden="1" customHeight="1">
      <c r="A869" s="6" t="s">
        <v>5549</v>
      </c>
      <c r="B869" s="6" t="s">
        <v>5550</v>
      </c>
      <c r="C869" s="6" t="s">
        <v>5551</v>
      </c>
      <c r="D869" s="6" t="s">
        <v>888</v>
      </c>
      <c r="E869" s="6"/>
      <c r="F869" s="6"/>
      <c r="G869" s="32">
        <v>4800</v>
      </c>
      <c r="H869" s="62">
        <v>0.1</v>
      </c>
      <c r="I869" s="6">
        <v>490</v>
      </c>
      <c r="J869" s="6"/>
      <c r="K869" s="6"/>
      <c r="L869" s="6"/>
      <c r="M869" s="6"/>
      <c r="N869" s="6" t="s">
        <v>3560</v>
      </c>
      <c r="O869" s="6" t="s">
        <v>3026</v>
      </c>
      <c r="P869" s="6" t="s">
        <v>4172</v>
      </c>
      <c r="Q869" s="32">
        <v>600</v>
      </c>
      <c r="R869" s="32">
        <v>1</v>
      </c>
      <c r="S869" s="32">
        <v>8</v>
      </c>
      <c r="T869" s="6" t="s">
        <v>5552</v>
      </c>
      <c r="U869" s="6" t="s">
        <v>5553</v>
      </c>
      <c r="V869" s="32">
        <v>1</v>
      </c>
      <c r="W869" s="6"/>
      <c r="X869" s="6"/>
      <c r="Y869" s="6"/>
      <c r="Z869" s="6"/>
    </row>
    <row r="870" spans="1:26" ht="15.75" hidden="1" customHeight="1">
      <c r="A870" s="6" t="s">
        <v>5549</v>
      </c>
      <c r="B870" s="6" t="s">
        <v>5550</v>
      </c>
      <c r="C870" s="6" t="s">
        <v>5551</v>
      </c>
      <c r="D870" s="6" t="s">
        <v>892</v>
      </c>
      <c r="E870" s="6" t="s">
        <v>5535</v>
      </c>
      <c r="F870" s="32" t="s">
        <v>3030</v>
      </c>
      <c r="G870" s="32">
        <v>1400</v>
      </c>
      <c r="H870" s="62">
        <v>0.9</v>
      </c>
      <c r="I870" s="6">
        <v>490</v>
      </c>
      <c r="J870" s="6"/>
      <c r="K870" s="6"/>
      <c r="L870" s="6"/>
      <c r="M870" s="6"/>
      <c r="N870" s="6" t="s">
        <v>3560</v>
      </c>
      <c r="O870" s="6" t="s">
        <v>3026</v>
      </c>
      <c r="P870" s="6" t="s">
        <v>5554</v>
      </c>
      <c r="Q870" s="32">
        <v>200</v>
      </c>
      <c r="R870" s="32">
        <v>3</v>
      </c>
      <c r="S870" s="32">
        <v>7</v>
      </c>
      <c r="T870" s="6" t="s">
        <v>5552</v>
      </c>
      <c r="U870" s="6" t="s">
        <v>5556</v>
      </c>
      <c r="V870" s="32">
        <v>3</v>
      </c>
      <c r="W870" s="6"/>
      <c r="X870" s="6"/>
      <c r="Y870" s="6"/>
      <c r="Z870" s="6"/>
    </row>
    <row r="871" spans="1:26" ht="15.75" hidden="1" customHeight="1">
      <c r="A871" s="6" t="s">
        <v>5557</v>
      </c>
      <c r="B871" s="6" t="s">
        <v>5558</v>
      </c>
      <c r="C871" s="6" t="s">
        <v>5559</v>
      </c>
      <c r="D871" s="6" t="s">
        <v>888</v>
      </c>
      <c r="E871" s="6"/>
      <c r="F871" s="6"/>
      <c r="G871" s="32">
        <v>4800</v>
      </c>
      <c r="H871" s="62">
        <v>0.1</v>
      </c>
      <c r="I871" s="6">
        <v>206</v>
      </c>
      <c r="J871" s="6"/>
      <c r="K871" s="6"/>
      <c r="L871" s="6"/>
      <c r="M871" s="6"/>
      <c r="N871" s="6" t="s">
        <v>3560</v>
      </c>
      <c r="O871" s="6" t="s">
        <v>3026</v>
      </c>
      <c r="P871" s="6" t="s">
        <v>3075</v>
      </c>
      <c r="Q871" s="32" t="s">
        <v>3022</v>
      </c>
      <c r="R871" s="32">
        <v>1</v>
      </c>
      <c r="S871" s="32">
        <v>8</v>
      </c>
      <c r="T871" s="6" t="s">
        <v>4251</v>
      </c>
      <c r="U871" s="6" t="s">
        <v>5560</v>
      </c>
      <c r="V871" s="32">
        <v>1</v>
      </c>
      <c r="W871" s="6"/>
      <c r="X871" s="6"/>
      <c r="Y871" s="6"/>
      <c r="Z871" s="6"/>
    </row>
    <row r="872" spans="1:26" ht="15.75" hidden="1" customHeight="1">
      <c r="A872" s="6" t="s">
        <v>5557</v>
      </c>
      <c r="B872" s="6" t="s">
        <v>5558</v>
      </c>
      <c r="C872" s="6" t="s">
        <v>5559</v>
      </c>
      <c r="D872" s="6" t="s">
        <v>892</v>
      </c>
      <c r="E872" s="6" t="s">
        <v>5535</v>
      </c>
      <c r="F872" s="32" t="s">
        <v>3030</v>
      </c>
      <c r="G872" s="32">
        <v>3640</v>
      </c>
      <c r="H872" s="62">
        <v>0.34615384615400002</v>
      </c>
      <c r="I872" s="6">
        <v>206</v>
      </c>
      <c r="J872" s="6"/>
      <c r="K872" s="6"/>
      <c r="L872" s="6"/>
      <c r="M872" s="6"/>
      <c r="N872" s="6" t="s">
        <v>3560</v>
      </c>
      <c r="O872" s="6" t="s">
        <v>3026</v>
      </c>
      <c r="P872" s="6" t="s">
        <v>5561</v>
      </c>
      <c r="Q872" s="32">
        <v>520</v>
      </c>
      <c r="R872" s="32">
        <v>3</v>
      </c>
      <c r="S872" s="32">
        <v>7</v>
      </c>
      <c r="T872" s="6" t="s">
        <v>4251</v>
      </c>
      <c r="U872" s="6" t="s">
        <v>5562</v>
      </c>
      <c r="V872" s="32">
        <v>3</v>
      </c>
      <c r="W872" s="6"/>
      <c r="X872" s="6"/>
      <c r="Y872" s="6"/>
      <c r="Z872" s="6"/>
    </row>
    <row r="873" spans="1:26" ht="15.75" hidden="1" customHeight="1">
      <c r="A873" s="6" t="s">
        <v>2566</v>
      </c>
      <c r="B873" s="6" t="s">
        <v>5563</v>
      </c>
      <c r="C873" s="6" t="s">
        <v>2568</v>
      </c>
      <c r="D873" s="6" t="s">
        <v>888</v>
      </c>
      <c r="E873" s="6"/>
      <c r="F873" s="6"/>
      <c r="G873" s="32">
        <v>11200</v>
      </c>
      <c r="H873" s="62">
        <v>4.2857142857142802E-2</v>
      </c>
      <c r="I873" s="6">
        <v>100</v>
      </c>
      <c r="J873" s="6"/>
      <c r="K873" s="6"/>
      <c r="L873" s="6"/>
      <c r="M873" s="6"/>
      <c r="N873" s="6" t="s">
        <v>5564</v>
      </c>
      <c r="O873" s="6" t="s">
        <v>2987</v>
      </c>
      <c r="P873" s="6" t="s">
        <v>3345</v>
      </c>
      <c r="Q873" s="32" t="s">
        <v>3109</v>
      </c>
      <c r="R873" s="32">
        <v>1</v>
      </c>
      <c r="S873" s="32">
        <v>8</v>
      </c>
      <c r="T873" s="6" t="s">
        <v>5565</v>
      </c>
      <c r="U873" s="6" t="s">
        <v>5566</v>
      </c>
      <c r="V873" s="32">
        <v>1</v>
      </c>
      <c r="W873" s="6"/>
      <c r="X873" s="6"/>
      <c r="Y873" s="6"/>
      <c r="Z873" s="6"/>
    </row>
    <row r="874" spans="1:26" ht="15.75" hidden="1" customHeight="1">
      <c r="A874" s="6" t="s">
        <v>2566</v>
      </c>
      <c r="B874" s="6" t="s">
        <v>5563</v>
      </c>
      <c r="C874" s="6" t="s">
        <v>2568</v>
      </c>
      <c r="D874" s="6" t="s">
        <v>892</v>
      </c>
      <c r="E874" s="6" t="s">
        <v>5481</v>
      </c>
      <c r="F874" s="32" t="s">
        <v>2993</v>
      </c>
      <c r="G874" s="32">
        <v>5950</v>
      </c>
      <c r="H874" s="62">
        <v>0.28235294117646997</v>
      </c>
      <c r="I874" s="6">
        <v>100</v>
      </c>
      <c r="J874" s="6"/>
      <c r="K874" s="6"/>
      <c r="L874" s="6"/>
      <c r="M874" s="6"/>
      <c r="N874" s="6" t="s">
        <v>5564</v>
      </c>
      <c r="O874" s="6" t="s">
        <v>2987</v>
      </c>
      <c r="P874" s="6" t="s">
        <v>5567</v>
      </c>
      <c r="Q874" s="32" t="s">
        <v>3036</v>
      </c>
      <c r="R874" s="32">
        <v>4</v>
      </c>
      <c r="S874" s="32">
        <v>7</v>
      </c>
      <c r="T874" s="6" t="s">
        <v>5565</v>
      </c>
      <c r="U874" s="6" t="s">
        <v>5568</v>
      </c>
      <c r="V874" s="32">
        <v>4</v>
      </c>
      <c r="W874" s="6"/>
      <c r="X874" s="6"/>
      <c r="Y874" s="6"/>
      <c r="Z874" s="6"/>
    </row>
    <row r="875" spans="1:26" ht="15.75" hidden="1" customHeight="1">
      <c r="A875" s="6" t="s">
        <v>2570</v>
      </c>
      <c r="B875" s="6" t="s">
        <v>5569</v>
      </c>
      <c r="C875" s="6" t="s">
        <v>2571</v>
      </c>
      <c r="D875" s="6" t="s">
        <v>888</v>
      </c>
      <c r="E875" s="6"/>
      <c r="F875" s="6"/>
      <c r="G875" s="32">
        <v>12000</v>
      </c>
      <c r="H875" s="62">
        <v>0.04</v>
      </c>
      <c r="I875" s="6">
        <v>50</v>
      </c>
      <c r="J875" s="6"/>
      <c r="K875" s="6"/>
      <c r="L875" s="6"/>
      <c r="M875" s="6"/>
      <c r="N875" s="6" t="s">
        <v>5564</v>
      </c>
      <c r="O875" s="6" t="s">
        <v>2987</v>
      </c>
      <c r="P875" s="6" t="s">
        <v>3053</v>
      </c>
      <c r="Q875" s="32" t="s">
        <v>3048</v>
      </c>
      <c r="R875" s="32">
        <v>1</v>
      </c>
      <c r="S875" s="32">
        <v>8</v>
      </c>
      <c r="T875" s="6" t="s">
        <v>5565</v>
      </c>
      <c r="U875" s="6" t="s">
        <v>5570</v>
      </c>
      <c r="V875" s="32">
        <v>1</v>
      </c>
      <c r="W875" s="6"/>
      <c r="X875" s="6"/>
      <c r="Y875" s="6"/>
      <c r="Z875" s="6"/>
    </row>
    <row r="876" spans="1:26" ht="15.75" hidden="1" customHeight="1">
      <c r="A876" s="6" t="s">
        <v>2570</v>
      </c>
      <c r="B876" s="6" t="s">
        <v>5569</v>
      </c>
      <c r="C876" s="6" t="s">
        <v>2571</v>
      </c>
      <c r="D876" s="6" t="s">
        <v>892</v>
      </c>
      <c r="E876" s="6" t="s">
        <v>5481</v>
      </c>
      <c r="F876" s="32" t="s">
        <v>2993</v>
      </c>
      <c r="G876" s="32">
        <v>7000</v>
      </c>
      <c r="H876" s="62">
        <v>0.24</v>
      </c>
      <c r="I876" s="6">
        <v>50</v>
      </c>
      <c r="J876" s="6"/>
      <c r="K876" s="6"/>
      <c r="L876" s="6"/>
      <c r="M876" s="6"/>
      <c r="N876" s="6" t="s">
        <v>5564</v>
      </c>
      <c r="O876" s="6" t="s">
        <v>2987</v>
      </c>
      <c r="P876" s="6" t="s">
        <v>5571</v>
      </c>
      <c r="Q876" s="32" t="s">
        <v>3140</v>
      </c>
      <c r="R876" s="32">
        <v>4</v>
      </c>
      <c r="S876" s="32">
        <v>7</v>
      </c>
      <c r="T876" s="6" t="s">
        <v>5565</v>
      </c>
      <c r="U876" s="6" t="s">
        <v>5572</v>
      </c>
      <c r="V876" s="32">
        <v>4</v>
      </c>
      <c r="W876" s="6"/>
      <c r="X876" s="6"/>
      <c r="Y876" s="6"/>
      <c r="Z876" s="6"/>
    </row>
    <row r="877" spans="1:26" ht="15.75" hidden="1" customHeight="1">
      <c r="A877" s="6" t="s">
        <v>2577</v>
      </c>
      <c r="B877" s="6" t="s">
        <v>5573</v>
      </c>
      <c r="C877" s="6" t="s">
        <v>2579</v>
      </c>
      <c r="D877" s="6" t="s">
        <v>888</v>
      </c>
      <c r="E877" s="6"/>
      <c r="F877" s="6"/>
      <c r="G877" s="32">
        <v>9600</v>
      </c>
      <c r="H877" s="62">
        <v>0.05</v>
      </c>
      <c r="I877" s="6">
        <v>50.5</v>
      </c>
      <c r="J877" s="6"/>
      <c r="K877" s="6"/>
      <c r="L877" s="6"/>
      <c r="M877" s="6"/>
      <c r="N877" s="6" t="s">
        <v>5574</v>
      </c>
      <c r="O877" s="6" t="s">
        <v>5457</v>
      </c>
      <c r="P877" s="6" t="s">
        <v>3009</v>
      </c>
      <c r="Q877" s="32" t="s">
        <v>3010</v>
      </c>
      <c r="R877" s="32">
        <v>1</v>
      </c>
      <c r="S877" s="32">
        <v>8</v>
      </c>
      <c r="T877" s="6" t="s">
        <v>5565</v>
      </c>
      <c r="U877" s="6" t="s">
        <v>5575</v>
      </c>
      <c r="V877" s="32">
        <v>1</v>
      </c>
      <c r="W877" s="6"/>
      <c r="X877" s="6"/>
      <c r="Y877" s="6"/>
      <c r="Z877" s="6"/>
    </row>
    <row r="878" spans="1:26" ht="15.75" hidden="1" customHeight="1">
      <c r="A878" s="6" t="s">
        <v>2577</v>
      </c>
      <c r="B878" s="6" t="s">
        <v>5573</v>
      </c>
      <c r="C878" s="6" t="s">
        <v>2579</v>
      </c>
      <c r="D878" s="6" t="s">
        <v>892</v>
      </c>
      <c r="E878" s="6" t="s">
        <v>5490</v>
      </c>
      <c r="F878" s="32" t="s">
        <v>3030</v>
      </c>
      <c r="G878" s="32">
        <v>5600</v>
      </c>
      <c r="H878" s="62">
        <v>0.3</v>
      </c>
      <c r="I878" s="6">
        <v>50.5</v>
      </c>
      <c r="J878" s="6"/>
      <c r="K878" s="6"/>
      <c r="L878" s="6"/>
      <c r="M878" s="6"/>
      <c r="N878" s="6" t="s">
        <v>5574</v>
      </c>
      <c r="O878" s="6" t="s">
        <v>5457</v>
      </c>
      <c r="P878" s="6" t="s">
        <v>5576</v>
      </c>
      <c r="Q878" s="32" t="s">
        <v>3099</v>
      </c>
      <c r="R878" s="32">
        <v>4</v>
      </c>
      <c r="S878" s="32">
        <v>7</v>
      </c>
      <c r="T878" s="6" t="s">
        <v>5565</v>
      </c>
      <c r="U878" s="6" t="s">
        <v>5577</v>
      </c>
      <c r="V878" s="32">
        <v>4</v>
      </c>
      <c r="W878" s="6"/>
      <c r="X878" s="6"/>
      <c r="Y878" s="6"/>
      <c r="Z878" s="6"/>
    </row>
    <row r="879" spans="1:26" ht="15.75" hidden="1" customHeight="1">
      <c r="A879" s="6" t="s">
        <v>2583</v>
      </c>
      <c r="B879" s="6" t="s">
        <v>5578</v>
      </c>
      <c r="C879" s="6" t="s">
        <v>2584</v>
      </c>
      <c r="D879" s="6" t="s">
        <v>888</v>
      </c>
      <c r="E879" s="6"/>
      <c r="F879" s="6"/>
      <c r="G879" s="32">
        <v>11200</v>
      </c>
      <c r="H879" s="62">
        <v>4.2857142857142802E-2</v>
      </c>
      <c r="I879" s="6">
        <v>30.3</v>
      </c>
      <c r="J879" s="6"/>
      <c r="K879" s="6"/>
      <c r="L879" s="6"/>
      <c r="M879" s="6"/>
      <c r="N879" s="6" t="s">
        <v>5579</v>
      </c>
      <c r="O879" s="6" t="s">
        <v>5457</v>
      </c>
      <c r="P879" s="6" t="s">
        <v>3345</v>
      </c>
      <c r="Q879" s="32" t="s">
        <v>3109</v>
      </c>
      <c r="R879" s="32">
        <v>1</v>
      </c>
      <c r="S879" s="32">
        <v>8</v>
      </c>
      <c r="T879" s="6" t="s">
        <v>5565</v>
      </c>
      <c r="U879" s="6" t="s">
        <v>5580</v>
      </c>
      <c r="V879" s="32">
        <v>1</v>
      </c>
      <c r="W879" s="6"/>
      <c r="X879" s="6"/>
      <c r="Y879" s="6"/>
      <c r="Z879" s="6"/>
    </row>
    <row r="880" spans="1:26" ht="15.75" hidden="1" customHeight="1">
      <c r="A880" s="6" t="s">
        <v>2583</v>
      </c>
      <c r="B880" s="6" t="s">
        <v>5578</v>
      </c>
      <c r="C880" s="6" t="s">
        <v>2584</v>
      </c>
      <c r="D880" s="6" t="s">
        <v>892</v>
      </c>
      <c r="E880" s="6" t="s">
        <v>5490</v>
      </c>
      <c r="F880" s="32" t="s">
        <v>3030</v>
      </c>
      <c r="G880" s="32">
        <v>6300</v>
      </c>
      <c r="H880" s="62">
        <v>0.266666666666666</v>
      </c>
      <c r="I880" s="6">
        <v>30.3</v>
      </c>
      <c r="J880" s="6"/>
      <c r="K880" s="6"/>
      <c r="L880" s="6"/>
      <c r="M880" s="6"/>
      <c r="N880" s="6" t="s">
        <v>5579</v>
      </c>
      <c r="O880" s="6" t="s">
        <v>5457</v>
      </c>
      <c r="P880" s="6" t="s">
        <v>5581</v>
      </c>
      <c r="Q880" s="32" t="s">
        <v>3005</v>
      </c>
      <c r="R880" s="32">
        <v>4</v>
      </c>
      <c r="S880" s="32">
        <v>7</v>
      </c>
      <c r="T880" s="6" t="s">
        <v>5565</v>
      </c>
      <c r="U880" s="6" t="s">
        <v>5582</v>
      </c>
      <c r="V880" s="32">
        <v>4</v>
      </c>
      <c r="W880" s="6"/>
      <c r="X880" s="6"/>
      <c r="Y880" s="6"/>
      <c r="Z880" s="6"/>
    </row>
    <row r="881" spans="1:26" ht="15.75" hidden="1" customHeight="1">
      <c r="A881" s="6" t="s">
        <v>2572</v>
      </c>
      <c r="B881" s="6" t="s">
        <v>5583</v>
      </c>
      <c r="C881" s="6" t="s">
        <v>2574</v>
      </c>
      <c r="D881" s="6" t="s">
        <v>888</v>
      </c>
      <c r="E881" s="6"/>
      <c r="F881" s="6"/>
      <c r="G881" s="32">
        <v>12000</v>
      </c>
      <c r="H881" s="62">
        <v>0.04</v>
      </c>
      <c r="I881" s="6">
        <v>31.2</v>
      </c>
      <c r="J881" s="6"/>
      <c r="K881" s="6"/>
      <c r="L881" s="6"/>
      <c r="M881" s="6"/>
      <c r="N881" s="6" t="s">
        <v>5584</v>
      </c>
      <c r="O881" s="6" t="s">
        <v>2987</v>
      </c>
      <c r="P881" s="6" t="s">
        <v>3053</v>
      </c>
      <c r="Q881" s="32" t="s">
        <v>3048</v>
      </c>
      <c r="R881" s="32">
        <v>1</v>
      </c>
      <c r="S881" s="32">
        <v>8</v>
      </c>
      <c r="T881" s="6" t="s">
        <v>5585</v>
      </c>
      <c r="U881" s="6" t="s">
        <v>5586</v>
      </c>
      <c r="V881" s="32">
        <v>1</v>
      </c>
      <c r="W881" s="6"/>
      <c r="X881" s="6"/>
      <c r="Y881" s="6"/>
      <c r="Z881" s="6"/>
    </row>
    <row r="882" spans="1:26" ht="15.75" hidden="1" customHeight="1">
      <c r="A882" s="6" t="s">
        <v>2572</v>
      </c>
      <c r="B882" s="6" t="s">
        <v>5583</v>
      </c>
      <c r="C882" s="6" t="s">
        <v>2574</v>
      </c>
      <c r="D882" s="6" t="s">
        <v>892</v>
      </c>
      <c r="E882" s="6" t="s">
        <v>5481</v>
      </c>
      <c r="F882" s="32" t="s">
        <v>2993</v>
      </c>
      <c r="G882" s="32">
        <v>9100</v>
      </c>
      <c r="H882" s="62">
        <v>0.138461538461538</v>
      </c>
      <c r="I882" s="6">
        <v>31.2</v>
      </c>
      <c r="J882" s="6"/>
      <c r="K882" s="6"/>
      <c r="L882" s="6"/>
      <c r="M882" s="6"/>
      <c r="N882" s="6" t="s">
        <v>5584</v>
      </c>
      <c r="O882" s="6" t="s">
        <v>2987</v>
      </c>
      <c r="P882" s="6" t="s">
        <v>5587</v>
      </c>
      <c r="Q882" s="32" t="s">
        <v>3000</v>
      </c>
      <c r="R882" s="32">
        <v>3</v>
      </c>
      <c r="S882" s="32">
        <v>7</v>
      </c>
      <c r="T882" s="6" t="s">
        <v>5585</v>
      </c>
      <c r="U882" s="6" t="s">
        <v>5588</v>
      </c>
      <c r="V882" s="32">
        <v>3</v>
      </c>
      <c r="W882" s="6"/>
      <c r="X882" s="6"/>
      <c r="Y882" s="6"/>
      <c r="Z882" s="6"/>
    </row>
    <row r="883" spans="1:26" ht="15.75" hidden="1" customHeight="1">
      <c r="A883" s="6" t="s">
        <v>2575</v>
      </c>
      <c r="B883" s="6" t="s">
        <v>5589</v>
      </c>
      <c r="C883" s="6" t="s">
        <v>2576</v>
      </c>
      <c r="D883" s="6" t="s">
        <v>888</v>
      </c>
      <c r="E883" s="6"/>
      <c r="F883" s="6"/>
      <c r="G883" s="32">
        <v>9600</v>
      </c>
      <c r="H883" s="62">
        <v>0.05</v>
      </c>
      <c r="I883" s="6">
        <v>15.6</v>
      </c>
      <c r="J883" s="6"/>
      <c r="K883" s="6"/>
      <c r="L883" s="6"/>
      <c r="M883" s="6"/>
      <c r="N883" s="6" t="s">
        <v>5590</v>
      </c>
      <c r="O883" s="6" t="s">
        <v>2987</v>
      </c>
      <c r="P883" s="6" t="s">
        <v>3009</v>
      </c>
      <c r="Q883" s="32" t="s">
        <v>3010</v>
      </c>
      <c r="R883" s="32">
        <v>1</v>
      </c>
      <c r="S883" s="32">
        <v>8</v>
      </c>
      <c r="T883" s="6" t="s">
        <v>5591</v>
      </c>
      <c r="U883" s="6" t="s">
        <v>5592</v>
      </c>
      <c r="V883" s="32">
        <v>1</v>
      </c>
      <c r="W883" s="6"/>
      <c r="X883" s="6"/>
      <c r="Y883" s="6"/>
      <c r="Z883" s="6"/>
    </row>
    <row r="884" spans="1:26" ht="15.75" hidden="1" customHeight="1">
      <c r="A884" s="6" t="s">
        <v>2575</v>
      </c>
      <c r="B884" s="6" t="s">
        <v>5589</v>
      </c>
      <c r="C884" s="6" t="s">
        <v>2576</v>
      </c>
      <c r="D884" s="6" t="s">
        <v>892</v>
      </c>
      <c r="E884" s="6" t="s">
        <v>5517</v>
      </c>
      <c r="F884" s="32" t="s">
        <v>2993</v>
      </c>
      <c r="G884" s="32">
        <v>9800</v>
      </c>
      <c r="H884" s="62">
        <v>0.128571428571428</v>
      </c>
      <c r="I884" s="6">
        <v>15.6</v>
      </c>
      <c r="J884" s="6"/>
      <c r="K884" s="6"/>
      <c r="L884" s="6"/>
      <c r="M884" s="6"/>
      <c r="N884" s="6" t="s">
        <v>5590</v>
      </c>
      <c r="O884" s="6" t="s">
        <v>2987</v>
      </c>
      <c r="P884" s="6" t="s">
        <v>5593</v>
      </c>
      <c r="Q884" s="32" t="s">
        <v>3109</v>
      </c>
      <c r="R884" s="32">
        <v>3</v>
      </c>
      <c r="S884" s="32">
        <v>7</v>
      </c>
      <c r="T884" s="6" t="s">
        <v>5591</v>
      </c>
      <c r="U884" s="6" t="s">
        <v>5594</v>
      </c>
      <c r="V884" s="32">
        <v>3</v>
      </c>
      <c r="W884" s="6"/>
      <c r="X884" s="6"/>
      <c r="Y884" s="6"/>
      <c r="Z884" s="6"/>
    </row>
    <row r="885" spans="1:26" ht="15.75" hidden="1" customHeight="1">
      <c r="A885" s="6" t="s">
        <v>2585</v>
      </c>
      <c r="B885" s="6" t="s">
        <v>5595</v>
      </c>
      <c r="C885" s="6" t="s">
        <v>2587</v>
      </c>
      <c r="D885" s="6" t="s">
        <v>888</v>
      </c>
      <c r="E885" s="6"/>
      <c r="F885" s="6"/>
      <c r="G885" s="32">
        <v>13600</v>
      </c>
      <c r="H885" s="62">
        <v>3.5294117647058802E-2</v>
      </c>
      <c r="I885" s="6">
        <v>49.5</v>
      </c>
      <c r="J885" s="6"/>
      <c r="K885" s="6"/>
      <c r="L885" s="6"/>
      <c r="M885" s="6"/>
      <c r="N885" s="6" t="s">
        <v>5596</v>
      </c>
      <c r="O885" s="6" t="s">
        <v>3026</v>
      </c>
      <c r="P885" s="6" t="s">
        <v>2988</v>
      </c>
      <c r="Q885" s="32" t="s">
        <v>2989</v>
      </c>
      <c r="R885" s="32">
        <v>1</v>
      </c>
      <c r="S885" s="32">
        <v>8</v>
      </c>
      <c r="T885" s="6" t="s">
        <v>5597</v>
      </c>
      <c r="U885" s="6" t="s">
        <v>5598</v>
      </c>
      <c r="V885" s="32">
        <v>1</v>
      </c>
      <c r="W885" s="6"/>
      <c r="X885" s="6"/>
      <c r="Y885" s="6"/>
      <c r="Z885" s="6"/>
    </row>
    <row r="886" spans="1:26" ht="15.75" hidden="1" customHeight="1">
      <c r="A886" s="6" t="s">
        <v>2585</v>
      </c>
      <c r="B886" s="6" t="s">
        <v>5595</v>
      </c>
      <c r="C886" s="6" t="s">
        <v>2587</v>
      </c>
      <c r="D886" s="6" t="s">
        <v>892</v>
      </c>
      <c r="E886" s="6" t="s">
        <v>5509</v>
      </c>
      <c r="F886" s="32" t="s">
        <v>2993</v>
      </c>
      <c r="G886" s="32">
        <v>5600</v>
      </c>
      <c r="H886" s="62">
        <v>0.3</v>
      </c>
      <c r="I886" s="6">
        <v>49.5</v>
      </c>
      <c r="J886" s="6"/>
      <c r="K886" s="6"/>
      <c r="L886" s="6"/>
      <c r="M886" s="6"/>
      <c r="N886" s="6" t="s">
        <v>5596</v>
      </c>
      <c r="O886" s="6" t="s">
        <v>3026</v>
      </c>
      <c r="P886" s="6" t="s">
        <v>5599</v>
      </c>
      <c r="Q886" s="32" t="s">
        <v>3099</v>
      </c>
      <c r="R886" s="32">
        <v>4</v>
      </c>
      <c r="S886" s="32">
        <v>7</v>
      </c>
      <c r="T886" s="6" t="s">
        <v>5597</v>
      </c>
      <c r="U886" s="6" t="s">
        <v>5600</v>
      </c>
      <c r="V886" s="32">
        <v>4</v>
      </c>
      <c r="W886" s="6"/>
      <c r="X886" s="6"/>
      <c r="Y886" s="6"/>
      <c r="Z886" s="6"/>
    </row>
    <row r="887" spans="1:26" ht="15.75" hidden="1" customHeight="1">
      <c r="A887" s="6" t="s">
        <v>2591</v>
      </c>
      <c r="B887" s="6" t="s">
        <v>5601</v>
      </c>
      <c r="C887" s="6" t="s">
        <v>2592</v>
      </c>
      <c r="D887" s="6" t="s">
        <v>888</v>
      </c>
      <c r="E887" s="6"/>
      <c r="F887" s="6"/>
      <c r="G887" s="32">
        <v>9600</v>
      </c>
      <c r="H887" s="62">
        <v>0.05</v>
      </c>
      <c r="I887" s="6">
        <v>29.7</v>
      </c>
      <c r="J887" s="6"/>
      <c r="K887" s="6"/>
      <c r="L887" s="6"/>
      <c r="M887" s="6"/>
      <c r="N887" s="6" t="s">
        <v>5596</v>
      </c>
      <c r="O887" s="6" t="s">
        <v>3026</v>
      </c>
      <c r="P887" s="6" t="s">
        <v>3009</v>
      </c>
      <c r="Q887" s="32" t="s">
        <v>3010</v>
      </c>
      <c r="R887" s="32">
        <v>1</v>
      </c>
      <c r="S887" s="32">
        <v>8</v>
      </c>
      <c r="T887" s="6" t="s">
        <v>5597</v>
      </c>
      <c r="U887" s="6" t="s">
        <v>5602</v>
      </c>
      <c r="V887" s="32">
        <v>1</v>
      </c>
      <c r="W887" s="6"/>
      <c r="X887" s="6"/>
      <c r="Y887" s="6"/>
      <c r="Z887" s="6"/>
    </row>
    <row r="888" spans="1:26" ht="15.75" hidden="1" customHeight="1">
      <c r="A888" s="6" t="s">
        <v>2591</v>
      </c>
      <c r="B888" s="6" t="s">
        <v>5601</v>
      </c>
      <c r="C888" s="6" t="s">
        <v>2592</v>
      </c>
      <c r="D888" s="6" t="s">
        <v>892</v>
      </c>
      <c r="E888" s="6" t="s">
        <v>5509</v>
      </c>
      <c r="F888" s="32" t="s">
        <v>2993</v>
      </c>
      <c r="G888" s="32">
        <v>5950</v>
      </c>
      <c r="H888" s="62">
        <v>0.21176470588235199</v>
      </c>
      <c r="I888" s="6">
        <v>29.7</v>
      </c>
      <c r="J888" s="6"/>
      <c r="K888" s="6"/>
      <c r="L888" s="6"/>
      <c r="M888" s="6"/>
      <c r="N888" s="6" t="s">
        <v>5596</v>
      </c>
      <c r="O888" s="6" t="s">
        <v>3026</v>
      </c>
      <c r="P888" s="6" t="s">
        <v>5603</v>
      </c>
      <c r="Q888" s="32" t="s">
        <v>3036</v>
      </c>
      <c r="R888" s="32">
        <v>3</v>
      </c>
      <c r="S888" s="32">
        <v>7</v>
      </c>
      <c r="T888" s="6" t="s">
        <v>5597</v>
      </c>
      <c r="U888" s="6" t="s">
        <v>5604</v>
      </c>
      <c r="V888" s="32">
        <v>3</v>
      </c>
      <c r="W888" s="6"/>
      <c r="X888" s="6"/>
      <c r="Y888" s="6"/>
      <c r="Z888" s="6"/>
    </row>
    <row r="889" spans="1:26" ht="15.75" hidden="1" customHeight="1">
      <c r="A889" s="6" t="s">
        <v>2594</v>
      </c>
      <c r="B889" s="6" t="s">
        <v>5605</v>
      </c>
      <c r="C889" s="6" t="s">
        <v>2596</v>
      </c>
      <c r="D889" s="6" t="s">
        <v>888</v>
      </c>
      <c r="E889" s="6"/>
      <c r="F889" s="6"/>
      <c r="G889" s="32">
        <v>9600</v>
      </c>
      <c r="H889" s="62">
        <v>0.05</v>
      </c>
      <c r="I889" s="6">
        <v>48</v>
      </c>
      <c r="J889" s="6"/>
      <c r="K889" s="6"/>
      <c r="L889" s="6"/>
      <c r="M889" s="6"/>
      <c r="N889" s="6" t="s">
        <v>5596</v>
      </c>
      <c r="O889" s="6" t="s">
        <v>3026</v>
      </c>
      <c r="P889" s="6" t="s">
        <v>3009</v>
      </c>
      <c r="Q889" s="32" t="s">
        <v>3010</v>
      </c>
      <c r="R889" s="32">
        <v>1</v>
      </c>
      <c r="S889" s="32">
        <v>8</v>
      </c>
      <c r="T889" s="6" t="s">
        <v>5597</v>
      </c>
      <c r="U889" s="6" t="s">
        <v>5606</v>
      </c>
      <c r="V889" s="32">
        <v>1</v>
      </c>
      <c r="W889" s="6"/>
      <c r="X889" s="6"/>
      <c r="Y889" s="6"/>
      <c r="Z889" s="6"/>
    </row>
    <row r="890" spans="1:26" ht="15.75" hidden="1" customHeight="1">
      <c r="A890" s="6" t="s">
        <v>2594</v>
      </c>
      <c r="B890" s="6" t="s">
        <v>5605</v>
      </c>
      <c r="C890" s="6" t="s">
        <v>2596</v>
      </c>
      <c r="D890" s="6" t="s">
        <v>892</v>
      </c>
      <c r="E890" s="6" t="s">
        <v>5509</v>
      </c>
      <c r="F890" s="32" t="s">
        <v>2993</v>
      </c>
      <c r="G890" s="32">
        <v>5950</v>
      </c>
      <c r="H890" s="62">
        <v>0.21176470588235199</v>
      </c>
      <c r="I890" s="6">
        <v>48</v>
      </c>
      <c r="J890" s="6"/>
      <c r="K890" s="6"/>
      <c r="L890" s="6"/>
      <c r="M890" s="6"/>
      <c r="N890" s="6" t="s">
        <v>5596</v>
      </c>
      <c r="O890" s="6" t="s">
        <v>3026</v>
      </c>
      <c r="P890" s="6" t="s">
        <v>5607</v>
      </c>
      <c r="Q890" s="32" t="s">
        <v>3036</v>
      </c>
      <c r="R890" s="32">
        <v>3</v>
      </c>
      <c r="S890" s="32">
        <v>7</v>
      </c>
      <c r="T890" s="6" t="s">
        <v>5597</v>
      </c>
      <c r="U890" s="6" t="s">
        <v>5608</v>
      </c>
      <c r="V890" s="32">
        <v>3</v>
      </c>
      <c r="W890" s="6"/>
      <c r="X890" s="6"/>
      <c r="Y890" s="6"/>
      <c r="Z890" s="6"/>
    </row>
    <row r="891" spans="1:26" ht="15.75" hidden="1" customHeight="1">
      <c r="A891" s="6" t="s">
        <v>5609</v>
      </c>
      <c r="B891" s="6" t="s">
        <v>5610</v>
      </c>
      <c r="C891" s="6" t="s">
        <v>5611</v>
      </c>
      <c r="D891" s="6" t="s">
        <v>888</v>
      </c>
      <c r="E891" s="6"/>
      <c r="F891" s="6"/>
      <c r="G891" s="32">
        <v>12800</v>
      </c>
      <c r="H891" s="62">
        <v>3.7499999999999999E-2</v>
      </c>
      <c r="I891" s="6">
        <v>10.6</v>
      </c>
      <c r="J891" s="6"/>
      <c r="K891" s="6"/>
      <c r="L891" s="6"/>
      <c r="M891" s="6"/>
      <c r="N891" s="6" t="s">
        <v>5514</v>
      </c>
      <c r="O891" s="6" t="s">
        <v>3262</v>
      </c>
      <c r="P891" s="6" t="s">
        <v>3156</v>
      </c>
      <c r="Q891" s="32" t="s">
        <v>3154</v>
      </c>
      <c r="R891" s="32">
        <v>1</v>
      </c>
      <c r="S891" s="32">
        <v>8</v>
      </c>
      <c r="T891" s="6" t="s">
        <v>5612</v>
      </c>
      <c r="U891" s="6" t="s">
        <v>5613</v>
      </c>
      <c r="V891" s="32">
        <v>1</v>
      </c>
      <c r="W891" s="6"/>
      <c r="X891" s="6"/>
      <c r="Y891" s="6"/>
      <c r="Z891" s="6"/>
    </row>
    <row r="892" spans="1:26" ht="15.75" hidden="1" customHeight="1">
      <c r="A892" s="6" t="s">
        <v>5609</v>
      </c>
      <c r="B892" s="6" t="s">
        <v>5610</v>
      </c>
      <c r="C892" s="6" t="s">
        <v>5611</v>
      </c>
      <c r="D892" s="6" t="s">
        <v>892</v>
      </c>
      <c r="E892" s="6" t="s">
        <v>5517</v>
      </c>
      <c r="F892" s="32" t="s">
        <v>2993</v>
      </c>
      <c r="G892" s="32">
        <v>7000</v>
      </c>
      <c r="H892" s="62">
        <v>0.18</v>
      </c>
      <c r="I892" s="6">
        <v>10.6</v>
      </c>
      <c r="J892" s="6"/>
      <c r="K892" s="6"/>
      <c r="L892" s="6"/>
      <c r="M892" s="6"/>
      <c r="N892" s="6" t="s">
        <v>5514</v>
      </c>
      <c r="O892" s="6" t="s">
        <v>3262</v>
      </c>
      <c r="P892" s="6" t="s">
        <v>5614</v>
      </c>
      <c r="Q892" s="32" t="s">
        <v>3140</v>
      </c>
      <c r="R892" s="32">
        <v>3</v>
      </c>
      <c r="S892" s="32">
        <v>7</v>
      </c>
      <c r="T892" s="6" t="s">
        <v>5612</v>
      </c>
      <c r="U892" s="6" t="s">
        <v>5615</v>
      </c>
      <c r="V892" s="32">
        <v>3</v>
      </c>
      <c r="W892" s="6"/>
      <c r="X892" s="6"/>
      <c r="Y892" s="6"/>
      <c r="Z892" s="6"/>
    </row>
    <row r="893" spans="1:26" ht="15.75" hidden="1" customHeight="1">
      <c r="A893" s="6" t="s">
        <v>2660</v>
      </c>
      <c r="B893" s="6" t="s">
        <v>5616</v>
      </c>
      <c r="C893" s="6" t="s">
        <v>2662</v>
      </c>
      <c r="D893" s="6" t="s">
        <v>888</v>
      </c>
      <c r="E893" s="6"/>
      <c r="F893" s="6"/>
      <c r="G893" s="32">
        <v>13600</v>
      </c>
      <c r="H893" s="62">
        <v>3.5294117647058802E-2</v>
      </c>
      <c r="I893" s="6">
        <v>31.8</v>
      </c>
      <c r="J893" s="6"/>
      <c r="K893" s="6"/>
      <c r="L893" s="6"/>
      <c r="M893" s="6"/>
      <c r="N893" s="6" t="s">
        <v>5564</v>
      </c>
      <c r="O893" s="6" t="s">
        <v>3262</v>
      </c>
      <c r="P893" s="6" t="s">
        <v>2988</v>
      </c>
      <c r="Q893" s="32" t="s">
        <v>2989</v>
      </c>
      <c r="R893" s="32">
        <v>1</v>
      </c>
      <c r="S893" s="32">
        <v>8</v>
      </c>
      <c r="T893" s="6" t="s">
        <v>5612</v>
      </c>
      <c r="U893" s="6" t="s">
        <v>5617</v>
      </c>
      <c r="V893" s="32">
        <v>1</v>
      </c>
      <c r="W893" s="6"/>
      <c r="X893" s="6"/>
      <c r="Y893" s="6"/>
      <c r="Z893" s="6"/>
    </row>
    <row r="894" spans="1:26" ht="15.75" hidden="1" customHeight="1">
      <c r="A894" s="6" t="s">
        <v>2660</v>
      </c>
      <c r="B894" s="6" t="s">
        <v>5616</v>
      </c>
      <c r="C894" s="6" t="s">
        <v>2662</v>
      </c>
      <c r="D894" s="6" t="s">
        <v>892</v>
      </c>
      <c r="E894" s="6" t="s">
        <v>5481</v>
      </c>
      <c r="F894" s="32" t="s">
        <v>2993</v>
      </c>
      <c r="G894" s="32">
        <v>7000</v>
      </c>
      <c r="H894" s="62">
        <v>0.18</v>
      </c>
      <c r="I894" s="6">
        <v>31.8</v>
      </c>
      <c r="J894" s="6"/>
      <c r="K894" s="6"/>
      <c r="L894" s="6"/>
      <c r="M894" s="6"/>
      <c r="N894" s="6" t="s">
        <v>5564</v>
      </c>
      <c r="O894" s="6" t="s">
        <v>3262</v>
      </c>
      <c r="P894" s="6" t="s">
        <v>5618</v>
      </c>
      <c r="Q894" s="32" t="s">
        <v>3140</v>
      </c>
      <c r="R894" s="32">
        <v>3</v>
      </c>
      <c r="S894" s="32">
        <v>7</v>
      </c>
      <c r="T894" s="6" t="s">
        <v>5612</v>
      </c>
      <c r="U894" s="6" t="s">
        <v>5619</v>
      </c>
      <c r="V894" s="32">
        <v>3</v>
      </c>
      <c r="W894" s="6"/>
      <c r="X894" s="6"/>
      <c r="Y894" s="6"/>
      <c r="Z894" s="6"/>
    </row>
    <row r="895" spans="1:26" ht="15.75" hidden="1" customHeight="1">
      <c r="A895" s="6" t="s">
        <v>2657</v>
      </c>
      <c r="B895" s="6" t="s">
        <v>5620</v>
      </c>
      <c r="C895" s="6" t="s">
        <v>2659</v>
      </c>
      <c r="D895" s="6" t="s">
        <v>888</v>
      </c>
      <c r="E895" s="6"/>
      <c r="F895" s="6"/>
      <c r="G895" s="32">
        <v>8000</v>
      </c>
      <c r="H895" s="62">
        <v>0.06</v>
      </c>
      <c r="I895" s="6">
        <v>33</v>
      </c>
      <c r="J895" s="6"/>
      <c r="K895" s="6"/>
      <c r="L895" s="6"/>
      <c r="M895" s="6"/>
      <c r="N895" s="6" t="s">
        <v>5621</v>
      </c>
      <c r="O895" s="6" t="s">
        <v>3090</v>
      </c>
      <c r="P895" s="6" t="s">
        <v>3181</v>
      </c>
      <c r="Q895" s="32" t="s">
        <v>3140</v>
      </c>
      <c r="R895" s="32">
        <v>1</v>
      </c>
      <c r="S895" s="32">
        <v>8</v>
      </c>
      <c r="T895" s="6" t="s">
        <v>5622</v>
      </c>
      <c r="U895" s="6" t="s">
        <v>5623</v>
      </c>
      <c r="V895" s="32">
        <v>1</v>
      </c>
      <c r="W895" s="6"/>
      <c r="X895" s="6"/>
      <c r="Y895" s="6"/>
      <c r="Z895" s="6"/>
    </row>
    <row r="896" spans="1:26" ht="15.75" hidden="1" customHeight="1">
      <c r="A896" s="6" t="s">
        <v>2657</v>
      </c>
      <c r="B896" s="6" t="s">
        <v>5620</v>
      </c>
      <c r="C896" s="6" t="s">
        <v>2659</v>
      </c>
      <c r="D896" s="6" t="s">
        <v>892</v>
      </c>
      <c r="E896" s="6" t="s">
        <v>5481</v>
      </c>
      <c r="F896" s="32" t="s">
        <v>2993</v>
      </c>
      <c r="G896" s="32">
        <v>6300</v>
      </c>
      <c r="H896" s="62">
        <v>0.2</v>
      </c>
      <c r="I896" s="6">
        <v>33</v>
      </c>
      <c r="J896" s="6"/>
      <c r="K896" s="6"/>
      <c r="L896" s="6"/>
      <c r="M896" s="6"/>
      <c r="N896" s="6" t="s">
        <v>5621</v>
      </c>
      <c r="O896" s="6" t="s">
        <v>3090</v>
      </c>
      <c r="P896" s="6" t="s">
        <v>5624</v>
      </c>
      <c r="Q896" s="32" t="s">
        <v>3005</v>
      </c>
      <c r="R896" s="32">
        <v>3</v>
      </c>
      <c r="S896" s="32">
        <v>7</v>
      </c>
      <c r="T896" s="6" t="s">
        <v>5622</v>
      </c>
      <c r="U896" s="6" t="s">
        <v>5625</v>
      </c>
      <c r="V896" s="32">
        <v>3</v>
      </c>
      <c r="W896" s="6"/>
      <c r="X896" s="6"/>
      <c r="Y896" s="6"/>
      <c r="Z896" s="6"/>
    </row>
    <row r="897" spans="1:26" ht="15.75" hidden="1" customHeight="1">
      <c r="A897" s="6" t="s">
        <v>2663</v>
      </c>
      <c r="B897" s="6" t="s">
        <v>5626</v>
      </c>
      <c r="C897" s="6" t="s">
        <v>2665</v>
      </c>
      <c r="D897" s="6" t="s">
        <v>888</v>
      </c>
      <c r="E897" s="6"/>
      <c r="F897" s="6"/>
      <c r="G897" s="32">
        <v>11200</v>
      </c>
      <c r="H897" s="62">
        <v>4.2857142857142802E-2</v>
      </c>
      <c r="I897" s="6">
        <v>153</v>
      </c>
      <c r="J897" s="6"/>
      <c r="K897" s="6"/>
      <c r="L897" s="6"/>
      <c r="M897" s="6"/>
      <c r="N897" s="6" t="s">
        <v>5627</v>
      </c>
      <c r="O897" s="6" t="s">
        <v>3436</v>
      </c>
      <c r="P897" s="6" t="s">
        <v>3345</v>
      </c>
      <c r="Q897" s="32" t="s">
        <v>3109</v>
      </c>
      <c r="R897" s="32">
        <v>1</v>
      </c>
      <c r="S897" s="32">
        <v>8</v>
      </c>
      <c r="T897" s="6" t="s">
        <v>5628</v>
      </c>
      <c r="U897" s="6" t="s">
        <v>5629</v>
      </c>
      <c r="V897" s="32">
        <v>1</v>
      </c>
      <c r="W897" s="6"/>
      <c r="X897" s="6"/>
      <c r="Y897" s="6"/>
      <c r="Z897" s="6"/>
    </row>
    <row r="898" spans="1:26" ht="15.75" hidden="1" customHeight="1">
      <c r="A898" s="6" t="s">
        <v>2663</v>
      </c>
      <c r="B898" s="6" t="s">
        <v>5626</v>
      </c>
      <c r="C898" s="6" t="s">
        <v>2665</v>
      </c>
      <c r="D898" s="6" t="s">
        <v>892</v>
      </c>
      <c r="E898" s="6" t="s">
        <v>5630</v>
      </c>
      <c r="F898" s="32" t="s">
        <v>2993</v>
      </c>
      <c r="G898" s="32">
        <v>4900</v>
      </c>
      <c r="H898" s="62">
        <v>0.25714285714285701</v>
      </c>
      <c r="I898" s="6">
        <v>153</v>
      </c>
      <c r="J898" s="6"/>
      <c r="K898" s="6"/>
      <c r="L898" s="6"/>
      <c r="M898" s="6"/>
      <c r="N898" s="6" t="s">
        <v>5627</v>
      </c>
      <c r="O898" s="6" t="s">
        <v>3436</v>
      </c>
      <c r="P898" s="6" t="s">
        <v>5631</v>
      </c>
      <c r="Q898" s="32" t="s">
        <v>3086</v>
      </c>
      <c r="R898" s="32">
        <v>3</v>
      </c>
      <c r="S898" s="32">
        <v>7</v>
      </c>
      <c r="T898" s="6" t="s">
        <v>5628</v>
      </c>
      <c r="U898" s="6" t="s">
        <v>5632</v>
      </c>
      <c r="V898" s="32">
        <v>3</v>
      </c>
      <c r="W898" s="6"/>
      <c r="X898" s="6"/>
      <c r="Y898" s="6"/>
      <c r="Z898" s="6"/>
    </row>
    <row r="899" spans="1:26" ht="15.75" hidden="1" customHeight="1">
      <c r="A899" s="6" t="s">
        <v>5633</v>
      </c>
      <c r="B899" s="6" t="s">
        <v>5634</v>
      </c>
      <c r="C899" s="6" t="s">
        <v>5635</v>
      </c>
      <c r="D899" s="6" t="s">
        <v>888</v>
      </c>
      <c r="E899" s="6"/>
      <c r="F899" s="6"/>
      <c r="G899" s="32">
        <v>4800</v>
      </c>
      <c r="H899" s="62">
        <v>0.1</v>
      </c>
      <c r="I899" s="6">
        <v>164.5</v>
      </c>
      <c r="J899" s="6"/>
      <c r="K899" s="6"/>
      <c r="L899" s="6"/>
      <c r="M899" s="6"/>
      <c r="N899" s="6" t="s">
        <v>4812</v>
      </c>
      <c r="O899" s="6" t="s">
        <v>3026</v>
      </c>
      <c r="P899" s="6" t="s">
        <v>4541</v>
      </c>
      <c r="Q899" s="32" t="s">
        <v>3022</v>
      </c>
      <c r="R899" s="32">
        <v>1</v>
      </c>
      <c r="S899" s="32">
        <v>8</v>
      </c>
      <c r="T899" s="6" t="s">
        <v>3001</v>
      </c>
      <c r="U899" s="6" t="s">
        <v>5636</v>
      </c>
      <c r="V899" s="32">
        <v>1</v>
      </c>
      <c r="W899" s="6"/>
      <c r="X899" s="6"/>
      <c r="Y899" s="6"/>
      <c r="Z899" s="6"/>
    </row>
    <row r="900" spans="1:26" ht="15.75" hidden="1" customHeight="1">
      <c r="A900" s="6" t="s">
        <v>5633</v>
      </c>
      <c r="B900" s="6" t="s">
        <v>5634</v>
      </c>
      <c r="C900" s="6" t="s">
        <v>5635</v>
      </c>
      <c r="D900" s="6" t="s">
        <v>892</v>
      </c>
      <c r="E900" s="6" t="s">
        <v>5490</v>
      </c>
      <c r="F900" s="32" t="s">
        <v>3030</v>
      </c>
      <c r="G900" s="32">
        <v>4200</v>
      </c>
      <c r="H900" s="62">
        <v>0.4</v>
      </c>
      <c r="I900" s="6">
        <v>164.5</v>
      </c>
      <c r="J900" s="6"/>
      <c r="K900" s="6"/>
      <c r="L900" s="6"/>
      <c r="M900" s="6"/>
      <c r="N900" s="6" t="s">
        <v>4812</v>
      </c>
      <c r="O900" s="6" t="s">
        <v>3026</v>
      </c>
      <c r="P900" s="6" t="s">
        <v>5637</v>
      </c>
      <c r="Q900" s="32" t="s">
        <v>3022</v>
      </c>
      <c r="R900" s="32">
        <v>4</v>
      </c>
      <c r="S900" s="32">
        <v>7</v>
      </c>
      <c r="T900" s="6" t="s">
        <v>3001</v>
      </c>
      <c r="U900" s="6" t="s">
        <v>5638</v>
      </c>
      <c r="V900" s="32">
        <v>4</v>
      </c>
      <c r="W900" s="6"/>
      <c r="X900" s="6"/>
      <c r="Y900" s="6"/>
      <c r="Z900" s="6"/>
    </row>
    <row r="901" spans="1:26" ht="15.75" hidden="1" customHeight="1">
      <c r="A901" s="6" t="s">
        <v>5639</v>
      </c>
      <c r="B901" s="6" t="s">
        <v>5640</v>
      </c>
      <c r="C901" s="6" t="s">
        <v>5641</v>
      </c>
      <c r="D901" s="6" t="s">
        <v>888</v>
      </c>
      <c r="E901" s="6"/>
      <c r="F901" s="6"/>
      <c r="G901" s="32">
        <v>6400</v>
      </c>
      <c r="H901" s="62">
        <v>7.4999999999999997E-2</v>
      </c>
      <c r="I901" s="6">
        <v>29.7</v>
      </c>
      <c r="J901" s="6"/>
      <c r="K901" s="6"/>
      <c r="L901" s="6"/>
      <c r="M901" s="6"/>
      <c r="N901" s="6" t="s">
        <v>4812</v>
      </c>
      <c r="O901" s="6" t="s">
        <v>3026</v>
      </c>
      <c r="P901" s="6" t="s">
        <v>4591</v>
      </c>
      <c r="Q901" s="32" t="s">
        <v>3099</v>
      </c>
      <c r="R901" s="32">
        <v>1</v>
      </c>
      <c r="S901" s="32">
        <v>8</v>
      </c>
      <c r="T901" s="6" t="s">
        <v>3001</v>
      </c>
      <c r="U901" s="6" t="s">
        <v>5642</v>
      </c>
      <c r="V901" s="32">
        <v>1</v>
      </c>
      <c r="W901" s="6"/>
      <c r="X901" s="6"/>
      <c r="Y901" s="6"/>
      <c r="Z901" s="6"/>
    </row>
    <row r="902" spans="1:26" ht="15.75" hidden="1" customHeight="1">
      <c r="A902" s="6" t="s">
        <v>5639</v>
      </c>
      <c r="B902" s="6" t="s">
        <v>5640</v>
      </c>
      <c r="C902" s="6" t="s">
        <v>5641</v>
      </c>
      <c r="D902" s="6" t="s">
        <v>892</v>
      </c>
      <c r="E902" s="6" t="s">
        <v>5490</v>
      </c>
      <c r="F902" s="32" t="s">
        <v>3030</v>
      </c>
      <c r="G902" s="32">
        <v>5600</v>
      </c>
      <c r="H902" s="62">
        <v>0.3</v>
      </c>
      <c r="I902" s="6">
        <v>29.7</v>
      </c>
      <c r="J902" s="6"/>
      <c r="K902" s="6"/>
      <c r="L902" s="6"/>
      <c r="M902" s="6"/>
      <c r="N902" s="6" t="s">
        <v>4812</v>
      </c>
      <c r="O902" s="6" t="s">
        <v>3026</v>
      </c>
      <c r="P902" s="6" t="s">
        <v>5643</v>
      </c>
      <c r="Q902" s="32" t="s">
        <v>3099</v>
      </c>
      <c r="R902" s="32">
        <v>4</v>
      </c>
      <c r="S902" s="32">
        <v>7</v>
      </c>
      <c r="T902" s="6" t="s">
        <v>3001</v>
      </c>
      <c r="U902" s="6" t="s">
        <v>5644</v>
      </c>
      <c r="V902" s="32">
        <v>4</v>
      </c>
      <c r="W902" s="6"/>
      <c r="X902" s="6"/>
      <c r="Y902" s="6"/>
      <c r="Z902" s="6"/>
    </row>
    <row r="903" spans="1:26" ht="15.75" hidden="1" customHeight="1">
      <c r="A903" s="6" t="s">
        <v>2667</v>
      </c>
      <c r="B903" s="6" t="s">
        <v>5645</v>
      </c>
      <c r="C903" s="6" t="s">
        <v>2669</v>
      </c>
      <c r="D903" s="6" t="s">
        <v>888</v>
      </c>
      <c r="E903" s="6"/>
      <c r="F903" s="6"/>
      <c r="G903" s="32">
        <v>9880</v>
      </c>
      <c r="H903" s="62">
        <v>4.8582995951416998E-2</v>
      </c>
      <c r="I903" s="6">
        <v>30.9</v>
      </c>
      <c r="J903" s="6"/>
      <c r="K903" s="6"/>
      <c r="L903" s="6"/>
      <c r="M903" s="6"/>
      <c r="N903" s="6" t="s">
        <v>3089</v>
      </c>
      <c r="O903" s="6" t="s">
        <v>3262</v>
      </c>
      <c r="P903" s="6" t="s">
        <v>4445</v>
      </c>
      <c r="Q903" s="32" t="s">
        <v>3095</v>
      </c>
      <c r="R903" s="32">
        <v>1</v>
      </c>
      <c r="S903" s="32">
        <v>8</v>
      </c>
      <c r="T903" s="6" t="s">
        <v>5051</v>
      </c>
      <c r="U903" s="6" t="s">
        <v>5646</v>
      </c>
      <c r="V903" s="32">
        <v>1</v>
      </c>
      <c r="W903" s="6"/>
      <c r="X903" s="6"/>
      <c r="Y903" s="6"/>
      <c r="Z903" s="6"/>
    </row>
    <row r="904" spans="1:26" ht="15.75" hidden="1" customHeight="1">
      <c r="A904" s="6" t="s">
        <v>2667</v>
      </c>
      <c r="B904" s="6" t="s">
        <v>5645</v>
      </c>
      <c r="C904" s="6" t="s">
        <v>2669</v>
      </c>
      <c r="D904" s="6" t="s">
        <v>892</v>
      </c>
      <c r="E904" s="6" t="s">
        <v>3097</v>
      </c>
      <c r="F904" s="32" t="s">
        <v>2993</v>
      </c>
      <c r="G904" s="32">
        <v>9800</v>
      </c>
      <c r="H904" s="62">
        <v>0.128571428571428</v>
      </c>
      <c r="I904" s="6">
        <v>30.9</v>
      </c>
      <c r="J904" s="6"/>
      <c r="K904" s="6"/>
      <c r="L904" s="6"/>
      <c r="M904" s="6"/>
      <c r="N904" s="6" t="s">
        <v>3089</v>
      </c>
      <c r="O904" s="6" t="s">
        <v>3262</v>
      </c>
      <c r="P904" s="6" t="s">
        <v>5647</v>
      </c>
      <c r="Q904" s="32" t="s">
        <v>3109</v>
      </c>
      <c r="R904" s="32">
        <v>3</v>
      </c>
      <c r="S904" s="32">
        <v>7</v>
      </c>
      <c r="T904" s="6" t="s">
        <v>5051</v>
      </c>
      <c r="U904" s="6" t="s">
        <v>5648</v>
      </c>
      <c r="V904" s="32">
        <v>3</v>
      </c>
      <c r="W904" s="6"/>
      <c r="X904" s="6"/>
      <c r="Y904" s="6"/>
      <c r="Z904" s="6"/>
    </row>
    <row r="905" spans="1:26" ht="15.75" hidden="1" customHeight="1">
      <c r="A905" s="6" t="s">
        <v>2694</v>
      </c>
      <c r="B905" s="6" t="s">
        <v>5649</v>
      </c>
      <c r="C905" s="6" t="s">
        <v>2696</v>
      </c>
      <c r="D905" s="6" t="s">
        <v>888</v>
      </c>
      <c r="E905" s="6"/>
      <c r="F905" s="6"/>
      <c r="G905" s="32">
        <v>10400</v>
      </c>
      <c r="H905" s="62">
        <v>4.6153846153846101E-2</v>
      </c>
      <c r="I905" s="6">
        <v>29.4</v>
      </c>
      <c r="J905" s="6"/>
      <c r="K905" s="6"/>
      <c r="L905" s="6"/>
      <c r="M905" s="6"/>
      <c r="N905" s="6" t="s">
        <v>5650</v>
      </c>
      <c r="O905" s="6" t="s">
        <v>3026</v>
      </c>
      <c r="P905" s="6" t="s">
        <v>2999</v>
      </c>
      <c r="Q905" s="32" t="s">
        <v>3000</v>
      </c>
      <c r="R905" s="32">
        <v>1</v>
      </c>
      <c r="S905" s="32">
        <v>8</v>
      </c>
      <c r="T905" s="6" t="s">
        <v>5651</v>
      </c>
      <c r="U905" s="6" t="s">
        <v>5652</v>
      </c>
      <c r="V905" s="32">
        <v>1</v>
      </c>
      <c r="W905" s="6"/>
      <c r="X905" s="6"/>
      <c r="Y905" s="6"/>
      <c r="Z905" s="6"/>
    </row>
    <row r="906" spans="1:26" ht="15.75" hidden="1" customHeight="1">
      <c r="A906" s="6" t="s">
        <v>2694</v>
      </c>
      <c r="B906" s="6" t="s">
        <v>5649</v>
      </c>
      <c r="C906" s="6" t="s">
        <v>2696</v>
      </c>
      <c r="D906" s="6" t="s">
        <v>892</v>
      </c>
      <c r="E906" s="6" t="s">
        <v>3029</v>
      </c>
      <c r="F906" s="32" t="s">
        <v>3030</v>
      </c>
      <c r="G906" s="32">
        <v>5600</v>
      </c>
      <c r="H906" s="62">
        <v>0.22500000000000001</v>
      </c>
      <c r="I906" s="6">
        <v>29.4</v>
      </c>
      <c r="J906" s="6"/>
      <c r="K906" s="6"/>
      <c r="L906" s="6"/>
      <c r="M906" s="6"/>
      <c r="N906" s="6" t="s">
        <v>5650</v>
      </c>
      <c r="O906" s="6" t="s">
        <v>3026</v>
      </c>
      <c r="P906" s="6" t="s">
        <v>5653</v>
      </c>
      <c r="Q906" s="32" t="s">
        <v>3099</v>
      </c>
      <c r="R906" s="32">
        <v>3</v>
      </c>
      <c r="S906" s="32">
        <v>7</v>
      </c>
      <c r="T906" s="6" t="s">
        <v>5651</v>
      </c>
      <c r="U906" s="6" t="s">
        <v>5654</v>
      </c>
      <c r="V906" s="32">
        <v>3</v>
      </c>
      <c r="W906" s="6"/>
      <c r="X906" s="6"/>
      <c r="Y906" s="6"/>
      <c r="Z906" s="6"/>
    </row>
    <row r="907" spans="1:26" ht="15.75" hidden="1" customHeight="1">
      <c r="A907" s="6" t="s">
        <v>2080</v>
      </c>
      <c r="B907" s="6" t="s">
        <v>5655</v>
      </c>
      <c r="C907" s="6" t="s">
        <v>2082</v>
      </c>
      <c r="D907" s="6" t="s">
        <v>888</v>
      </c>
      <c r="E907" s="6"/>
      <c r="F907" s="6"/>
      <c r="G907" s="32">
        <v>8800</v>
      </c>
      <c r="H907" s="62">
        <v>5.4545454545454501E-2</v>
      </c>
      <c r="I907" s="6">
        <v>30</v>
      </c>
      <c r="J907" s="6"/>
      <c r="K907" s="6"/>
      <c r="L907" s="6"/>
      <c r="M907" s="6"/>
      <c r="N907" s="6" t="s">
        <v>3134</v>
      </c>
      <c r="O907" s="6" t="s">
        <v>3262</v>
      </c>
      <c r="P907" s="6" t="s">
        <v>3027</v>
      </c>
      <c r="Q907" s="32" t="s">
        <v>3013</v>
      </c>
      <c r="R907" s="32">
        <v>1</v>
      </c>
      <c r="S907" s="32">
        <v>8</v>
      </c>
      <c r="T907" s="6" t="s">
        <v>5656</v>
      </c>
      <c r="U907" s="6" t="s">
        <v>5657</v>
      </c>
      <c r="V907" s="32">
        <v>1</v>
      </c>
      <c r="W907" s="6"/>
      <c r="X907" s="6"/>
      <c r="Y907" s="6"/>
      <c r="Z907" s="6"/>
    </row>
    <row r="908" spans="1:26" ht="15.75" hidden="1" customHeight="1">
      <c r="A908" s="6" t="s">
        <v>2080</v>
      </c>
      <c r="B908" s="6" t="s">
        <v>5655</v>
      </c>
      <c r="C908" s="6" t="s">
        <v>2082</v>
      </c>
      <c r="D908" s="6" t="s">
        <v>892</v>
      </c>
      <c r="E908" s="6" t="s">
        <v>3097</v>
      </c>
      <c r="F908" s="32" t="s">
        <v>2993</v>
      </c>
      <c r="G908" s="32">
        <v>8400</v>
      </c>
      <c r="H908" s="62">
        <v>0.2</v>
      </c>
      <c r="I908" s="6">
        <v>30</v>
      </c>
      <c r="J908" s="6"/>
      <c r="K908" s="6"/>
      <c r="L908" s="6"/>
      <c r="M908" s="6"/>
      <c r="N908" s="6" t="s">
        <v>3134</v>
      </c>
      <c r="O908" s="6" t="s">
        <v>3262</v>
      </c>
      <c r="P908" s="6" t="s">
        <v>5658</v>
      </c>
      <c r="Q908" s="32" t="s">
        <v>3010</v>
      </c>
      <c r="R908" s="32">
        <v>4</v>
      </c>
      <c r="S908" s="32">
        <v>7</v>
      </c>
      <c r="T908" s="6" t="s">
        <v>5656</v>
      </c>
      <c r="U908" s="6" t="s">
        <v>5659</v>
      </c>
      <c r="V908" s="32">
        <v>4</v>
      </c>
      <c r="W908" s="6"/>
      <c r="X908" s="6"/>
      <c r="Y908" s="6"/>
      <c r="Z908" s="6"/>
    </row>
    <row r="909" spans="1:26" ht="15.75" hidden="1" customHeight="1">
      <c r="A909" s="6" t="s">
        <v>2676</v>
      </c>
      <c r="B909" s="6" t="s">
        <v>5660</v>
      </c>
      <c r="C909" s="6" t="s">
        <v>2678</v>
      </c>
      <c r="D909" s="6" t="s">
        <v>888</v>
      </c>
      <c r="E909" s="6"/>
      <c r="F909" s="6"/>
      <c r="G909" s="32">
        <v>10400</v>
      </c>
      <c r="H909" s="62">
        <v>4.6153846153846101E-2</v>
      </c>
      <c r="I909" s="6" t="s">
        <v>5661</v>
      </c>
      <c r="J909" s="6"/>
      <c r="K909" s="6"/>
      <c r="L909" s="6"/>
      <c r="M909" s="6"/>
      <c r="N909" s="6" t="s">
        <v>5449</v>
      </c>
      <c r="O909" s="6" t="s">
        <v>2987</v>
      </c>
      <c r="P909" s="6" t="s">
        <v>2999</v>
      </c>
      <c r="Q909" s="32" t="s">
        <v>3000</v>
      </c>
      <c r="R909" s="32">
        <v>1</v>
      </c>
      <c r="S909" s="32">
        <v>8</v>
      </c>
      <c r="T909" s="6" t="s">
        <v>5662</v>
      </c>
      <c r="U909" s="6" t="s">
        <v>5663</v>
      </c>
      <c r="V909" s="32">
        <v>1</v>
      </c>
      <c r="W909" s="6"/>
      <c r="X909" s="6"/>
      <c r="Y909" s="6"/>
      <c r="Z909" s="6"/>
    </row>
    <row r="910" spans="1:26" ht="15.75" hidden="1" customHeight="1">
      <c r="A910" s="6" t="s">
        <v>2676</v>
      </c>
      <c r="B910" s="6" t="s">
        <v>5660</v>
      </c>
      <c r="C910" s="6" t="s">
        <v>2678</v>
      </c>
      <c r="D910" s="6" t="s">
        <v>892</v>
      </c>
      <c r="E910" s="6" t="s">
        <v>5452</v>
      </c>
      <c r="F910" s="32" t="s">
        <v>3030</v>
      </c>
      <c r="G910" s="32">
        <v>4900</v>
      </c>
      <c r="H910" s="62">
        <v>0.34285714285714203</v>
      </c>
      <c r="I910" s="6" t="s">
        <v>5661</v>
      </c>
      <c r="J910" s="6"/>
      <c r="K910" s="6"/>
      <c r="L910" s="6"/>
      <c r="M910" s="6"/>
      <c r="N910" s="6" t="s">
        <v>5449</v>
      </c>
      <c r="O910" s="6" t="s">
        <v>2987</v>
      </c>
      <c r="P910" s="6" t="s">
        <v>5664</v>
      </c>
      <c r="Q910" s="32" t="s">
        <v>3086</v>
      </c>
      <c r="R910" s="32">
        <v>4</v>
      </c>
      <c r="S910" s="32">
        <v>7</v>
      </c>
      <c r="T910" s="6" t="s">
        <v>5662</v>
      </c>
      <c r="U910" s="6" t="s">
        <v>5665</v>
      </c>
      <c r="V910" s="32">
        <v>4</v>
      </c>
      <c r="W910" s="6"/>
      <c r="X910" s="6"/>
      <c r="Y910" s="6"/>
      <c r="Z910" s="6"/>
    </row>
    <row r="911" spans="1:26" ht="15.75" hidden="1" customHeight="1">
      <c r="A911" s="6" t="s">
        <v>2682</v>
      </c>
      <c r="B911" s="6" t="s">
        <v>5666</v>
      </c>
      <c r="C911" s="6" t="s">
        <v>2684</v>
      </c>
      <c r="D911" s="6" t="s">
        <v>888</v>
      </c>
      <c r="E911" s="6"/>
      <c r="F911" s="6"/>
      <c r="G911" s="32">
        <v>10400</v>
      </c>
      <c r="H911" s="62">
        <v>4.6153846153846101E-2</v>
      </c>
      <c r="I911" s="6" t="s">
        <v>5661</v>
      </c>
      <c r="J911" s="6"/>
      <c r="K911" s="6"/>
      <c r="L911" s="6"/>
      <c r="M911" s="6"/>
      <c r="N911" s="6" t="s">
        <v>5449</v>
      </c>
      <c r="O911" s="6" t="s">
        <v>2987</v>
      </c>
      <c r="P911" s="6" t="s">
        <v>2999</v>
      </c>
      <c r="Q911" s="32" t="s">
        <v>3000</v>
      </c>
      <c r="R911" s="32">
        <v>1</v>
      </c>
      <c r="S911" s="32">
        <v>8</v>
      </c>
      <c r="T911" s="6" t="s">
        <v>5662</v>
      </c>
      <c r="U911" s="6" t="s">
        <v>5667</v>
      </c>
      <c r="V911" s="32">
        <v>1</v>
      </c>
      <c r="W911" s="6"/>
      <c r="X911" s="6"/>
      <c r="Y911" s="6"/>
      <c r="Z911" s="6"/>
    </row>
    <row r="912" spans="1:26" ht="15.75" hidden="1" customHeight="1">
      <c r="A912" s="6" t="s">
        <v>2682</v>
      </c>
      <c r="B912" s="6" t="s">
        <v>5666</v>
      </c>
      <c r="C912" s="6" t="s">
        <v>2684</v>
      </c>
      <c r="D912" s="6" t="s">
        <v>892</v>
      </c>
      <c r="E912" s="6" t="s">
        <v>5452</v>
      </c>
      <c r="F912" s="32" t="s">
        <v>3030</v>
      </c>
      <c r="G912" s="32">
        <v>4900</v>
      </c>
      <c r="H912" s="62">
        <v>0.34285714285714203</v>
      </c>
      <c r="I912" s="6" t="s">
        <v>5661</v>
      </c>
      <c r="J912" s="6"/>
      <c r="K912" s="6"/>
      <c r="L912" s="6"/>
      <c r="M912" s="6"/>
      <c r="N912" s="6" t="s">
        <v>5449</v>
      </c>
      <c r="O912" s="6" t="s">
        <v>2987</v>
      </c>
      <c r="P912" s="6" t="s">
        <v>5664</v>
      </c>
      <c r="Q912" s="32" t="s">
        <v>3086</v>
      </c>
      <c r="R912" s="32">
        <v>4</v>
      </c>
      <c r="S912" s="32">
        <v>7</v>
      </c>
      <c r="T912" s="6" t="s">
        <v>5662</v>
      </c>
      <c r="U912" s="6" t="s">
        <v>5668</v>
      </c>
      <c r="V912" s="32">
        <v>4</v>
      </c>
      <c r="W912" s="6"/>
      <c r="X912" s="6"/>
      <c r="Y912" s="6"/>
      <c r="Z912" s="6"/>
    </row>
    <row r="913" spans="1:26" ht="15.75" hidden="1" customHeight="1">
      <c r="A913" s="6" t="s">
        <v>2685</v>
      </c>
      <c r="B913" s="6" t="s">
        <v>5669</v>
      </c>
      <c r="C913" s="6" t="s">
        <v>2687</v>
      </c>
      <c r="D913" s="6" t="s">
        <v>888</v>
      </c>
      <c r="E913" s="6"/>
      <c r="F913" s="6"/>
      <c r="G913" s="32">
        <v>10400</v>
      </c>
      <c r="H913" s="62">
        <v>4.6153846153846101E-2</v>
      </c>
      <c r="I913" s="6" t="s">
        <v>5661</v>
      </c>
      <c r="J913" s="6"/>
      <c r="K913" s="6"/>
      <c r="L913" s="6"/>
      <c r="M913" s="6"/>
      <c r="N913" s="6" t="s">
        <v>5449</v>
      </c>
      <c r="O913" s="6" t="s">
        <v>2987</v>
      </c>
      <c r="P913" s="6" t="s">
        <v>2999</v>
      </c>
      <c r="Q913" s="32" t="s">
        <v>3000</v>
      </c>
      <c r="R913" s="32">
        <v>1</v>
      </c>
      <c r="S913" s="32">
        <v>8</v>
      </c>
      <c r="T913" s="6" t="s">
        <v>5662</v>
      </c>
      <c r="U913" s="6" t="s">
        <v>5670</v>
      </c>
      <c r="V913" s="32">
        <v>1</v>
      </c>
      <c r="W913" s="6"/>
      <c r="X913" s="6"/>
      <c r="Y913" s="6"/>
      <c r="Z913" s="6"/>
    </row>
    <row r="914" spans="1:26" ht="15.75" hidden="1" customHeight="1">
      <c r="A914" s="6" t="s">
        <v>2685</v>
      </c>
      <c r="B914" s="6" t="s">
        <v>5669</v>
      </c>
      <c r="C914" s="6" t="s">
        <v>2687</v>
      </c>
      <c r="D914" s="6" t="s">
        <v>892</v>
      </c>
      <c r="E914" s="6" t="s">
        <v>5452</v>
      </c>
      <c r="F914" s="32" t="s">
        <v>3030</v>
      </c>
      <c r="G914" s="32">
        <v>4900</v>
      </c>
      <c r="H914" s="62">
        <v>0.34285714285714203</v>
      </c>
      <c r="I914" s="6" t="s">
        <v>5661</v>
      </c>
      <c r="J914" s="6"/>
      <c r="K914" s="6"/>
      <c r="L914" s="6"/>
      <c r="M914" s="6"/>
      <c r="N914" s="6" t="s">
        <v>5449</v>
      </c>
      <c r="O914" s="6" t="s">
        <v>2987</v>
      </c>
      <c r="P914" s="6" t="s">
        <v>5664</v>
      </c>
      <c r="Q914" s="32" t="s">
        <v>3086</v>
      </c>
      <c r="R914" s="32">
        <v>4</v>
      </c>
      <c r="S914" s="32">
        <v>7</v>
      </c>
      <c r="T914" s="6" t="s">
        <v>5662</v>
      </c>
      <c r="U914" s="6" t="s">
        <v>5671</v>
      </c>
      <c r="V914" s="32">
        <v>4</v>
      </c>
      <c r="W914" s="6"/>
      <c r="X914" s="6"/>
      <c r="Y914" s="6"/>
      <c r="Z914" s="6"/>
    </row>
    <row r="915" spans="1:26" ht="15.75" hidden="1" customHeight="1">
      <c r="A915" s="6" t="s">
        <v>2673</v>
      </c>
      <c r="B915" s="6" t="s">
        <v>5672</v>
      </c>
      <c r="C915" s="6" t="s">
        <v>918</v>
      </c>
      <c r="D915" s="6" t="s">
        <v>892</v>
      </c>
      <c r="E915" s="6" t="s">
        <v>3029</v>
      </c>
      <c r="F915" s="32" t="s">
        <v>3030</v>
      </c>
      <c r="G915" s="32">
        <v>7700</v>
      </c>
      <c r="H915" s="62">
        <v>0.218181818181818</v>
      </c>
      <c r="I915" s="6">
        <v>29.9</v>
      </c>
      <c r="J915" s="6"/>
      <c r="K915" s="6"/>
      <c r="L915" s="6"/>
      <c r="M915" s="6"/>
      <c r="N915" s="6" t="s">
        <v>5673</v>
      </c>
      <c r="O915" s="6" t="s">
        <v>3026</v>
      </c>
      <c r="P915" s="6" t="s">
        <v>5674</v>
      </c>
      <c r="Q915" s="32" t="s">
        <v>3013</v>
      </c>
      <c r="R915" s="32">
        <v>4</v>
      </c>
      <c r="S915" s="32">
        <v>7</v>
      </c>
      <c r="T915" s="6" t="s">
        <v>5675</v>
      </c>
      <c r="U915" s="6" t="s">
        <v>5676</v>
      </c>
      <c r="V915" s="32">
        <v>4</v>
      </c>
      <c r="W915" s="6"/>
      <c r="X915" s="6"/>
      <c r="Y915" s="6"/>
      <c r="Z915" s="6"/>
    </row>
    <row r="916" spans="1:26" ht="15.75" hidden="1" customHeight="1">
      <c r="A916" s="6" t="s">
        <v>2697</v>
      </c>
      <c r="B916" s="6" t="s">
        <v>5677</v>
      </c>
      <c r="C916" s="6" t="s">
        <v>2699</v>
      </c>
      <c r="D916" s="6" t="s">
        <v>892</v>
      </c>
      <c r="E916" s="6" t="s">
        <v>3029</v>
      </c>
      <c r="F916" s="32" t="s">
        <v>3030</v>
      </c>
      <c r="G916" s="32">
        <v>4550</v>
      </c>
      <c r="H916" s="62">
        <v>0.27692307692307599</v>
      </c>
      <c r="I916" s="6">
        <v>200</v>
      </c>
      <c r="J916" s="6"/>
      <c r="K916" s="6"/>
      <c r="L916" s="6"/>
      <c r="M916" s="6"/>
      <c r="N916" s="6" t="s">
        <v>5081</v>
      </c>
      <c r="O916" s="6" t="s">
        <v>3026</v>
      </c>
      <c r="P916" s="6" t="s">
        <v>5077</v>
      </c>
      <c r="Q916" s="32" t="s">
        <v>3236</v>
      </c>
      <c r="R916" s="32">
        <v>3</v>
      </c>
      <c r="S916" s="32">
        <v>7</v>
      </c>
      <c r="T916" s="6" t="s">
        <v>5112</v>
      </c>
      <c r="U916" s="6" t="s">
        <v>5678</v>
      </c>
      <c r="V916" s="32">
        <v>3</v>
      </c>
      <c r="W916" s="6"/>
      <c r="X916" s="6"/>
      <c r="Y916" s="6"/>
      <c r="Z916" s="6"/>
    </row>
    <row r="917" spans="1:26" ht="15.75" hidden="1" customHeight="1">
      <c r="A917" s="6" t="s">
        <v>2703</v>
      </c>
      <c r="B917" s="6" t="s">
        <v>5679</v>
      </c>
      <c r="C917" s="6" t="s">
        <v>2705</v>
      </c>
      <c r="D917" s="6" t="s">
        <v>888</v>
      </c>
      <c r="E917" s="6"/>
      <c r="F917" s="6"/>
      <c r="G917" s="32">
        <v>10400</v>
      </c>
      <c r="H917" s="62">
        <v>4.6153846153846101E-2</v>
      </c>
      <c r="I917" s="6" t="s">
        <v>5680</v>
      </c>
      <c r="J917" s="6"/>
      <c r="K917" s="6"/>
      <c r="L917" s="6"/>
      <c r="M917" s="6"/>
      <c r="N917" s="6" t="s">
        <v>5681</v>
      </c>
      <c r="O917" s="6" t="s">
        <v>2987</v>
      </c>
      <c r="P917" s="6" t="s">
        <v>2999</v>
      </c>
      <c r="Q917" s="32" t="s">
        <v>3000</v>
      </c>
      <c r="R917" s="32">
        <v>1</v>
      </c>
      <c r="S917" s="32">
        <v>8</v>
      </c>
      <c r="T917" s="6" t="s">
        <v>5682</v>
      </c>
      <c r="U917" s="6" t="s">
        <v>5683</v>
      </c>
      <c r="V917" s="32">
        <v>1</v>
      </c>
      <c r="W917" s="6"/>
      <c r="X917" s="6"/>
      <c r="Y917" s="6"/>
      <c r="Z917" s="6"/>
    </row>
    <row r="918" spans="1:26" ht="15.75" hidden="1" customHeight="1">
      <c r="A918" s="6" t="s">
        <v>2703</v>
      </c>
      <c r="B918" s="6" t="s">
        <v>5679</v>
      </c>
      <c r="C918" s="6" t="s">
        <v>2705</v>
      </c>
      <c r="D918" s="6" t="s">
        <v>892</v>
      </c>
      <c r="E918" s="6" t="s">
        <v>5452</v>
      </c>
      <c r="F918" s="32" t="s">
        <v>3030</v>
      </c>
      <c r="G918" s="32">
        <v>5600</v>
      </c>
      <c r="H918" s="62">
        <v>0.3</v>
      </c>
      <c r="I918" s="6" t="s">
        <v>5680</v>
      </c>
      <c r="J918" s="6"/>
      <c r="K918" s="6"/>
      <c r="L918" s="6"/>
      <c r="M918" s="6"/>
      <c r="N918" s="6" t="s">
        <v>5681</v>
      </c>
      <c r="O918" s="6" t="s">
        <v>2987</v>
      </c>
      <c r="P918" s="6" t="s">
        <v>5684</v>
      </c>
      <c r="Q918" s="32" t="s">
        <v>3099</v>
      </c>
      <c r="R918" s="32">
        <v>4</v>
      </c>
      <c r="S918" s="32">
        <v>7</v>
      </c>
      <c r="T918" s="6" t="s">
        <v>5682</v>
      </c>
      <c r="U918" s="6" t="s">
        <v>5685</v>
      </c>
      <c r="V918" s="32">
        <v>4</v>
      </c>
      <c r="W918" s="6"/>
      <c r="X918" s="6"/>
      <c r="Y918" s="6"/>
      <c r="Z918" s="6"/>
    </row>
    <row r="919" spans="1:26" ht="15.75" hidden="1" customHeight="1">
      <c r="A919" s="6" t="s">
        <v>2709</v>
      </c>
      <c r="B919" s="6" t="s">
        <v>5686</v>
      </c>
      <c r="C919" s="6" t="s">
        <v>2711</v>
      </c>
      <c r="D919" s="6" t="s">
        <v>888</v>
      </c>
      <c r="E919" s="6"/>
      <c r="F919" s="6"/>
      <c r="G919" s="32">
        <v>5200</v>
      </c>
      <c r="H919" s="62">
        <v>9.2307692307692299E-2</v>
      </c>
      <c r="I919" s="6">
        <v>535</v>
      </c>
      <c r="J919" s="6"/>
      <c r="K919" s="6"/>
      <c r="L919" s="6"/>
      <c r="M919" s="6"/>
      <c r="N919" s="6" t="s">
        <v>5687</v>
      </c>
      <c r="O919" s="6" t="s">
        <v>2987</v>
      </c>
      <c r="P919" s="6" t="s">
        <v>5688</v>
      </c>
      <c r="Q919" s="32" t="s">
        <v>3236</v>
      </c>
      <c r="R919" s="32">
        <v>1</v>
      </c>
      <c r="S919" s="32">
        <v>8</v>
      </c>
      <c r="T919" s="6" t="s">
        <v>5689</v>
      </c>
      <c r="U919" s="6" t="s">
        <v>5690</v>
      </c>
      <c r="V919" s="32">
        <v>1</v>
      </c>
      <c r="W919" s="6"/>
      <c r="X919" s="6"/>
      <c r="Y919" s="6"/>
      <c r="Z919" s="6"/>
    </row>
    <row r="920" spans="1:26" ht="15.75" hidden="1" customHeight="1">
      <c r="A920" s="6" t="s">
        <v>2709</v>
      </c>
      <c r="B920" s="6" t="s">
        <v>5686</v>
      </c>
      <c r="C920" s="6" t="s">
        <v>2711</v>
      </c>
      <c r="D920" s="6" t="s">
        <v>892</v>
      </c>
      <c r="E920" s="6" t="s">
        <v>3070</v>
      </c>
      <c r="F920" s="32" t="s">
        <v>3030</v>
      </c>
      <c r="G920" s="32">
        <v>1190</v>
      </c>
      <c r="H920" s="62">
        <v>0.70588235294117596</v>
      </c>
      <c r="I920" s="6">
        <v>535</v>
      </c>
      <c r="J920" s="6"/>
      <c r="K920" s="6"/>
      <c r="L920" s="6"/>
      <c r="M920" s="6"/>
      <c r="N920" s="6" t="s">
        <v>5687</v>
      </c>
      <c r="O920" s="6" t="s">
        <v>2987</v>
      </c>
      <c r="P920" s="6" t="s">
        <v>5691</v>
      </c>
      <c r="Q920" s="32" t="s">
        <v>5692</v>
      </c>
      <c r="R920" s="32">
        <v>2</v>
      </c>
      <c r="S920" s="32">
        <v>7</v>
      </c>
      <c r="T920" s="6" t="s">
        <v>5689</v>
      </c>
      <c r="U920" s="6" t="s">
        <v>5693</v>
      </c>
      <c r="V920" s="32">
        <v>2</v>
      </c>
      <c r="W920" s="6"/>
      <c r="X920" s="6"/>
      <c r="Y920" s="6"/>
      <c r="Z920" s="6"/>
    </row>
    <row r="921" spans="1:26" ht="15.75" hidden="1" customHeight="1">
      <c r="A921" s="6" t="s">
        <v>2714</v>
      </c>
      <c r="B921" s="6" t="s">
        <v>5694</v>
      </c>
      <c r="C921" s="6" t="s">
        <v>2715</v>
      </c>
      <c r="D921" s="6" t="s">
        <v>888</v>
      </c>
      <c r="E921" s="6"/>
      <c r="F921" s="6"/>
      <c r="G921" s="32">
        <v>6400</v>
      </c>
      <c r="H921" s="62">
        <v>7.4999999999999997E-2</v>
      </c>
      <c r="I921" s="6">
        <v>4000</v>
      </c>
      <c r="J921" s="6"/>
      <c r="K921" s="6"/>
      <c r="L921" s="6"/>
      <c r="M921" s="6"/>
      <c r="N921" s="6" t="s">
        <v>5695</v>
      </c>
      <c r="O921" s="6" t="s">
        <v>2987</v>
      </c>
      <c r="P921" s="6" t="s">
        <v>4591</v>
      </c>
      <c r="Q921" s="32" t="s">
        <v>3099</v>
      </c>
      <c r="R921" s="32">
        <v>1</v>
      </c>
      <c r="S921" s="32">
        <v>8</v>
      </c>
      <c r="T921" s="6" t="s">
        <v>5696</v>
      </c>
      <c r="U921" s="6" t="s">
        <v>5697</v>
      </c>
      <c r="V921" s="32">
        <v>1</v>
      </c>
      <c r="W921" s="6"/>
      <c r="X921" s="6"/>
      <c r="Y921" s="6"/>
      <c r="Z921" s="6"/>
    </row>
    <row r="922" spans="1:26" ht="15.75" hidden="1" customHeight="1">
      <c r="A922" s="6" t="s">
        <v>2714</v>
      </c>
      <c r="B922" s="6" t="s">
        <v>5694</v>
      </c>
      <c r="C922" s="6" t="s">
        <v>2715</v>
      </c>
      <c r="D922" s="6" t="s">
        <v>892</v>
      </c>
      <c r="E922" s="6" t="s">
        <v>3170</v>
      </c>
      <c r="F922" s="32" t="s">
        <v>3030</v>
      </c>
      <c r="G922" s="32">
        <v>490</v>
      </c>
      <c r="H922" s="62">
        <v>2.5714285714285698</v>
      </c>
      <c r="I922" s="6">
        <v>4000</v>
      </c>
      <c r="J922" s="6"/>
      <c r="K922" s="6"/>
      <c r="L922" s="6"/>
      <c r="M922" s="6"/>
      <c r="N922" s="6" t="s">
        <v>5695</v>
      </c>
      <c r="O922" s="6" t="s">
        <v>2987</v>
      </c>
      <c r="P922" s="6" t="s">
        <v>5698</v>
      </c>
      <c r="Q922" s="32" t="s">
        <v>5179</v>
      </c>
      <c r="R922" s="32">
        <v>3</v>
      </c>
      <c r="S922" s="32">
        <v>7</v>
      </c>
      <c r="T922" s="6" t="s">
        <v>5696</v>
      </c>
      <c r="U922" s="6" t="s">
        <v>5699</v>
      </c>
      <c r="V922" s="32">
        <v>3</v>
      </c>
      <c r="W922" s="6"/>
      <c r="X922" s="6"/>
      <c r="Y922" s="6"/>
      <c r="Z922" s="6"/>
    </row>
    <row r="923" spans="1:26" ht="15.75" hidden="1" customHeight="1">
      <c r="A923" s="6" t="s">
        <v>2719</v>
      </c>
      <c r="B923" s="6" t="s">
        <v>5700</v>
      </c>
      <c r="C923" s="6" t="s">
        <v>2720</v>
      </c>
      <c r="D923" s="6" t="s">
        <v>888</v>
      </c>
      <c r="E923" s="6"/>
      <c r="F923" s="6"/>
      <c r="G923" s="32">
        <v>6400</v>
      </c>
      <c r="H923" s="62">
        <v>7.4999999999999997E-2</v>
      </c>
      <c r="I923" s="6">
        <v>4000</v>
      </c>
      <c r="J923" s="6"/>
      <c r="K923" s="6"/>
      <c r="L923" s="6"/>
      <c r="M923" s="6"/>
      <c r="N923" s="6" t="s">
        <v>5695</v>
      </c>
      <c r="O923" s="6" t="s">
        <v>2987</v>
      </c>
      <c r="P923" s="6" t="s">
        <v>4591</v>
      </c>
      <c r="Q923" s="32" t="s">
        <v>3099</v>
      </c>
      <c r="R923" s="32">
        <v>1</v>
      </c>
      <c r="S923" s="32">
        <v>8</v>
      </c>
      <c r="T923" s="6" t="s">
        <v>5696</v>
      </c>
      <c r="U923" s="6" t="s">
        <v>5701</v>
      </c>
      <c r="V923" s="32">
        <v>1</v>
      </c>
      <c r="W923" s="6"/>
      <c r="X923" s="6"/>
      <c r="Y923" s="6"/>
      <c r="Z923" s="6"/>
    </row>
    <row r="924" spans="1:26" ht="15.75" hidden="1" customHeight="1">
      <c r="A924" s="6" t="s">
        <v>2719</v>
      </c>
      <c r="B924" s="6" t="s">
        <v>5700</v>
      </c>
      <c r="C924" s="6" t="s">
        <v>2720</v>
      </c>
      <c r="D924" s="6" t="s">
        <v>892</v>
      </c>
      <c r="E924" s="6" t="s">
        <v>3170</v>
      </c>
      <c r="F924" s="32" t="s">
        <v>3030</v>
      </c>
      <c r="G924" s="32">
        <v>490</v>
      </c>
      <c r="H924" s="62">
        <v>2.5714285714285698</v>
      </c>
      <c r="I924" s="6">
        <v>4000</v>
      </c>
      <c r="J924" s="6"/>
      <c r="K924" s="6"/>
      <c r="L924" s="6"/>
      <c r="M924" s="6"/>
      <c r="N924" s="6" t="s">
        <v>5695</v>
      </c>
      <c r="O924" s="6" t="s">
        <v>2987</v>
      </c>
      <c r="P924" s="6" t="s">
        <v>5698</v>
      </c>
      <c r="Q924" s="32" t="s">
        <v>5179</v>
      </c>
      <c r="R924" s="32">
        <v>3</v>
      </c>
      <c r="S924" s="32">
        <v>7</v>
      </c>
      <c r="T924" s="6" t="s">
        <v>5696</v>
      </c>
      <c r="U924" s="6" t="s">
        <v>5702</v>
      </c>
      <c r="V924" s="32">
        <v>3</v>
      </c>
      <c r="W924" s="6"/>
      <c r="X924" s="6"/>
      <c r="Y924" s="6"/>
      <c r="Z924" s="6"/>
    </row>
    <row r="925" spans="1:26" ht="15.75" hidden="1" customHeight="1">
      <c r="A925" s="6" t="s">
        <v>2716</v>
      </c>
      <c r="B925" s="6" t="s">
        <v>5703</v>
      </c>
      <c r="C925" s="6" t="s">
        <v>2718</v>
      </c>
      <c r="D925" s="6" t="s">
        <v>888</v>
      </c>
      <c r="E925" s="6"/>
      <c r="F925" s="6"/>
      <c r="G925" s="32">
        <v>5200</v>
      </c>
      <c r="H925" s="62">
        <v>9.2307692307692299E-2</v>
      </c>
      <c r="I925" s="6">
        <v>535</v>
      </c>
      <c r="J925" s="6"/>
      <c r="K925" s="6"/>
      <c r="L925" s="6"/>
      <c r="M925" s="6"/>
      <c r="N925" s="6" t="s">
        <v>5695</v>
      </c>
      <c r="O925" s="6" t="s">
        <v>2987</v>
      </c>
      <c r="P925" s="6" t="s">
        <v>5688</v>
      </c>
      <c r="Q925" s="32" t="s">
        <v>3236</v>
      </c>
      <c r="R925" s="32">
        <v>1</v>
      </c>
      <c r="S925" s="32">
        <v>8</v>
      </c>
      <c r="T925" s="6" t="s">
        <v>5689</v>
      </c>
      <c r="U925" s="6" t="s">
        <v>5704</v>
      </c>
      <c r="V925" s="32">
        <v>1</v>
      </c>
      <c r="W925" s="6"/>
      <c r="X925" s="6"/>
      <c r="Y925" s="6"/>
      <c r="Z925" s="6"/>
    </row>
    <row r="926" spans="1:26" ht="15.75" hidden="1" customHeight="1">
      <c r="A926" s="6" t="s">
        <v>2716</v>
      </c>
      <c r="B926" s="6" t="s">
        <v>5703</v>
      </c>
      <c r="C926" s="6" t="s">
        <v>2718</v>
      </c>
      <c r="D926" s="6" t="s">
        <v>892</v>
      </c>
      <c r="E926" s="6" t="s">
        <v>3070</v>
      </c>
      <c r="F926" s="32" t="s">
        <v>3030</v>
      </c>
      <c r="G926" s="32">
        <v>1190</v>
      </c>
      <c r="H926" s="62">
        <v>0.70588235294117596</v>
      </c>
      <c r="I926" s="6">
        <v>535</v>
      </c>
      <c r="J926" s="6"/>
      <c r="K926" s="6"/>
      <c r="L926" s="6"/>
      <c r="M926" s="6"/>
      <c r="N926" s="6" t="s">
        <v>5695</v>
      </c>
      <c r="O926" s="6" t="s">
        <v>2987</v>
      </c>
      <c r="P926" s="6" t="s">
        <v>5691</v>
      </c>
      <c r="Q926" s="32" t="s">
        <v>5692</v>
      </c>
      <c r="R926" s="32">
        <v>2</v>
      </c>
      <c r="S926" s="32">
        <v>7</v>
      </c>
      <c r="T926" s="6" t="s">
        <v>5689</v>
      </c>
      <c r="U926" s="6" t="s">
        <v>5705</v>
      </c>
      <c r="V926" s="32">
        <v>2</v>
      </c>
      <c r="W926" s="6"/>
      <c r="X926" s="6"/>
      <c r="Y926" s="6"/>
      <c r="Z926" s="6"/>
    </row>
    <row r="927" spans="1:26" ht="15.75" hidden="1" customHeight="1">
      <c r="A927" s="6" t="s">
        <v>2706</v>
      </c>
      <c r="B927" s="6" t="s">
        <v>5706</v>
      </c>
      <c r="C927" s="6" t="s">
        <v>2708</v>
      </c>
      <c r="D927" s="6" t="s">
        <v>888</v>
      </c>
      <c r="E927" s="6"/>
      <c r="F927" s="6"/>
      <c r="G927" s="32">
        <v>8800</v>
      </c>
      <c r="H927" s="62">
        <v>5.4545454545454501E-2</v>
      </c>
      <c r="I927" s="6">
        <v>48.5</v>
      </c>
      <c r="J927" s="6"/>
      <c r="K927" s="6"/>
      <c r="L927" s="6"/>
      <c r="M927" s="6"/>
      <c r="N927" s="6" t="s">
        <v>5707</v>
      </c>
      <c r="O927" s="6" t="s">
        <v>3026</v>
      </c>
      <c r="P927" s="6" t="s">
        <v>3027</v>
      </c>
      <c r="Q927" s="32" t="s">
        <v>3013</v>
      </c>
      <c r="R927" s="32">
        <v>1</v>
      </c>
      <c r="S927" s="32">
        <v>8</v>
      </c>
      <c r="T927" s="6" t="s">
        <v>5708</v>
      </c>
      <c r="U927" s="6" t="s">
        <v>5709</v>
      </c>
      <c r="V927" s="32">
        <v>1</v>
      </c>
      <c r="W927" s="6"/>
      <c r="X927" s="6"/>
      <c r="Y927" s="6"/>
      <c r="Z927" s="6"/>
    </row>
    <row r="928" spans="1:26" ht="15.75" hidden="1" customHeight="1">
      <c r="A928" s="6" t="s">
        <v>2706</v>
      </c>
      <c r="B928" s="6" t="s">
        <v>5706</v>
      </c>
      <c r="C928" s="6" t="s">
        <v>2708</v>
      </c>
      <c r="D928" s="6" t="s">
        <v>892</v>
      </c>
      <c r="E928" s="6" t="s">
        <v>3003</v>
      </c>
      <c r="F928" s="32" t="s">
        <v>2993</v>
      </c>
      <c r="G928" s="32">
        <v>6300</v>
      </c>
      <c r="H928" s="62">
        <v>0.266666666666666</v>
      </c>
      <c r="I928" s="6">
        <v>48.5</v>
      </c>
      <c r="J928" s="6"/>
      <c r="K928" s="6"/>
      <c r="L928" s="6"/>
      <c r="M928" s="6"/>
      <c r="N928" s="6" t="s">
        <v>5707</v>
      </c>
      <c r="O928" s="6" t="s">
        <v>3026</v>
      </c>
      <c r="P928" s="6" t="s">
        <v>5710</v>
      </c>
      <c r="Q928" s="32" t="s">
        <v>3005</v>
      </c>
      <c r="R928" s="32">
        <v>4</v>
      </c>
      <c r="S928" s="32">
        <v>7</v>
      </c>
      <c r="T928" s="6" t="s">
        <v>5708</v>
      </c>
      <c r="U928" s="6" t="s">
        <v>5711</v>
      </c>
      <c r="V928" s="32">
        <v>4</v>
      </c>
      <c r="W928" s="6"/>
      <c r="X928" s="6"/>
      <c r="Y928" s="6"/>
      <c r="Z928" s="6"/>
    </row>
    <row r="929" spans="1:26" ht="15.75" hidden="1" customHeight="1">
      <c r="A929" s="6" t="s">
        <v>2726</v>
      </c>
      <c r="B929" s="6" t="s">
        <v>5712</v>
      </c>
      <c r="C929" s="6" t="s">
        <v>2728</v>
      </c>
      <c r="D929" s="6" t="s">
        <v>888</v>
      </c>
      <c r="E929" s="6"/>
      <c r="F929" s="6"/>
      <c r="G929" s="32">
        <v>6400</v>
      </c>
      <c r="H929" s="62">
        <v>7.4999999999999997E-2</v>
      </c>
      <c r="I929" s="6">
        <v>33.5</v>
      </c>
      <c r="J929" s="6"/>
      <c r="K929" s="6"/>
      <c r="L929" s="6"/>
      <c r="M929" s="6"/>
      <c r="N929" s="6" t="s">
        <v>3177</v>
      </c>
      <c r="O929" s="6" t="s">
        <v>933</v>
      </c>
      <c r="P929" s="6" t="s">
        <v>4591</v>
      </c>
      <c r="Q929" s="32" t="s">
        <v>3099</v>
      </c>
      <c r="R929" s="32">
        <v>1</v>
      </c>
      <c r="S929" s="32">
        <v>8</v>
      </c>
      <c r="T929" s="6" t="s">
        <v>5713</v>
      </c>
      <c r="U929" s="6" t="s">
        <v>5714</v>
      </c>
      <c r="V929" s="32">
        <v>1</v>
      </c>
      <c r="W929" s="6"/>
      <c r="X929" s="6"/>
      <c r="Y929" s="6"/>
      <c r="Z929" s="6"/>
    </row>
    <row r="930" spans="1:26" ht="15.75" hidden="1" customHeight="1">
      <c r="A930" s="6" t="s">
        <v>2726</v>
      </c>
      <c r="B930" s="6" t="s">
        <v>5712</v>
      </c>
      <c r="C930" s="6" t="s">
        <v>2728</v>
      </c>
      <c r="D930" s="6" t="s">
        <v>892</v>
      </c>
      <c r="E930" s="6" t="s">
        <v>3029</v>
      </c>
      <c r="F930" s="32" t="s">
        <v>2993</v>
      </c>
      <c r="G930" s="32">
        <v>5600</v>
      </c>
      <c r="H930" s="62">
        <v>0.3</v>
      </c>
      <c r="I930" s="6">
        <v>33.5</v>
      </c>
      <c r="J930" s="6"/>
      <c r="K930" s="6"/>
      <c r="L930" s="6"/>
      <c r="M930" s="6"/>
      <c r="N930" s="6" t="s">
        <v>3177</v>
      </c>
      <c r="O930" s="6" t="s">
        <v>933</v>
      </c>
      <c r="P930" s="6" t="s">
        <v>5715</v>
      </c>
      <c r="Q930" s="32" t="s">
        <v>3099</v>
      </c>
      <c r="R930" s="32">
        <v>4</v>
      </c>
      <c r="S930" s="32">
        <v>7</v>
      </c>
      <c r="T930" s="6" t="s">
        <v>5713</v>
      </c>
      <c r="U930" s="6" t="s">
        <v>5716</v>
      </c>
      <c r="V930" s="32">
        <v>4</v>
      </c>
      <c r="W930" s="6"/>
      <c r="X930" s="6"/>
      <c r="Y930" s="6"/>
      <c r="Z930" s="6"/>
    </row>
    <row r="931" spans="1:26" ht="15.75" hidden="1" customHeight="1">
      <c r="A931" s="6" t="s">
        <v>2732</v>
      </c>
      <c r="B931" s="6" t="s">
        <v>5717</v>
      </c>
      <c r="C931" s="6" t="s">
        <v>2734</v>
      </c>
      <c r="D931" s="6" t="s">
        <v>888</v>
      </c>
      <c r="E931" s="6"/>
      <c r="F931" s="6"/>
      <c r="G931" s="32">
        <v>6400</v>
      </c>
      <c r="H931" s="62">
        <v>7.4999999999999997E-2</v>
      </c>
      <c r="I931" s="6">
        <v>35</v>
      </c>
      <c r="J931" s="6"/>
      <c r="K931" s="6"/>
      <c r="L931" s="6"/>
      <c r="M931" s="6"/>
      <c r="N931" s="6" t="s">
        <v>5718</v>
      </c>
      <c r="O931" s="6" t="s">
        <v>3026</v>
      </c>
      <c r="P931" s="6" t="s">
        <v>4591</v>
      </c>
      <c r="Q931" s="32" t="s">
        <v>3099</v>
      </c>
      <c r="R931" s="32">
        <v>1</v>
      </c>
      <c r="S931" s="32">
        <v>8</v>
      </c>
      <c r="T931" s="6" t="s">
        <v>5719</v>
      </c>
      <c r="U931" s="6" t="s">
        <v>5720</v>
      </c>
      <c r="V931" s="32">
        <v>1</v>
      </c>
      <c r="W931" s="6"/>
      <c r="X931" s="6"/>
      <c r="Y931" s="6"/>
      <c r="Z931" s="6"/>
    </row>
    <row r="932" spans="1:26" ht="15.75" hidden="1" customHeight="1">
      <c r="A932" s="6" t="s">
        <v>2732</v>
      </c>
      <c r="B932" s="6" t="s">
        <v>5717</v>
      </c>
      <c r="C932" s="6" t="s">
        <v>2734</v>
      </c>
      <c r="D932" s="6" t="s">
        <v>892</v>
      </c>
      <c r="E932" s="6" t="s">
        <v>3029</v>
      </c>
      <c r="F932" s="32" t="s">
        <v>3030</v>
      </c>
      <c r="G932" s="32">
        <v>6300</v>
      </c>
      <c r="H932" s="62">
        <v>0.266666666666666</v>
      </c>
      <c r="I932" s="6">
        <v>35</v>
      </c>
      <c r="J932" s="6"/>
      <c r="K932" s="6"/>
      <c r="L932" s="6"/>
      <c r="M932" s="6"/>
      <c r="N932" s="6" t="s">
        <v>5718</v>
      </c>
      <c r="O932" s="6" t="s">
        <v>3026</v>
      </c>
      <c r="P932" s="6" t="s">
        <v>5721</v>
      </c>
      <c r="Q932" s="32" t="s">
        <v>3005</v>
      </c>
      <c r="R932" s="32">
        <v>4</v>
      </c>
      <c r="S932" s="32">
        <v>7</v>
      </c>
      <c r="T932" s="6" t="s">
        <v>5719</v>
      </c>
      <c r="U932" s="6" t="s">
        <v>5722</v>
      </c>
      <c r="V932" s="32">
        <v>4</v>
      </c>
      <c r="W932" s="6"/>
      <c r="X932" s="6"/>
      <c r="Y932" s="6"/>
      <c r="Z932" s="6"/>
    </row>
    <row r="933" spans="1:26" ht="15.75" hidden="1" customHeight="1">
      <c r="A933" s="6" t="s">
        <v>2742</v>
      </c>
      <c r="B933" s="6" t="s">
        <v>5723</v>
      </c>
      <c r="C933" s="6" t="s">
        <v>1298</v>
      </c>
      <c r="D933" s="6" t="s">
        <v>888</v>
      </c>
      <c r="E933" s="6"/>
      <c r="F933" s="6"/>
      <c r="G933" s="32">
        <v>23200</v>
      </c>
      <c r="H933" s="62">
        <v>2.0689655172413699E-2</v>
      </c>
      <c r="I933" s="6">
        <v>9.1999999999999993</v>
      </c>
      <c r="J933" s="6"/>
      <c r="K933" s="6"/>
      <c r="L933" s="6"/>
      <c r="M933" s="6"/>
      <c r="N933" s="6" t="s">
        <v>5724</v>
      </c>
      <c r="O933" s="6" t="s">
        <v>2987</v>
      </c>
      <c r="P933" s="6" t="s">
        <v>4484</v>
      </c>
      <c r="Q933" s="32" t="s">
        <v>4485</v>
      </c>
      <c r="R933" s="32">
        <v>1</v>
      </c>
      <c r="S933" s="32">
        <v>8</v>
      </c>
      <c r="T933" s="6" t="s">
        <v>5725</v>
      </c>
      <c r="U933" s="6" t="s">
        <v>5726</v>
      </c>
      <c r="V933" s="32">
        <v>1</v>
      </c>
      <c r="W933" s="6"/>
      <c r="X933" s="6"/>
      <c r="Y933" s="6"/>
      <c r="Z933" s="6"/>
    </row>
    <row r="934" spans="1:26" ht="15.75" hidden="1" customHeight="1">
      <c r="A934" s="6" t="s">
        <v>2742</v>
      </c>
      <c r="B934" s="6" t="s">
        <v>5723</v>
      </c>
      <c r="C934" s="6" t="s">
        <v>1298</v>
      </c>
      <c r="D934" s="6" t="s">
        <v>892</v>
      </c>
      <c r="E934" s="6" t="s">
        <v>5727</v>
      </c>
      <c r="F934" s="32" t="s">
        <v>2993</v>
      </c>
      <c r="G934" s="32">
        <v>9450</v>
      </c>
      <c r="H934" s="62">
        <v>0.17777777777777701</v>
      </c>
      <c r="I934" s="6">
        <v>9.1999999999999993</v>
      </c>
      <c r="J934" s="6"/>
      <c r="K934" s="6"/>
      <c r="L934" s="6"/>
      <c r="M934" s="6"/>
      <c r="N934" s="6" t="s">
        <v>5724</v>
      </c>
      <c r="O934" s="6" t="s">
        <v>2987</v>
      </c>
      <c r="P934" s="6" t="s">
        <v>5728</v>
      </c>
      <c r="Q934" s="32" t="s">
        <v>4479</v>
      </c>
      <c r="R934" s="32">
        <v>4</v>
      </c>
      <c r="S934" s="32">
        <v>7</v>
      </c>
      <c r="T934" s="6" t="s">
        <v>5725</v>
      </c>
      <c r="U934" s="6" t="s">
        <v>5729</v>
      </c>
      <c r="V934" s="32">
        <v>4</v>
      </c>
      <c r="W934" s="6"/>
      <c r="X934" s="6"/>
      <c r="Y934" s="6"/>
      <c r="Z934" s="6"/>
    </row>
    <row r="935" spans="1:26" ht="15.75" hidden="1" customHeight="1">
      <c r="A935" s="6" t="s">
        <v>2750</v>
      </c>
      <c r="B935" s="6" t="s">
        <v>5730</v>
      </c>
      <c r="C935" s="6" t="s">
        <v>2751</v>
      </c>
      <c r="D935" s="6" t="s">
        <v>892</v>
      </c>
      <c r="E935" s="6" t="s">
        <v>3003</v>
      </c>
      <c r="F935" s="32" t="s">
        <v>2993</v>
      </c>
      <c r="G935" s="32">
        <v>6300</v>
      </c>
      <c r="H935" s="62">
        <v>0.266666666666666</v>
      </c>
      <c r="I935" s="6">
        <v>20.2</v>
      </c>
      <c r="J935" s="6"/>
      <c r="K935" s="6"/>
      <c r="L935" s="6"/>
      <c r="M935" s="6"/>
      <c r="N935" s="6" t="s">
        <v>5731</v>
      </c>
      <c r="O935" s="6" t="s">
        <v>2987</v>
      </c>
      <c r="P935" s="6" t="s">
        <v>5732</v>
      </c>
      <c r="Q935" s="32" t="s">
        <v>3005</v>
      </c>
      <c r="R935" s="32">
        <v>4</v>
      </c>
      <c r="S935" s="32">
        <v>7</v>
      </c>
      <c r="T935" s="6" t="s">
        <v>5733</v>
      </c>
      <c r="U935" s="6" t="s">
        <v>5734</v>
      </c>
      <c r="V935" s="32">
        <v>4</v>
      </c>
      <c r="W935" s="6"/>
      <c r="X935" s="6"/>
      <c r="Y935" s="6"/>
      <c r="Z935" s="6"/>
    </row>
    <row r="936" spans="1:26" ht="15.75" hidden="1" customHeight="1">
      <c r="A936" s="6" t="s">
        <v>2752</v>
      </c>
      <c r="B936" s="6" t="s">
        <v>5735</v>
      </c>
      <c r="C936" s="6" t="s">
        <v>2753</v>
      </c>
      <c r="D936" s="6" t="s">
        <v>892</v>
      </c>
      <c r="E936" s="6" t="s">
        <v>3003</v>
      </c>
      <c r="F936" s="32" t="s">
        <v>2993</v>
      </c>
      <c r="G936" s="32">
        <v>6300</v>
      </c>
      <c r="H936" s="62">
        <v>0.266666666666666</v>
      </c>
      <c r="I936" s="6">
        <v>9.6</v>
      </c>
      <c r="J936" s="6"/>
      <c r="K936" s="6"/>
      <c r="L936" s="6"/>
      <c r="M936" s="6"/>
      <c r="N936" s="6" t="s">
        <v>5736</v>
      </c>
      <c r="O936" s="6" t="s">
        <v>3026</v>
      </c>
      <c r="P936" s="6" t="s">
        <v>5737</v>
      </c>
      <c r="Q936" s="32" t="s">
        <v>3005</v>
      </c>
      <c r="R936" s="32">
        <v>4</v>
      </c>
      <c r="S936" s="32">
        <v>7</v>
      </c>
      <c r="T936" s="6" t="s">
        <v>5733</v>
      </c>
      <c r="U936" s="6" t="s">
        <v>5738</v>
      </c>
      <c r="V936" s="32">
        <v>4</v>
      </c>
      <c r="W936" s="6"/>
      <c r="X936" s="6"/>
      <c r="Y936" s="6"/>
      <c r="Z936" s="6"/>
    </row>
    <row r="937" spans="1:26" ht="15.75" hidden="1" customHeight="1">
      <c r="A937" s="6" t="s">
        <v>2691</v>
      </c>
      <c r="B937" s="6" t="s">
        <v>5739</v>
      </c>
      <c r="C937" s="6" t="s">
        <v>2693</v>
      </c>
      <c r="D937" s="6" t="s">
        <v>888</v>
      </c>
      <c r="E937" s="6"/>
      <c r="F937" s="6"/>
      <c r="G937" s="32">
        <v>4400</v>
      </c>
      <c r="H937" s="62">
        <v>0.109090909090909</v>
      </c>
      <c r="I937" s="6">
        <v>500</v>
      </c>
      <c r="J937" s="6"/>
      <c r="K937" s="6"/>
      <c r="L937" s="6"/>
      <c r="M937" s="6"/>
      <c r="N937" s="6" t="s">
        <v>5740</v>
      </c>
      <c r="O937" s="6" t="s">
        <v>2987</v>
      </c>
      <c r="P937" s="6" t="s">
        <v>3059</v>
      </c>
      <c r="Q937" s="32" t="s">
        <v>3060</v>
      </c>
      <c r="R937" s="32">
        <v>1</v>
      </c>
      <c r="S937" s="32">
        <v>8</v>
      </c>
      <c r="T937" s="6" t="s">
        <v>5741</v>
      </c>
      <c r="U937" s="6" t="s">
        <v>5742</v>
      </c>
      <c r="V937" s="32">
        <v>1</v>
      </c>
      <c r="W937" s="6"/>
      <c r="X937" s="6"/>
      <c r="Y937" s="6"/>
      <c r="Z937" s="6"/>
    </row>
    <row r="938" spans="1:26" ht="15.75" hidden="1" customHeight="1">
      <c r="A938" s="6" t="s">
        <v>2691</v>
      </c>
      <c r="B938" s="6" t="s">
        <v>5739</v>
      </c>
      <c r="C938" s="6" t="s">
        <v>2693</v>
      </c>
      <c r="D938" s="6" t="s">
        <v>892</v>
      </c>
      <c r="E938" s="6" t="s">
        <v>5743</v>
      </c>
      <c r="F938" s="32" t="s">
        <v>3030</v>
      </c>
      <c r="G938" s="32">
        <v>2800</v>
      </c>
      <c r="H938" s="62">
        <v>0.45</v>
      </c>
      <c r="I938" s="6">
        <v>500</v>
      </c>
      <c r="J938" s="6"/>
      <c r="K938" s="6"/>
      <c r="L938" s="6"/>
      <c r="M938" s="6"/>
      <c r="N938" s="6" t="s">
        <v>5740</v>
      </c>
      <c r="O938" s="6" t="s">
        <v>2987</v>
      </c>
      <c r="P938" s="6" t="s">
        <v>5744</v>
      </c>
      <c r="Q938" s="32" t="s">
        <v>3820</v>
      </c>
      <c r="R938" s="32">
        <v>3</v>
      </c>
      <c r="S938" s="32">
        <v>7</v>
      </c>
      <c r="T938" s="6" t="s">
        <v>5741</v>
      </c>
      <c r="U938" s="6" t="s">
        <v>5745</v>
      </c>
      <c r="V938" s="32">
        <v>3</v>
      </c>
      <c r="W938" s="6"/>
      <c r="X938" s="6"/>
      <c r="Y938" s="6"/>
      <c r="Z938" s="6"/>
    </row>
    <row r="939" spans="1:26" ht="15.75" hidden="1" customHeight="1">
      <c r="A939" s="6" t="s">
        <v>2688</v>
      </c>
      <c r="B939" s="6" t="s">
        <v>5746</v>
      </c>
      <c r="C939" s="6" t="s">
        <v>2690</v>
      </c>
      <c r="D939" s="6" t="s">
        <v>888</v>
      </c>
      <c r="E939" s="6"/>
      <c r="F939" s="6"/>
      <c r="G939" s="32">
        <v>4400</v>
      </c>
      <c r="H939" s="62">
        <v>0.109090909090909</v>
      </c>
      <c r="I939" s="6">
        <v>500</v>
      </c>
      <c r="J939" s="6"/>
      <c r="K939" s="6"/>
      <c r="L939" s="6"/>
      <c r="M939" s="6"/>
      <c r="N939" s="6" t="s">
        <v>5740</v>
      </c>
      <c r="O939" s="6" t="s">
        <v>2987</v>
      </c>
      <c r="P939" s="6" t="s">
        <v>3059</v>
      </c>
      <c r="Q939" s="32" t="s">
        <v>3060</v>
      </c>
      <c r="R939" s="32">
        <v>1</v>
      </c>
      <c r="S939" s="32">
        <v>8</v>
      </c>
      <c r="T939" s="6" t="s">
        <v>5741</v>
      </c>
      <c r="U939" s="6" t="s">
        <v>5747</v>
      </c>
      <c r="V939" s="32">
        <v>1</v>
      </c>
      <c r="W939" s="6"/>
      <c r="X939" s="6"/>
      <c r="Y939" s="6"/>
      <c r="Z939" s="6"/>
    </row>
    <row r="940" spans="1:26" ht="15.75" hidden="1" customHeight="1">
      <c r="A940" s="6" t="s">
        <v>2688</v>
      </c>
      <c r="B940" s="6" t="s">
        <v>5746</v>
      </c>
      <c r="C940" s="6" t="s">
        <v>2690</v>
      </c>
      <c r="D940" s="6" t="s">
        <v>892</v>
      </c>
      <c r="E940" s="6" t="s">
        <v>5743</v>
      </c>
      <c r="F940" s="32" t="s">
        <v>3030</v>
      </c>
      <c r="G940" s="32">
        <v>2800</v>
      </c>
      <c r="H940" s="62">
        <v>0.45</v>
      </c>
      <c r="I940" s="6">
        <v>500</v>
      </c>
      <c r="J940" s="6"/>
      <c r="K940" s="6"/>
      <c r="L940" s="6"/>
      <c r="M940" s="6"/>
      <c r="N940" s="6" t="s">
        <v>5740</v>
      </c>
      <c r="O940" s="6" t="s">
        <v>2987</v>
      </c>
      <c r="P940" s="6" t="s">
        <v>5744</v>
      </c>
      <c r="Q940" s="32" t="s">
        <v>3820</v>
      </c>
      <c r="R940" s="32">
        <v>3</v>
      </c>
      <c r="S940" s="32">
        <v>7</v>
      </c>
      <c r="T940" s="6" t="s">
        <v>5741</v>
      </c>
      <c r="U940" s="6" t="s">
        <v>5748</v>
      </c>
      <c r="V940" s="32">
        <v>3</v>
      </c>
      <c r="W940" s="6"/>
      <c r="X940" s="6"/>
      <c r="Y940" s="6"/>
      <c r="Z940" s="6"/>
    </row>
    <row r="941" spans="1:26" ht="15.75" hidden="1" customHeight="1">
      <c r="A941" s="6" t="s">
        <v>2739</v>
      </c>
      <c r="B941" s="6" t="s">
        <v>5749</v>
      </c>
      <c r="C941" s="6" t="s">
        <v>2741</v>
      </c>
      <c r="D941" s="6" t="s">
        <v>888</v>
      </c>
      <c r="E941" s="6"/>
      <c r="F941" s="6"/>
      <c r="G941" s="32">
        <v>9600</v>
      </c>
      <c r="H941" s="62">
        <v>0.05</v>
      </c>
      <c r="I941" s="6">
        <v>20.2</v>
      </c>
      <c r="J941" s="6"/>
      <c r="K941" s="6"/>
      <c r="L941" s="6"/>
      <c r="M941" s="6"/>
      <c r="N941" s="6" t="s">
        <v>3089</v>
      </c>
      <c r="O941" s="6" t="s">
        <v>2987</v>
      </c>
      <c r="P941" s="6" t="s">
        <v>3009</v>
      </c>
      <c r="Q941" s="32" t="s">
        <v>3010</v>
      </c>
      <c r="R941" s="32">
        <v>1</v>
      </c>
      <c r="S941" s="32">
        <v>8</v>
      </c>
      <c r="T941" s="6" t="s">
        <v>5750</v>
      </c>
      <c r="U941" s="6" t="s">
        <v>5751</v>
      </c>
      <c r="V941" s="32">
        <v>1</v>
      </c>
      <c r="W941" s="6"/>
      <c r="X941" s="6"/>
      <c r="Y941" s="6"/>
      <c r="Z941" s="6"/>
    </row>
    <row r="942" spans="1:26" ht="15.75" hidden="1" customHeight="1">
      <c r="A942" s="6" t="s">
        <v>2739</v>
      </c>
      <c r="B942" s="6" t="s">
        <v>5749</v>
      </c>
      <c r="C942" s="6" t="s">
        <v>2741</v>
      </c>
      <c r="D942" s="6" t="s">
        <v>892</v>
      </c>
      <c r="E942" s="6" t="s">
        <v>3097</v>
      </c>
      <c r="F942" s="32" t="s">
        <v>2993</v>
      </c>
      <c r="G942" s="32">
        <v>8400</v>
      </c>
      <c r="H942" s="62">
        <v>0.2</v>
      </c>
      <c r="I942" s="6">
        <v>20.2</v>
      </c>
      <c r="J942" s="6"/>
      <c r="K942" s="6"/>
      <c r="L942" s="6"/>
      <c r="M942" s="6"/>
      <c r="N942" s="6" t="s">
        <v>3089</v>
      </c>
      <c r="O942" s="6" t="s">
        <v>2987</v>
      </c>
      <c r="P942" s="6" t="s">
        <v>5752</v>
      </c>
      <c r="Q942" s="32" t="s">
        <v>3010</v>
      </c>
      <c r="R942" s="32">
        <v>4</v>
      </c>
      <c r="S942" s="32">
        <v>7</v>
      </c>
      <c r="T942" s="6" t="s">
        <v>5750</v>
      </c>
      <c r="U942" s="6" t="s">
        <v>5753</v>
      </c>
      <c r="V942" s="32">
        <v>4</v>
      </c>
      <c r="W942" s="6"/>
      <c r="X942" s="6"/>
      <c r="Y942" s="6"/>
      <c r="Z942" s="6"/>
    </row>
    <row r="943" spans="1:26" ht="15.75" hidden="1" customHeight="1">
      <c r="A943" s="6" t="s">
        <v>2754</v>
      </c>
      <c r="B943" s="6" t="s">
        <v>5754</v>
      </c>
      <c r="C943" s="6" t="s">
        <v>912</v>
      </c>
      <c r="D943" s="6" t="s">
        <v>888</v>
      </c>
      <c r="E943" s="6"/>
      <c r="F943" s="6"/>
      <c r="G943" s="32">
        <v>5600</v>
      </c>
      <c r="H943" s="62">
        <v>8.5714285714285701E-2</v>
      </c>
      <c r="I943" s="6">
        <v>155</v>
      </c>
      <c r="J943" s="6"/>
      <c r="K943" s="6"/>
      <c r="L943" s="6"/>
      <c r="M943" s="6"/>
      <c r="N943" s="6" t="s">
        <v>5755</v>
      </c>
      <c r="O943" s="6" t="s">
        <v>5756</v>
      </c>
      <c r="P943" s="6" t="s">
        <v>3128</v>
      </c>
      <c r="Q943" s="32" t="s">
        <v>3086</v>
      </c>
      <c r="R943" s="32">
        <v>1</v>
      </c>
      <c r="S943" s="32">
        <v>8</v>
      </c>
      <c r="T943" s="6" t="s">
        <v>5757</v>
      </c>
      <c r="U943" s="6" t="s">
        <v>5758</v>
      </c>
      <c r="V943" s="32">
        <v>1</v>
      </c>
      <c r="W943" s="6"/>
      <c r="X943" s="6"/>
      <c r="Y943" s="6"/>
      <c r="Z943" s="6"/>
    </row>
    <row r="944" spans="1:26" ht="15.75" hidden="1" customHeight="1">
      <c r="A944" s="6" t="s">
        <v>2754</v>
      </c>
      <c r="B944" s="6" t="s">
        <v>5754</v>
      </c>
      <c r="C944" s="6" t="s">
        <v>912</v>
      </c>
      <c r="D944" s="6" t="s">
        <v>892</v>
      </c>
      <c r="E944" s="6" t="s">
        <v>5743</v>
      </c>
      <c r="F944" s="32" t="s">
        <v>2993</v>
      </c>
      <c r="G944" s="32">
        <v>4900</v>
      </c>
      <c r="H944" s="62">
        <v>0.34285714285714203</v>
      </c>
      <c r="I944" s="6">
        <v>155</v>
      </c>
      <c r="J944" s="6"/>
      <c r="K944" s="6"/>
      <c r="L944" s="6"/>
      <c r="M944" s="6"/>
      <c r="N944" s="6" t="s">
        <v>5755</v>
      </c>
      <c r="O944" s="6" t="s">
        <v>5756</v>
      </c>
      <c r="P944" s="6" t="s">
        <v>5759</v>
      </c>
      <c r="Q944" s="32" t="s">
        <v>3086</v>
      </c>
      <c r="R944" s="32">
        <v>4</v>
      </c>
      <c r="S944" s="32">
        <v>7</v>
      </c>
      <c r="T944" s="6" t="s">
        <v>5757</v>
      </c>
      <c r="U944" s="6" t="s">
        <v>5760</v>
      </c>
      <c r="V944" s="32">
        <v>4</v>
      </c>
      <c r="W944" s="6"/>
      <c r="X944" s="6"/>
      <c r="Y944" s="6"/>
      <c r="Z944" s="6"/>
    </row>
    <row r="945" spans="1:26" ht="15.75" hidden="1" customHeight="1">
      <c r="A945" s="6" t="s">
        <v>2670</v>
      </c>
      <c r="B945" s="6" t="s">
        <v>5761</v>
      </c>
      <c r="C945" s="6" t="s">
        <v>916</v>
      </c>
      <c r="D945" s="6" t="s">
        <v>888</v>
      </c>
      <c r="E945" s="6"/>
      <c r="F945" s="6"/>
      <c r="G945" s="32">
        <v>9600</v>
      </c>
      <c r="H945" s="62">
        <v>0.05</v>
      </c>
      <c r="I945" s="6">
        <v>49.5</v>
      </c>
      <c r="J945" s="6"/>
      <c r="K945" s="6"/>
      <c r="L945" s="6"/>
      <c r="M945" s="6"/>
      <c r="N945" s="6" t="s">
        <v>5762</v>
      </c>
      <c r="O945" s="6" t="s">
        <v>3026</v>
      </c>
      <c r="P945" s="6" t="s">
        <v>3009</v>
      </c>
      <c r="Q945" s="32" t="s">
        <v>3010</v>
      </c>
      <c r="R945" s="32">
        <v>1</v>
      </c>
      <c r="S945" s="32">
        <v>8</v>
      </c>
      <c r="T945" s="6" t="s">
        <v>5763</v>
      </c>
      <c r="U945" s="6" t="s">
        <v>5764</v>
      </c>
      <c r="V945" s="32">
        <v>1</v>
      </c>
      <c r="W945" s="6"/>
      <c r="X945" s="6"/>
      <c r="Y945" s="6"/>
      <c r="Z945" s="6"/>
    </row>
    <row r="946" spans="1:26" ht="15.75" hidden="1" customHeight="1">
      <c r="A946" s="6" t="s">
        <v>2670</v>
      </c>
      <c r="B946" s="6" t="s">
        <v>5761</v>
      </c>
      <c r="C946" s="6" t="s">
        <v>916</v>
      </c>
      <c r="D946" s="6" t="s">
        <v>892</v>
      </c>
      <c r="E946" s="6" t="s">
        <v>5765</v>
      </c>
      <c r="F946" s="32" t="s">
        <v>3030</v>
      </c>
      <c r="G946" s="32">
        <v>4900</v>
      </c>
      <c r="H946" s="62">
        <v>0.34285714285714203</v>
      </c>
      <c r="I946" s="6">
        <v>49.5</v>
      </c>
      <c r="J946" s="6"/>
      <c r="K946" s="6"/>
      <c r="L946" s="6"/>
      <c r="M946" s="6"/>
      <c r="N946" s="6" t="s">
        <v>5762</v>
      </c>
      <c r="O946" s="6" t="s">
        <v>3026</v>
      </c>
      <c r="P946" s="6" t="s">
        <v>5766</v>
      </c>
      <c r="Q946" s="32" t="s">
        <v>3086</v>
      </c>
      <c r="R946" s="32">
        <v>4</v>
      </c>
      <c r="S946" s="32">
        <v>7</v>
      </c>
      <c r="T946" s="6" t="s">
        <v>5763</v>
      </c>
      <c r="U946" s="6" t="s">
        <v>5767</v>
      </c>
      <c r="V946" s="32">
        <v>4</v>
      </c>
      <c r="W946" s="6"/>
      <c r="X946" s="6"/>
      <c r="Y946" s="6"/>
      <c r="Z946" s="6"/>
    </row>
    <row r="947" spans="1:26" ht="15.75" hidden="1" customHeight="1">
      <c r="A947" s="6" t="s">
        <v>2756</v>
      </c>
      <c r="B947" s="6" t="s">
        <v>5768</v>
      </c>
      <c r="C947" s="6" t="s">
        <v>914</v>
      </c>
      <c r="D947" s="6" t="s">
        <v>888</v>
      </c>
      <c r="E947" s="6"/>
      <c r="F947" s="6"/>
      <c r="G947" s="32">
        <v>9600</v>
      </c>
      <c r="H947" s="62">
        <v>0.05</v>
      </c>
      <c r="I947" s="6">
        <v>30.5</v>
      </c>
      <c r="J947" s="6"/>
      <c r="K947" s="6"/>
      <c r="L947" s="6"/>
      <c r="M947" s="6"/>
      <c r="N947" s="6" t="s">
        <v>5061</v>
      </c>
      <c r="O947" s="6" t="s">
        <v>2987</v>
      </c>
      <c r="P947" s="6" t="s">
        <v>4571</v>
      </c>
      <c r="Q947" s="32" t="s">
        <v>3010</v>
      </c>
      <c r="R947" s="32">
        <v>1</v>
      </c>
      <c r="S947" s="32">
        <v>8</v>
      </c>
      <c r="T947" s="6" t="s">
        <v>5769</v>
      </c>
      <c r="U947" s="6" t="s">
        <v>5770</v>
      </c>
      <c r="V947" s="32">
        <v>1</v>
      </c>
      <c r="W947" s="6"/>
      <c r="X947" s="6"/>
      <c r="Y947" s="6"/>
      <c r="Z947" s="6"/>
    </row>
    <row r="948" spans="1:26" ht="15.75" hidden="1" customHeight="1">
      <c r="A948" s="6" t="s">
        <v>2756</v>
      </c>
      <c r="B948" s="6" t="s">
        <v>5768</v>
      </c>
      <c r="C948" s="6" t="s">
        <v>914</v>
      </c>
      <c r="D948" s="6" t="s">
        <v>892</v>
      </c>
      <c r="E948" s="6" t="s">
        <v>5000</v>
      </c>
      <c r="F948" s="32" t="s">
        <v>2993</v>
      </c>
      <c r="G948" s="32">
        <v>10500</v>
      </c>
      <c r="H948" s="62">
        <v>0.16</v>
      </c>
      <c r="I948" s="6">
        <v>30.5</v>
      </c>
      <c r="J948" s="6"/>
      <c r="K948" s="6"/>
      <c r="L948" s="6"/>
      <c r="M948" s="6"/>
      <c r="N948" s="6" t="s">
        <v>5061</v>
      </c>
      <c r="O948" s="6" t="s">
        <v>2987</v>
      </c>
      <c r="P948" s="6" t="s">
        <v>5771</v>
      </c>
      <c r="Q948" s="32" t="s">
        <v>3048</v>
      </c>
      <c r="R948" s="32">
        <v>4</v>
      </c>
      <c r="S948" s="32">
        <v>7</v>
      </c>
      <c r="T948" s="6" t="s">
        <v>5769</v>
      </c>
      <c r="U948" s="6" t="s">
        <v>5772</v>
      </c>
      <c r="V948" s="32">
        <v>4</v>
      </c>
      <c r="W948" s="6"/>
      <c r="X948" s="6"/>
      <c r="Y948" s="6"/>
      <c r="Z948" s="6"/>
    </row>
    <row r="949" spans="1:26" ht="15.75" hidden="1" customHeight="1">
      <c r="A949" s="6" t="s">
        <v>2756</v>
      </c>
      <c r="B949" s="6" t="s">
        <v>5768</v>
      </c>
      <c r="C949" s="6" t="s">
        <v>914</v>
      </c>
      <c r="D949" s="6" t="s">
        <v>888</v>
      </c>
      <c r="E949" s="6"/>
      <c r="F949" s="6"/>
      <c r="G949" s="32">
        <v>9600</v>
      </c>
      <c r="H949" s="62">
        <v>0.05</v>
      </c>
      <c r="I949" s="6">
        <v>30.5</v>
      </c>
      <c r="J949" s="6"/>
      <c r="K949" s="6"/>
      <c r="L949" s="6"/>
      <c r="M949" s="6"/>
      <c r="N949" s="6" t="s">
        <v>5061</v>
      </c>
      <c r="O949" s="6" t="s">
        <v>2987</v>
      </c>
      <c r="P949" s="6" t="s">
        <v>4571</v>
      </c>
      <c r="Q949" s="32" t="s">
        <v>3010</v>
      </c>
      <c r="R949" s="32">
        <v>1</v>
      </c>
      <c r="S949" s="32">
        <v>8</v>
      </c>
      <c r="T949" s="6" t="s">
        <v>5769</v>
      </c>
      <c r="U949" s="6" t="s">
        <v>5770</v>
      </c>
      <c r="V949" s="32">
        <v>1</v>
      </c>
      <c r="W949" s="6"/>
      <c r="X949" s="6"/>
      <c r="Y949" s="6"/>
      <c r="Z949" s="6"/>
    </row>
    <row r="950" spans="1:26" ht="15.75" hidden="1" customHeight="1">
      <c r="A950" s="6" t="s">
        <v>2756</v>
      </c>
      <c r="B950" s="6" t="s">
        <v>5768</v>
      </c>
      <c r="C950" s="6" t="s">
        <v>914</v>
      </c>
      <c r="D950" s="6" t="s">
        <v>892</v>
      </c>
      <c r="E950" s="6" t="s">
        <v>5773</v>
      </c>
      <c r="F950" s="32" t="s">
        <v>2993</v>
      </c>
      <c r="G950" s="32">
        <v>4900</v>
      </c>
      <c r="H950" s="62">
        <v>0.17142857142857101</v>
      </c>
      <c r="I950" s="6">
        <v>30.5</v>
      </c>
      <c r="J950" s="6"/>
      <c r="K950" s="6"/>
      <c r="L950" s="6"/>
      <c r="M950" s="6"/>
      <c r="N950" s="6" t="s">
        <v>5061</v>
      </c>
      <c r="O950" s="6" t="s">
        <v>2987</v>
      </c>
      <c r="P950" s="6" t="s">
        <v>5774</v>
      </c>
      <c r="Q950" s="32" t="s">
        <v>3086</v>
      </c>
      <c r="R950" s="32">
        <v>2</v>
      </c>
      <c r="S950" s="32">
        <v>7</v>
      </c>
      <c r="T950" s="6" t="s">
        <v>5769</v>
      </c>
      <c r="U950" s="6" t="s">
        <v>5772</v>
      </c>
      <c r="V950" s="32">
        <v>2</v>
      </c>
      <c r="W950" s="6"/>
      <c r="X950" s="6"/>
      <c r="Y950" s="6"/>
      <c r="Z950" s="6"/>
    </row>
    <row r="951" spans="1:26" ht="15.75" hidden="1" customHeight="1">
      <c r="A951" s="6" t="s">
        <v>2758</v>
      </c>
      <c r="B951" s="6" t="s">
        <v>5775</v>
      </c>
      <c r="C951" s="6" t="s">
        <v>2759</v>
      </c>
      <c r="D951" s="6" t="s">
        <v>888</v>
      </c>
      <c r="E951" s="6"/>
      <c r="F951" s="6"/>
      <c r="G951" s="32">
        <v>12000</v>
      </c>
      <c r="H951" s="62">
        <v>0.04</v>
      </c>
      <c r="I951" s="6">
        <v>6.4</v>
      </c>
      <c r="J951" s="6"/>
      <c r="K951" s="6"/>
      <c r="L951" s="6"/>
      <c r="M951" s="6"/>
      <c r="N951" s="6" t="s">
        <v>4160</v>
      </c>
      <c r="O951" s="6" t="s">
        <v>2987</v>
      </c>
      <c r="P951" s="6" t="s">
        <v>4560</v>
      </c>
      <c r="Q951" s="32" t="s">
        <v>3048</v>
      </c>
      <c r="R951" s="32">
        <v>1</v>
      </c>
      <c r="S951" s="32">
        <v>8</v>
      </c>
      <c r="T951" s="6" t="s">
        <v>5776</v>
      </c>
      <c r="U951" s="6" t="s">
        <v>5777</v>
      </c>
      <c r="V951" s="32">
        <v>1</v>
      </c>
      <c r="W951" s="6"/>
      <c r="X951" s="6"/>
      <c r="Y951" s="6"/>
      <c r="Z951" s="6"/>
    </row>
    <row r="952" spans="1:26" ht="15.75" hidden="1" customHeight="1">
      <c r="A952" s="6" t="s">
        <v>2758</v>
      </c>
      <c r="B952" s="6" t="s">
        <v>5775</v>
      </c>
      <c r="C952" s="6" t="s">
        <v>2759</v>
      </c>
      <c r="D952" s="6" t="s">
        <v>892</v>
      </c>
      <c r="E952" s="6" t="s">
        <v>3003</v>
      </c>
      <c r="F952" s="32" t="s">
        <v>2993</v>
      </c>
      <c r="G952" s="32">
        <v>11900</v>
      </c>
      <c r="H952" s="62">
        <v>0.14117647058823499</v>
      </c>
      <c r="I952" s="6">
        <v>6.4</v>
      </c>
      <c r="J952" s="6"/>
      <c r="K952" s="6"/>
      <c r="L952" s="6"/>
      <c r="M952" s="6"/>
      <c r="N952" s="6" t="s">
        <v>4160</v>
      </c>
      <c r="O952" s="6" t="s">
        <v>2987</v>
      </c>
      <c r="P952" s="6" t="s">
        <v>5778</v>
      </c>
      <c r="Q952" s="32" t="s">
        <v>2989</v>
      </c>
      <c r="R952" s="32">
        <v>4</v>
      </c>
      <c r="S952" s="32">
        <v>7</v>
      </c>
      <c r="T952" s="6" t="s">
        <v>5776</v>
      </c>
      <c r="U952" s="6" t="s">
        <v>5779</v>
      </c>
      <c r="V952" s="32">
        <v>4</v>
      </c>
      <c r="W952" s="6"/>
      <c r="X952" s="6"/>
      <c r="Y952" s="6"/>
      <c r="Z952" s="6"/>
    </row>
    <row r="953" spans="1:26" ht="15.75" hidden="1" customHeight="1">
      <c r="A953" s="6" t="s">
        <v>2770</v>
      </c>
      <c r="B953" s="6" t="s">
        <v>5780</v>
      </c>
      <c r="C953" s="6" t="s">
        <v>2771</v>
      </c>
      <c r="D953" s="6" t="s">
        <v>888</v>
      </c>
      <c r="E953" s="6"/>
      <c r="F953" s="6"/>
      <c r="G953" s="32">
        <v>12800</v>
      </c>
      <c r="H953" s="62">
        <v>3.7499999999999999E-2</v>
      </c>
      <c r="I953" s="6">
        <v>100</v>
      </c>
      <c r="J953" s="6"/>
      <c r="K953" s="6"/>
      <c r="L953" s="6"/>
      <c r="M953" s="6"/>
      <c r="N953" s="6" t="s">
        <v>5781</v>
      </c>
      <c r="O953" s="6" t="s">
        <v>2987</v>
      </c>
      <c r="P953" s="6" t="s">
        <v>3156</v>
      </c>
      <c r="Q953" s="32" t="s">
        <v>3154</v>
      </c>
      <c r="R953" s="32">
        <v>1</v>
      </c>
      <c r="S953" s="32">
        <v>8</v>
      </c>
      <c r="T953" s="6" t="s">
        <v>5782</v>
      </c>
      <c r="U953" s="6" t="s">
        <v>5783</v>
      </c>
      <c r="V953" s="32">
        <v>1</v>
      </c>
      <c r="W953" s="6"/>
      <c r="X953" s="6"/>
      <c r="Y953" s="6"/>
      <c r="Z953" s="6"/>
    </row>
    <row r="954" spans="1:26" ht="15.75" hidden="1" customHeight="1">
      <c r="A954" s="6" t="s">
        <v>2770</v>
      </c>
      <c r="B954" s="6" t="s">
        <v>5780</v>
      </c>
      <c r="C954" s="6" t="s">
        <v>2771</v>
      </c>
      <c r="D954" s="6" t="s">
        <v>892</v>
      </c>
      <c r="E954" s="6" t="s">
        <v>5784</v>
      </c>
      <c r="F954" s="32" t="s">
        <v>2993</v>
      </c>
      <c r="G954" s="32">
        <v>6650</v>
      </c>
      <c r="H954" s="62">
        <v>0.18947368421052599</v>
      </c>
      <c r="I954" s="6">
        <v>100</v>
      </c>
      <c r="J954" s="6"/>
      <c r="K954" s="6"/>
      <c r="L954" s="6"/>
      <c r="M954" s="6"/>
      <c r="N954" s="6" t="s">
        <v>5781</v>
      </c>
      <c r="O954" s="6" t="s">
        <v>2987</v>
      </c>
      <c r="P954" s="6" t="s">
        <v>5785</v>
      </c>
      <c r="Q954" s="32" t="s">
        <v>3349</v>
      </c>
      <c r="R954" s="32">
        <v>3</v>
      </c>
      <c r="S954" s="32">
        <v>7</v>
      </c>
      <c r="T954" s="6" t="s">
        <v>5782</v>
      </c>
      <c r="U954" s="6" t="s">
        <v>5786</v>
      </c>
      <c r="V954" s="32">
        <v>3</v>
      </c>
      <c r="W954" s="6"/>
      <c r="X954" s="6"/>
      <c r="Y954" s="6"/>
      <c r="Z954" s="6"/>
    </row>
    <row r="955" spans="1:26" ht="15.75" hidden="1" customHeight="1">
      <c r="A955" s="6" t="s">
        <v>2765</v>
      </c>
      <c r="B955" s="6" t="s">
        <v>5787</v>
      </c>
      <c r="C955" s="6" t="s">
        <v>2767</v>
      </c>
      <c r="D955" s="6" t="s">
        <v>888</v>
      </c>
      <c r="E955" s="6"/>
      <c r="F955" s="6"/>
      <c r="G955" s="32">
        <v>12800</v>
      </c>
      <c r="H955" s="62">
        <v>3.7499999999999999E-2</v>
      </c>
      <c r="I955" s="6">
        <v>100</v>
      </c>
      <c r="J955" s="6"/>
      <c r="K955" s="6"/>
      <c r="L955" s="6"/>
      <c r="M955" s="6"/>
      <c r="N955" s="6" t="s">
        <v>5781</v>
      </c>
      <c r="O955" s="6" t="s">
        <v>2987</v>
      </c>
      <c r="P955" s="6" t="s">
        <v>3156</v>
      </c>
      <c r="Q955" s="32" t="s">
        <v>3154</v>
      </c>
      <c r="R955" s="32">
        <v>1</v>
      </c>
      <c r="S955" s="32">
        <v>8</v>
      </c>
      <c r="T955" s="6" t="s">
        <v>5782</v>
      </c>
      <c r="U955" s="6" t="s">
        <v>5788</v>
      </c>
      <c r="V955" s="32">
        <v>1</v>
      </c>
      <c r="W955" s="6"/>
      <c r="X955" s="6"/>
      <c r="Y955" s="6"/>
      <c r="Z955" s="6"/>
    </row>
    <row r="956" spans="1:26" ht="15.75" hidden="1" customHeight="1">
      <c r="A956" s="6" t="s">
        <v>2765</v>
      </c>
      <c r="B956" s="6" t="s">
        <v>5787</v>
      </c>
      <c r="C956" s="6" t="s">
        <v>2767</v>
      </c>
      <c r="D956" s="6" t="s">
        <v>892</v>
      </c>
      <c r="E956" s="6" t="s">
        <v>5784</v>
      </c>
      <c r="F956" s="32" t="s">
        <v>2993</v>
      </c>
      <c r="G956" s="32">
        <v>6650</v>
      </c>
      <c r="H956" s="62">
        <v>0.18947368421052599</v>
      </c>
      <c r="I956" s="6">
        <v>100</v>
      </c>
      <c r="J956" s="6"/>
      <c r="K956" s="6"/>
      <c r="L956" s="6"/>
      <c r="M956" s="6"/>
      <c r="N956" s="6" t="s">
        <v>5781</v>
      </c>
      <c r="O956" s="6" t="s">
        <v>2987</v>
      </c>
      <c r="P956" s="6" t="s">
        <v>5785</v>
      </c>
      <c r="Q956" s="32" t="s">
        <v>3349</v>
      </c>
      <c r="R956" s="32">
        <v>3</v>
      </c>
      <c r="S956" s="32">
        <v>7</v>
      </c>
      <c r="T956" s="6" t="s">
        <v>5782</v>
      </c>
      <c r="U956" s="6" t="s">
        <v>5789</v>
      </c>
      <c r="V956" s="32">
        <v>3</v>
      </c>
      <c r="W956" s="6"/>
      <c r="X956" s="6"/>
      <c r="Y956" s="6"/>
      <c r="Z956" s="6"/>
    </row>
    <row r="957" spans="1:26" ht="15.75" hidden="1" customHeight="1">
      <c r="A957" s="6" t="s">
        <v>5790</v>
      </c>
      <c r="B957" s="6" t="s">
        <v>5790</v>
      </c>
      <c r="C957" s="6" t="s">
        <v>2634</v>
      </c>
      <c r="D957" s="6" t="s">
        <v>894</v>
      </c>
      <c r="E957" s="6" t="s">
        <v>3040</v>
      </c>
      <c r="F957" s="32" t="s">
        <v>3041</v>
      </c>
      <c r="G957" s="32">
        <v>4992</v>
      </c>
      <c r="H957" s="62">
        <v>9.6153846153846104E-2</v>
      </c>
      <c r="I957" s="6" t="s">
        <v>2634</v>
      </c>
      <c r="J957" s="6"/>
      <c r="K957" s="6"/>
      <c r="L957" s="6"/>
      <c r="M957" s="6"/>
      <c r="N957" s="6" t="s">
        <v>2634</v>
      </c>
      <c r="O957" s="6" t="s">
        <v>2634</v>
      </c>
      <c r="P957" s="6" t="s">
        <v>3104</v>
      </c>
      <c r="Q957" s="32" t="s">
        <v>3092</v>
      </c>
      <c r="R957" s="32">
        <v>1</v>
      </c>
      <c r="S957" s="32">
        <v>8</v>
      </c>
      <c r="T957" s="6" t="s">
        <v>2634</v>
      </c>
      <c r="U957" s="6" t="s">
        <v>5791</v>
      </c>
      <c r="V957" s="32">
        <v>1</v>
      </c>
      <c r="W957" s="6"/>
      <c r="X957" s="6"/>
      <c r="Y957" s="6"/>
      <c r="Z957" s="6"/>
    </row>
    <row r="958" spans="1:26" ht="15.75" hidden="1" customHeight="1">
      <c r="A958" s="6" t="s">
        <v>2772</v>
      </c>
      <c r="B958" s="6" t="s">
        <v>5792</v>
      </c>
      <c r="C958" s="6" t="s">
        <v>2541</v>
      </c>
      <c r="D958" s="6" t="s">
        <v>888</v>
      </c>
      <c r="E958" s="6"/>
      <c r="F958" s="6"/>
      <c r="G958" s="32">
        <v>9600</v>
      </c>
      <c r="H958" s="62">
        <v>0.05</v>
      </c>
      <c r="I958" s="6">
        <v>31.5</v>
      </c>
      <c r="J958" s="6"/>
      <c r="K958" s="6"/>
      <c r="L958" s="6"/>
      <c r="M958" s="6"/>
      <c r="N958" s="6" t="s">
        <v>3935</v>
      </c>
      <c r="O958" s="6" t="s">
        <v>5793</v>
      </c>
      <c r="P958" s="6" t="s">
        <v>3009</v>
      </c>
      <c r="Q958" s="32" t="s">
        <v>3010</v>
      </c>
      <c r="R958" s="32">
        <v>1</v>
      </c>
      <c r="S958" s="32">
        <v>8</v>
      </c>
      <c r="T958" s="6" t="s">
        <v>5794</v>
      </c>
      <c r="U958" s="6" t="s">
        <v>5795</v>
      </c>
      <c r="V958" s="32">
        <v>1</v>
      </c>
      <c r="W958" s="6"/>
      <c r="X958" s="6"/>
      <c r="Y958" s="6"/>
      <c r="Z958" s="6"/>
    </row>
    <row r="959" spans="1:26" ht="15.75" hidden="1" customHeight="1">
      <c r="A959" s="6" t="s">
        <v>2772</v>
      </c>
      <c r="B959" s="6" t="s">
        <v>5792</v>
      </c>
      <c r="C959" s="6" t="s">
        <v>2541</v>
      </c>
      <c r="D959" s="6" t="s">
        <v>892</v>
      </c>
      <c r="E959" s="6" t="s">
        <v>3097</v>
      </c>
      <c r="F959" s="32" t="s">
        <v>2993</v>
      </c>
      <c r="G959" s="32">
        <v>9100</v>
      </c>
      <c r="H959" s="62">
        <v>0.18461538461538399</v>
      </c>
      <c r="I959" s="6">
        <v>31.5</v>
      </c>
      <c r="J959" s="6"/>
      <c r="K959" s="6"/>
      <c r="L959" s="6"/>
      <c r="M959" s="6"/>
      <c r="N959" s="6" t="s">
        <v>3935</v>
      </c>
      <c r="O959" s="6" t="s">
        <v>5793</v>
      </c>
      <c r="P959" s="6" t="s">
        <v>5796</v>
      </c>
      <c r="Q959" s="32" t="s">
        <v>3000</v>
      </c>
      <c r="R959" s="32">
        <v>4</v>
      </c>
      <c r="S959" s="32">
        <v>7</v>
      </c>
      <c r="T959" s="6" t="s">
        <v>5794</v>
      </c>
      <c r="U959" s="6" t="s">
        <v>5797</v>
      </c>
      <c r="V959" s="32">
        <v>4</v>
      </c>
      <c r="W959" s="6"/>
      <c r="X959" s="6"/>
      <c r="Y959" s="6"/>
      <c r="Z959" s="6"/>
    </row>
    <row r="960" spans="1:26" ht="15.75" hidden="1" customHeight="1">
      <c r="A960" s="6" t="s">
        <v>2775</v>
      </c>
      <c r="B960" s="6" t="s">
        <v>5798</v>
      </c>
      <c r="C960" s="6" t="s">
        <v>2538</v>
      </c>
      <c r="D960" s="6" t="s">
        <v>888</v>
      </c>
      <c r="E960" s="6"/>
      <c r="F960" s="6"/>
      <c r="G960" s="32">
        <v>9600</v>
      </c>
      <c r="H960" s="62">
        <v>0.05</v>
      </c>
      <c r="I960" s="6">
        <v>31.2</v>
      </c>
      <c r="J960" s="6"/>
      <c r="K960" s="6"/>
      <c r="L960" s="6"/>
      <c r="M960" s="6"/>
      <c r="N960" s="6" t="s">
        <v>5435</v>
      </c>
      <c r="O960" s="6" t="s">
        <v>3337</v>
      </c>
      <c r="P960" s="6" t="s">
        <v>3009</v>
      </c>
      <c r="Q960" s="32" t="s">
        <v>3010</v>
      </c>
      <c r="R960" s="32">
        <v>1</v>
      </c>
      <c r="S960" s="32">
        <v>8</v>
      </c>
      <c r="T960" s="6" t="s">
        <v>5799</v>
      </c>
      <c r="U960" s="6" t="s">
        <v>5800</v>
      </c>
      <c r="V960" s="32">
        <v>1</v>
      </c>
      <c r="W960" s="6"/>
      <c r="X960" s="6"/>
      <c r="Y960" s="6"/>
      <c r="Z960" s="6"/>
    </row>
    <row r="961" spans="1:26" ht="15.75" hidden="1" customHeight="1">
      <c r="A961" s="6" t="s">
        <v>2775</v>
      </c>
      <c r="B961" s="6" t="s">
        <v>5798</v>
      </c>
      <c r="C961" s="6" t="s">
        <v>2538</v>
      </c>
      <c r="D961" s="6" t="s">
        <v>892</v>
      </c>
      <c r="E961" s="6" t="s">
        <v>3097</v>
      </c>
      <c r="F961" s="32" t="s">
        <v>2993</v>
      </c>
      <c r="G961" s="32">
        <v>9100</v>
      </c>
      <c r="H961" s="62">
        <v>0.18461538461538399</v>
      </c>
      <c r="I961" s="6">
        <v>31.2</v>
      </c>
      <c r="J961" s="6"/>
      <c r="K961" s="6"/>
      <c r="L961" s="6"/>
      <c r="M961" s="6"/>
      <c r="N961" s="6" t="s">
        <v>5435</v>
      </c>
      <c r="O961" s="6" t="s">
        <v>3337</v>
      </c>
      <c r="P961" s="6" t="s">
        <v>5796</v>
      </c>
      <c r="Q961" s="32" t="s">
        <v>3000</v>
      </c>
      <c r="R961" s="32">
        <v>4</v>
      </c>
      <c r="S961" s="32">
        <v>7</v>
      </c>
      <c r="T961" s="6" t="s">
        <v>5799</v>
      </c>
      <c r="U961" s="6" t="s">
        <v>5801</v>
      </c>
      <c r="V961" s="32">
        <v>4</v>
      </c>
      <c r="W961" s="6"/>
      <c r="X961" s="6"/>
      <c r="Y961" s="6"/>
      <c r="Z961" s="6"/>
    </row>
    <row r="962" spans="1:26" ht="15.75" hidden="1" customHeight="1">
      <c r="A962" s="6" t="s">
        <v>2721</v>
      </c>
      <c r="B962" s="6" t="s">
        <v>5802</v>
      </c>
      <c r="C962" s="6" t="s">
        <v>2723</v>
      </c>
      <c r="D962" s="6" t="s">
        <v>888</v>
      </c>
      <c r="E962" s="6"/>
      <c r="F962" s="6"/>
      <c r="G962" s="32">
        <v>21600</v>
      </c>
      <c r="H962" s="62">
        <v>2.2222222222222199E-2</v>
      </c>
      <c r="I962" s="6">
        <v>28.6</v>
      </c>
      <c r="J962" s="6"/>
      <c r="K962" s="6"/>
      <c r="L962" s="6"/>
      <c r="M962" s="6"/>
      <c r="N962" s="6" t="s">
        <v>4652</v>
      </c>
      <c r="O962" s="6" t="s">
        <v>3436</v>
      </c>
      <c r="P962" s="6" t="s">
        <v>4511</v>
      </c>
      <c r="Q962" s="32" t="s">
        <v>3146</v>
      </c>
      <c r="R962" s="32">
        <v>1</v>
      </c>
      <c r="S962" s="32">
        <v>8</v>
      </c>
      <c r="T962" s="6" t="s">
        <v>5803</v>
      </c>
      <c r="U962" s="6" t="s">
        <v>5804</v>
      </c>
      <c r="V962" s="32">
        <v>1</v>
      </c>
      <c r="W962" s="6"/>
      <c r="X962" s="6"/>
      <c r="Y962" s="6"/>
      <c r="Z962" s="6"/>
    </row>
    <row r="963" spans="1:26" ht="15.75" hidden="1" customHeight="1">
      <c r="A963" s="6" t="s">
        <v>2721</v>
      </c>
      <c r="B963" s="6" t="s">
        <v>5802</v>
      </c>
      <c r="C963" s="6" t="s">
        <v>2723</v>
      </c>
      <c r="D963" s="6" t="s">
        <v>892</v>
      </c>
      <c r="E963" s="6" t="s">
        <v>3726</v>
      </c>
      <c r="F963" s="32" t="s">
        <v>2993</v>
      </c>
      <c r="G963" s="32">
        <v>7000</v>
      </c>
      <c r="H963" s="62">
        <v>0.12</v>
      </c>
      <c r="I963" s="6">
        <v>28.6</v>
      </c>
      <c r="J963" s="6"/>
      <c r="K963" s="6"/>
      <c r="L963" s="6"/>
      <c r="M963" s="6"/>
      <c r="N963" s="6" t="s">
        <v>4652</v>
      </c>
      <c r="O963" s="6" t="s">
        <v>3436</v>
      </c>
      <c r="P963" s="6" t="s">
        <v>5805</v>
      </c>
      <c r="Q963" s="32" t="s">
        <v>3140</v>
      </c>
      <c r="R963" s="32">
        <v>2</v>
      </c>
      <c r="S963" s="32">
        <v>7</v>
      </c>
      <c r="T963" s="6" t="s">
        <v>5803</v>
      </c>
      <c r="U963" s="6" t="s">
        <v>5806</v>
      </c>
      <c r="V963" s="32">
        <v>2</v>
      </c>
      <c r="W963" s="6"/>
      <c r="X963" s="6"/>
      <c r="Y963" s="6"/>
      <c r="Z963" s="6"/>
    </row>
    <row r="964" spans="1:26" ht="15.75" hidden="1" customHeight="1">
      <c r="A964" s="6" t="s">
        <v>2721</v>
      </c>
      <c r="B964" s="6" t="s">
        <v>5802</v>
      </c>
      <c r="C964" s="6" t="s">
        <v>2723</v>
      </c>
      <c r="D964" s="6" t="s">
        <v>896</v>
      </c>
      <c r="E964" s="6" t="s">
        <v>3822</v>
      </c>
      <c r="F964" s="6"/>
      <c r="G964" s="32">
        <v>12000</v>
      </c>
      <c r="H964" s="62">
        <v>0.08</v>
      </c>
      <c r="I964" s="6">
        <v>28.6</v>
      </c>
      <c r="J964" s="6"/>
      <c r="K964" s="6"/>
      <c r="L964" s="6"/>
      <c r="M964" s="6"/>
      <c r="N964" s="6" t="s">
        <v>4652</v>
      </c>
      <c r="O964" s="6" t="s">
        <v>3436</v>
      </c>
      <c r="P964" s="6" t="s">
        <v>5807</v>
      </c>
      <c r="Q964" s="32" t="s">
        <v>3048</v>
      </c>
      <c r="R964" s="32">
        <v>2</v>
      </c>
      <c r="S964" s="32">
        <v>8</v>
      </c>
      <c r="T964" s="6" t="s">
        <v>5803</v>
      </c>
      <c r="U964" s="6" t="s">
        <v>5808</v>
      </c>
      <c r="V964" s="32">
        <v>2</v>
      </c>
      <c r="W964" s="6"/>
      <c r="X964" s="6"/>
      <c r="Y964" s="6"/>
      <c r="Z964" s="6"/>
    </row>
    <row r="965" spans="1:26" ht="15.75" hidden="1" customHeight="1">
      <c r="A965" s="6" t="s">
        <v>5809</v>
      </c>
      <c r="B965" s="6" t="s">
        <v>5810</v>
      </c>
      <c r="C965" s="6" t="s">
        <v>5811</v>
      </c>
      <c r="D965" s="6" t="s">
        <v>888</v>
      </c>
      <c r="E965" s="6"/>
      <c r="F965" s="6"/>
      <c r="G965" s="32">
        <v>21600</v>
      </c>
      <c r="H965" s="62">
        <v>2.2222222222222199E-2</v>
      </c>
      <c r="I965" s="6">
        <v>28.6</v>
      </c>
      <c r="J965" s="6"/>
      <c r="K965" s="6"/>
      <c r="L965" s="6"/>
      <c r="M965" s="6"/>
      <c r="N965" s="6" t="s">
        <v>4652</v>
      </c>
      <c r="O965" s="6" t="s">
        <v>3436</v>
      </c>
      <c r="P965" s="6" t="s">
        <v>4511</v>
      </c>
      <c r="Q965" s="32" t="s">
        <v>3146</v>
      </c>
      <c r="R965" s="32">
        <v>1</v>
      </c>
      <c r="S965" s="32">
        <v>8</v>
      </c>
      <c r="T965" s="6" t="s">
        <v>5812</v>
      </c>
      <c r="U965" s="6" t="s">
        <v>5813</v>
      </c>
      <c r="V965" s="32">
        <v>1</v>
      </c>
      <c r="W965" s="6"/>
      <c r="X965" s="6"/>
      <c r="Y965" s="6"/>
      <c r="Z965" s="6"/>
    </row>
    <row r="966" spans="1:26" ht="15.75" hidden="1" customHeight="1">
      <c r="A966" s="6" t="s">
        <v>5809</v>
      </c>
      <c r="B966" s="6" t="s">
        <v>5810</v>
      </c>
      <c r="C966" s="6" t="s">
        <v>5811</v>
      </c>
      <c r="D966" s="6" t="s">
        <v>892</v>
      </c>
      <c r="E966" s="6" t="s">
        <v>3726</v>
      </c>
      <c r="F966" s="32" t="s">
        <v>2993</v>
      </c>
      <c r="G966" s="32">
        <v>7000</v>
      </c>
      <c r="H966" s="62">
        <v>0.12</v>
      </c>
      <c r="I966" s="6">
        <v>28.6</v>
      </c>
      <c r="J966" s="6"/>
      <c r="K966" s="6"/>
      <c r="L966" s="6"/>
      <c r="M966" s="6"/>
      <c r="N966" s="6" t="s">
        <v>4652</v>
      </c>
      <c r="O966" s="6" t="s">
        <v>3436</v>
      </c>
      <c r="P966" s="6" t="s">
        <v>5814</v>
      </c>
      <c r="Q966" s="32" t="s">
        <v>3140</v>
      </c>
      <c r="R966" s="32">
        <v>2</v>
      </c>
      <c r="S966" s="32">
        <v>7</v>
      </c>
      <c r="T966" s="6" t="s">
        <v>5812</v>
      </c>
      <c r="U966" s="6" t="s">
        <v>5815</v>
      </c>
      <c r="V966" s="32">
        <v>2</v>
      </c>
      <c r="W966" s="6"/>
      <c r="X966" s="6"/>
      <c r="Y966" s="6"/>
      <c r="Z966" s="6"/>
    </row>
    <row r="967" spans="1:26" ht="15.75" hidden="1" customHeight="1">
      <c r="A967" s="6" t="s">
        <v>5809</v>
      </c>
      <c r="B967" s="6" t="s">
        <v>5810</v>
      </c>
      <c r="C967" s="6" t="s">
        <v>5811</v>
      </c>
      <c r="D967" s="6" t="s">
        <v>896</v>
      </c>
      <c r="E967" s="6" t="s">
        <v>3822</v>
      </c>
      <c r="F967" s="6"/>
      <c r="G967" s="32">
        <v>12000</v>
      </c>
      <c r="H967" s="62">
        <v>0.12</v>
      </c>
      <c r="I967" s="6">
        <v>28.6</v>
      </c>
      <c r="J967" s="6"/>
      <c r="K967" s="6"/>
      <c r="L967" s="6"/>
      <c r="M967" s="6"/>
      <c r="N967" s="6" t="s">
        <v>4652</v>
      </c>
      <c r="O967" s="6" t="s">
        <v>3436</v>
      </c>
      <c r="P967" s="6" t="s">
        <v>5816</v>
      </c>
      <c r="Q967" s="32" t="s">
        <v>3048</v>
      </c>
      <c r="R967" s="32">
        <v>3</v>
      </c>
      <c r="S967" s="32">
        <v>8</v>
      </c>
      <c r="T967" s="6" t="s">
        <v>5812</v>
      </c>
      <c r="U967" s="6" t="s">
        <v>5817</v>
      </c>
      <c r="V967" s="32">
        <v>3</v>
      </c>
      <c r="W967" s="6"/>
      <c r="X967" s="6"/>
      <c r="Y967" s="6"/>
      <c r="Z967" s="6"/>
    </row>
    <row r="968" spans="1:26" ht="15.75" hidden="1" customHeight="1">
      <c r="A968" s="6" t="s">
        <v>2744</v>
      </c>
      <c r="B968" s="6" t="s">
        <v>5818</v>
      </c>
      <c r="C968" s="6" t="s">
        <v>2746</v>
      </c>
      <c r="D968" s="6" t="s">
        <v>888</v>
      </c>
      <c r="E968" s="6"/>
      <c r="F968" s="6"/>
      <c r="G968" s="32">
        <v>6400</v>
      </c>
      <c r="H968" s="62">
        <v>7.4999999999999997E-2</v>
      </c>
      <c r="I968" s="6">
        <v>30.6</v>
      </c>
      <c r="J968" s="6"/>
      <c r="K968" s="6"/>
      <c r="L968" s="6"/>
      <c r="M968" s="6"/>
      <c r="N968" s="6" t="s">
        <v>5819</v>
      </c>
      <c r="O968" s="6" t="s">
        <v>2987</v>
      </c>
      <c r="P968" s="6" t="s">
        <v>4591</v>
      </c>
      <c r="Q968" s="32" t="s">
        <v>3099</v>
      </c>
      <c r="R968" s="32">
        <v>1</v>
      </c>
      <c r="S968" s="32">
        <v>8</v>
      </c>
      <c r="T968" s="6" t="s">
        <v>5820</v>
      </c>
      <c r="U968" s="6" t="s">
        <v>5821</v>
      </c>
      <c r="V968" s="32">
        <v>1</v>
      </c>
      <c r="W968" s="6"/>
      <c r="X968" s="6"/>
      <c r="Y968" s="6"/>
      <c r="Z968" s="6"/>
    </row>
    <row r="969" spans="1:26" ht="15.75" hidden="1" customHeight="1">
      <c r="A969" s="6" t="s">
        <v>2744</v>
      </c>
      <c r="B969" s="6" t="s">
        <v>5818</v>
      </c>
      <c r="C969" s="6" t="s">
        <v>2746</v>
      </c>
      <c r="D969" s="6" t="s">
        <v>892</v>
      </c>
      <c r="E969" s="6" t="s">
        <v>3097</v>
      </c>
      <c r="F969" s="32" t="s">
        <v>2993</v>
      </c>
      <c r="G969" s="32">
        <v>5600</v>
      </c>
      <c r="H969" s="62">
        <v>0.3</v>
      </c>
      <c r="I969" s="6">
        <v>30.6</v>
      </c>
      <c r="J969" s="6"/>
      <c r="K969" s="6"/>
      <c r="L969" s="6"/>
      <c r="M969" s="6"/>
      <c r="N969" s="6" t="s">
        <v>5819</v>
      </c>
      <c r="O969" s="6" t="s">
        <v>2987</v>
      </c>
      <c r="P969" s="6" t="s">
        <v>5822</v>
      </c>
      <c r="Q969" s="32" t="s">
        <v>3099</v>
      </c>
      <c r="R969" s="32">
        <v>4</v>
      </c>
      <c r="S969" s="32">
        <v>7</v>
      </c>
      <c r="T969" s="6" t="s">
        <v>5820</v>
      </c>
      <c r="U969" s="6" t="s">
        <v>5823</v>
      </c>
      <c r="V969" s="32">
        <v>4</v>
      </c>
      <c r="W969" s="6"/>
      <c r="X969" s="6"/>
      <c r="Y969" s="6"/>
      <c r="Z969" s="6"/>
    </row>
    <row r="970" spans="1:26" ht="15.75" hidden="1" customHeight="1">
      <c r="A970" s="6" t="s">
        <v>2747</v>
      </c>
      <c r="B970" s="6" t="s">
        <v>5824</v>
      </c>
      <c r="C970" s="6" t="s">
        <v>2749</v>
      </c>
      <c r="D970" s="6" t="s">
        <v>888</v>
      </c>
      <c r="E970" s="6"/>
      <c r="F970" s="6"/>
      <c r="G970" s="32">
        <v>21600</v>
      </c>
      <c r="H970" s="62">
        <v>2.2222222222222199E-2</v>
      </c>
      <c r="I970" s="6">
        <v>25.3</v>
      </c>
      <c r="J970" s="6"/>
      <c r="K970" s="6"/>
      <c r="L970" s="6"/>
      <c r="M970" s="6"/>
      <c r="N970" s="6" t="s">
        <v>4652</v>
      </c>
      <c r="O970" s="6" t="s">
        <v>3436</v>
      </c>
      <c r="P970" s="6" t="s">
        <v>3145</v>
      </c>
      <c r="Q970" s="32" t="s">
        <v>3146</v>
      </c>
      <c r="R970" s="32">
        <v>1</v>
      </c>
      <c r="S970" s="32">
        <v>8</v>
      </c>
      <c r="T970" s="6" t="s">
        <v>5825</v>
      </c>
      <c r="U970" s="6" t="s">
        <v>5826</v>
      </c>
      <c r="V970" s="32">
        <v>1</v>
      </c>
      <c r="W970" s="6"/>
      <c r="X970" s="6"/>
      <c r="Y970" s="6"/>
      <c r="Z970" s="6"/>
    </row>
    <row r="971" spans="1:26" ht="15.75" hidden="1" customHeight="1">
      <c r="A971" s="6" t="s">
        <v>2747</v>
      </c>
      <c r="B971" s="6" t="s">
        <v>5824</v>
      </c>
      <c r="C971" s="6" t="s">
        <v>2749</v>
      </c>
      <c r="D971" s="6" t="s">
        <v>892</v>
      </c>
      <c r="E971" s="6" t="s">
        <v>3726</v>
      </c>
      <c r="F971" s="32" t="s">
        <v>2993</v>
      </c>
      <c r="G971" s="32">
        <v>6650</v>
      </c>
      <c r="H971" s="62">
        <v>0.12631578947368399</v>
      </c>
      <c r="I971" s="6">
        <v>25.3</v>
      </c>
      <c r="J971" s="6"/>
      <c r="K971" s="6"/>
      <c r="L971" s="6"/>
      <c r="M971" s="6"/>
      <c r="N971" s="6" t="s">
        <v>4652</v>
      </c>
      <c r="O971" s="6" t="s">
        <v>3436</v>
      </c>
      <c r="P971" s="6" t="s">
        <v>5827</v>
      </c>
      <c r="Q971" s="32" t="s">
        <v>3349</v>
      </c>
      <c r="R971" s="32">
        <v>2</v>
      </c>
      <c r="S971" s="32">
        <v>7</v>
      </c>
      <c r="T971" s="6" t="s">
        <v>5825</v>
      </c>
      <c r="U971" s="6" t="s">
        <v>5828</v>
      </c>
      <c r="V971" s="32">
        <v>2</v>
      </c>
      <c r="W971" s="6"/>
      <c r="X971" s="6"/>
      <c r="Y971" s="6"/>
      <c r="Z971" s="6"/>
    </row>
    <row r="972" spans="1:26" ht="15.75" hidden="1" customHeight="1">
      <c r="A972" s="6" t="s">
        <v>2747</v>
      </c>
      <c r="B972" s="6" t="s">
        <v>5824</v>
      </c>
      <c r="C972" s="6" t="s">
        <v>2749</v>
      </c>
      <c r="D972" s="6" t="s">
        <v>896</v>
      </c>
      <c r="E972" s="6" t="s">
        <v>3822</v>
      </c>
      <c r="F972" s="6"/>
      <c r="G972" s="32">
        <v>10400</v>
      </c>
      <c r="H972" s="62">
        <v>0.138461538461538</v>
      </c>
      <c r="I972" s="6">
        <v>25.3</v>
      </c>
      <c r="J972" s="6"/>
      <c r="K972" s="6"/>
      <c r="L972" s="6"/>
      <c r="M972" s="6"/>
      <c r="N972" s="6" t="s">
        <v>4652</v>
      </c>
      <c r="O972" s="6" t="s">
        <v>3436</v>
      </c>
      <c r="P972" s="6" t="s">
        <v>5829</v>
      </c>
      <c r="Q972" s="32" t="s">
        <v>3000</v>
      </c>
      <c r="R972" s="32">
        <v>3</v>
      </c>
      <c r="S972" s="32">
        <v>8</v>
      </c>
      <c r="T972" s="6" t="s">
        <v>5825</v>
      </c>
      <c r="U972" s="6" t="s">
        <v>5830</v>
      </c>
      <c r="V972" s="32">
        <v>3</v>
      </c>
      <c r="W972" s="6"/>
      <c r="X972" s="6"/>
      <c r="Y972" s="6"/>
      <c r="Z972" s="6"/>
    </row>
    <row r="973" spans="1:26" ht="15.75" hidden="1" customHeight="1">
      <c r="A973" s="6" t="s">
        <v>2780</v>
      </c>
      <c r="B973" s="6" t="s">
        <v>5831</v>
      </c>
      <c r="C973" s="6" t="s">
        <v>2558</v>
      </c>
      <c r="D973" s="6" t="s">
        <v>888</v>
      </c>
      <c r="E973" s="6"/>
      <c r="F973" s="6"/>
      <c r="G973" s="32">
        <v>16000</v>
      </c>
      <c r="H973" s="62">
        <v>0.03</v>
      </c>
      <c r="I973" s="6">
        <v>9.1</v>
      </c>
      <c r="J973" s="6"/>
      <c r="K973" s="6"/>
      <c r="L973" s="6"/>
      <c r="M973" s="6"/>
      <c r="N973" s="6" t="s">
        <v>5391</v>
      </c>
      <c r="O973" s="6" t="s">
        <v>2987</v>
      </c>
      <c r="P973" s="6" t="s">
        <v>3263</v>
      </c>
      <c r="Q973" s="32" t="s">
        <v>3264</v>
      </c>
      <c r="R973" s="32">
        <v>1</v>
      </c>
      <c r="S973" s="32">
        <v>8</v>
      </c>
      <c r="T973" s="6" t="s">
        <v>5392</v>
      </c>
      <c r="U973" s="6" t="s">
        <v>5832</v>
      </c>
      <c r="V973" s="32">
        <v>1</v>
      </c>
      <c r="W973" s="6"/>
      <c r="X973" s="6"/>
      <c r="Y973" s="6"/>
      <c r="Z973" s="6"/>
    </row>
    <row r="974" spans="1:26" ht="15.75" hidden="1" customHeight="1">
      <c r="A974" s="6" t="s">
        <v>2780</v>
      </c>
      <c r="B974" s="6" t="s">
        <v>5831</v>
      </c>
      <c r="C974" s="6" t="s">
        <v>2558</v>
      </c>
      <c r="D974" s="6" t="s">
        <v>892</v>
      </c>
      <c r="E974" s="6" t="s">
        <v>3055</v>
      </c>
      <c r="F974" s="32" t="s">
        <v>2993</v>
      </c>
      <c r="G974" s="32">
        <v>9800</v>
      </c>
      <c r="H974" s="62">
        <v>0.128571428571428</v>
      </c>
      <c r="I974" s="6">
        <v>9.1</v>
      </c>
      <c r="J974" s="6"/>
      <c r="K974" s="6"/>
      <c r="L974" s="6"/>
      <c r="M974" s="6"/>
      <c r="N974" s="6" t="s">
        <v>5391</v>
      </c>
      <c r="O974" s="6" t="s">
        <v>2987</v>
      </c>
      <c r="P974" s="6" t="s">
        <v>5833</v>
      </c>
      <c r="Q974" s="32" t="s">
        <v>3109</v>
      </c>
      <c r="R974" s="32">
        <v>3</v>
      </c>
      <c r="S974" s="32">
        <v>7</v>
      </c>
      <c r="T974" s="6" t="s">
        <v>5392</v>
      </c>
      <c r="U974" s="6" t="s">
        <v>5834</v>
      </c>
      <c r="V974" s="32">
        <v>3</v>
      </c>
      <c r="W974" s="6"/>
      <c r="X974" s="6"/>
      <c r="Y974" s="6"/>
      <c r="Z974" s="6"/>
    </row>
    <row r="975" spans="1:26" ht="15.75" hidden="1" customHeight="1">
      <c r="A975" s="6" t="s">
        <v>2760</v>
      </c>
      <c r="B975" s="6" t="s">
        <v>5835</v>
      </c>
      <c r="C975" s="6" t="s">
        <v>2762</v>
      </c>
      <c r="D975" s="6" t="s">
        <v>888</v>
      </c>
      <c r="E975" s="6"/>
      <c r="F975" s="6"/>
      <c r="G975" s="32">
        <v>11200</v>
      </c>
      <c r="H975" s="62">
        <v>4.2857142857142802E-2</v>
      </c>
      <c r="I975" s="6">
        <v>30</v>
      </c>
      <c r="J975" s="6"/>
      <c r="K975" s="6"/>
      <c r="L975" s="6"/>
      <c r="M975" s="6"/>
      <c r="N975" s="6" t="s">
        <v>5836</v>
      </c>
      <c r="O975" s="6" t="s">
        <v>3337</v>
      </c>
      <c r="P975" s="6" t="s">
        <v>3345</v>
      </c>
      <c r="Q975" s="32" t="s">
        <v>3109</v>
      </c>
      <c r="R975" s="6">
        <v>1</v>
      </c>
      <c r="S975" s="6">
        <v>8</v>
      </c>
      <c r="T975" s="6" t="s">
        <v>5837</v>
      </c>
      <c r="U975" s="6" t="s">
        <v>5838</v>
      </c>
      <c r="V975" s="6">
        <v>1</v>
      </c>
      <c r="W975" s="6"/>
      <c r="X975" s="6"/>
      <c r="Y975" s="6"/>
      <c r="Z975" s="6"/>
    </row>
    <row r="976" spans="1:26" ht="15.75" hidden="1" customHeight="1">
      <c r="A976" s="6" t="s">
        <v>2760</v>
      </c>
      <c r="B976" s="6" t="s">
        <v>5839</v>
      </c>
      <c r="C976" s="6" t="s">
        <v>2762</v>
      </c>
      <c r="D976" s="6" t="s">
        <v>892</v>
      </c>
      <c r="E976" s="6" t="s">
        <v>5221</v>
      </c>
      <c r="F976" s="32" t="s">
        <v>2993</v>
      </c>
      <c r="G976" s="32">
        <v>11200</v>
      </c>
      <c r="H976" s="62">
        <v>0.15</v>
      </c>
      <c r="I976" s="6">
        <v>30</v>
      </c>
      <c r="J976" s="6"/>
      <c r="K976" s="6"/>
      <c r="L976" s="6"/>
      <c r="M976" s="6"/>
      <c r="N976" s="6" t="s">
        <v>4829</v>
      </c>
      <c r="O976" s="6" t="s">
        <v>3090</v>
      </c>
      <c r="P976" s="6" t="s">
        <v>4611</v>
      </c>
      <c r="Q976" s="32" t="s">
        <v>3154</v>
      </c>
      <c r="R976" s="6">
        <v>4</v>
      </c>
      <c r="S976" s="6">
        <v>7</v>
      </c>
      <c r="T976" s="6" t="s">
        <v>5840</v>
      </c>
      <c r="U976" s="6" t="s">
        <v>5841</v>
      </c>
      <c r="V976" s="6">
        <v>4</v>
      </c>
      <c r="W976" s="6"/>
      <c r="X976" s="6"/>
      <c r="Y976" s="6"/>
      <c r="Z976" s="6"/>
    </row>
    <row r="977" spans="1:26" ht="15.75" hidden="1" customHeight="1">
      <c r="A977" s="6" t="s">
        <v>2760</v>
      </c>
      <c r="B977" s="6" t="s">
        <v>5835</v>
      </c>
      <c r="C977" s="6" t="s">
        <v>2762</v>
      </c>
      <c r="D977" s="6" t="s">
        <v>892</v>
      </c>
      <c r="E977" s="6" t="s">
        <v>5842</v>
      </c>
      <c r="F977" s="32" t="s">
        <v>2993</v>
      </c>
      <c r="G977" s="32">
        <v>5250</v>
      </c>
      <c r="H977" s="62">
        <v>0.16</v>
      </c>
      <c r="I977" s="6">
        <v>30</v>
      </c>
      <c r="J977" s="6"/>
      <c r="K977" s="6"/>
      <c r="L977" s="6"/>
      <c r="M977" s="6"/>
      <c r="N977" s="6" t="s">
        <v>5836</v>
      </c>
      <c r="O977" s="6" t="s">
        <v>3337</v>
      </c>
      <c r="P977" s="6" t="s">
        <v>5843</v>
      </c>
      <c r="Q977" s="32" t="s">
        <v>3082</v>
      </c>
      <c r="R977" s="6">
        <v>2</v>
      </c>
      <c r="S977" s="6">
        <v>7</v>
      </c>
      <c r="T977" s="6" t="s">
        <v>5837</v>
      </c>
      <c r="U977" s="6" t="s">
        <v>5841</v>
      </c>
      <c r="V977" s="6">
        <v>2</v>
      </c>
      <c r="W977" s="6"/>
      <c r="X977" s="6"/>
      <c r="Y977" s="6"/>
      <c r="Z977" s="6"/>
    </row>
    <row r="978" spans="1:26" ht="15.75" hidden="1" customHeight="1">
      <c r="A978" s="6" t="s">
        <v>5844</v>
      </c>
      <c r="B978" s="6" t="s">
        <v>5845</v>
      </c>
      <c r="C978" s="6" t="s">
        <v>5846</v>
      </c>
      <c r="D978" s="6" t="s">
        <v>892</v>
      </c>
      <c r="E978" s="6" t="s">
        <v>3003</v>
      </c>
      <c r="F978" s="32" t="s">
        <v>2993</v>
      </c>
      <c r="G978" s="32">
        <v>4550</v>
      </c>
      <c r="H978" s="62">
        <v>0.36923076923076897</v>
      </c>
      <c r="I978" s="6">
        <v>32.700000000000003</v>
      </c>
      <c r="J978" s="6"/>
      <c r="K978" s="6"/>
      <c r="L978" s="6"/>
      <c r="M978" s="6"/>
      <c r="N978" s="6" t="s">
        <v>5736</v>
      </c>
      <c r="O978" s="6" t="s">
        <v>3026</v>
      </c>
      <c r="P978" s="6" t="s">
        <v>5847</v>
      </c>
      <c r="Q978" s="32" t="s">
        <v>3236</v>
      </c>
      <c r="R978" s="6">
        <v>4</v>
      </c>
      <c r="S978" s="6">
        <v>7</v>
      </c>
      <c r="T978" s="6" t="s">
        <v>5848</v>
      </c>
      <c r="U978" s="6" t="s">
        <v>5849</v>
      </c>
      <c r="V978" s="6">
        <v>4</v>
      </c>
      <c r="W978" s="6"/>
      <c r="X978" s="6"/>
      <c r="Y978" s="6"/>
      <c r="Z978" s="6"/>
    </row>
    <row r="979" spans="1:26" ht="15.75" hidden="1" customHeight="1">
      <c r="A979" s="6" t="s">
        <v>5850</v>
      </c>
      <c r="B979" s="6" t="s">
        <v>5851</v>
      </c>
      <c r="C979" s="6" t="s">
        <v>5852</v>
      </c>
      <c r="D979" s="6" t="s">
        <v>888</v>
      </c>
      <c r="E979" s="6"/>
      <c r="F979" s="6"/>
      <c r="G979" s="32">
        <v>8000</v>
      </c>
      <c r="H979" s="62">
        <v>0.06</v>
      </c>
      <c r="I979" s="6">
        <v>15.3</v>
      </c>
      <c r="J979" s="6"/>
      <c r="K979" s="6"/>
      <c r="L979" s="6"/>
      <c r="M979" s="6"/>
      <c r="N979" s="6" t="s">
        <v>5853</v>
      </c>
      <c r="O979" s="6" t="s">
        <v>3090</v>
      </c>
      <c r="P979" s="6" t="s">
        <v>3181</v>
      </c>
      <c r="Q979" s="32" t="s">
        <v>3140</v>
      </c>
      <c r="R979" s="32">
        <v>1</v>
      </c>
      <c r="S979" s="32">
        <v>8</v>
      </c>
      <c r="T979" s="6" t="s">
        <v>5854</v>
      </c>
      <c r="U979" s="6" t="s">
        <v>5855</v>
      </c>
      <c r="V979" s="32">
        <v>1</v>
      </c>
      <c r="W979" s="6"/>
      <c r="X979" s="6"/>
      <c r="Y979" s="6"/>
      <c r="Z979" s="6"/>
    </row>
    <row r="980" spans="1:26" ht="15.75" hidden="1" customHeight="1">
      <c r="A980" s="6" t="s">
        <v>5850</v>
      </c>
      <c r="B980" s="6" t="s">
        <v>5851</v>
      </c>
      <c r="C980" s="6" t="s">
        <v>5852</v>
      </c>
      <c r="D980" s="6" t="s">
        <v>892</v>
      </c>
      <c r="E980" s="6" t="s">
        <v>3003</v>
      </c>
      <c r="F980" s="32" t="s">
        <v>2993</v>
      </c>
      <c r="G980" s="32">
        <v>9100</v>
      </c>
      <c r="H980" s="62">
        <v>0.18461538461538399</v>
      </c>
      <c r="I980" s="6">
        <v>15.3</v>
      </c>
      <c r="J980" s="6"/>
      <c r="K980" s="6"/>
      <c r="L980" s="6"/>
      <c r="M980" s="6"/>
      <c r="N980" s="6" t="s">
        <v>5853</v>
      </c>
      <c r="O980" s="6" t="s">
        <v>3090</v>
      </c>
      <c r="P980" s="6" t="s">
        <v>5856</v>
      </c>
      <c r="Q980" s="32" t="s">
        <v>3000</v>
      </c>
      <c r="R980" s="32">
        <v>4</v>
      </c>
      <c r="S980" s="32">
        <v>7</v>
      </c>
      <c r="T980" s="6" t="s">
        <v>5854</v>
      </c>
      <c r="U980" s="6" t="s">
        <v>5857</v>
      </c>
      <c r="V980" s="32">
        <v>4</v>
      </c>
      <c r="W980" s="6"/>
      <c r="X980" s="6"/>
      <c r="Y980" s="6"/>
      <c r="Z980" s="6"/>
    </row>
    <row r="981" spans="1:26" ht="15.75" hidden="1" customHeight="1">
      <c r="A981" s="6" t="s">
        <v>5858</v>
      </c>
      <c r="B981" s="6" t="s">
        <v>5859</v>
      </c>
      <c r="C981" s="6" t="s">
        <v>5860</v>
      </c>
      <c r="D981" s="6" t="s">
        <v>888</v>
      </c>
      <c r="E981" s="6"/>
      <c r="F981" s="6"/>
      <c r="G981" s="32">
        <v>16000</v>
      </c>
      <c r="H981" s="62">
        <v>0.03</v>
      </c>
      <c r="I981" s="6">
        <v>10.1</v>
      </c>
      <c r="J981" s="6"/>
      <c r="K981" s="6"/>
      <c r="L981" s="6"/>
      <c r="M981" s="6"/>
      <c r="N981" s="6" t="s">
        <v>5391</v>
      </c>
      <c r="O981" s="6" t="s">
        <v>2987</v>
      </c>
      <c r="P981" s="6" t="s">
        <v>5861</v>
      </c>
      <c r="Q981" s="32" t="s">
        <v>3264</v>
      </c>
      <c r="R981" s="32">
        <v>1</v>
      </c>
      <c r="S981" s="32">
        <v>8</v>
      </c>
      <c r="T981" s="6" t="s">
        <v>5392</v>
      </c>
      <c r="U981" s="6" t="s">
        <v>5862</v>
      </c>
      <c r="V981" s="32">
        <v>1</v>
      </c>
      <c r="W981" s="6"/>
      <c r="X981" s="6"/>
      <c r="Y981" s="6"/>
      <c r="Z981" s="6"/>
    </row>
    <row r="982" spans="1:26" ht="15.75" hidden="1" customHeight="1">
      <c r="A982" s="6" t="s">
        <v>5858</v>
      </c>
      <c r="B982" s="6" t="s">
        <v>5859</v>
      </c>
      <c r="C982" s="6" t="s">
        <v>5860</v>
      </c>
      <c r="D982" s="6" t="s">
        <v>892</v>
      </c>
      <c r="E982" s="6" t="s">
        <v>3055</v>
      </c>
      <c r="F982" s="32" t="s">
        <v>2993</v>
      </c>
      <c r="G982" s="32">
        <v>8400</v>
      </c>
      <c r="H982" s="62">
        <v>0.15</v>
      </c>
      <c r="I982" s="6">
        <v>10.1</v>
      </c>
      <c r="J982" s="6"/>
      <c r="K982" s="6"/>
      <c r="L982" s="6"/>
      <c r="M982" s="6"/>
      <c r="N982" s="6" t="s">
        <v>5391</v>
      </c>
      <c r="O982" s="6" t="s">
        <v>2987</v>
      </c>
      <c r="P982" s="6" t="s">
        <v>5863</v>
      </c>
      <c r="Q982" s="32" t="s">
        <v>3010</v>
      </c>
      <c r="R982" s="32">
        <v>3</v>
      </c>
      <c r="S982" s="32">
        <v>7</v>
      </c>
      <c r="T982" s="6" t="s">
        <v>5392</v>
      </c>
      <c r="U982" s="6" t="s">
        <v>5864</v>
      </c>
      <c r="V982" s="32">
        <v>3</v>
      </c>
      <c r="W982" s="6"/>
      <c r="X982" s="6"/>
      <c r="Y982" s="6"/>
      <c r="Z982" s="6"/>
    </row>
    <row r="983" spans="1:26" ht="15.75" hidden="1" customHeight="1">
      <c r="A983" s="6" t="s">
        <v>2784</v>
      </c>
      <c r="B983" s="6" t="s">
        <v>5865</v>
      </c>
      <c r="C983" s="6" t="s">
        <v>2786</v>
      </c>
      <c r="D983" s="6" t="s">
        <v>888</v>
      </c>
      <c r="E983" s="6"/>
      <c r="F983" s="6"/>
      <c r="G983" s="32">
        <v>7200</v>
      </c>
      <c r="H983" s="62">
        <v>6.6666666666666596E-2</v>
      </c>
      <c r="I983" s="6">
        <v>49.5</v>
      </c>
      <c r="J983" s="6"/>
      <c r="K983" s="6"/>
      <c r="L983" s="6"/>
      <c r="M983" s="6"/>
      <c r="N983" s="6" t="s">
        <v>5866</v>
      </c>
      <c r="O983" s="6" t="s">
        <v>933</v>
      </c>
      <c r="P983" s="6" t="s">
        <v>3441</v>
      </c>
      <c r="Q983" s="32" t="s">
        <v>3005</v>
      </c>
      <c r="R983" s="32">
        <v>1</v>
      </c>
      <c r="S983" s="32">
        <v>8</v>
      </c>
      <c r="T983" s="6" t="s">
        <v>5867</v>
      </c>
      <c r="U983" s="6" t="s">
        <v>5868</v>
      </c>
      <c r="V983" s="32">
        <v>1</v>
      </c>
      <c r="W983" s="6"/>
      <c r="X983" s="6"/>
      <c r="Y983" s="6"/>
      <c r="Z983" s="6"/>
    </row>
    <row r="984" spans="1:26" ht="15.75" hidden="1" customHeight="1">
      <c r="A984" s="6" t="s">
        <v>2784</v>
      </c>
      <c r="B984" s="6" t="s">
        <v>5865</v>
      </c>
      <c r="C984" s="6" t="s">
        <v>2786</v>
      </c>
      <c r="D984" s="6" t="s">
        <v>892</v>
      </c>
      <c r="E984" s="6" t="s">
        <v>3029</v>
      </c>
      <c r="F984" s="32" t="s">
        <v>3030</v>
      </c>
      <c r="G984" s="32">
        <v>5600</v>
      </c>
      <c r="H984" s="62">
        <v>0.3</v>
      </c>
      <c r="I984" s="6">
        <v>49.5</v>
      </c>
      <c r="J984" s="6"/>
      <c r="K984" s="6"/>
      <c r="L984" s="6"/>
      <c r="M984" s="6"/>
      <c r="N984" s="6" t="s">
        <v>5866</v>
      </c>
      <c r="O984" s="6" t="s">
        <v>933</v>
      </c>
      <c r="P984" s="6" t="s">
        <v>5869</v>
      </c>
      <c r="Q984" s="32" t="s">
        <v>3099</v>
      </c>
      <c r="R984" s="32">
        <v>4</v>
      </c>
      <c r="S984" s="32">
        <v>7</v>
      </c>
      <c r="T984" s="6" t="s">
        <v>5867</v>
      </c>
      <c r="U984" s="6" t="s">
        <v>5870</v>
      </c>
      <c r="V984" s="32">
        <v>4</v>
      </c>
      <c r="W984" s="6"/>
      <c r="X984" s="6"/>
      <c r="Y984" s="6"/>
      <c r="Z984" s="6"/>
    </row>
    <row r="985" spans="1:26" ht="15.75" hidden="1" customHeight="1">
      <c r="A985" s="6" t="s">
        <v>2782</v>
      </c>
      <c r="B985" s="6" t="s">
        <v>5871</v>
      </c>
      <c r="C985" s="6" t="s">
        <v>2783</v>
      </c>
      <c r="D985" s="6" t="s">
        <v>892</v>
      </c>
      <c r="E985" s="6" t="s">
        <v>3029</v>
      </c>
      <c r="F985" s="32" t="s">
        <v>3030</v>
      </c>
      <c r="G985" s="32">
        <v>6650</v>
      </c>
      <c r="H985" s="62">
        <v>0.25263157894736799</v>
      </c>
      <c r="I985" s="6">
        <v>47</v>
      </c>
      <c r="J985" s="6"/>
      <c r="K985" s="6"/>
      <c r="L985" s="6"/>
      <c r="M985" s="6"/>
      <c r="N985" s="6" t="s">
        <v>3025</v>
      </c>
      <c r="O985" s="6" t="s">
        <v>3026</v>
      </c>
      <c r="P985" s="6" t="s">
        <v>5872</v>
      </c>
      <c r="Q985" s="32" t="s">
        <v>3349</v>
      </c>
      <c r="R985" s="32">
        <v>4</v>
      </c>
      <c r="S985" s="32">
        <v>7</v>
      </c>
      <c r="T985" s="6" t="s">
        <v>5873</v>
      </c>
      <c r="U985" s="6" t="s">
        <v>5874</v>
      </c>
      <c r="V985" s="32">
        <v>4</v>
      </c>
      <c r="W985" s="6"/>
      <c r="X985" s="6"/>
      <c r="Y985" s="6"/>
      <c r="Z985" s="6"/>
    </row>
    <row r="986" spans="1:26" ht="15.75" hidden="1" customHeight="1">
      <c r="A986" s="6" t="s">
        <v>2807</v>
      </c>
      <c r="B986" s="6" t="s">
        <v>5875</v>
      </c>
      <c r="C986" s="6" t="s">
        <v>2809</v>
      </c>
      <c r="D986" s="6" t="s">
        <v>888</v>
      </c>
      <c r="E986" s="6"/>
      <c r="F986" s="6"/>
      <c r="G986" s="32">
        <v>8000</v>
      </c>
      <c r="H986" s="62">
        <v>0.06</v>
      </c>
      <c r="I986" s="6">
        <v>31.5</v>
      </c>
      <c r="J986" s="6"/>
      <c r="K986" s="6"/>
      <c r="L986" s="6"/>
      <c r="M986" s="6"/>
      <c r="N986" s="6" t="s">
        <v>3935</v>
      </c>
      <c r="O986" s="6" t="s">
        <v>3026</v>
      </c>
      <c r="P986" s="6" t="s">
        <v>3181</v>
      </c>
      <c r="Q986" s="32" t="s">
        <v>3140</v>
      </c>
      <c r="R986" s="32">
        <v>1</v>
      </c>
      <c r="S986" s="32">
        <v>8</v>
      </c>
      <c r="T986" s="6" t="s">
        <v>5876</v>
      </c>
      <c r="U986" s="6" t="s">
        <v>5877</v>
      </c>
      <c r="V986" s="32">
        <v>1</v>
      </c>
      <c r="W986" s="6"/>
      <c r="X986" s="6"/>
      <c r="Y986" s="6"/>
      <c r="Z986" s="6"/>
    </row>
    <row r="987" spans="1:26" ht="15.75" hidden="1" customHeight="1">
      <c r="A987" s="6" t="s">
        <v>2807</v>
      </c>
      <c r="B987" s="6" t="s">
        <v>5875</v>
      </c>
      <c r="C987" s="6" t="s">
        <v>2809</v>
      </c>
      <c r="D987" s="6" t="s">
        <v>892</v>
      </c>
      <c r="E987" s="6" t="s">
        <v>3029</v>
      </c>
      <c r="F987" s="32" t="s">
        <v>3030</v>
      </c>
      <c r="G987" s="32">
        <v>6650</v>
      </c>
      <c r="H987" s="62">
        <v>0.25263157894736799</v>
      </c>
      <c r="I987" s="6">
        <v>31.5</v>
      </c>
      <c r="J987" s="6"/>
      <c r="K987" s="6"/>
      <c r="L987" s="6"/>
      <c r="M987" s="6"/>
      <c r="N987" s="6" t="s">
        <v>3935</v>
      </c>
      <c r="O987" s="6" t="s">
        <v>3026</v>
      </c>
      <c r="P987" s="6" t="s">
        <v>5878</v>
      </c>
      <c r="Q987" s="32" t="s">
        <v>3349</v>
      </c>
      <c r="R987" s="32">
        <v>4</v>
      </c>
      <c r="S987" s="32">
        <v>7</v>
      </c>
      <c r="T987" s="6" t="s">
        <v>5876</v>
      </c>
      <c r="U987" s="6" t="s">
        <v>5879</v>
      </c>
      <c r="V987" s="32">
        <v>4</v>
      </c>
      <c r="W987" s="6"/>
      <c r="X987" s="6"/>
      <c r="Y987" s="6"/>
      <c r="Z987" s="6"/>
    </row>
    <row r="988" spans="1:26" ht="15.75" hidden="1" customHeight="1">
      <c r="A988" s="6" t="s">
        <v>2813</v>
      </c>
      <c r="B988" s="6" t="s">
        <v>5880</v>
      </c>
      <c r="C988" s="6" t="s">
        <v>2815</v>
      </c>
      <c r="D988" s="6" t="s">
        <v>888</v>
      </c>
      <c r="E988" s="6"/>
      <c r="F988" s="6"/>
      <c r="G988" s="32">
        <v>8000</v>
      </c>
      <c r="H988" s="62">
        <v>0.06</v>
      </c>
      <c r="I988" s="6">
        <v>31.8</v>
      </c>
      <c r="J988" s="6"/>
      <c r="K988" s="6"/>
      <c r="L988" s="6"/>
      <c r="M988" s="6"/>
      <c r="N988" s="6" t="s">
        <v>3935</v>
      </c>
      <c r="O988" s="6" t="s">
        <v>3026</v>
      </c>
      <c r="P988" s="6" t="s">
        <v>3181</v>
      </c>
      <c r="Q988" s="32" t="s">
        <v>3140</v>
      </c>
      <c r="R988" s="32">
        <v>1</v>
      </c>
      <c r="S988" s="32">
        <v>8</v>
      </c>
      <c r="T988" s="6" t="s">
        <v>5881</v>
      </c>
      <c r="U988" s="6" t="s">
        <v>5882</v>
      </c>
      <c r="V988" s="32">
        <v>1</v>
      </c>
      <c r="W988" s="6"/>
      <c r="X988" s="6"/>
      <c r="Y988" s="6"/>
      <c r="Z988" s="6"/>
    </row>
    <row r="989" spans="1:26" ht="15.75" hidden="1" customHeight="1">
      <c r="A989" s="6" t="s">
        <v>2813</v>
      </c>
      <c r="B989" s="6" t="s">
        <v>5880</v>
      </c>
      <c r="C989" s="6" t="s">
        <v>2815</v>
      </c>
      <c r="D989" s="6" t="s">
        <v>892</v>
      </c>
      <c r="E989" s="6" t="s">
        <v>3029</v>
      </c>
      <c r="F989" s="32" t="s">
        <v>3030</v>
      </c>
      <c r="G989" s="32">
        <v>6650</v>
      </c>
      <c r="H989" s="62">
        <v>0.25263157894736799</v>
      </c>
      <c r="I989" s="6">
        <v>31.8</v>
      </c>
      <c r="J989" s="6"/>
      <c r="K989" s="6"/>
      <c r="L989" s="6"/>
      <c r="M989" s="6"/>
      <c r="N989" s="6" t="s">
        <v>3935</v>
      </c>
      <c r="O989" s="6" t="s">
        <v>3026</v>
      </c>
      <c r="P989" s="6" t="s">
        <v>5878</v>
      </c>
      <c r="Q989" s="32" t="s">
        <v>3349</v>
      </c>
      <c r="R989" s="32">
        <v>4</v>
      </c>
      <c r="S989" s="32">
        <v>7</v>
      </c>
      <c r="T989" s="6" t="s">
        <v>5881</v>
      </c>
      <c r="U989" s="6" t="s">
        <v>5883</v>
      </c>
      <c r="V989" s="32">
        <v>4</v>
      </c>
      <c r="W989" s="6"/>
      <c r="X989" s="6"/>
      <c r="Y989" s="6"/>
      <c r="Z989" s="6"/>
    </row>
    <row r="990" spans="1:26" ht="15.75" hidden="1" customHeight="1">
      <c r="A990" s="6" t="s">
        <v>2804</v>
      </c>
      <c r="B990" s="6" t="s">
        <v>5884</v>
      </c>
      <c r="C990" s="6" t="s">
        <v>2806</v>
      </c>
      <c r="D990" s="6" t="s">
        <v>892</v>
      </c>
      <c r="E990" s="6" t="s">
        <v>3029</v>
      </c>
      <c r="F990" s="32" t="s">
        <v>3030</v>
      </c>
      <c r="G990" s="32">
        <v>8400</v>
      </c>
      <c r="H990" s="62">
        <v>0.2</v>
      </c>
      <c r="I990" s="6">
        <v>30.6</v>
      </c>
      <c r="J990" s="6"/>
      <c r="K990" s="6"/>
      <c r="L990" s="6"/>
      <c r="M990" s="6"/>
      <c r="N990" s="6" t="s">
        <v>3025</v>
      </c>
      <c r="O990" s="6" t="s">
        <v>3026</v>
      </c>
      <c r="P990" s="6" t="s">
        <v>5885</v>
      </c>
      <c r="Q990" s="32" t="s">
        <v>3010</v>
      </c>
      <c r="R990" s="32">
        <v>4</v>
      </c>
      <c r="S990" s="32">
        <v>7</v>
      </c>
      <c r="T990" s="6" t="s">
        <v>5886</v>
      </c>
      <c r="U990" s="6" t="s">
        <v>5887</v>
      </c>
      <c r="V990" s="32">
        <v>4</v>
      </c>
      <c r="W990" s="6"/>
      <c r="X990" s="6"/>
      <c r="Y990" s="6"/>
      <c r="Z990" s="6"/>
    </row>
    <row r="991" spans="1:26" ht="15.75" hidden="1" customHeight="1">
      <c r="A991" s="6" t="s">
        <v>2271</v>
      </c>
      <c r="B991" s="6" t="s">
        <v>5888</v>
      </c>
      <c r="C991" s="6" t="s">
        <v>2273</v>
      </c>
      <c r="D991" s="6" t="s">
        <v>888</v>
      </c>
      <c r="E991" s="6"/>
      <c r="F991" s="6"/>
      <c r="G991" s="32">
        <v>12800</v>
      </c>
      <c r="H991" s="62">
        <v>3.7499999999999999E-2</v>
      </c>
      <c r="I991" s="6">
        <v>30.3</v>
      </c>
      <c r="J991" s="6"/>
      <c r="K991" s="6"/>
      <c r="L991" s="6"/>
      <c r="M991" s="6"/>
      <c r="N991" s="6" t="s">
        <v>3034</v>
      </c>
      <c r="O991" s="6" t="s">
        <v>3026</v>
      </c>
      <c r="P991" s="6" t="s">
        <v>3156</v>
      </c>
      <c r="Q991" s="32" t="s">
        <v>3154</v>
      </c>
      <c r="R991" s="6">
        <v>1</v>
      </c>
      <c r="S991" s="6">
        <v>8</v>
      </c>
      <c r="T991" s="6" t="s">
        <v>5889</v>
      </c>
      <c r="U991" s="6" t="s">
        <v>5890</v>
      </c>
      <c r="V991" s="6">
        <v>1</v>
      </c>
      <c r="W991" s="6"/>
      <c r="X991" s="6"/>
      <c r="Y991" s="6"/>
      <c r="Z991" s="6"/>
    </row>
    <row r="992" spans="1:26" ht="15.75" hidden="1" customHeight="1">
      <c r="A992" s="6" t="s">
        <v>2271</v>
      </c>
      <c r="B992" s="6" t="s">
        <v>5888</v>
      </c>
      <c r="C992" s="6" t="s">
        <v>2273</v>
      </c>
      <c r="D992" s="6" t="s">
        <v>892</v>
      </c>
      <c r="E992" s="6" t="s">
        <v>3097</v>
      </c>
      <c r="F992" s="32" t="s">
        <v>2993</v>
      </c>
      <c r="G992" s="32">
        <v>8400</v>
      </c>
      <c r="H992" s="62">
        <v>0.2</v>
      </c>
      <c r="I992" s="6">
        <v>30.3</v>
      </c>
      <c r="J992" s="6"/>
      <c r="K992" s="6"/>
      <c r="L992" s="6"/>
      <c r="M992" s="6"/>
      <c r="N992" s="6" t="s">
        <v>3034</v>
      </c>
      <c r="O992" s="6" t="s">
        <v>3026</v>
      </c>
      <c r="P992" s="6" t="s">
        <v>5891</v>
      </c>
      <c r="Q992" s="32" t="s">
        <v>3010</v>
      </c>
      <c r="R992" s="6">
        <v>4</v>
      </c>
      <c r="S992" s="6">
        <v>7</v>
      </c>
      <c r="T992" s="6" t="s">
        <v>5889</v>
      </c>
      <c r="U992" s="6" t="s">
        <v>5892</v>
      </c>
      <c r="V992" s="6">
        <v>4</v>
      </c>
      <c r="W992" s="6"/>
      <c r="X992" s="6"/>
      <c r="Y992" s="6"/>
      <c r="Z992" s="6"/>
    </row>
    <row r="993" spans="1:26" ht="15.75" hidden="1" customHeight="1">
      <c r="A993" s="6" t="s">
        <v>2816</v>
      </c>
      <c r="B993" s="6" t="s">
        <v>5893</v>
      </c>
      <c r="C993" s="6" t="s">
        <v>2818</v>
      </c>
      <c r="D993" s="6" t="s">
        <v>888</v>
      </c>
      <c r="E993" s="6"/>
      <c r="F993" s="6"/>
      <c r="G993" s="32">
        <v>8000</v>
      </c>
      <c r="H993" s="62">
        <v>0.06</v>
      </c>
      <c r="I993" s="6">
        <v>15</v>
      </c>
      <c r="J993" s="6"/>
      <c r="K993" s="6"/>
      <c r="L993" s="6"/>
      <c r="M993" s="6"/>
      <c r="N993" s="6" t="s">
        <v>3025</v>
      </c>
      <c r="O993" s="6" t="s">
        <v>3026</v>
      </c>
      <c r="P993" s="6" t="s">
        <v>3181</v>
      </c>
      <c r="Q993" s="32" t="s">
        <v>3140</v>
      </c>
      <c r="R993" s="32">
        <v>1</v>
      </c>
      <c r="S993" s="32">
        <v>8</v>
      </c>
      <c r="T993" s="6" t="s">
        <v>5894</v>
      </c>
      <c r="U993" s="6" t="s">
        <v>5895</v>
      </c>
      <c r="V993" s="32">
        <v>1</v>
      </c>
      <c r="W993" s="6"/>
      <c r="X993" s="6"/>
      <c r="Y993" s="6"/>
      <c r="Z993" s="6"/>
    </row>
    <row r="994" spans="1:26" ht="15.75" hidden="1" customHeight="1">
      <c r="A994" s="6" t="s">
        <v>2816</v>
      </c>
      <c r="B994" s="6" t="s">
        <v>5893</v>
      </c>
      <c r="C994" s="6" t="s">
        <v>2818</v>
      </c>
      <c r="D994" s="6" t="s">
        <v>892</v>
      </c>
      <c r="E994" s="6" t="s">
        <v>3029</v>
      </c>
      <c r="F994" s="32" t="s">
        <v>3030</v>
      </c>
      <c r="G994" s="32">
        <v>6650</v>
      </c>
      <c r="H994" s="62">
        <v>0.25263157894736799</v>
      </c>
      <c r="I994" s="6">
        <v>15</v>
      </c>
      <c r="J994" s="6"/>
      <c r="K994" s="6"/>
      <c r="L994" s="6"/>
      <c r="M994" s="6"/>
      <c r="N994" s="6" t="s">
        <v>3025</v>
      </c>
      <c r="O994" s="6" t="s">
        <v>3026</v>
      </c>
      <c r="P994" s="6" t="s">
        <v>5896</v>
      </c>
      <c r="Q994" s="32" t="s">
        <v>3349</v>
      </c>
      <c r="R994" s="32">
        <v>4</v>
      </c>
      <c r="S994" s="32">
        <v>7</v>
      </c>
      <c r="T994" s="6" t="s">
        <v>5894</v>
      </c>
      <c r="U994" s="6" t="s">
        <v>5897</v>
      </c>
      <c r="V994" s="32">
        <v>4</v>
      </c>
      <c r="W994" s="6"/>
      <c r="X994" s="6"/>
      <c r="Y994" s="6"/>
      <c r="Z994" s="6"/>
    </row>
    <row r="995" spans="1:26" ht="15.75" hidden="1" customHeight="1">
      <c r="A995" s="6" t="s">
        <v>2787</v>
      </c>
      <c r="B995" s="6" t="s">
        <v>5898</v>
      </c>
      <c r="C995" s="6" t="s">
        <v>2789</v>
      </c>
      <c r="D995" s="6" t="s">
        <v>888</v>
      </c>
      <c r="E995" s="6"/>
      <c r="F995" s="6"/>
      <c r="G995" s="32">
        <v>12800</v>
      </c>
      <c r="H995" s="62">
        <v>3.7499999999999999E-2</v>
      </c>
      <c r="I995" s="6">
        <v>33</v>
      </c>
      <c r="J995" s="6"/>
      <c r="K995" s="6"/>
      <c r="L995" s="6"/>
      <c r="M995" s="6"/>
      <c r="N995" s="6" t="s">
        <v>4475</v>
      </c>
      <c r="O995" s="6" t="s">
        <v>2987</v>
      </c>
      <c r="P995" s="6" t="s">
        <v>3156</v>
      </c>
      <c r="Q995" s="32" t="s">
        <v>3154</v>
      </c>
      <c r="R995" s="32">
        <v>1</v>
      </c>
      <c r="S995" s="32">
        <v>8</v>
      </c>
      <c r="T995" s="6" t="s">
        <v>5899</v>
      </c>
      <c r="U995" s="6" t="s">
        <v>5900</v>
      </c>
      <c r="V995" s="32">
        <v>1</v>
      </c>
      <c r="W995" s="6"/>
      <c r="X995" s="6"/>
      <c r="Y995" s="6"/>
      <c r="Z995" s="6"/>
    </row>
    <row r="996" spans="1:26" ht="15.75" hidden="1" customHeight="1">
      <c r="A996" s="6" t="s">
        <v>2787</v>
      </c>
      <c r="B996" s="6" t="s">
        <v>5898</v>
      </c>
      <c r="C996" s="6" t="s">
        <v>2789</v>
      </c>
      <c r="D996" s="6" t="s">
        <v>892</v>
      </c>
      <c r="E996" s="6" t="s">
        <v>5481</v>
      </c>
      <c r="F996" s="32" t="s">
        <v>2993</v>
      </c>
      <c r="G996" s="32">
        <v>9100</v>
      </c>
      <c r="H996" s="62">
        <v>0.138461538461538</v>
      </c>
      <c r="I996" s="6">
        <v>33</v>
      </c>
      <c r="J996" s="6"/>
      <c r="K996" s="6"/>
      <c r="L996" s="6"/>
      <c r="M996" s="6"/>
      <c r="N996" s="6" t="s">
        <v>4475</v>
      </c>
      <c r="O996" s="6" t="s">
        <v>2987</v>
      </c>
      <c r="P996" s="6" t="s">
        <v>5901</v>
      </c>
      <c r="Q996" s="32" t="s">
        <v>3000</v>
      </c>
      <c r="R996" s="32">
        <v>3</v>
      </c>
      <c r="S996" s="32">
        <v>7</v>
      </c>
      <c r="T996" s="6" t="s">
        <v>5899</v>
      </c>
      <c r="U996" s="6" t="s">
        <v>5902</v>
      </c>
      <c r="V996" s="32">
        <v>3</v>
      </c>
      <c r="W996" s="6"/>
      <c r="X996" s="6"/>
      <c r="Y996" s="6"/>
      <c r="Z996" s="6"/>
    </row>
    <row r="997" spans="1:26" ht="15.75" hidden="1" customHeight="1">
      <c r="A997" s="6" t="s">
        <v>2791</v>
      </c>
      <c r="B997" s="6" t="s">
        <v>5903</v>
      </c>
      <c r="C997" s="6" t="s">
        <v>2793</v>
      </c>
      <c r="D997" s="6" t="s">
        <v>888</v>
      </c>
      <c r="E997" s="6"/>
      <c r="F997" s="6"/>
      <c r="G997" s="32">
        <v>12800</v>
      </c>
      <c r="H997" s="62">
        <v>3.7499999999999999E-2</v>
      </c>
      <c r="I997" s="6">
        <v>33.299999999999997</v>
      </c>
      <c r="J997" s="6"/>
      <c r="K997" s="6"/>
      <c r="L997" s="6"/>
      <c r="M997" s="6"/>
      <c r="N997" s="6" t="s">
        <v>5621</v>
      </c>
      <c r="O997" s="6" t="s">
        <v>2987</v>
      </c>
      <c r="P997" s="6" t="s">
        <v>3156</v>
      </c>
      <c r="Q997" s="32" t="s">
        <v>3154</v>
      </c>
      <c r="R997" s="32">
        <v>1</v>
      </c>
      <c r="S997" s="32">
        <v>8</v>
      </c>
      <c r="T997" s="6" t="s">
        <v>5899</v>
      </c>
      <c r="U997" s="6" t="s">
        <v>5904</v>
      </c>
      <c r="V997" s="32">
        <v>1</v>
      </c>
      <c r="W997" s="6"/>
      <c r="X997" s="6"/>
      <c r="Y997" s="6"/>
      <c r="Z997" s="6"/>
    </row>
    <row r="998" spans="1:26" ht="15.75" hidden="1" customHeight="1">
      <c r="A998" s="6" t="s">
        <v>2791</v>
      </c>
      <c r="B998" s="6" t="s">
        <v>5903</v>
      </c>
      <c r="C998" s="6" t="s">
        <v>2793</v>
      </c>
      <c r="D998" s="6" t="s">
        <v>892</v>
      </c>
      <c r="E998" s="6" t="s">
        <v>5481</v>
      </c>
      <c r="F998" s="32" t="s">
        <v>2993</v>
      </c>
      <c r="G998" s="32">
        <v>9100</v>
      </c>
      <c r="H998" s="62">
        <v>0.138461538461538</v>
      </c>
      <c r="I998" s="6">
        <v>33.299999999999997</v>
      </c>
      <c r="J998" s="6"/>
      <c r="K998" s="6"/>
      <c r="L998" s="6"/>
      <c r="M998" s="6"/>
      <c r="N998" s="6" t="s">
        <v>5621</v>
      </c>
      <c r="O998" s="6" t="s">
        <v>2987</v>
      </c>
      <c r="P998" s="6" t="s">
        <v>5901</v>
      </c>
      <c r="Q998" s="32" t="s">
        <v>3000</v>
      </c>
      <c r="R998" s="32">
        <v>3</v>
      </c>
      <c r="S998" s="32">
        <v>7</v>
      </c>
      <c r="T998" s="6" t="s">
        <v>5899</v>
      </c>
      <c r="U998" s="6" t="s">
        <v>5905</v>
      </c>
      <c r="V998" s="32">
        <v>3</v>
      </c>
      <c r="W998" s="6"/>
      <c r="X998" s="6"/>
      <c r="Y998" s="6"/>
      <c r="Z998" s="6"/>
    </row>
    <row r="999" spans="1:26" ht="15.75" hidden="1" customHeight="1">
      <c r="A999" s="6" t="s">
        <v>2796</v>
      </c>
      <c r="B999" s="6" t="s">
        <v>5906</v>
      </c>
      <c r="C999" s="6" t="s">
        <v>2798</v>
      </c>
      <c r="D999" s="6" t="s">
        <v>892</v>
      </c>
      <c r="E999" s="6" t="s">
        <v>3029</v>
      </c>
      <c r="F999" s="32" t="s">
        <v>3030</v>
      </c>
      <c r="G999" s="32">
        <v>8050</v>
      </c>
      <c r="H999" s="62">
        <v>0.208695652173913</v>
      </c>
      <c r="I999" s="6">
        <v>16.100000000000001</v>
      </c>
      <c r="J999" s="6"/>
      <c r="K999" s="6"/>
      <c r="L999" s="6"/>
      <c r="M999" s="6"/>
      <c r="N999" s="6" t="s">
        <v>3025</v>
      </c>
      <c r="O999" s="6" t="s">
        <v>3026</v>
      </c>
      <c r="P999" s="6" t="s">
        <v>5907</v>
      </c>
      <c r="Q999" s="32" t="s">
        <v>4489</v>
      </c>
      <c r="R999" s="32">
        <v>4</v>
      </c>
      <c r="S999" s="32">
        <v>7</v>
      </c>
      <c r="T999" s="6" t="s">
        <v>5908</v>
      </c>
      <c r="U999" s="6" t="s">
        <v>5909</v>
      </c>
      <c r="V999" s="32">
        <v>4</v>
      </c>
      <c r="W999" s="6"/>
      <c r="X999" s="6"/>
      <c r="Y999" s="6"/>
      <c r="Z999" s="6"/>
    </row>
    <row r="1000" spans="1:26" ht="15.75" hidden="1" customHeight="1">
      <c r="A1000" s="6" t="s">
        <v>2800</v>
      </c>
      <c r="B1000" s="6" t="s">
        <v>5910</v>
      </c>
      <c r="C1000" s="6" t="s">
        <v>2802</v>
      </c>
      <c r="D1000" s="6" t="s">
        <v>888</v>
      </c>
      <c r="E1000" s="6"/>
      <c r="F1000" s="6"/>
      <c r="G1000" s="32">
        <v>9600</v>
      </c>
      <c r="H1000" s="62">
        <v>0.05</v>
      </c>
      <c r="I1000" s="6">
        <v>52.5</v>
      </c>
      <c r="J1000" s="6"/>
      <c r="K1000" s="6"/>
      <c r="L1000" s="6"/>
      <c r="M1000" s="6"/>
      <c r="N1000" s="6" t="s">
        <v>5911</v>
      </c>
      <c r="O1000" s="6" t="s">
        <v>3026</v>
      </c>
      <c r="P1000" s="6" t="s">
        <v>3009</v>
      </c>
      <c r="Q1000" s="32" t="s">
        <v>3010</v>
      </c>
      <c r="R1000" s="32">
        <v>1</v>
      </c>
      <c r="S1000" s="32">
        <v>8</v>
      </c>
      <c r="T1000" s="6" t="s">
        <v>5912</v>
      </c>
      <c r="U1000" s="6" t="s">
        <v>5913</v>
      </c>
      <c r="V1000" s="32">
        <v>1</v>
      </c>
      <c r="W1000" s="6"/>
      <c r="X1000" s="6"/>
      <c r="Y1000" s="6"/>
      <c r="Z1000" s="6"/>
    </row>
    <row r="1001" spans="1:26" ht="15.75" hidden="1" customHeight="1">
      <c r="A1001" s="6" t="s">
        <v>2800</v>
      </c>
      <c r="B1001" s="6" t="s">
        <v>5910</v>
      </c>
      <c r="C1001" s="6" t="s">
        <v>2802</v>
      </c>
      <c r="D1001" s="6" t="s">
        <v>892</v>
      </c>
      <c r="E1001" s="6" t="s">
        <v>4604</v>
      </c>
      <c r="F1001" s="32" t="s">
        <v>3030</v>
      </c>
      <c r="G1001" s="32">
        <v>5950</v>
      </c>
      <c r="H1001" s="62">
        <v>0.21176470588235199</v>
      </c>
      <c r="I1001" s="6">
        <v>52.5</v>
      </c>
      <c r="J1001" s="6"/>
      <c r="K1001" s="6"/>
      <c r="L1001" s="6"/>
      <c r="M1001" s="6"/>
      <c r="N1001" s="6" t="s">
        <v>5911</v>
      </c>
      <c r="O1001" s="6" t="s">
        <v>3026</v>
      </c>
      <c r="P1001" s="6" t="s">
        <v>5914</v>
      </c>
      <c r="Q1001" s="32" t="s">
        <v>3036</v>
      </c>
      <c r="R1001" s="32">
        <v>3</v>
      </c>
      <c r="S1001" s="32">
        <v>7</v>
      </c>
      <c r="T1001" s="6" t="s">
        <v>5912</v>
      </c>
      <c r="U1001" s="6" t="s">
        <v>5915</v>
      </c>
      <c r="V1001" s="32">
        <v>3</v>
      </c>
      <c r="W1001" s="6"/>
      <c r="X1001" s="6"/>
      <c r="Y1001" s="6"/>
      <c r="Z1001" s="6"/>
    </row>
    <row r="1002" spans="1:26" ht="15.75" hidden="1" customHeight="1">
      <c r="A1002" s="6" t="s">
        <v>5916</v>
      </c>
      <c r="B1002" s="6" t="s">
        <v>5916</v>
      </c>
      <c r="C1002" s="6" t="s">
        <v>2634</v>
      </c>
      <c r="D1002" s="6" t="s">
        <v>894</v>
      </c>
      <c r="E1002" s="6" t="s">
        <v>3040</v>
      </c>
      <c r="F1002" s="32" t="s">
        <v>3041</v>
      </c>
      <c r="G1002" s="32">
        <v>4992</v>
      </c>
      <c r="H1002" s="62">
        <v>9.6153846153846104E-2</v>
      </c>
      <c r="I1002" s="6" t="s">
        <v>2634</v>
      </c>
      <c r="J1002" s="6"/>
      <c r="K1002" s="6"/>
      <c r="L1002" s="6"/>
      <c r="M1002" s="6"/>
      <c r="N1002" s="6" t="s">
        <v>2634</v>
      </c>
      <c r="O1002" s="6" t="s">
        <v>2634</v>
      </c>
      <c r="P1002" s="6" t="s">
        <v>3104</v>
      </c>
      <c r="Q1002" s="32" t="s">
        <v>3092</v>
      </c>
      <c r="R1002" s="32">
        <v>1</v>
      </c>
      <c r="S1002" s="32">
        <v>8</v>
      </c>
      <c r="T1002" s="6" t="s">
        <v>2634</v>
      </c>
      <c r="U1002" s="6" t="s">
        <v>5917</v>
      </c>
      <c r="V1002" s="32">
        <v>1</v>
      </c>
      <c r="W1002" s="6"/>
      <c r="X1002" s="6"/>
      <c r="Y1002" s="6"/>
      <c r="Z1002" s="6"/>
    </row>
    <row r="1003" spans="1:26" ht="15.75" hidden="1" customHeight="1">
      <c r="A1003" s="6" t="s">
        <v>2778</v>
      </c>
      <c r="B1003" s="6" t="s">
        <v>5918</v>
      </c>
      <c r="C1003" s="6" t="s">
        <v>2538</v>
      </c>
      <c r="D1003" s="6" t="s">
        <v>888</v>
      </c>
      <c r="E1003" s="6"/>
      <c r="F1003" s="6"/>
      <c r="G1003" s="32">
        <v>9600</v>
      </c>
      <c r="H1003" s="62">
        <v>0.05</v>
      </c>
      <c r="I1003" s="6">
        <v>31.2</v>
      </c>
      <c r="J1003" s="6"/>
      <c r="K1003" s="6"/>
      <c r="L1003" s="6"/>
      <c r="M1003" s="6"/>
      <c r="N1003" s="6" t="s">
        <v>5435</v>
      </c>
      <c r="O1003" s="6" t="s">
        <v>3337</v>
      </c>
      <c r="P1003" s="6" t="s">
        <v>3009</v>
      </c>
      <c r="Q1003" s="32" t="s">
        <v>3010</v>
      </c>
      <c r="R1003" s="32">
        <v>1</v>
      </c>
      <c r="S1003" s="32">
        <v>8</v>
      </c>
      <c r="T1003" s="6" t="s">
        <v>3001</v>
      </c>
      <c r="U1003" s="6" t="s">
        <v>5919</v>
      </c>
      <c r="V1003" s="32">
        <v>1</v>
      </c>
      <c r="W1003" s="6"/>
      <c r="X1003" s="6"/>
      <c r="Y1003" s="6"/>
      <c r="Z1003" s="6"/>
    </row>
    <row r="1004" spans="1:26" ht="15.75" hidden="1" customHeight="1">
      <c r="A1004" s="6" t="s">
        <v>2778</v>
      </c>
      <c r="B1004" s="6" t="s">
        <v>5918</v>
      </c>
      <c r="C1004" s="6" t="s">
        <v>2538</v>
      </c>
      <c r="D1004" s="6" t="s">
        <v>892</v>
      </c>
      <c r="E1004" s="6" t="s">
        <v>3097</v>
      </c>
      <c r="F1004" s="32" t="s">
        <v>2993</v>
      </c>
      <c r="G1004" s="32">
        <v>9100</v>
      </c>
      <c r="H1004" s="62">
        <v>0.18461538461538399</v>
      </c>
      <c r="I1004" s="6">
        <v>31.2</v>
      </c>
      <c r="J1004" s="6"/>
      <c r="K1004" s="6"/>
      <c r="L1004" s="6"/>
      <c r="M1004" s="6"/>
      <c r="N1004" s="6" t="s">
        <v>5435</v>
      </c>
      <c r="O1004" s="6" t="s">
        <v>3337</v>
      </c>
      <c r="P1004" s="6" t="s">
        <v>5796</v>
      </c>
      <c r="Q1004" s="32" t="s">
        <v>3000</v>
      </c>
      <c r="R1004" s="32">
        <v>4</v>
      </c>
      <c r="S1004" s="32">
        <v>7</v>
      </c>
      <c r="T1004" s="6" t="s">
        <v>3001</v>
      </c>
      <c r="U1004" s="6" t="s">
        <v>5920</v>
      </c>
      <c r="V1004" s="32">
        <v>4</v>
      </c>
      <c r="W1004" s="6"/>
      <c r="X1004" s="6"/>
      <c r="Y1004" s="6"/>
      <c r="Z1004" s="6"/>
    </row>
    <row r="1005" spans="1:26" ht="15.75" hidden="1" customHeight="1">
      <c r="A1005" s="6" t="s">
        <v>5921</v>
      </c>
      <c r="B1005" s="6" t="s">
        <v>5921</v>
      </c>
      <c r="C1005" s="6" t="s">
        <v>2634</v>
      </c>
      <c r="D1005" s="6" t="s">
        <v>895</v>
      </c>
      <c r="E1005" s="6" t="s">
        <v>5922</v>
      </c>
      <c r="F1005" s="32" t="s">
        <v>3030</v>
      </c>
      <c r="G1005" s="32">
        <v>2760</v>
      </c>
      <c r="H1005" s="62">
        <v>0.17391304347826</v>
      </c>
      <c r="I1005" s="6" t="s">
        <v>2634</v>
      </c>
      <c r="J1005" s="6"/>
      <c r="K1005" s="6"/>
      <c r="L1005" s="6"/>
      <c r="M1005" s="6"/>
      <c r="N1005" s="6" t="s">
        <v>2634</v>
      </c>
      <c r="O1005" s="6" t="s">
        <v>2634</v>
      </c>
      <c r="P1005" s="6" t="s">
        <v>4466</v>
      </c>
      <c r="Q1005" s="32" t="s">
        <v>4467</v>
      </c>
      <c r="R1005" s="6">
        <v>1</v>
      </c>
      <c r="S1005" s="6">
        <v>8</v>
      </c>
      <c r="T1005" s="6" t="s">
        <v>2634</v>
      </c>
      <c r="U1005" s="6" t="s">
        <v>5923</v>
      </c>
      <c r="V1005" s="6">
        <v>1</v>
      </c>
      <c r="W1005" s="6"/>
      <c r="X1005" s="6"/>
      <c r="Y1005" s="6"/>
      <c r="Z1005" s="6"/>
    </row>
    <row r="1006" spans="1:26" ht="15.75" hidden="1" customHeight="1">
      <c r="A1006" s="6" t="s">
        <v>2850</v>
      </c>
      <c r="B1006" s="6" t="s">
        <v>5921</v>
      </c>
      <c r="C1006" s="6" t="s">
        <v>2852</v>
      </c>
      <c r="D1006" s="6" t="s">
        <v>892</v>
      </c>
      <c r="E1006" s="6" t="s">
        <v>5922</v>
      </c>
      <c r="F1006" s="32" t="s">
        <v>3030</v>
      </c>
      <c r="G1006" s="32">
        <v>1540</v>
      </c>
      <c r="H1006" s="62">
        <v>0.81818181818181801</v>
      </c>
      <c r="I1006" s="6">
        <v>150</v>
      </c>
      <c r="J1006" s="6"/>
      <c r="K1006" s="6"/>
      <c r="L1006" s="6"/>
      <c r="M1006" s="6"/>
      <c r="N1006" s="6" t="s">
        <v>5924</v>
      </c>
      <c r="O1006" s="6" t="s">
        <v>4465</v>
      </c>
      <c r="P1006" s="6" t="s">
        <v>5925</v>
      </c>
      <c r="Q1006" s="32" t="s">
        <v>5926</v>
      </c>
      <c r="R1006" s="6">
        <v>3</v>
      </c>
      <c r="S1006" s="6">
        <v>7</v>
      </c>
      <c r="T1006" s="6" t="s">
        <v>5927</v>
      </c>
      <c r="U1006" s="6" t="s">
        <v>5928</v>
      </c>
      <c r="V1006" s="6">
        <v>3</v>
      </c>
      <c r="W1006" s="6"/>
      <c r="X1006" s="6"/>
      <c r="Y1006" s="6"/>
      <c r="Z1006" s="6"/>
    </row>
    <row r="1007" spans="1:26" ht="15.75" hidden="1" customHeight="1">
      <c r="A1007" s="6" t="s">
        <v>5921</v>
      </c>
      <c r="B1007" s="6" t="s">
        <v>5921</v>
      </c>
      <c r="C1007" s="6" t="s">
        <v>2634</v>
      </c>
      <c r="D1007" s="6" t="s">
        <v>896</v>
      </c>
      <c r="E1007" s="6" t="s">
        <v>5929</v>
      </c>
      <c r="F1007" s="32" t="s">
        <v>3030</v>
      </c>
      <c r="G1007" s="32">
        <v>8000</v>
      </c>
      <c r="H1007" s="62">
        <v>0.12</v>
      </c>
      <c r="I1007" s="6" t="s">
        <v>2634</v>
      </c>
      <c r="J1007" s="6"/>
      <c r="K1007" s="6"/>
      <c r="L1007" s="6"/>
      <c r="M1007" s="6"/>
      <c r="N1007" s="6" t="s">
        <v>2634</v>
      </c>
      <c r="O1007" s="6" t="s">
        <v>2634</v>
      </c>
      <c r="P1007" s="6" t="s">
        <v>5930</v>
      </c>
      <c r="Q1007" s="32" t="s">
        <v>3140</v>
      </c>
      <c r="R1007" s="6">
        <v>2</v>
      </c>
      <c r="S1007" s="6">
        <v>8</v>
      </c>
      <c r="T1007" s="6" t="s">
        <v>2634</v>
      </c>
      <c r="U1007" s="6" t="s">
        <v>5931</v>
      </c>
      <c r="V1007" s="6">
        <v>2</v>
      </c>
      <c r="W1007" s="6"/>
      <c r="X1007" s="6"/>
      <c r="Y1007" s="6"/>
      <c r="Z1007" s="6"/>
    </row>
    <row r="1008" spans="1:26" ht="15.75" hidden="1" customHeight="1">
      <c r="A1008" s="6" t="s">
        <v>2819</v>
      </c>
      <c r="B1008" s="6" t="s">
        <v>5932</v>
      </c>
      <c r="C1008" s="6" t="s">
        <v>2821</v>
      </c>
      <c r="D1008" s="6" t="s">
        <v>888</v>
      </c>
      <c r="E1008" s="6"/>
      <c r="F1008" s="6"/>
      <c r="G1008" s="32">
        <v>10400</v>
      </c>
      <c r="H1008" s="62">
        <v>4.6153846153846101E-2</v>
      </c>
      <c r="I1008" s="6" t="s">
        <v>5933</v>
      </c>
      <c r="J1008" s="6"/>
      <c r="K1008" s="6"/>
      <c r="L1008" s="6"/>
      <c r="M1008" s="6"/>
      <c r="N1008" s="6" t="s">
        <v>5681</v>
      </c>
      <c r="O1008" s="6" t="s">
        <v>2987</v>
      </c>
      <c r="P1008" s="6" t="s">
        <v>4813</v>
      </c>
      <c r="Q1008" s="32" t="s">
        <v>3000</v>
      </c>
      <c r="R1008" s="32">
        <v>1</v>
      </c>
      <c r="S1008" s="32">
        <v>8</v>
      </c>
      <c r="T1008" s="6" t="s">
        <v>5934</v>
      </c>
      <c r="U1008" s="6" t="s">
        <v>5935</v>
      </c>
      <c r="V1008" s="32">
        <v>1</v>
      </c>
      <c r="W1008" s="6"/>
      <c r="X1008" s="6"/>
      <c r="Y1008" s="6"/>
      <c r="Z1008" s="6"/>
    </row>
    <row r="1009" spans="1:26" ht="15.75" hidden="1" customHeight="1">
      <c r="A1009" s="6" t="s">
        <v>2819</v>
      </c>
      <c r="B1009" s="6" t="s">
        <v>5932</v>
      </c>
      <c r="C1009" s="6" t="s">
        <v>2821</v>
      </c>
      <c r="D1009" s="6" t="s">
        <v>892</v>
      </c>
      <c r="E1009" s="6" t="s">
        <v>5452</v>
      </c>
      <c r="F1009" s="32" t="s">
        <v>3030</v>
      </c>
      <c r="G1009" s="32">
        <v>5600</v>
      </c>
      <c r="H1009" s="62">
        <v>0.3</v>
      </c>
      <c r="I1009" s="6" t="s">
        <v>5933</v>
      </c>
      <c r="J1009" s="6"/>
      <c r="K1009" s="6"/>
      <c r="L1009" s="6"/>
      <c r="M1009" s="6"/>
      <c r="N1009" s="6" t="s">
        <v>5681</v>
      </c>
      <c r="O1009" s="6" t="s">
        <v>2987</v>
      </c>
      <c r="P1009" s="6" t="s">
        <v>5936</v>
      </c>
      <c r="Q1009" s="32" t="s">
        <v>3099</v>
      </c>
      <c r="R1009" s="32">
        <v>4</v>
      </c>
      <c r="S1009" s="32">
        <v>7</v>
      </c>
      <c r="T1009" s="6" t="s">
        <v>5934</v>
      </c>
      <c r="U1009" s="6" t="s">
        <v>5937</v>
      </c>
      <c r="V1009" s="32">
        <v>4</v>
      </c>
      <c r="W1009" s="6"/>
      <c r="X1009" s="6"/>
      <c r="Y1009" s="6"/>
      <c r="Z1009" s="6"/>
    </row>
    <row r="1010" spans="1:26" ht="15.75" hidden="1" customHeight="1">
      <c r="A1010" s="6" t="s">
        <v>2826</v>
      </c>
      <c r="B1010" s="6" t="s">
        <v>5938</v>
      </c>
      <c r="C1010" s="6" t="s">
        <v>2827</v>
      </c>
      <c r="D1010" s="6" t="s">
        <v>888</v>
      </c>
      <c r="E1010" s="6"/>
      <c r="F1010" s="6"/>
      <c r="G1010" s="32">
        <v>7200</v>
      </c>
      <c r="H1010" s="62">
        <v>6.6666666666666596E-2</v>
      </c>
      <c r="I1010" s="6">
        <v>14.9</v>
      </c>
      <c r="J1010" s="6"/>
      <c r="K1010" s="6"/>
      <c r="L1010" s="6"/>
      <c r="M1010" s="6"/>
      <c r="N1010" s="6" t="s">
        <v>5081</v>
      </c>
      <c r="O1010" s="6" t="s">
        <v>3026</v>
      </c>
      <c r="P1010" s="6" t="s">
        <v>3441</v>
      </c>
      <c r="Q1010" s="32" t="s">
        <v>3005</v>
      </c>
      <c r="R1010" s="32">
        <v>1</v>
      </c>
      <c r="S1010" s="32">
        <v>8</v>
      </c>
      <c r="T1010" s="6" t="s">
        <v>5939</v>
      </c>
      <c r="U1010" s="6" t="s">
        <v>5940</v>
      </c>
      <c r="V1010" s="32">
        <v>1</v>
      </c>
      <c r="W1010" s="6"/>
      <c r="X1010" s="6"/>
      <c r="Y1010" s="6"/>
      <c r="Z1010" s="6"/>
    </row>
    <row r="1011" spans="1:26" ht="15.75" hidden="1" customHeight="1">
      <c r="A1011" s="6" t="s">
        <v>2826</v>
      </c>
      <c r="B1011" s="6" t="s">
        <v>5938</v>
      </c>
      <c r="C1011" s="6" t="s">
        <v>2827</v>
      </c>
      <c r="D1011" s="6" t="s">
        <v>892</v>
      </c>
      <c r="E1011" s="6" t="s">
        <v>3029</v>
      </c>
      <c r="F1011" s="32" t="s">
        <v>3030</v>
      </c>
      <c r="G1011" s="32">
        <v>7700</v>
      </c>
      <c r="H1011" s="62">
        <v>0.218181818181818</v>
      </c>
      <c r="I1011" s="6">
        <v>14.9</v>
      </c>
      <c r="J1011" s="6"/>
      <c r="K1011" s="6"/>
      <c r="L1011" s="6"/>
      <c r="M1011" s="6"/>
      <c r="N1011" s="6" t="s">
        <v>5081</v>
      </c>
      <c r="O1011" s="6" t="s">
        <v>3026</v>
      </c>
      <c r="P1011" s="6" t="s">
        <v>5941</v>
      </c>
      <c r="Q1011" s="32" t="s">
        <v>3013</v>
      </c>
      <c r="R1011" s="32">
        <v>4</v>
      </c>
      <c r="S1011" s="32">
        <v>7</v>
      </c>
      <c r="T1011" s="6" t="s">
        <v>5939</v>
      </c>
      <c r="U1011" s="6" t="s">
        <v>5942</v>
      </c>
      <c r="V1011" s="32">
        <v>4</v>
      </c>
      <c r="W1011" s="6"/>
      <c r="X1011" s="6"/>
      <c r="Y1011" s="6"/>
      <c r="Z1011" s="6"/>
    </row>
    <row r="1012" spans="1:26" ht="15.75" hidden="1" customHeight="1">
      <c r="A1012" s="6" t="s">
        <v>2830</v>
      </c>
      <c r="B1012" s="6" t="s">
        <v>5943</v>
      </c>
      <c r="C1012" s="6" t="s">
        <v>2831</v>
      </c>
      <c r="D1012" s="6" t="s">
        <v>888</v>
      </c>
      <c r="E1012" s="6"/>
      <c r="F1012" s="6"/>
      <c r="G1012" s="32">
        <v>8000</v>
      </c>
      <c r="H1012" s="62">
        <v>0.06</v>
      </c>
      <c r="I1012" s="6">
        <v>29.7</v>
      </c>
      <c r="J1012" s="6"/>
      <c r="K1012" s="6"/>
      <c r="L1012" s="6"/>
      <c r="M1012" s="6"/>
      <c r="N1012" s="6" t="s">
        <v>5944</v>
      </c>
      <c r="O1012" s="6" t="s">
        <v>3026</v>
      </c>
      <c r="P1012" s="6" t="s">
        <v>4135</v>
      </c>
      <c r="Q1012" s="32" t="s">
        <v>3140</v>
      </c>
      <c r="R1012" s="32">
        <v>1</v>
      </c>
      <c r="S1012" s="32">
        <v>8</v>
      </c>
      <c r="T1012" s="6" t="s">
        <v>5939</v>
      </c>
      <c r="U1012" s="6" t="s">
        <v>5945</v>
      </c>
      <c r="V1012" s="32">
        <v>1</v>
      </c>
      <c r="W1012" s="6"/>
      <c r="X1012" s="6"/>
      <c r="Y1012" s="6"/>
      <c r="Z1012" s="6"/>
    </row>
    <row r="1013" spans="1:26" ht="15.75" hidden="1" customHeight="1">
      <c r="A1013" s="6" t="s">
        <v>2830</v>
      </c>
      <c r="B1013" s="6" t="s">
        <v>5943</v>
      </c>
      <c r="C1013" s="6" t="s">
        <v>2831</v>
      </c>
      <c r="D1013" s="6" t="s">
        <v>892</v>
      </c>
      <c r="E1013" s="6" t="s">
        <v>3029</v>
      </c>
      <c r="F1013" s="32" t="s">
        <v>3030</v>
      </c>
      <c r="G1013" s="32">
        <v>7000</v>
      </c>
      <c r="H1013" s="62">
        <v>0.24</v>
      </c>
      <c r="I1013" s="6">
        <v>29.7</v>
      </c>
      <c r="J1013" s="6"/>
      <c r="K1013" s="6"/>
      <c r="L1013" s="6"/>
      <c r="M1013" s="6"/>
      <c r="N1013" s="6" t="s">
        <v>5944</v>
      </c>
      <c r="O1013" s="6" t="s">
        <v>3026</v>
      </c>
      <c r="P1013" s="6" t="s">
        <v>5946</v>
      </c>
      <c r="Q1013" s="32" t="s">
        <v>3140</v>
      </c>
      <c r="R1013" s="32">
        <v>4</v>
      </c>
      <c r="S1013" s="32">
        <v>7</v>
      </c>
      <c r="T1013" s="6" t="s">
        <v>5939</v>
      </c>
      <c r="U1013" s="6" t="s">
        <v>5947</v>
      </c>
      <c r="V1013" s="32">
        <v>4</v>
      </c>
      <c r="W1013" s="6"/>
      <c r="X1013" s="6"/>
      <c r="Y1013" s="6"/>
      <c r="Z1013" s="6"/>
    </row>
    <row r="1014" spans="1:26" ht="15.75" hidden="1" customHeight="1">
      <c r="A1014" s="6" t="s">
        <v>2834</v>
      </c>
      <c r="B1014" s="6" t="s">
        <v>5948</v>
      </c>
      <c r="C1014" s="6" t="s">
        <v>2836</v>
      </c>
      <c r="D1014" s="6" t="s">
        <v>888</v>
      </c>
      <c r="E1014" s="6"/>
      <c r="F1014" s="6"/>
      <c r="G1014" s="32">
        <v>6400</v>
      </c>
      <c r="H1014" s="62">
        <v>7.4999999999999997E-2</v>
      </c>
      <c r="I1014" s="6">
        <v>15.3</v>
      </c>
      <c r="J1014" s="6"/>
      <c r="K1014" s="6"/>
      <c r="L1014" s="6"/>
      <c r="M1014" s="6"/>
      <c r="N1014" s="6" t="s">
        <v>5949</v>
      </c>
      <c r="O1014" s="6" t="s">
        <v>2987</v>
      </c>
      <c r="P1014" s="6" t="s">
        <v>3186</v>
      </c>
      <c r="Q1014" s="32" t="s">
        <v>3099</v>
      </c>
      <c r="R1014" s="32">
        <v>1</v>
      </c>
      <c r="S1014" s="32">
        <v>8</v>
      </c>
      <c r="T1014" s="6" t="s">
        <v>5939</v>
      </c>
      <c r="U1014" s="6" t="s">
        <v>5950</v>
      </c>
      <c r="V1014" s="32">
        <v>1</v>
      </c>
      <c r="W1014" s="6"/>
      <c r="X1014" s="6"/>
      <c r="Y1014" s="6"/>
      <c r="Z1014" s="6"/>
    </row>
    <row r="1015" spans="1:26" ht="15.75" hidden="1" customHeight="1">
      <c r="A1015" s="6" t="s">
        <v>2834</v>
      </c>
      <c r="B1015" s="6" t="s">
        <v>5948</v>
      </c>
      <c r="C1015" s="6" t="s">
        <v>2836</v>
      </c>
      <c r="D1015" s="6" t="s">
        <v>892</v>
      </c>
      <c r="E1015" s="6" t="s">
        <v>3003</v>
      </c>
      <c r="F1015" s="32" t="s">
        <v>2993</v>
      </c>
      <c r="G1015" s="32">
        <v>9800</v>
      </c>
      <c r="H1015" s="62">
        <v>0.17142857142857101</v>
      </c>
      <c r="I1015" s="6">
        <v>15.3</v>
      </c>
      <c r="J1015" s="6"/>
      <c r="K1015" s="6"/>
      <c r="L1015" s="6"/>
      <c r="M1015" s="6"/>
      <c r="N1015" s="6" t="s">
        <v>5949</v>
      </c>
      <c r="O1015" s="6" t="s">
        <v>2987</v>
      </c>
      <c r="P1015" s="6" t="s">
        <v>5951</v>
      </c>
      <c r="Q1015" s="32" t="s">
        <v>3109</v>
      </c>
      <c r="R1015" s="32">
        <v>4</v>
      </c>
      <c r="S1015" s="32">
        <v>7</v>
      </c>
      <c r="T1015" s="6" t="s">
        <v>5939</v>
      </c>
      <c r="U1015" s="6" t="s">
        <v>5952</v>
      </c>
      <c r="V1015" s="32">
        <v>4</v>
      </c>
      <c r="W1015" s="6"/>
      <c r="X1015" s="6"/>
      <c r="Y1015" s="6"/>
      <c r="Z1015" s="6"/>
    </row>
    <row r="1016" spans="1:26" ht="15.75" hidden="1" customHeight="1">
      <c r="A1016" s="6" t="s">
        <v>2839</v>
      </c>
      <c r="B1016" s="6" t="s">
        <v>5953</v>
      </c>
      <c r="C1016" s="6" t="s">
        <v>2840</v>
      </c>
      <c r="D1016" s="6" t="s">
        <v>888</v>
      </c>
      <c r="E1016" s="6"/>
      <c r="F1016" s="6"/>
      <c r="G1016" s="32">
        <v>7200</v>
      </c>
      <c r="H1016" s="62">
        <v>6.6666666666666596E-2</v>
      </c>
      <c r="I1016" s="6">
        <v>30.6</v>
      </c>
      <c r="J1016" s="6"/>
      <c r="K1016" s="6"/>
      <c r="L1016" s="6"/>
      <c r="M1016" s="6"/>
      <c r="N1016" s="6" t="s">
        <v>5954</v>
      </c>
      <c r="O1016" s="6" t="s">
        <v>2987</v>
      </c>
      <c r="P1016" s="6" t="s">
        <v>3441</v>
      </c>
      <c r="Q1016" s="32" t="s">
        <v>3005</v>
      </c>
      <c r="R1016" s="32">
        <v>1</v>
      </c>
      <c r="S1016" s="32">
        <v>8</v>
      </c>
      <c r="T1016" s="6" t="s">
        <v>5939</v>
      </c>
      <c r="U1016" s="6" t="s">
        <v>5955</v>
      </c>
      <c r="V1016" s="32">
        <v>1</v>
      </c>
      <c r="W1016" s="6"/>
      <c r="X1016" s="6"/>
      <c r="Y1016" s="6"/>
      <c r="Z1016" s="6"/>
    </row>
    <row r="1017" spans="1:26" ht="15.75" hidden="1" customHeight="1">
      <c r="A1017" s="6" t="s">
        <v>2839</v>
      </c>
      <c r="B1017" s="6" t="s">
        <v>5953</v>
      </c>
      <c r="C1017" s="6" t="s">
        <v>2840</v>
      </c>
      <c r="D1017" s="6" t="s">
        <v>892</v>
      </c>
      <c r="E1017" s="6" t="s">
        <v>3097</v>
      </c>
      <c r="F1017" s="32" t="s">
        <v>2993</v>
      </c>
      <c r="G1017" s="32">
        <v>9800</v>
      </c>
      <c r="H1017" s="62">
        <v>0.17142857142857101</v>
      </c>
      <c r="I1017" s="6">
        <v>30.6</v>
      </c>
      <c r="J1017" s="6"/>
      <c r="K1017" s="6"/>
      <c r="L1017" s="6"/>
      <c r="M1017" s="6"/>
      <c r="N1017" s="6" t="s">
        <v>5954</v>
      </c>
      <c r="O1017" s="6" t="s">
        <v>2987</v>
      </c>
      <c r="P1017" s="6" t="s">
        <v>5956</v>
      </c>
      <c r="Q1017" s="32" t="s">
        <v>3109</v>
      </c>
      <c r="R1017" s="32">
        <v>4</v>
      </c>
      <c r="S1017" s="32">
        <v>7</v>
      </c>
      <c r="T1017" s="6" t="s">
        <v>5939</v>
      </c>
      <c r="U1017" s="6" t="s">
        <v>5957</v>
      </c>
      <c r="V1017" s="32">
        <v>4</v>
      </c>
      <c r="W1017" s="6"/>
      <c r="X1017" s="6"/>
      <c r="Y1017" s="6"/>
      <c r="Z1017" s="6"/>
    </row>
    <row r="1018" spans="1:26" ht="15.75" hidden="1" customHeight="1">
      <c r="A1018" s="6" t="s">
        <v>2830</v>
      </c>
      <c r="B1018" s="6" t="s">
        <v>5943</v>
      </c>
      <c r="C1018" s="6" t="s">
        <v>2831</v>
      </c>
      <c r="D1018" s="6" t="s">
        <v>888</v>
      </c>
      <c r="E1018" s="6"/>
      <c r="F1018" s="6"/>
      <c r="G1018" s="32">
        <v>6400</v>
      </c>
      <c r="H1018" s="62">
        <v>7.4999999999999997E-2</v>
      </c>
      <c r="I1018" s="6">
        <v>29.7</v>
      </c>
      <c r="J1018" s="6"/>
      <c r="K1018" s="6"/>
      <c r="L1018" s="6"/>
      <c r="M1018" s="6"/>
      <c r="N1018" s="6" t="s">
        <v>5944</v>
      </c>
      <c r="O1018" s="6" t="s">
        <v>3026</v>
      </c>
      <c r="P1018" s="6" t="s">
        <v>3186</v>
      </c>
      <c r="Q1018" s="32" t="s">
        <v>3099</v>
      </c>
      <c r="R1018" s="32">
        <v>1</v>
      </c>
      <c r="S1018" s="32">
        <v>8</v>
      </c>
      <c r="T1018" s="6" t="s">
        <v>5939</v>
      </c>
      <c r="U1018" s="6" t="s">
        <v>5945</v>
      </c>
      <c r="V1018" s="32">
        <v>1</v>
      </c>
      <c r="W1018" s="6"/>
      <c r="X1018" s="6"/>
      <c r="Y1018" s="6"/>
      <c r="Z1018" s="6"/>
    </row>
    <row r="1019" spans="1:26" ht="15.75" hidden="1" customHeight="1">
      <c r="A1019" s="6" t="s">
        <v>2830</v>
      </c>
      <c r="B1019" s="6" t="s">
        <v>5943</v>
      </c>
      <c r="C1019" s="6" t="s">
        <v>2831</v>
      </c>
      <c r="D1019" s="6" t="s">
        <v>892</v>
      </c>
      <c r="E1019" s="6" t="s">
        <v>3029</v>
      </c>
      <c r="F1019" s="32" t="s">
        <v>3030</v>
      </c>
      <c r="G1019" s="32">
        <v>7000</v>
      </c>
      <c r="H1019" s="62">
        <v>0.24</v>
      </c>
      <c r="I1019" s="6">
        <v>29.7</v>
      </c>
      <c r="J1019" s="6"/>
      <c r="K1019" s="6"/>
      <c r="L1019" s="6"/>
      <c r="M1019" s="6"/>
      <c r="N1019" s="6" t="s">
        <v>5944</v>
      </c>
      <c r="O1019" s="6" t="s">
        <v>3026</v>
      </c>
      <c r="P1019" s="6" t="s">
        <v>5946</v>
      </c>
      <c r="Q1019" s="32" t="s">
        <v>3140</v>
      </c>
      <c r="R1019" s="32">
        <v>4</v>
      </c>
      <c r="S1019" s="32">
        <v>7</v>
      </c>
      <c r="T1019" s="6" t="s">
        <v>5939</v>
      </c>
      <c r="U1019" s="6" t="s">
        <v>5947</v>
      </c>
      <c r="V1019" s="32">
        <v>4</v>
      </c>
      <c r="W1019" s="6"/>
      <c r="X1019" s="6"/>
      <c r="Y1019" s="6"/>
      <c r="Z1019" s="6"/>
    </row>
    <row r="1020" spans="1:26" ht="15.75" hidden="1" customHeight="1">
      <c r="A1020" s="6" t="s">
        <v>1691</v>
      </c>
      <c r="B1020" s="6" t="s">
        <v>5958</v>
      </c>
      <c r="C1020" s="6" t="s">
        <v>1692</v>
      </c>
      <c r="D1020" s="6" t="s">
        <v>888</v>
      </c>
      <c r="E1020" s="6"/>
      <c r="F1020" s="6"/>
      <c r="G1020" s="32">
        <v>12800</v>
      </c>
      <c r="H1020" s="62">
        <v>3.7499999999999999E-2</v>
      </c>
      <c r="I1020" s="6">
        <v>6.2</v>
      </c>
      <c r="J1020" s="6"/>
      <c r="K1020" s="6"/>
      <c r="L1020" s="6"/>
      <c r="M1020" s="6"/>
      <c r="N1020" s="6" t="s">
        <v>3034</v>
      </c>
      <c r="O1020" s="6" t="s">
        <v>3262</v>
      </c>
      <c r="P1020" s="6" t="s">
        <v>3156</v>
      </c>
      <c r="Q1020" s="32" t="s">
        <v>3154</v>
      </c>
      <c r="R1020" s="32">
        <v>1</v>
      </c>
      <c r="S1020" s="32">
        <v>8</v>
      </c>
      <c r="T1020" s="6" t="s">
        <v>3001</v>
      </c>
      <c r="U1020" s="6" t="s">
        <v>5959</v>
      </c>
      <c r="V1020" s="32">
        <v>1</v>
      </c>
      <c r="W1020" s="6"/>
      <c r="X1020" s="6"/>
      <c r="Y1020" s="6"/>
      <c r="Z1020" s="6"/>
    </row>
    <row r="1021" spans="1:26" ht="15.75" hidden="1" customHeight="1">
      <c r="A1021" s="6" t="s">
        <v>1691</v>
      </c>
      <c r="B1021" s="6" t="s">
        <v>5958</v>
      </c>
      <c r="C1021" s="6" t="s">
        <v>1692</v>
      </c>
      <c r="D1021" s="6" t="s">
        <v>892</v>
      </c>
      <c r="E1021" s="6" t="s">
        <v>3003</v>
      </c>
      <c r="F1021" s="32" t="s">
        <v>2993</v>
      </c>
      <c r="G1021" s="32">
        <v>14000</v>
      </c>
      <c r="H1021" s="62">
        <v>0.12</v>
      </c>
      <c r="I1021" s="6">
        <v>6.2</v>
      </c>
      <c r="J1021" s="6"/>
      <c r="K1021" s="6"/>
      <c r="L1021" s="6"/>
      <c r="M1021" s="6"/>
      <c r="N1021" s="6" t="s">
        <v>3034</v>
      </c>
      <c r="O1021" s="6" t="s">
        <v>3262</v>
      </c>
      <c r="P1021" s="6" t="s">
        <v>5960</v>
      </c>
      <c r="Q1021" s="32" t="s">
        <v>3264</v>
      </c>
      <c r="R1021" s="32">
        <v>4</v>
      </c>
      <c r="S1021" s="32">
        <v>7</v>
      </c>
      <c r="T1021" s="6" t="s">
        <v>3001</v>
      </c>
      <c r="U1021" s="6" t="s">
        <v>5961</v>
      </c>
      <c r="V1021" s="32">
        <v>4</v>
      </c>
      <c r="W1021" s="6"/>
      <c r="X1021" s="6"/>
      <c r="Y1021" s="6"/>
      <c r="Z1021" s="6"/>
    </row>
    <row r="1022" spans="1:26" ht="15.75" hidden="1" customHeight="1">
      <c r="A1022" s="6" t="s">
        <v>5962</v>
      </c>
      <c r="B1022" s="6" t="s">
        <v>5963</v>
      </c>
      <c r="C1022" s="6" t="s">
        <v>5964</v>
      </c>
      <c r="D1022" s="6" t="s">
        <v>892</v>
      </c>
      <c r="E1022" s="6" t="s">
        <v>3029</v>
      </c>
      <c r="F1022" s="32" t="s">
        <v>3030</v>
      </c>
      <c r="G1022" s="32">
        <v>6300</v>
      </c>
      <c r="H1022" s="62">
        <v>0.266666666666666</v>
      </c>
      <c r="I1022" s="6"/>
      <c r="J1022" s="6"/>
      <c r="K1022" s="6"/>
      <c r="L1022" s="6"/>
      <c r="M1022" s="6"/>
      <c r="N1022" s="6" t="s">
        <v>5081</v>
      </c>
      <c r="O1022" s="6" t="s">
        <v>3026</v>
      </c>
      <c r="P1022" s="6" t="s">
        <v>5965</v>
      </c>
      <c r="Q1022" s="32" t="s">
        <v>3005</v>
      </c>
      <c r="R1022" s="32">
        <v>4</v>
      </c>
      <c r="S1022" s="32">
        <v>7</v>
      </c>
      <c r="T1022" s="6" t="s">
        <v>5966</v>
      </c>
      <c r="U1022" s="6" t="s">
        <v>5967</v>
      </c>
      <c r="V1022" s="32">
        <v>4</v>
      </c>
      <c r="W1022" s="6"/>
      <c r="X1022" s="6"/>
      <c r="Y1022" s="6"/>
      <c r="Z1022" s="6"/>
    </row>
    <row r="1023" spans="1:26" ht="15.75" hidden="1" customHeight="1">
      <c r="A1023" s="6" t="s">
        <v>5968</v>
      </c>
      <c r="B1023" s="6" t="s">
        <v>5969</v>
      </c>
      <c r="C1023" s="6" t="s">
        <v>5970</v>
      </c>
      <c r="D1023" s="6" t="s">
        <v>888</v>
      </c>
      <c r="E1023" s="6"/>
      <c r="F1023" s="6"/>
      <c r="G1023" s="32">
        <v>12000</v>
      </c>
      <c r="H1023" s="62">
        <v>0.04</v>
      </c>
      <c r="I1023" s="6">
        <v>11</v>
      </c>
      <c r="J1023" s="6"/>
      <c r="K1023" s="6"/>
      <c r="L1023" s="6"/>
      <c r="M1023" s="6"/>
      <c r="N1023" s="6" t="s">
        <v>5971</v>
      </c>
      <c r="O1023" s="6" t="s">
        <v>2987</v>
      </c>
      <c r="P1023" s="6" t="s">
        <v>4560</v>
      </c>
      <c r="Q1023" s="32" t="s">
        <v>3048</v>
      </c>
      <c r="R1023" s="32">
        <v>1</v>
      </c>
      <c r="S1023" s="32">
        <v>8</v>
      </c>
      <c r="T1023" s="6" t="s">
        <v>5972</v>
      </c>
      <c r="U1023" s="6" t="s">
        <v>5973</v>
      </c>
      <c r="V1023" s="32">
        <v>1</v>
      </c>
      <c r="W1023" s="6"/>
      <c r="X1023" s="6"/>
      <c r="Y1023" s="6"/>
      <c r="Z1023" s="6"/>
    </row>
    <row r="1024" spans="1:26" ht="15.75" hidden="1" customHeight="1">
      <c r="A1024" s="6" t="s">
        <v>5968</v>
      </c>
      <c r="B1024" s="6" t="s">
        <v>5969</v>
      </c>
      <c r="C1024" s="6" t="s">
        <v>5970</v>
      </c>
      <c r="D1024" s="6" t="s">
        <v>892</v>
      </c>
      <c r="E1024" s="6" t="s">
        <v>3055</v>
      </c>
      <c r="F1024" s="32" t="s">
        <v>2993</v>
      </c>
      <c r="G1024" s="32">
        <v>9800</v>
      </c>
      <c r="H1024" s="62">
        <v>0.128571428571428</v>
      </c>
      <c r="I1024" s="6">
        <v>11</v>
      </c>
      <c r="J1024" s="6"/>
      <c r="K1024" s="6"/>
      <c r="L1024" s="6"/>
      <c r="M1024" s="6"/>
      <c r="N1024" s="6" t="s">
        <v>5971</v>
      </c>
      <c r="O1024" s="6" t="s">
        <v>2987</v>
      </c>
      <c r="P1024" s="6" t="s">
        <v>5974</v>
      </c>
      <c r="Q1024" s="32" t="s">
        <v>3109</v>
      </c>
      <c r="R1024" s="32">
        <v>3</v>
      </c>
      <c r="S1024" s="32">
        <v>7</v>
      </c>
      <c r="T1024" s="6" t="s">
        <v>5972</v>
      </c>
      <c r="U1024" s="6" t="s">
        <v>5975</v>
      </c>
      <c r="V1024" s="32">
        <v>3</v>
      </c>
      <c r="W1024" s="6"/>
      <c r="X1024" s="6"/>
      <c r="Y1024" s="6"/>
      <c r="Z1024" s="6"/>
    </row>
    <row r="1025" spans="1:26" ht="15.75" hidden="1" customHeight="1">
      <c r="A1025" s="6" t="s">
        <v>2857</v>
      </c>
      <c r="B1025" s="6" t="s">
        <v>5976</v>
      </c>
      <c r="C1025" s="6" t="s">
        <v>2859</v>
      </c>
      <c r="D1025" s="6" t="s">
        <v>888</v>
      </c>
      <c r="E1025" s="6"/>
      <c r="F1025" s="6"/>
      <c r="G1025" s="32">
        <v>15200</v>
      </c>
      <c r="H1025" s="62">
        <v>3.1578947368420998E-2</v>
      </c>
      <c r="I1025" s="6">
        <v>11</v>
      </c>
      <c r="J1025" s="6"/>
      <c r="K1025" s="6"/>
      <c r="L1025" s="6"/>
      <c r="M1025" s="6"/>
      <c r="N1025" s="6" t="s">
        <v>5391</v>
      </c>
      <c r="O1025" s="6" t="s">
        <v>2987</v>
      </c>
      <c r="P1025" s="6" t="s">
        <v>5977</v>
      </c>
      <c r="Q1025" s="32" t="s">
        <v>5978</v>
      </c>
      <c r="R1025" s="32">
        <v>1</v>
      </c>
      <c r="S1025" s="32">
        <v>8</v>
      </c>
      <c r="T1025" s="6" t="s">
        <v>5979</v>
      </c>
      <c r="U1025" s="6" t="s">
        <v>5980</v>
      </c>
      <c r="V1025" s="32">
        <v>1</v>
      </c>
      <c r="W1025" s="6"/>
      <c r="X1025" s="6"/>
      <c r="Y1025" s="6"/>
      <c r="Z1025" s="6"/>
    </row>
    <row r="1026" spans="1:26" ht="15.75" hidden="1" customHeight="1">
      <c r="A1026" s="6" t="s">
        <v>2857</v>
      </c>
      <c r="B1026" s="6" t="s">
        <v>5976</v>
      </c>
      <c r="C1026" s="6" t="s">
        <v>2859</v>
      </c>
      <c r="D1026" s="6" t="s">
        <v>892</v>
      </c>
      <c r="E1026" s="6" t="s">
        <v>3055</v>
      </c>
      <c r="F1026" s="32" t="s">
        <v>2993</v>
      </c>
      <c r="G1026" s="32">
        <v>8750</v>
      </c>
      <c r="H1026" s="62">
        <v>0.14399999999999999</v>
      </c>
      <c r="I1026" s="6">
        <v>11</v>
      </c>
      <c r="J1026" s="6"/>
      <c r="K1026" s="6"/>
      <c r="L1026" s="6"/>
      <c r="M1026" s="6"/>
      <c r="N1026" s="6" t="s">
        <v>5391</v>
      </c>
      <c r="O1026" s="6" t="s">
        <v>2987</v>
      </c>
      <c r="P1026" s="6" t="s">
        <v>5981</v>
      </c>
      <c r="Q1026" s="32" t="s">
        <v>4563</v>
      </c>
      <c r="R1026" s="32">
        <v>3</v>
      </c>
      <c r="S1026" s="32">
        <v>7</v>
      </c>
      <c r="T1026" s="6" t="s">
        <v>5979</v>
      </c>
      <c r="U1026" s="6" t="s">
        <v>5982</v>
      </c>
      <c r="V1026" s="32">
        <v>3</v>
      </c>
      <c r="W1026" s="6"/>
      <c r="X1026" s="6"/>
      <c r="Y1026" s="6"/>
      <c r="Z1026" s="6"/>
    </row>
    <row r="1027" spans="1:26" ht="15.75" hidden="1" customHeight="1">
      <c r="A1027" s="6" t="s">
        <v>2857</v>
      </c>
      <c r="B1027" s="6" t="s">
        <v>5976</v>
      </c>
      <c r="C1027" s="6" t="s">
        <v>2859</v>
      </c>
      <c r="D1027" s="6" t="s">
        <v>896</v>
      </c>
      <c r="E1027" s="6" t="s">
        <v>5983</v>
      </c>
      <c r="F1027" s="32" t="s">
        <v>2993</v>
      </c>
      <c r="G1027" s="32">
        <v>10500</v>
      </c>
      <c r="H1027" s="62">
        <v>0.04</v>
      </c>
      <c r="I1027" s="6">
        <v>11</v>
      </c>
      <c r="J1027" s="6"/>
      <c r="K1027" s="6"/>
      <c r="L1027" s="6"/>
      <c r="M1027" s="6"/>
      <c r="N1027" s="6" t="s">
        <v>5391</v>
      </c>
      <c r="O1027" s="6" t="s">
        <v>2987</v>
      </c>
      <c r="P1027" s="6" t="s">
        <v>5984</v>
      </c>
      <c r="Q1027" s="32" t="s">
        <v>3048</v>
      </c>
      <c r="R1027" s="32">
        <v>1</v>
      </c>
      <c r="S1027" s="32">
        <v>7</v>
      </c>
      <c r="T1027" s="6" t="s">
        <v>5979</v>
      </c>
      <c r="U1027" s="6" t="s">
        <v>5985</v>
      </c>
      <c r="V1027" s="32">
        <v>1</v>
      </c>
      <c r="W1027" s="6"/>
      <c r="X1027" s="6"/>
      <c r="Y1027" s="6"/>
      <c r="Z1027" s="6"/>
    </row>
    <row r="1028" spans="1:26" ht="15.75" hidden="1" customHeight="1">
      <c r="A1028" s="6" t="s">
        <v>2872</v>
      </c>
      <c r="B1028" s="6" t="s">
        <v>5986</v>
      </c>
      <c r="C1028" s="6" t="s">
        <v>2874</v>
      </c>
      <c r="D1028" s="6" t="s">
        <v>892</v>
      </c>
      <c r="E1028" s="6" t="s">
        <v>3029</v>
      </c>
      <c r="F1028" s="32" t="s">
        <v>3030</v>
      </c>
      <c r="G1028" s="32">
        <v>4550</v>
      </c>
      <c r="H1028" s="62">
        <v>0.27692307692307599</v>
      </c>
      <c r="I1028" s="6">
        <v>194</v>
      </c>
      <c r="J1028" s="6"/>
      <c r="K1028" s="6"/>
      <c r="L1028" s="6"/>
      <c r="M1028" s="6"/>
      <c r="N1028" s="6" t="s">
        <v>5081</v>
      </c>
      <c r="O1028" s="6" t="s">
        <v>3026</v>
      </c>
      <c r="P1028" s="6" t="s">
        <v>5987</v>
      </c>
      <c r="Q1028" s="32" t="s">
        <v>3236</v>
      </c>
      <c r="R1028" s="32">
        <v>3</v>
      </c>
      <c r="S1028" s="32">
        <v>7</v>
      </c>
      <c r="T1028" s="6" t="s">
        <v>5112</v>
      </c>
      <c r="U1028" s="6" t="s">
        <v>5988</v>
      </c>
      <c r="V1028" s="32">
        <v>3</v>
      </c>
      <c r="W1028" s="6"/>
      <c r="X1028" s="6"/>
      <c r="Y1028" s="6"/>
      <c r="Z1028" s="6"/>
    </row>
    <row r="1029" spans="1:26" ht="15.75" hidden="1" customHeight="1">
      <c r="A1029" s="6" t="s">
        <v>2875</v>
      </c>
      <c r="B1029" s="6" t="s">
        <v>5989</v>
      </c>
      <c r="C1029" s="6" t="s">
        <v>2877</v>
      </c>
      <c r="D1029" s="6" t="s">
        <v>892</v>
      </c>
      <c r="E1029" s="6" t="s">
        <v>3029</v>
      </c>
      <c r="F1029" s="32" t="s">
        <v>3030</v>
      </c>
      <c r="G1029" s="32">
        <v>4550</v>
      </c>
      <c r="H1029" s="62">
        <v>0.27692307692307599</v>
      </c>
      <c r="I1029" s="6"/>
      <c r="J1029" s="6"/>
      <c r="K1029" s="6"/>
      <c r="L1029" s="6"/>
      <c r="M1029" s="6"/>
      <c r="N1029" s="6" t="s">
        <v>5081</v>
      </c>
      <c r="O1029" s="6" t="s">
        <v>3026</v>
      </c>
      <c r="P1029" s="6" t="s">
        <v>5987</v>
      </c>
      <c r="Q1029" s="32" t="s">
        <v>3236</v>
      </c>
      <c r="R1029" s="32">
        <v>3</v>
      </c>
      <c r="S1029" s="32">
        <v>7</v>
      </c>
      <c r="T1029" s="6" t="s">
        <v>5990</v>
      </c>
      <c r="U1029" s="6" t="s">
        <v>5991</v>
      </c>
      <c r="V1029" s="32">
        <v>3</v>
      </c>
      <c r="W1029" s="6"/>
      <c r="X1029" s="6"/>
      <c r="Y1029" s="6"/>
      <c r="Z1029" s="6"/>
    </row>
    <row r="1030" spans="1:26" ht="15.75" customHeight="1">
      <c r="A1030" s="6" t="s">
        <v>2863</v>
      </c>
      <c r="B1030" s="6" t="s">
        <v>5992</v>
      </c>
      <c r="C1030" s="6" t="s">
        <v>2865</v>
      </c>
      <c r="D1030" s="6" t="s">
        <v>892</v>
      </c>
      <c r="E1030" s="6" t="s">
        <v>3029</v>
      </c>
      <c r="F1030" s="32" t="s">
        <v>3030</v>
      </c>
      <c r="G1030" s="32">
        <v>5950</v>
      </c>
      <c r="H1030" s="62">
        <v>0.28235294117646997</v>
      </c>
      <c r="I1030" s="6">
        <v>30.6</v>
      </c>
      <c r="J1030" s="6"/>
      <c r="K1030" s="6"/>
      <c r="L1030" s="6"/>
      <c r="M1030" s="6"/>
      <c r="N1030" s="6" t="s">
        <v>5081</v>
      </c>
      <c r="O1030" s="6" t="s">
        <v>3026</v>
      </c>
      <c r="P1030" s="6" t="s">
        <v>5993</v>
      </c>
      <c r="Q1030" s="32" t="s">
        <v>3036</v>
      </c>
      <c r="R1030" s="32">
        <v>4</v>
      </c>
      <c r="S1030" s="32">
        <v>7</v>
      </c>
      <c r="T1030" s="6" t="s">
        <v>5994</v>
      </c>
      <c r="U1030" s="6" t="s">
        <v>5995</v>
      </c>
      <c r="V1030" s="32">
        <v>4</v>
      </c>
      <c r="W1030" s="6"/>
      <c r="X1030" s="6"/>
      <c r="Y1030" s="6"/>
      <c r="Z1030" s="6"/>
    </row>
    <row r="1031" spans="1:26" ht="15.75" hidden="1" customHeight="1">
      <c r="A1031" s="6" t="s">
        <v>2880</v>
      </c>
      <c r="B1031" s="6" t="s">
        <v>5996</v>
      </c>
      <c r="C1031" s="6" t="s">
        <v>2882</v>
      </c>
      <c r="D1031" s="6" t="s">
        <v>888</v>
      </c>
      <c r="E1031" s="6"/>
      <c r="F1031" s="6"/>
      <c r="G1031" s="32">
        <v>9600</v>
      </c>
      <c r="H1031" s="62">
        <v>0.05</v>
      </c>
      <c r="I1031" s="6">
        <v>50.5</v>
      </c>
      <c r="J1031" s="6"/>
      <c r="K1031" s="6"/>
      <c r="L1031" s="6"/>
      <c r="M1031" s="6"/>
      <c r="N1031" s="6" t="s">
        <v>5997</v>
      </c>
      <c r="O1031" s="6" t="s">
        <v>2987</v>
      </c>
      <c r="P1031" s="6" t="s">
        <v>4571</v>
      </c>
      <c r="Q1031" s="32" t="s">
        <v>3010</v>
      </c>
      <c r="R1031" s="32">
        <v>1</v>
      </c>
      <c r="S1031" s="32">
        <v>8</v>
      </c>
      <c r="T1031" s="6" t="s">
        <v>5998</v>
      </c>
      <c r="U1031" s="6" t="s">
        <v>5999</v>
      </c>
      <c r="V1031" s="32">
        <v>1</v>
      </c>
      <c r="W1031" s="6"/>
      <c r="X1031" s="6"/>
      <c r="Y1031" s="6"/>
      <c r="Z1031" s="6"/>
    </row>
    <row r="1032" spans="1:26" ht="15.75" hidden="1" customHeight="1">
      <c r="A1032" s="6" t="s">
        <v>2880</v>
      </c>
      <c r="B1032" s="6" t="s">
        <v>5996</v>
      </c>
      <c r="C1032" s="6" t="s">
        <v>2882</v>
      </c>
      <c r="D1032" s="6" t="s">
        <v>892</v>
      </c>
      <c r="E1032" s="6" t="s">
        <v>6000</v>
      </c>
      <c r="F1032" s="32" t="s">
        <v>2993</v>
      </c>
      <c r="G1032" s="32">
        <v>7000</v>
      </c>
      <c r="H1032" s="62">
        <v>0.24</v>
      </c>
      <c r="I1032" s="6">
        <v>50.5</v>
      </c>
      <c r="J1032" s="6"/>
      <c r="K1032" s="6"/>
      <c r="L1032" s="6"/>
      <c r="M1032" s="6"/>
      <c r="N1032" s="6" t="s">
        <v>5997</v>
      </c>
      <c r="O1032" s="6" t="s">
        <v>2987</v>
      </c>
      <c r="P1032" s="6" t="s">
        <v>6001</v>
      </c>
      <c r="Q1032" s="32" t="s">
        <v>3140</v>
      </c>
      <c r="R1032" s="32">
        <v>4</v>
      </c>
      <c r="S1032" s="32">
        <v>7</v>
      </c>
      <c r="T1032" s="6" t="s">
        <v>5998</v>
      </c>
      <c r="U1032" s="6" t="s">
        <v>6002</v>
      </c>
      <c r="V1032" s="32">
        <v>4</v>
      </c>
      <c r="W1032" s="6"/>
      <c r="X1032" s="6"/>
      <c r="Y1032" s="6"/>
      <c r="Z1032" s="6"/>
    </row>
    <row r="1033" spans="1:26" ht="15.75" customHeight="1">
      <c r="A1033" s="6" t="s">
        <v>2868</v>
      </c>
      <c r="B1033" s="6" t="s">
        <v>6003</v>
      </c>
      <c r="C1033" s="6" t="s">
        <v>628</v>
      </c>
      <c r="D1033" s="6" t="s">
        <v>888</v>
      </c>
      <c r="E1033" s="6"/>
      <c r="F1033" s="6"/>
      <c r="G1033" s="32">
        <v>2400</v>
      </c>
      <c r="H1033" s="62">
        <v>0.2</v>
      </c>
      <c r="I1033" s="6">
        <v>10.1</v>
      </c>
      <c r="J1033" s="6"/>
      <c r="K1033" s="6"/>
      <c r="L1033" s="6"/>
      <c r="M1033" s="6">
        <v>0.2</v>
      </c>
      <c r="N1033" s="6" t="s">
        <v>4207</v>
      </c>
      <c r="O1033" s="6" t="s">
        <v>2987</v>
      </c>
      <c r="P1033" s="6" t="s">
        <v>6004</v>
      </c>
      <c r="Q1033" s="32" t="s">
        <v>3851</v>
      </c>
      <c r="R1033" s="32">
        <v>1</v>
      </c>
      <c r="S1033" s="32">
        <v>8</v>
      </c>
      <c r="T1033" s="6" t="s">
        <v>6005</v>
      </c>
      <c r="U1033" s="6" t="s">
        <v>6006</v>
      </c>
      <c r="V1033" s="32">
        <v>1</v>
      </c>
      <c r="W1033" s="6"/>
      <c r="X1033" s="6"/>
      <c r="Y1033" s="6"/>
      <c r="Z1033" s="6"/>
    </row>
    <row r="1034" spans="1:26" ht="15.75" customHeight="1">
      <c r="A1034" s="6" t="s">
        <v>2868</v>
      </c>
      <c r="B1034" s="6" t="s">
        <v>6003</v>
      </c>
      <c r="C1034" s="6" t="s">
        <v>628</v>
      </c>
      <c r="D1034" s="6" t="s">
        <v>892</v>
      </c>
      <c r="E1034" s="6" t="s">
        <v>3003</v>
      </c>
      <c r="F1034" s="32" t="s">
        <v>2993</v>
      </c>
      <c r="G1034" s="32">
        <v>2800</v>
      </c>
      <c r="H1034" s="62">
        <v>0.6</v>
      </c>
      <c r="I1034" s="6">
        <v>10.1</v>
      </c>
      <c r="J1034" s="6"/>
      <c r="K1034" s="6"/>
      <c r="L1034" s="6"/>
      <c r="M1034" s="6">
        <v>0.2</v>
      </c>
      <c r="N1034" s="6" t="s">
        <v>4207</v>
      </c>
      <c r="O1034" s="6" t="s">
        <v>2987</v>
      </c>
      <c r="P1034" s="6" t="s">
        <v>6007</v>
      </c>
      <c r="Q1034" s="32" t="s">
        <v>3820</v>
      </c>
      <c r="R1034" s="32">
        <v>4</v>
      </c>
      <c r="S1034" s="32">
        <v>7</v>
      </c>
      <c r="T1034" s="6" t="s">
        <v>6005</v>
      </c>
      <c r="U1034" s="6" t="s">
        <v>6008</v>
      </c>
      <c r="V1034" s="32">
        <v>4</v>
      </c>
      <c r="W1034" s="6"/>
      <c r="X1034" s="6"/>
      <c r="Y1034" s="6"/>
      <c r="Z1034" s="6"/>
    </row>
    <row r="1035" spans="1:26" ht="15.75" hidden="1" customHeight="1">
      <c r="A1035" s="6" t="s">
        <v>6009</v>
      </c>
      <c r="B1035" s="6" t="s">
        <v>6010</v>
      </c>
      <c r="C1035" s="6" t="s">
        <v>6011</v>
      </c>
      <c r="D1035" s="6" t="s">
        <v>888</v>
      </c>
      <c r="E1035" s="6"/>
      <c r="F1035" s="6"/>
      <c r="G1035" s="32">
        <v>8000</v>
      </c>
      <c r="H1035" s="62">
        <v>0.06</v>
      </c>
      <c r="I1035" s="6">
        <v>52.5</v>
      </c>
      <c r="J1035" s="6"/>
      <c r="K1035" s="6"/>
      <c r="L1035" s="6"/>
      <c r="M1035" s="6"/>
      <c r="N1035" s="6" t="s">
        <v>3025</v>
      </c>
      <c r="O1035" s="6" t="s">
        <v>3026</v>
      </c>
      <c r="P1035" s="6" t="s">
        <v>4135</v>
      </c>
      <c r="Q1035" s="32" t="s">
        <v>3140</v>
      </c>
      <c r="R1035" s="32">
        <v>1</v>
      </c>
      <c r="S1035" s="32">
        <v>8</v>
      </c>
      <c r="T1035" s="6" t="s">
        <v>6012</v>
      </c>
      <c r="U1035" s="6" t="s">
        <v>6013</v>
      </c>
      <c r="V1035" s="32">
        <v>1</v>
      </c>
      <c r="W1035" s="6"/>
      <c r="X1035" s="6"/>
      <c r="Y1035" s="6"/>
      <c r="Z1035" s="6"/>
    </row>
    <row r="1036" spans="1:26" ht="15.75" hidden="1" customHeight="1">
      <c r="A1036" s="6" t="s">
        <v>6009</v>
      </c>
      <c r="B1036" s="6" t="s">
        <v>6010</v>
      </c>
      <c r="C1036" s="6" t="s">
        <v>6011</v>
      </c>
      <c r="D1036" s="6" t="s">
        <v>892</v>
      </c>
      <c r="E1036" s="6" t="s">
        <v>3029</v>
      </c>
      <c r="F1036" s="32" t="s">
        <v>3030</v>
      </c>
      <c r="G1036" s="32">
        <v>5600</v>
      </c>
      <c r="H1036" s="62">
        <v>0.3</v>
      </c>
      <c r="I1036" s="6">
        <v>52.5</v>
      </c>
      <c r="J1036" s="6"/>
      <c r="K1036" s="6"/>
      <c r="L1036" s="6"/>
      <c r="M1036" s="6"/>
      <c r="N1036" s="6" t="s">
        <v>3025</v>
      </c>
      <c r="O1036" s="6" t="s">
        <v>3026</v>
      </c>
      <c r="P1036" s="6" t="s">
        <v>6014</v>
      </c>
      <c r="Q1036" s="32" t="s">
        <v>3099</v>
      </c>
      <c r="R1036" s="32">
        <v>4</v>
      </c>
      <c r="S1036" s="32">
        <v>7</v>
      </c>
      <c r="T1036" s="6" t="s">
        <v>6012</v>
      </c>
      <c r="U1036" s="6" t="s">
        <v>6015</v>
      </c>
      <c r="V1036" s="32">
        <v>4</v>
      </c>
      <c r="W1036" s="6"/>
      <c r="X1036" s="6"/>
      <c r="Y1036" s="6"/>
      <c r="Z1036" s="6"/>
    </row>
    <row r="1037" spans="1:26" ht="15.75" hidden="1" customHeight="1">
      <c r="A1037" s="6" t="s">
        <v>2892</v>
      </c>
      <c r="B1037" s="6" t="s">
        <v>6016</v>
      </c>
      <c r="C1037" s="6" t="s">
        <v>2894</v>
      </c>
      <c r="D1037" s="6" t="s">
        <v>888</v>
      </c>
      <c r="E1037" s="6"/>
      <c r="F1037" s="6"/>
      <c r="G1037" s="32">
        <v>4000</v>
      </c>
      <c r="H1037" s="62">
        <v>0.12</v>
      </c>
      <c r="I1037" s="6">
        <v>525</v>
      </c>
      <c r="J1037" s="6"/>
      <c r="K1037" s="6"/>
      <c r="L1037" s="6"/>
      <c r="M1037" s="6"/>
      <c r="N1037" s="6" t="s">
        <v>3560</v>
      </c>
      <c r="O1037" s="6" t="s">
        <v>3026</v>
      </c>
      <c r="P1037" s="6" t="s">
        <v>5532</v>
      </c>
      <c r="Q1037" s="32" t="s">
        <v>3072</v>
      </c>
      <c r="R1037" s="32">
        <v>1</v>
      </c>
      <c r="S1037" s="32">
        <v>8</v>
      </c>
      <c r="T1037" s="6" t="s">
        <v>6017</v>
      </c>
      <c r="U1037" s="6" t="s">
        <v>6018</v>
      </c>
      <c r="V1037" s="32">
        <v>1</v>
      </c>
      <c r="W1037" s="6"/>
      <c r="X1037" s="6"/>
      <c r="Y1037" s="6"/>
      <c r="Z1037" s="6"/>
    </row>
    <row r="1038" spans="1:26" ht="15.75" hidden="1" customHeight="1">
      <c r="A1038" s="6" t="s">
        <v>2892</v>
      </c>
      <c r="B1038" s="6" t="s">
        <v>6016</v>
      </c>
      <c r="C1038" s="6" t="s">
        <v>2894</v>
      </c>
      <c r="D1038" s="6" t="s">
        <v>892</v>
      </c>
      <c r="E1038" s="6" t="s">
        <v>3170</v>
      </c>
      <c r="F1038" s="32" t="s">
        <v>3030</v>
      </c>
      <c r="G1038" s="32">
        <v>1050</v>
      </c>
      <c r="H1038" s="62">
        <v>1.2</v>
      </c>
      <c r="I1038" s="6">
        <v>525</v>
      </c>
      <c r="J1038" s="6"/>
      <c r="K1038" s="6"/>
      <c r="L1038" s="6"/>
      <c r="M1038" s="6"/>
      <c r="N1038" s="6" t="s">
        <v>3560</v>
      </c>
      <c r="O1038" s="6" t="s">
        <v>3026</v>
      </c>
      <c r="P1038" s="6" t="s">
        <v>6019</v>
      </c>
      <c r="Q1038" s="32" t="s">
        <v>5555</v>
      </c>
      <c r="R1038" s="32">
        <v>3</v>
      </c>
      <c r="S1038" s="32">
        <v>7</v>
      </c>
      <c r="T1038" s="6" t="s">
        <v>6017</v>
      </c>
      <c r="U1038" s="6" t="s">
        <v>6020</v>
      </c>
      <c r="V1038" s="32">
        <v>3</v>
      </c>
      <c r="W1038" s="6"/>
      <c r="X1038" s="6"/>
      <c r="Y1038" s="6"/>
      <c r="Z1038" s="6"/>
    </row>
    <row r="1039" spans="1:26" ht="15.75" hidden="1" customHeight="1">
      <c r="A1039" s="6" t="s">
        <v>2854</v>
      </c>
      <c r="B1039" s="6" t="s">
        <v>6021</v>
      </c>
      <c r="C1039" s="6" t="s">
        <v>2856</v>
      </c>
      <c r="D1039" s="6" t="s">
        <v>888</v>
      </c>
      <c r="E1039" s="6"/>
      <c r="F1039" s="6"/>
      <c r="G1039" s="32">
        <v>4800</v>
      </c>
      <c r="H1039" s="62">
        <v>0.1</v>
      </c>
      <c r="I1039" s="6">
        <v>145</v>
      </c>
      <c r="J1039" s="6"/>
      <c r="K1039" s="6"/>
      <c r="L1039" s="6"/>
      <c r="M1039" s="6"/>
      <c r="N1039" s="6" t="s">
        <v>6022</v>
      </c>
      <c r="O1039" s="6" t="s">
        <v>3026</v>
      </c>
      <c r="P1039" s="6" t="s">
        <v>4541</v>
      </c>
      <c r="Q1039" s="32" t="s">
        <v>3022</v>
      </c>
      <c r="R1039" s="32">
        <v>1</v>
      </c>
      <c r="S1039" s="32">
        <v>8</v>
      </c>
      <c r="T1039" s="6" t="s">
        <v>3001</v>
      </c>
      <c r="U1039" s="6" t="s">
        <v>6023</v>
      </c>
      <c r="V1039" s="32">
        <v>1</v>
      </c>
      <c r="W1039" s="6"/>
      <c r="X1039" s="6"/>
      <c r="Y1039" s="6"/>
      <c r="Z1039" s="6"/>
    </row>
    <row r="1040" spans="1:26" ht="15.75" hidden="1" customHeight="1">
      <c r="A1040" s="6" t="s">
        <v>2854</v>
      </c>
      <c r="B1040" s="6" t="s">
        <v>6021</v>
      </c>
      <c r="C1040" s="6" t="s">
        <v>2856</v>
      </c>
      <c r="D1040" s="6" t="s">
        <v>892</v>
      </c>
      <c r="E1040" s="6" t="s">
        <v>5490</v>
      </c>
      <c r="F1040" s="32" t="s">
        <v>3030</v>
      </c>
      <c r="G1040" s="32">
        <v>4200</v>
      </c>
      <c r="H1040" s="62">
        <v>0.4</v>
      </c>
      <c r="I1040" s="6">
        <v>145</v>
      </c>
      <c r="J1040" s="6"/>
      <c r="K1040" s="6"/>
      <c r="L1040" s="6"/>
      <c r="M1040" s="6"/>
      <c r="N1040" s="6" t="s">
        <v>6022</v>
      </c>
      <c r="O1040" s="6" t="s">
        <v>3026</v>
      </c>
      <c r="P1040" s="6" t="s">
        <v>5637</v>
      </c>
      <c r="Q1040" s="32" t="s">
        <v>3022</v>
      </c>
      <c r="R1040" s="32">
        <v>4</v>
      </c>
      <c r="S1040" s="32">
        <v>7</v>
      </c>
      <c r="T1040" s="6" t="s">
        <v>3001</v>
      </c>
      <c r="U1040" s="6" t="s">
        <v>6024</v>
      </c>
      <c r="V1040" s="32">
        <v>4</v>
      </c>
      <c r="W1040" s="6"/>
      <c r="X1040" s="6"/>
      <c r="Y1040" s="6"/>
      <c r="Z1040" s="6"/>
    </row>
    <row r="1041" spans="1:26" ht="15.75" hidden="1" customHeight="1">
      <c r="A1041" s="6" t="s">
        <v>2854</v>
      </c>
      <c r="B1041" s="6" t="s">
        <v>6021</v>
      </c>
      <c r="C1041" s="6" t="s">
        <v>2856</v>
      </c>
      <c r="D1041" s="6" t="s">
        <v>896</v>
      </c>
      <c r="E1041" s="6"/>
      <c r="F1041" s="32" t="s">
        <v>3030</v>
      </c>
      <c r="G1041" s="32">
        <v>3500</v>
      </c>
      <c r="H1041" s="62">
        <v>0.12</v>
      </c>
      <c r="I1041" s="6">
        <v>145</v>
      </c>
      <c r="J1041" s="6"/>
      <c r="K1041" s="6"/>
      <c r="L1041" s="6"/>
      <c r="M1041" s="6"/>
      <c r="N1041" s="6" t="s">
        <v>6022</v>
      </c>
      <c r="O1041" s="6" t="s">
        <v>3026</v>
      </c>
      <c r="P1041" s="6" t="s">
        <v>6025</v>
      </c>
      <c r="Q1041" s="32" t="s">
        <v>3072</v>
      </c>
      <c r="R1041" s="32">
        <v>1</v>
      </c>
      <c r="S1041" s="32">
        <v>7</v>
      </c>
      <c r="T1041" s="6" t="s">
        <v>3001</v>
      </c>
      <c r="U1041" s="6" t="s">
        <v>6026</v>
      </c>
      <c r="V1041" s="32">
        <v>1</v>
      </c>
      <c r="W1041" s="6"/>
      <c r="X1041" s="6"/>
      <c r="Y1041" s="6"/>
      <c r="Z1041" s="6"/>
    </row>
    <row r="1042" spans="1:26" ht="15.75" hidden="1" customHeight="1">
      <c r="A1042" s="6" t="s">
        <v>6027</v>
      </c>
      <c r="B1042" s="6" t="s">
        <v>6028</v>
      </c>
      <c r="C1042" s="6" t="s">
        <v>6029</v>
      </c>
      <c r="D1042" s="6" t="s">
        <v>892</v>
      </c>
      <c r="E1042" s="6" t="s">
        <v>3029</v>
      </c>
      <c r="F1042" s="32" t="s">
        <v>3030</v>
      </c>
      <c r="G1042" s="32">
        <v>6300</v>
      </c>
      <c r="H1042" s="62">
        <v>0.2</v>
      </c>
      <c r="I1042" s="6">
        <v>49.5</v>
      </c>
      <c r="J1042" s="6"/>
      <c r="K1042" s="6"/>
      <c r="L1042" s="6"/>
      <c r="M1042" s="6"/>
      <c r="N1042" s="6" t="s">
        <v>3317</v>
      </c>
      <c r="O1042" s="6" t="s">
        <v>3026</v>
      </c>
      <c r="P1042" s="6" t="s">
        <v>6030</v>
      </c>
      <c r="Q1042" s="32" t="s">
        <v>3005</v>
      </c>
      <c r="R1042" s="32">
        <v>3</v>
      </c>
      <c r="S1042" s="32">
        <v>7</v>
      </c>
      <c r="T1042" s="6" t="s">
        <v>6031</v>
      </c>
      <c r="U1042" s="6" t="s">
        <v>6032</v>
      </c>
      <c r="V1042" s="32">
        <v>3</v>
      </c>
      <c r="W1042" s="6"/>
      <c r="X1042" s="6"/>
      <c r="Y1042" s="6"/>
      <c r="Z1042" s="6"/>
    </row>
    <row r="1043" spans="1:26" ht="15.75" hidden="1" customHeight="1">
      <c r="A1043" s="6" t="s">
        <v>2903</v>
      </c>
      <c r="B1043" s="6" t="s">
        <v>6033</v>
      </c>
      <c r="C1043" s="6" t="s">
        <v>421</v>
      </c>
      <c r="D1043" s="6" t="s">
        <v>888</v>
      </c>
      <c r="E1043" s="6"/>
      <c r="F1043" s="6"/>
      <c r="G1043" s="32">
        <v>4800</v>
      </c>
      <c r="H1043" s="62">
        <v>0.1</v>
      </c>
      <c r="I1043" s="6">
        <v>150</v>
      </c>
      <c r="J1043" s="6"/>
      <c r="K1043" s="6"/>
      <c r="L1043" s="6"/>
      <c r="M1043" s="6"/>
      <c r="N1043" s="6" t="s">
        <v>3232</v>
      </c>
      <c r="O1043" s="6" t="s">
        <v>2987</v>
      </c>
      <c r="P1043" s="6" t="s">
        <v>4541</v>
      </c>
      <c r="Q1043" s="32" t="s">
        <v>3022</v>
      </c>
      <c r="R1043" s="32">
        <v>1</v>
      </c>
      <c r="S1043" s="32">
        <v>8</v>
      </c>
      <c r="T1043" s="6" t="s">
        <v>3233</v>
      </c>
      <c r="U1043" s="6" t="s">
        <v>6034</v>
      </c>
      <c r="V1043" s="32">
        <v>1</v>
      </c>
      <c r="W1043" s="6"/>
      <c r="X1043" s="6"/>
      <c r="Y1043" s="6"/>
      <c r="Z1043" s="6"/>
    </row>
    <row r="1044" spans="1:26" ht="15.75" hidden="1" customHeight="1">
      <c r="A1044" s="6" t="s">
        <v>2903</v>
      </c>
      <c r="B1044" s="6" t="s">
        <v>6033</v>
      </c>
      <c r="C1044" s="6" t="s">
        <v>421</v>
      </c>
      <c r="D1044" s="6" t="s">
        <v>892</v>
      </c>
      <c r="E1044" s="6" t="s">
        <v>3003</v>
      </c>
      <c r="F1044" s="32" t="s">
        <v>2993</v>
      </c>
      <c r="G1044" s="32">
        <v>4550</v>
      </c>
      <c r="H1044" s="62">
        <v>0.27692307692307599</v>
      </c>
      <c r="I1044" s="6">
        <v>150</v>
      </c>
      <c r="J1044" s="6"/>
      <c r="K1044" s="6"/>
      <c r="L1044" s="6"/>
      <c r="M1044" s="6"/>
      <c r="N1044" s="6" t="s">
        <v>3232</v>
      </c>
      <c r="O1044" s="6" t="s">
        <v>2987</v>
      </c>
      <c r="P1044" s="6" t="s">
        <v>6035</v>
      </c>
      <c r="Q1044" s="32" t="s">
        <v>3236</v>
      </c>
      <c r="R1044" s="32">
        <v>3</v>
      </c>
      <c r="S1044" s="32">
        <v>7</v>
      </c>
      <c r="T1044" s="6" t="s">
        <v>3233</v>
      </c>
      <c r="U1044" s="6" t="s">
        <v>6036</v>
      </c>
      <c r="V1044" s="32">
        <v>3</v>
      </c>
      <c r="W1044" s="6"/>
      <c r="X1044" s="6"/>
      <c r="Y1044" s="6"/>
      <c r="Z1044" s="6"/>
    </row>
    <row r="1045" spans="1:26" ht="15.75" hidden="1" customHeight="1">
      <c r="A1045" s="6" t="s">
        <v>6037</v>
      </c>
      <c r="B1045" s="6" t="s">
        <v>6038</v>
      </c>
      <c r="C1045" s="6" t="s">
        <v>4244</v>
      </c>
      <c r="D1045" s="6" t="s">
        <v>888</v>
      </c>
      <c r="E1045" s="6"/>
      <c r="F1045" s="6"/>
      <c r="G1045" s="32">
        <v>8000</v>
      </c>
      <c r="H1045" s="62">
        <v>0.06</v>
      </c>
      <c r="I1045" s="6">
        <v>30</v>
      </c>
      <c r="J1045" s="6"/>
      <c r="K1045" s="6"/>
      <c r="L1045" s="6"/>
      <c r="M1045" s="6"/>
      <c r="N1045" s="6" t="s">
        <v>3089</v>
      </c>
      <c r="O1045" s="6" t="s">
        <v>2987</v>
      </c>
      <c r="P1045" s="6" t="s">
        <v>4135</v>
      </c>
      <c r="Q1045" s="32" t="s">
        <v>3140</v>
      </c>
      <c r="R1045" s="32">
        <v>1</v>
      </c>
      <c r="S1045" s="32">
        <v>8</v>
      </c>
      <c r="T1045" s="6" t="s">
        <v>6039</v>
      </c>
      <c r="U1045" s="6" t="s">
        <v>6040</v>
      </c>
      <c r="V1045" s="32">
        <v>1</v>
      </c>
      <c r="W1045" s="6"/>
      <c r="X1045" s="6"/>
      <c r="Y1045" s="6"/>
      <c r="Z1045" s="6"/>
    </row>
    <row r="1046" spans="1:26" ht="15.75" hidden="1" customHeight="1">
      <c r="A1046" s="6" t="s">
        <v>6037</v>
      </c>
      <c r="B1046" s="6" t="s">
        <v>6038</v>
      </c>
      <c r="C1046" s="6" t="s">
        <v>4244</v>
      </c>
      <c r="D1046" s="6" t="s">
        <v>892</v>
      </c>
      <c r="E1046" s="6" t="s">
        <v>3252</v>
      </c>
      <c r="F1046" s="32" t="s">
        <v>3030</v>
      </c>
      <c r="G1046" s="32">
        <v>8400</v>
      </c>
      <c r="H1046" s="62">
        <v>0.2</v>
      </c>
      <c r="I1046" s="6">
        <v>30</v>
      </c>
      <c r="J1046" s="6"/>
      <c r="K1046" s="6"/>
      <c r="L1046" s="6"/>
      <c r="M1046" s="6"/>
      <c r="N1046" s="6" t="s">
        <v>3089</v>
      </c>
      <c r="O1046" s="6" t="s">
        <v>2987</v>
      </c>
      <c r="P1046" s="6" t="s">
        <v>6041</v>
      </c>
      <c r="Q1046" s="32" t="s">
        <v>3010</v>
      </c>
      <c r="R1046" s="32">
        <v>4</v>
      </c>
      <c r="S1046" s="32">
        <v>7</v>
      </c>
      <c r="T1046" s="6" t="s">
        <v>6039</v>
      </c>
      <c r="U1046" s="6" t="s">
        <v>6042</v>
      </c>
      <c r="V1046" s="32">
        <v>4</v>
      </c>
      <c r="W1046" s="6"/>
      <c r="X1046" s="6"/>
      <c r="Y1046" s="6"/>
      <c r="Z1046" s="6"/>
    </row>
    <row r="1047" spans="1:26" ht="15.75" hidden="1" customHeight="1">
      <c r="A1047" s="6" t="s">
        <v>2912</v>
      </c>
      <c r="B1047" s="6" t="s">
        <v>6043</v>
      </c>
      <c r="C1047" s="6" t="s">
        <v>423</v>
      </c>
      <c r="D1047" s="6" t="s">
        <v>894</v>
      </c>
      <c r="E1047" s="6" t="s">
        <v>3040</v>
      </c>
      <c r="F1047" s="32" t="s">
        <v>3222</v>
      </c>
      <c r="G1047" s="32">
        <v>1603</v>
      </c>
      <c r="H1047" s="62">
        <v>0.26200873362445398</v>
      </c>
      <c r="I1047" s="6">
        <v>50</v>
      </c>
      <c r="J1047" s="6"/>
      <c r="K1047" s="6"/>
      <c r="L1047" s="6"/>
      <c r="M1047" s="6"/>
      <c r="N1047" s="6" t="s">
        <v>3025</v>
      </c>
      <c r="O1047" s="6" t="s">
        <v>3026</v>
      </c>
      <c r="P1047" s="6" t="s">
        <v>3239</v>
      </c>
      <c r="Q1047" s="32" t="s">
        <v>3224</v>
      </c>
      <c r="R1047" s="32">
        <v>1</v>
      </c>
      <c r="S1047" s="32">
        <v>7</v>
      </c>
      <c r="T1047" s="6" t="s">
        <v>3001</v>
      </c>
      <c r="U1047" s="6" t="s">
        <v>6044</v>
      </c>
      <c r="V1047" s="32">
        <v>1</v>
      </c>
      <c r="W1047" s="6"/>
      <c r="X1047" s="6"/>
      <c r="Y1047" s="6"/>
      <c r="Z1047" s="6"/>
    </row>
    <row r="1048" spans="1:26" ht="15.75" hidden="1" customHeight="1">
      <c r="A1048" s="6" t="s">
        <v>2912</v>
      </c>
      <c r="B1048" s="6" t="s">
        <v>6043</v>
      </c>
      <c r="C1048" s="6" t="s">
        <v>423</v>
      </c>
      <c r="D1048" s="6" t="s">
        <v>888</v>
      </c>
      <c r="E1048" s="6"/>
      <c r="F1048" s="6"/>
      <c r="G1048" s="32">
        <v>8000</v>
      </c>
      <c r="H1048" s="62">
        <v>0.06</v>
      </c>
      <c r="I1048" s="6">
        <v>50</v>
      </c>
      <c r="J1048" s="6"/>
      <c r="K1048" s="6"/>
      <c r="L1048" s="6"/>
      <c r="M1048" s="6"/>
      <c r="N1048" s="6" t="s">
        <v>3025</v>
      </c>
      <c r="O1048" s="6" t="s">
        <v>3026</v>
      </c>
      <c r="P1048" s="6" t="s">
        <v>4135</v>
      </c>
      <c r="Q1048" s="32" t="s">
        <v>3140</v>
      </c>
      <c r="R1048" s="32">
        <v>1</v>
      </c>
      <c r="S1048" s="32">
        <v>8</v>
      </c>
      <c r="T1048" s="6" t="s">
        <v>3001</v>
      </c>
      <c r="U1048" s="6" t="s">
        <v>6045</v>
      </c>
      <c r="V1048" s="32">
        <v>1</v>
      </c>
      <c r="W1048" s="6"/>
      <c r="X1048" s="6"/>
      <c r="Y1048" s="6"/>
      <c r="Z1048" s="6"/>
    </row>
    <row r="1049" spans="1:26" ht="15.75" hidden="1" customHeight="1">
      <c r="A1049" s="6" t="s">
        <v>2912</v>
      </c>
      <c r="B1049" s="6" t="s">
        <v>6043</v>
      </c>
      <c r="C1049" s="6" t="s">
        <v>423</v>
      </c>
      <c r="D1049" s="6" t="s">
        <v>892</v>
      </c>
      <c r="E1049" s="6" t="s">
        <v>3029</v>
      </c>
      <c r="F1049" s="32" t="s">
        <v>3030</v>
      </c>
      <c r="G1049" s="32">
        <v>6300</v>
      </c>
      <c r="H1049" s="62">
        <v>0.266666666666666</v>
      </c>
      <c r="I1049" s="6">
        <v>50</v>
      </c>
      <c r="J1049" s="6"/>
      <c r="K1049" s="6"/>
      <c r="L1049" s="6"/>
      <c r="M1049" s="6"/>
      <c r="N1049" s="6" t="s">
        <v>3025</v>
      </c>
      <c r="O1049" s="6" t="s">
        <v>3026</v>
      </c>
      <c r="P1049" s="6" t="s">
        <v>6046</v>
      </c>
      <c r="Q1049" s="32" t="s">
        <v>3005</v>
      </c>
      <c r="R1049" s="32">
        <v>4</v>
      </c>
      <c r="S1049" s="32">
        <v>7</v>
      </c>
      <c r="T1049" s="6" t="s">
        <v>3001</v>
      </c>
      <c r="U1049" s="6" t="s">
        <v>6047</v>
      </c>
      <c r="V1049" s="32">
        <v>4</v>
      </c>
      <c r="W1049" s="6"/>
      <c r="X1049" s="6"/>
      <c r="Y1049" s="6"/>
      <c r="Z1049" s="6"/>
    </row>
    <row r="1050" spans="1:26" ht="15.75" hidden="1" customHeight="1">
      <c r="A1050" s="6" t="s">
        <v>2908</v>
      </c>
      <c r="B1050" s="6" t="s">
        <v>6048</v>
      </c>
      <c r="C1050" s="6" t="s">
        <v>425</v>
      </c>
      <c r="D1050" s="6" t="s">
        <v>894</v>
      </c>
      <c r="E1050" s="6" t="s">
        <v>3040</v>
      </c>
      <c r="F1050" s="32" t="s">
        <v>3222</v>
      </c>
      <c r="G1050" s="32">
        <v>1603</v>
      </c>
      <c r="H1050" s="62">
        <v>0.26200873362445398</v>
      </c>
      <c r="I1050" s="6">
        <v>50</v>
      </c>
      <c r="J1050" s="6"/>
      <c r="K1050" s="6"/>
      <c r="L1050" s="6"/>
      <c r="M1050" s="6"/>
      <c r="N1050" s="6" t="s">
        <v>3025</v>
      </c>
      <c r="O1050" s="6" t="s">
        <v>3026</v>
      </c>
      <c r="P1050" s="6" t="s">
        <v>3239</v>
      </c>
      <c r="Q1050" s="32" t="s">
        <v>3224</v>
      </c>
      <c r="R1050" s="32">
        <v>1</v>
      </c>
      <c r="S1050" s="32">
        <v>7</v>
      </c>
      <c r="T1050" s="6" t="s">
        <v>6049</v>
      </c>
      <c r="U1050" s="6" t="s">
        <v>6050</v>
      </c>
      <c r="V1050" s="32">
        <v>1</v>
      </c>
      <c r="W1050" s="6"/>
      <c r="X1050" s="6"/>
      <c r="Y1050" s="6"/>
      <c r="Z1050" s="6"/>
    </row>
    <row r="1051" spans="1:26" ht="15.75" hidden="1" customHeight="1">
      <c r="A1051" s="6" t="s">
        <v>2908</v>
      </c>
      <c r="B1051" s="6" t="s">
        <v>6048</v>
      </c>
      <c r="C1051" s="6" t="s">
        <v>425</v>
      </c>
      <c r="D1051" s="6" t="s">
        <v>888</v>
      </c>
      <c r="E1051" s="6"/>
      <c r="F1051" s="6"/>
      <c r="G1051" s="32">
        <v>8000</v>
      </c>
      <c r="H1051" s="62">
        <v>0.06</v>
      </c>
      <c r="I1051" s="6">
        <v>50</v>
      </c>
      <c r="J1051" s="6"/>
      <c r="K1051" s="6"/>
      <c r="L1051" s="6"/>
      <c r="M1051" s="6"/>
      <c r="N1051" s="6" t="s">
        <v>3025</v>
      </c>
      <c r="O1051" s="6" t="s">
        <v>3026</v>
      </c>
      <c r="P1051" s="6" t="s">
        <v>4135</v>
      </c>
      <c r="Q1051" s="32" t="s">
        <v>3140</v>
      </c>
      <c r="R1051" s="32">
        <v>1</v>
      </c>
      <c r="S1051" s="32">
        <v>8</v>
      </c>
      <c r="T1051" s="6" t="s">
        <v>6049</v>
      </c>
      <c r="U1051" s="6" t="s">
        <v>6051</v>
      </c>
      <c r="V1051" s="32">
        <v>1</v>
      </c>
      <c r="W1051" s="6"/>
      <c r="X1051" s="6"/>
      <c r="Y1051" s="6"/>
      <c r="Z1051" s="6"/>
    </row>
    <row r="1052" spans="1:26" ht="15.75" hidden="1" customHeight="1">
      <c r="A1052" s="6" t="s">
        <v>2908</v>
      </c>
      <c r="B1052" s="6" t="s">
        <v>6048</v>
      </c>
      <c r="C1052" s="6" t="s">
        <v>425</v>
      </c>
      <c r="D1052" s="6" t="s">
        <v>892</v>
      </c>
      <c r="E1052" s="6" t="s">
        <v>3029</v>
      </c>
      <c r="F1052" s="32" t="s">
        <v>3030</v>
      </c>
      <c r="G1052" s="32">
        <v>6300</v>
      </c>
      <c r="H1052" s="62">
        <v>0.266666666666666</v>
      </c>
      <c r="I1052" s="6">
        <v>50</v>
      </c>
      <c r="J1052" s="6"/>
      <c r="K1052" s="6"/>
      <c r="L1052" s="6"/>
      <c r="M1052" s="6"/>
      <c r="N1052" s="6" t="s">
        <v>3025</v>
      </c>
      <c r="O1052" s="6" t="s">
        <v>3026</v>
      </c>
      <c r="P1052" s="6" t="s">
        <v>6046</v>
      </c>
      <c r="Q1052" s="32" t="s">
        <v>3005</v>
      </c>
      <c r="R1052" s="32">
        <v>4</v>
      </c>
      <c r="S1052" s="32">
        <v>7</v>
      </c>
      <c r="T1052" s="6" t="s">
        <v>6049</v>
      </c>
      <c r="U1052" s="6" t="s">
        <v>6052</v>
      </c>
      <c r="V1052" s="32">
        <v>4</v>
      </c>
      <c r="W1052" s="6"/>
      <c r="X1052" s="6"/>
      <c r="Y1052" s="6"/>
      <c r="Z1052" s="6"/>
    </row>
    <row r="1053" spans="1:26" ht="15.75" hidden="1" customHeight="1">
      <c r="A1053" s="6" t="s">
        <v>6053</v>
      </c>
      <c r="B1053" s="6" t="s">
        <v>6054</v>
      </c>
      <c r="C1053" s="6" t="s">
        <v>6055</v>
      </c>
      <c r="D1053" s="6" t="s">
        <v>888</v>
      </c>
      <c r="E1053" s="6"/>
      <c r="F1053" s="6"/>
      <c r="G1053" s="32">
        <v>12000</v>
      </c>
      <c r="H1053" s="62">
        <v>0.04</v>
      </c>
      <c r="I1053" s="6">
        <v>13</v>
      </c>
      <c r="J1053" s="6"/>
      <c r="K1053" s="6"/>
      <c r="L1053" s="6"/>
      <c r="M1053" s="6"/>
      <c r="N1053" s="6" t="s">
        <v>5736</v>
      </c>
      <c r="O1053" s="6" t="s">
        <v>3026</v>
      </c>
      <c r="P1053" s="6" t="s">
        <v>4560</v>
      </c>
      <c r="Q1053" s="32" t="s">
        <v>3048</v>
      </c>
      <c r="R1053" s="32">
        <v>1</v>
      </c>
      <c r="S1053" s="32">
        <v>8</v>
      </c>
      <c r="T1053" s="6" t="s">
        <v>6056</v>
      </c>
      <c r="U1053" s="6" t="s">
        <v>6057</v>
      </c>
      <c r="V1053" s="32">
        <v>1</v>
      </c>
      <c r="W1053" s="6"/>
      <c r="X1053" s="6"/>
      <c r="Y1053" s="6"/>
      <c r="Z1053" s="6"/>
    </row>
    <row r="1054" spans="1:26" ht="15.75" hidden="1" customHeight="1">
      <c r="A1054" s="6" t="s">
        <v>6053</v>
      </c>
      <c r="B1054" s="6" t="s">
        <v>6054</v>
      </c>
      <c r="C1054" s="6" t="s">
        <v>6055</v>
      </c>
      <c r="D1054" s="6" t="s">
        <v>892</v>
      </c>
      <c r="E1054" s="6" t="s">
        <v>3252</v>
      </c>
      <c r="F1054" s="32" t="s">
        <v>3030</v>
      </c>
      <c r="G1054" s="32">
        <v>7000</v>
      </c>
      <c r="H1054" s="62">
        <v>0.24</v>
      </c>
      <c r="I1054" s="6">
        <v>13</v>
      </c>
      <c r="J1054" s="6"/>
      <c r="K1054" s="6"/>
      <c r="L1054" s="6"/>
      <c r="M1054" s="6"/>
      <c r="N1054" s="6" t="s">
        <v>5736</v>
      </c>
      <c r="O1054" s="6" t="s">
        <v>3026</v>
      </c>
      <c r="P1054" s="6" t="s">
        <v>6058</v>
      </c>
      <c r="Q1054" s="32" t="s">
        <v>3140</v>
      </c>
      <c r="R1054" s="32">
        <v>4</v>
      </c>
      <c r="S1054" s="32">
        <v>7</v>
      </c>
      <c r="T1054" s="6" t="s">
        <v>6056</v>
      </c>
      <c r="U1054" s="6" t="s">
        <v>6059</v>
      </c>
      <c r="V1054" s="32">
        <v>4</v>
      </c>
      <c r="W1054" s="6"/>
      <c r="X1054" s="6"/>
      <c r="Y1054" s="6"/>
      <c r="Z1054" s="6"/>
    </row>
    <row r="1055" spans="1:26" ht="15.75" hidden="1" customHeight="1">
      <c r="A1055" s="6" t="s">
        <v>6060</v>
      </c>
      <c r="B1055" s="6" t="s">
        <v>6061</v>
      </c>
      <c r="C1055" s="6" t="s">
        <v>6062</v>
      </c>
      <c r="D1055" s="6" t="s">
        <v>888</v>
      </c>
      <c r="E1055" s="6"/>
      <c r="F1055" s="6"/>
      <c r="G1055" s="32">
        <v>12000</v>
      </c>
      <c r="H1055" s="62">
        <v>0.04</v>
      </c>
      <c r="I1055" s="6">
        <v>13</v>
      </c>
      <c r="J1055" s="6"/>
      <c r="K1055" s="6"/>
      <c r="L1055" s="6"/>
      <c r="M1055" s="6"/>
      <c r="N1055" s="6" t="s">
        <v>3025</v>
      </c>
      <c r="O1055" s="6" t="s">
        <v>3026</v>
      </c>
      <c r="P1055" s="6" t="s">
        <v>4560</v>
      </c>
      <c r="Q1055" s="32" t="s">
        <v>3048</v>
      </c>
      <c r="R1055" s="32">
        <v>1</v>
      </c>
      <c r="S1055" s="32">
        <v>8</v>
      </c>
      <c r="T1055" s="6" t="s">
        <v>6063</v>
      </c>
      <c r="U1055" s="6" t="s">
        <v>6064</v>
      </c>
      <c r="V1055" s="32">
        <v>1</v>
      </c>
      <c r="W1055" s="6"/>
      <c r="X1055" s="6"/>
      <c r="Y1055" s="6"/>
      <c r="Z1055" s="6"/>
    </row>
    <row r="1056" spans="1:26" ht="15.75" hidden="1" customHeight="1">
      <c r="A1056" s="6" t="s">
        <v>6060</v>
      </c>
      <c r="B1056" s="6" t="s">
        <v>6061</v>
      </c>
      <c r="C1056" s="6" t="s">
        <v>6062</v>
      </c>
      <c r="D1056" s="6" t="s">
        <v>892</v>
      </c>
      <c r="E1056" s="6" t="s">
        <v>3252</v>
      </c>
      <c r="F1056" s="32" t="s">
        <v>3030</v>
      </c>
      <c r="G1056" s="32">
        <v>7000</v>
      </c>
      <c r="H1056" s="62">
        <v>0.24</v>
      </c>
      <c r="I1056" s="6">
        <v>13</v>
      </c>
      <c r="J1056" s="6"/>
      <c r="K1056" s="6"/>
      <c r="L1056" s="6"/>
      <c r="M1056" s="6"/>
      <c r="N1056" s="6" t="s">
        <v>3025</v>
      </c>
      <c r="O1056" s="6" t="s">
        <v>3026</v>
      </c>
      <c r="P1056" s="6" t="s">
        <v>6058</v>
      </c>
      <c r="Q1056" s="32" t="s">
        <v>3140</v>
      </c>
      <c r="R1056" s="32">
        <v>4</v>
      </c>
      <c r="S1056" s="32">
        <v>7</v>
      </c>
      <c r="T1056" s="6" t="s">
        <v>6063</v>
      </c>
      <c r="U1056" s="6" t="s">
        <v>6065</v>
      </c>
      <c r="V1056" s="32">
        <v>4</v>
      </c>
      <c r="W1056" s="6"/>
      <c r="X1056" s="6"/>
      <c r="Y1056" s="6"/>
      <c r="Z1056" s="6"/>
    </row>
    <row r="1057" spans="1:26" ht="15.75" hidden="1" customHeight="1">
      <c r="A1057" s="6" t="s">
        <v>6066</v>
      </c>
      <c r="B1057" s="6" t="s">
        <v>6067</v>
      </c>
      <c r="C1057" s="6" t="s">
        <v>6068</v>
      </c>
      <c r="D1057" s="6" t="s">
        <v>888</v>
      </c>
      <c r="E1057" s="6"/>
      <c r="F1057" s="6"/>
      <c r="G1057" s="32">
        <v>12000</v>
      </c>
      <c r="H1057" s="62">
        <v>0.04</v>
      </c>
      <c r="I1057" s="6">
        <v>6</v>
      </c>
      <c r="J1057" s="6"/>
      <c r="K1057" s="6"/>
      <c r="L1057" s="6"/>
      <c r="M1057" s="6"/>
      <c r="N1057" s="6" t="s">
        <v>3025</v>
      </c>
      <c r="O1057" s="6" t="s">
        <v>3026</v>
      </c>
      <c r="P1057" s="6" t="s">
        <v>4560</v>
      </c>
      <c r="Q1057" s="32" t="s">
        <v>3048</v>
      </c>
      <c r="R1057" s="32">
        <v>1</v>
      </c>
      <c r="S1057" s="32">
        <v>8</v>
      </c>
      <c r="T1057" s="6" t="s">
        <v>6069</v>
      </c>
      <c r="U1057" s="6" t="s">
        <v>6070</v>
      </c>
      <c r="V1057" s="32">
        <v>1</v>
      </c>
      <c r="W1057" s="6"/>
      <c r="X1057" s="6"/>
      <c r="Y1057" s="6"/>
      <c r="Z1057" s="6"/>
    </row>
    <row r="1058" spans="1:26" ht="15.75" hidden="1" customHeight="1">
      <c r="A1058" s="6" t="s">
        <v>6066</v>
      </c>
      <c r="B1058" s="6" t="s">
        <v>6067</v>
      </c>
      <c r="C1058" s="6" t="s">
        <v>6068</v>
      </c>
      <c r="D1058" s="6" t="s">
        <v>892</v>
      </c>
      <c r="E1058" s="6" t="s">
        <v>3252</v>
      </c>
      <c r="F1058" s="32" t="s">
        <v>3030</v>
      </c>
      <c r="G1058" s="32">
        <v>7000</v>
      </c>
      <c r="H1058" s="62">
        <v>0.18</v>
      </c>
      <c r="I1058" s="6">
        <v>6</v>
      </c>
      <c r="J1058" s="6"/>
      <c r="K1058" s="6"/>
      <c r="L1058" s="6"/>
      <c r="M1058" s="6"/>
      <c r="N1058" s="6" t="s">
        <v>3025</v>
      </c>
      <c r="O1058" s="6" t="s">
        <v>3026</v>
      </c>
      <c r="P1058" s="6" t="s">
        <v>6071</v>
      </c>
      <c r="Q1058" s="32" t="s">
        <v>3140</v>
      </c>
      <c r="R1058" s="32">
        <v>3</v>
      </c>
      <c r="S1058" s="32">
        <v>7</v>
      </c>
      <c r="T1058" s="6" t="s">
        <v>6069</v>
      </c>
      <c r="U1058" s="6" t="s">
        <v>6072</v>
      </c>
      <c r="V1058" s="32">
        <v>3</v>
      </c>
      <c r="W1058" s="6"/>
      <c r="X1058" s="6"/>
      <c r="Y1058" s="6"/>
      <c r="Z1058" s="6"/>
    </row>
    <row r="1059" spans="1:26" ht="15.75" hidden="1" customHeight="1">
      <c r="A1059" s="6" t="s">
        <v>2914</v>
      </c>
      <c r="B1059" s="6" t="s">
        <v>6073</v>
      </c>
      <c r="C1059" s="6" t="s">
        <v>2916</v>
      </c>
      <c r="D1059" s="6" t="s">
        <v>888</v>
      </c>
      <c r="E1059" s="6"/>
      <c r="F1059" s="6"/>
      <c r="G1059" s="32">
        <v>8000</v>
      </c>
      <c r="H1059" s="62">
        <v>0.06</v>
      </c>
      <c r="I1059" s="6">
        <v>13</v>
      </c>
      <c r="J1059" s="6"/>
      <c r="K1059" s="6"/>
      <c r="L1059" s="6"/>
      <c r="M1059" s="6"/>
      <c r="N1059" s="6" t="s">
        <v>3025</v>
      </c>
      <c r="O1059" s="6" t="s">
        <v>3026</v>
      </c>
      <c r="P1059" s="6" t="s">
        <v>4135</v>
      </c>
      <c r="Q1059" s="32" t="s">
        <v>3140</v>
      </c>
      <c r="R1059" s="32">
        <v>1</v>
      </c>
      <c r="S1059" s="32">
        <v>8</v>
      </c>
      <c r="T1059" s="6" t="s">
        <v>3250</v>
      </c>
      <c r="U1059" s="6" t="s">
        <v>6074</v>
      </c>
      <c r="V1059" s="32">
        <v>1</v>
      </c>
      <c r="W1059" s="6"/>
      <c r="X1059" s="6"/>
      <c r="Y1059" s="6"/>
      <c r="Z1059" s="6"/>
    </row>
    <row r="1060" spans="1:26" ht="15.75" hidden="1" customHeight="1">
      <c r="A1060" s="6" t="s">
        <v>2914</v>
      </c>
      <c r="B1060" s="6" t="s">
        <v>6073</v>
      </c>
      <c r="C1060" s="6" t="s">
        <v>2916</v>
      </c>
      <c r="D1060" s="6" t="s">
        <v>892</v>
      </c>
      <c r="E1060" s="6" t="s">
        <v>3252</v>
      </c>
      <c r="F1060" s="32" t="s">
        <v>3030</v>
      </c>
      <c r="G1060" s="32">
        <v>8400</v>
      </c>
      <c r="H1060" s="62">
        <v>0.2</v>
      </c>
      <c r="I1060" s="6">
        <v>13</v>
      </c>
      <c r="J1060" s="6"/>
      <c r="K1060" s="6"/>
      <c r="L1060" s="6"/>
      <c r="M1060" s="6"/>
      <c r="N1060" s="6" t="s">
        <v>3025</v>
      </c>
      <c r="O1060" s="6" t="s">
        <v>3026</v>
      </c>
      <c r="P1060" s="6" t="s">
        <v>6075</v>
      </c>
      <c r="Q1060" s="32" t="s">
        <v>3010</v>
      </c>
      <c r="R1060" s="32">
        <v>4</v>
      </c>
      <c r="S1060" s="32">
        <v>7</v>
      </c>
      <c r="T1060" s="6" t="s">
        <v>3250</v>
      </c>
      <c r="U1060" s="6" t="s">
        <v>6076</v>
      </c>
      <c r="V1060" s="32">
        <v>4</v>
      </c>
      <c r="W1060" s="6"/>
      <c r="X1060" s="6"/>
      <c r="Y1060" s="6"/>
      <c r="Z1060" s="6"/>
    </row>
    <row r="1061" spans="1:26" ht="15.75" hidden="1" customHeight="1">
      <c r="A1061" s="6" t="s">
        <v>6077</v>
      </c>
      <c r="B1061" s="6" t="s">
        <v>6078</v>
      </c>
      <c r="C1061" s="6" t="s">
        <v>6079</v>
      </c>
      <c r="D1061" s="6" t="s">
        <v>892</v>
      </c>
      <c r="E1061" s="6" t="s">
        <v>3029</v>
      </c>
      <c r="F1061" s="32" t="s">
        <v>3030</v>
      </c>
      <c r="G1061" s="32">
        <v>6300</v>
      </c>
      <c r="H1061" s="62">
        <v>0.266666666666666</v>
      </c>
      <c r="I1061" s="6">
        <v>40.4</v>
      </c>
      <c r="J1061" s="6"/>
      <c r="K1061" s="6"/>
      <c r="L1061" s="6"/>
      <c r="M1061" s="6"/>
      <c r="N1061" s="6" t="s">
        <v>5081</v>
      </c>
      <c r="O1061" s="6" t="s">
        <v>3026</v>
      </c>
      <c r="P1061" s="6" t="s">
        <v>6080</v>
      </c>
      <c r="Q1061" s="32" t="s">
        <v>3005</v>
      </c>
      <c r="R1061" s="32">
        <v>4</v>
      </c>
      <c r="S1061" s="32">
        <v>7</v>
      </c>
      <c r="T1061" s="6" t="s">
        <v>5112</v>
      </c>
      <c r="U1061" s="6" t="s">
        <v>6081</v>
      </c>
      <c r="V1061" s="32">
        <v>4</v>
      </c>
      <c r="W1061" s="6"/>
      <c r="X1061" s="6"/>
      <c r="Y1061" s="6"/>
      <c r="Z1061" s="6"/>
    </row>
    <row r="1062" spans="1:26" ht="15.75" hidden="1" customHeight="1">
      <c r="A1062" s="6" t="s">
        <v>2860</v>
      </c>
      <c r="B1062" s="6" t="s">
        <v>6082</v>
      </c>
      <c r="C1062" s="6" t="s">
        <v>2862</v>
      </c>
      <c r="D1062" s="6" t="s">
        <v>892</v>
      </c>
      <c r="E1062" s="6" t="s">
        <v>3029</v>
      </c>
      <c r="F1062" s="32" t="s">
        <v>3030</v>
      </c>
      <c r="G1062" s="32">
        <v>7000</v>
      </c>
      <c r="H1062" s="62">
        <v>0.24</v>
      </c>
      <c r="I1062" s="6">
        <v>10.1</v>
      </c>
      <c r="J1062" s="6"/>
      <c r="K1062" s="6"/>
      <c r="L1062" s="6"/>
      <c r="M1062" s="6"/>
      <c r="N1062" s="6" t="s">
        <v>6083</v>
      </c>
      <c r="O1062" s="6" t="s">
        <v>3026</v>
      </c>
      <c r="P1062" s="6" t="s">
        <v>6084</v>
      </c>
      <c r="Q1062" s="32" t="s">
        <v>3140</v>
      </c>
      <c r="R1062" s="32">
        <v>4</v>
      </c>
      <c r="S1062" s="32">
        <v>7</v>
      </c>
      <c r="T1062" s="6" t="s">
        <v>5112</v>
      </c>
      <c r="U1062" s="6" t="s">
        <v>6085</v>
      </c>
      <c r="V1062" s="32">
        <v>4</v>
      </c>
      <c r="W1062" s="6"/>
      <c r="X1062" s="6"/>
      <c r="Y1062" s="6"/>
      <c r="Z1062" s="6"/>
    </row>
    <row r="1063" spans="1:26" ht="15.75" hidden="1" customHeight="1">
      <c r="A1063" s="6" t="s">
        <v>6086</v>
      </c>
      <c r="B1063" s="6" t="s">
        <v>6087</v>
      </c>
      <c r="C1063" s="6" t="s">
        <v>6088</v>
      </c>
      <c r="D1063" s="6" t="s">
        <v>888</v>
      </c>
      <c r="E1063" s="6"/>
      <c r="F1063" s="6"/>
      <c r="G1063" s="32">
        <v>5600</v>
      </c>
      <c r="H1063" s="62">
        <v>8.5714285714285701E-2</v>
      </c>
      <c r="I1063" s="6">
        <v>25</v>
      </c>
      <c r="J1063" s="6"/>
      <c r="K1063" s="6"/>
      <c r="L1063" s="6"/>
      <c r="M1063" s="6"/>
      <c r="N1063" s="6" t="s">
        <v>6089</v>
      </c>
      <c r="O1063" s="6" t="s">
        <v>2987</v>
      </c>
      <c r="P1063" s="6" t="s">
        <v>4819</v>
      </c>
      <c r="Q1063" s="32" t="s">
        <v>3086</v>
      </c>
      <c r="R1063" s="32">
        <v>1</v>
      </c>
      <c r="S1063" s="32">
        <v>8</v>
      </c>
      <c r="T1063" s="6" t="s">
        <v>6090</v>
      </c>
      <c r="U1063" s="6" t="s">
        <v>6091</v>
      </c>
      <c r="V1063" s="32">
        <v>1</v>
      </c>
      <c r="W1063" s="6"/>
      <c r="X1063" s="6"/>
      <c r="Y1063" s="6"/>
      <c r="Z1063" s="6"/>
    </row>
    <row r="1064" spans="1:26" ht="15.75" hidden="1" customHeight="1">
      <c r="A1064" s="6" t="s">
        <v>6086</v>
      </c>
      <c r="B1064" s="6" t="s">
        <v>6087</v>
      </c>
      <c r="C1064" s="6" t="s">
        <v>6088</v>
      </c>
      <c r="D1064" s="6" t="s">
        <v>892</v>
      </c>
      <c r="E1064" s="6" t="s">
        <v>3003</v>
      </c>
      <c r="F1064" s="32" t="s">
        <v>2993</v>
      </c>
      <c r="G1064" s="32">
        <v>5600</v>
      </c>
      <c r="H1064" s="62">
        <v>0.22500000000000001</v>
      </c>
      <c r="I1064" s="6">
        <v>25</v>
      </c>
      <c r="J1064" s="6"/>
      <c r="K1064" s="6"/>
      <c r="L1064" s="6"/>
      <c r="M1064" s="6"/>
      <c r="N1064" s="6" t="s">
        <v>6089</v>
      </c>
      <c r="O1064" s="6" t="s">
        <v>2987</v>
      </c>
      <c r="P1064" s="6" t="s">
        <v>6092</v>
      </c>
      <c r="Q1064" s="32" t="s">
        <v>3099</v>
      </c>
      <c r="R1064" s="32">
        <v>3</v>
      </c>
      <c r="S1064" s="32">
        <v>7</v>
      </c>
      <c r="T1064" s="6" t="s">
        <v>6090</v>
      </c>
      <c r="U1064" s="6" t="s">
        <v>6093</v>
      </c>
      <c r="V1064" s="32">
        <v>3</v>
      </c>
      <c r="W1064" s="6"/>
      <c r="X1064" s="6"/>
      <c r="Y1064" s="6"/>
      <c r="Z1064" s="6"/>
    </row>
    <row r="1065" spans="1:26" ht="15.75" hidden="1" customHeight="1">
      <c r="A1065" s="6" t="s">
        <v>2951</v>
      </c>
      <c r="B1065" s="6" t="s">
        <v>6094</v>
      </c>
      <c r="C1065" s="6" t="s">
        <v>649</v>
      </c>
      <c r="D1065" s="6" t="s">
        <v>888</v>
      </c>
      <c r="E1065" s="6"/>
      <c r="F1065" s="6"/>
      <c r="G1065" s="32">
        <v>6400</v>
      </c>
      <c r="H1065" s="62">
        <v>7.4999999999999997E-2</v>
      </c>
      <c r="I1065" s="6">
        <v>60.6</v>
      </c>
      <c r="J1065" s="6"/>
      <c r="K1065" s="6"/>
      <c r="L1065" s="6"/>
      <c r="M1065" s="6"/>
      <c r="N1065" s="6" t="s">
        <v>6095</v>
      </c>
      <c r="O1065" s="6" t="s">
        <v>2987</v>
      </c>
      <c r="P1065" s="6" t="s">
        <v>4591</v>
      </c>
      <c r="Q1065" s="32" t="s">
        <v>3099</v>
      </c>
      <c r="R1065" s="32">
        <v>1</v>
      </c>
      <c r="S1065" s="32">
        <v>8</v>
      </c>
      <c r="T1065" s="6" t="s">
        <v>4287</v>
      </c>
      <c r="U1065" s="6" t="s">
        <v>6096</v>
      </c>
      <c r="V1065" s="32">
        <v>1</v>
      </c>
      <c r="W1065" s="6"/>
      <c r="X1065" s="6"/>
      <c r="Y1065" s="6"/>
      <c r="Z1065" s="6"/>
    </row>
    <row r="1066" spans="1:26" ht="15.75" hidden="1" customHeight="1">
      <c r="A1066" s="6" t="s">
        <v>2951</v>
      </c>
      <c r="B1066" s="6" t="s">
        <v>6094</v>
      </c>
      <c r="C1066" s="6" t="s">
        <v>649</v>
      </c>
      <c r="D1066" s="6" t="s">
        <v>892</v>
      </c>
      <c r="E1066" s="6" t="s">
        <v>6097</v>
      </c>
      <c r="F1066" s="32" t="s">
        <v>2993</v>
      </c>
      <c r="G1066" s="32">
        <v>5600</v>
      </c>
      <c r="H1066" s="62">
        <v>0.22500000000000001</v>
      </c>
      <c r="I1066" s="6">
        <v>60.6</v>
      </c>
      <c r="J1066" s="6"/>
      <c r="K1066" s="6"/>
      <c r="L1066" s="6"/>
      <c r="M1066" s="6"/>
      <c r="N1066" s="6" t="s">
        <v>6095</v>
      </c>
      <c r="O1066" s="6" t="s">
        <v>2987</v>
      </c>
      <c r="P1066" s="6" t="s">
        <v>6098</v>
      </c>
      <c r="Q1066" s="32" t="s">
        <v>3099</v>
      </c>
      <c r="R1066" s="32">
        <v>3</v>
      </c>
      <c r="S1066" s="32">
        <v>7</v>
      </c>
      <c r="T1066" s="6" t="s">
        <v>4287</v>
      </c>
      <c r="U1066" s="6" t="s">
        <v>6099</v>
      </c>
      <c r="V1066" s="32">
        <v>3</v>
      </c>
      <c r="W1066" s="6"/>
      <c r="X1066" s="6"/>
      <c r="Y1066" s="6"/>
      <c r="Z1066" s="6"/>
    </row>
    <row r="1067" spans="1:26" ht="15.75" customHeight="1">
      <c r="A1067" s="6" t="s">
        <v>6100</v>
      </c>
      <c r="B1067" s="6" t="s">
        <v>6101</v>
      </c>
      <c r="C1067" s="6" t="s">
        <v>729</v>
      </c>
      <c r="D1067" s="6" t="s">
        <v>888</v>
      </c>
      <c r="E1067" s="6"/>
      <c r="F1067" s="6"/>
      <c r="G1067" s="32">
        <v>8000</v>
      </c>
      <c r="H1067" s="62">
        <v>0.06</v>
      </c>
      <c r="I1067" s="6">
        <v>52.5</v>
      </c>
      <c r="J1067" s="6"/>
      <c r="K1067" s="6"/>
      <c r="L1067" s="6"/>
      <c r="M1067" s="6"/>
      <c r="N1067" s="6" t="s">
        <v>3025</v>
      </c>
      <c r="O1067" s="6" t="s">
        <v>3026</v>
      </c>
      <c r="P1067" s="6" t="s">
        <v>4135</v>
      </c>
      <c r="Q1067" s="32" t="s">
        <v>3140</v>
      </c>
      <c r="R1067" s="32">
        <v>1</v>
      </c>
      <c r="S1067" s="32">
        <v>8</v>
      </c>
      <c r="T1067" s="6" t="s">
        <v>6012</v>
      </c>
      <c r="U1067" s="6" t="s">
        <v>6102</v>
      </c>
      <c r="V1067" s="32">
        <v>1</v>
      </c>
      <c r="W1067" s="6"/>
      <c r="X1067" s="6"/>
      <c r="Y1067" s="6"/>
      <c r="Z1067" s="6"/>
    </row>
    <row r="1068" spans="1:26" ht="15.75" customHeight="1">
      <c r="A1068" s="6" t="s">
        <v>6100</v>
      </c>
      <c r="B1068" s="6" t="s">
        <v>6101</v>
      </c>
      <c r="C1068" s="6" t="s">
        <v>729</v>
      </c>
      <c r="D1068" s="6" t="s">
        <v>892</v>
      </c>
      <c r="E1068" s="6" t="s">
        <v>3029</v>
      </c>
      <c r="F1068" s="32" t="s">
        <v>3030</v>
      </c>
      <c r="G1068" s="32">
        <v>5110</v>
      </c>
      <c r="H1068" s="62">
        <v>0.32876712328767099</v>
      </c>
      <c r="I1068" s="6">
        <v>52.5</v>
      </c>
      <c r="J1068" s="6"/>
      <c r="K1068" s="6"/>
      <c r="L1068" s="6"/>
      <c r="M1068" s="6"/>
      <c r="N1068" s="6" t="s">
        <v>3025</v>
      </c>
      <c r="O1068" s="6" t="s">
        <v>3026</v>
      </c>
      <c r="P1068" s="6" t="s">
        <v>6103</v>
      </c>
      <c r="Q1068" s="32" t="s">
        <v>4147</v>
      </c>
      <c r="R1068" s="32">
        <v>4</v>
      </c>
      <c r="S1068" s="32">
        <v>7</v>
      </c>
      <c r="T1068" s="6" t="s">
        <v>6012</v>
      </c>
      <c r="U1068" s="6" t="s">
        <v>6104</v>
      </c>
      <c r="V1068" s="32">
        <v>4</v>
      </c>
      <c r="W1068" s="6"/>
      <c r="X1068" s="6"/>
      <c r="Y1068" s="6"/>
      <c r="Z1068" s="6"/>
    </row>
    <row r="1069" spans="1:26" ht="15.75" customHeight="1">
      <c r="A1069" s="6" t="s">
        <v>2943</v>
      </c>
      <c r="B1069" s="6" t="s">
        <v>6105</v>
      </c>
      <c r="C1069" s="6" t="s">
        <v>2945</v>
      </c>
      <c r="D1069" s="6" t="s">
        <v>888</v>
      </c>
      <c r="E1069" s="6"/>
      <c r="F1069" s="6"/>
      <c r="G1069" s="32">
        <v>4000</v>
      </c>
      <c r="H1069" s="62">
        <v>0.12</v>
      </c>
      <c r="I1069" s="6">
        <v>525</v>
      </c>
      <c r="J1069" s="6"/>
      <c r="K1069" s="6"/>
      <c r="L1069" s="6"/>
      <c r="M1069" s="6"/>
      <c r="N1069" s="6" t="s">
        <v>3560</v>
      </c>
      <c r="O1069" s="6" t="s">
        <v>3026</v>
      </c>
      <c r="P1069" s="6" t="s">
        <v>5532</v>
      </c>
      <c r="Q1069" s="32" t="s">
        <v>3072</v>
      </c>
      <c r="R1069" s="32">
        <v>1</v>
      </c>
      <c r="S1069" s="32">
        <v>8</v>
      </c>
      <c r="T1069" s="6" t="s">
        <v>6017</v>
      </c>
      <c r="U1069" s="6" t="s">
        <v>6106</v>
      </c>
      <c r="V1069" s="32">
        <v>1</v>
      </c>
      <c r="W1069" s="6"/>
      <c r="X1069" s="6"/>
      <c r="Y1069" s="6"/>
      <c r="Z1069" s="6"/>
    </row>
    <row r="1070" spans="1:26" ht="15.75" customHeight="1">
      <c r="A1070" s="6" t="s">
        <v>2943</v>
      </c>
      <c r="B1070" s="6" t="s">
        <v>6105</v>
      </c>
      <c r="C1070" s="6" t="s">
        <v>2945</v>
      </c>
      <c r="D1070" s="6" t="s">
        <v>892</v>
      </c>
      <c r="E1070" s="6" t="s">
        <v>3170</v>
      </c>
      <c r="F1070" s="32" t="s">
        <v>3030</v>
      </c>
      <c r="G1070" s="32">
        <v>1050</v>
      </c>
      <c r="H1070" s="62">
        <v>1.2</v>
      </c>
      <c r="I1070" s="6">
        <v>525</v>
      </c>
      <c r="J1070" s="6"/>
      <c r="K1070" s="6"/>
      <c r="L1070" s="6"/>
      <c r="M1070" s="6"/>
      <c r="N1070" s="6" t="s">
        <v>3560</v>
      </c>
      <c r="O1070" s="6" t="s">
        <v>3026</v>
      </c>
      <c r="P1070" s="6" t="s">
        <v>6019</v>
      </c>
      <c r="Q1070" s="32" t="s">
        <v>5555</v>
      </c>
      <c r="R1070" s="32">
        <v>3</v>
      </c>
      <c r="S1070" s="32">
        <v>7</v>
      </c>
      <c r="T1070" s="6" t="s">
        <v>6017</v>
      </c>
      <c r="U1070" s="6" t="s">
        <v>6107</v>
      </c>
      <c r="V1070" s="32">
        <v>3</v>
      </c>
      <c r="W1070" s="6"/>
      <c r="X1070" s="6"/>
      <c r="Y1070" s="6"/>
      <c r="Z1070" s="6"/>
    </row>
    <row r="1071" spans="1:26" ht="15.75" customHeight="1">
      <c r="A1071" s="6" t="s">
        <v>6108</v>
      </c>
      <c r="B1071" s="6" t="s">
        <v>6109</v>
      </c>
      <c r="C1071" s="6" t="s">
        <v>725</v>
      </c>
      <c r="D1071" s="6" t="s">
        <v>888</v>
      </c>
      <c r="E1071" s="6"/>
      <c r="F1071" s="6"/>
      <c r="G1071" s="32">
        <v>5600</v>
      </c>
      <c r="H1071" s="62">
        <v>8.5714285714285701E-2</v>
      </c>
      <c r="I1071" s="6">
        <v>40</v>
      </c>
      <c r="J1071" s="6"/>
      <c r="K1071" s="6"/>
      <c r="L1071" s="6"/>
      <c r="M1071" s="6"/>
      <c r="N1071" s="6" t="s">
        <v>4903</v>
      </c>
      <c r="O1071" s="6" t="s">
        <v>3026</v>
      </c>
      <c r="P1071" s="6" t="s">
        <v>4819</v>
      </c>
      <c r="Q1071" s="32" t="s">
        <v>3086</v>
      </c>
      <c r="R1071" s="32">
        <v>1</v>
      </c>
      <c r="S1071" s="32">
        <v>8</v>
      </c>
      <c r="T1071" s="6" t="s">
        <v>3001</v>
      </c>
      <c r="U1071" s="6" t="s">
        <v>6110</v>
      </c>
      <c r="V1071" s="32">
        <v>1</v>
      </c>
      <c r="W1071" s="6"/>
      <c r="X1071" s="6"/>
      <c r="Y1071" s="6"/>
      <c r="Z1071" s="6"/>
    </row>
    <row r="1072" spans="1:26" ht="15.75" customHeight="1">
      <c r="A1072" s="6" t="s">
        <v>6108</v>
      </c>
      <c r="B1072" s="6" t="s">
        <v>6109</v>
      </c>
      <c r="C1072" s="6" t="s">
        <v>725</v>
      </c>
      <c r="D1072" s="6" t="s">
        <v>892</v>
      </c>
      <c r="E1072" s="6" t="s">
        <v>5481</v>
      </c>
      <c r="F1072" s="32" t="s">
        <v>2993</v>
      </c>
      <c r="G1072" s="32">
        <v>6160</v>
      </c>
      <c r="H1072" s="62">
        <v>0.27272727272727199</v>
      </c>
      <c r="I1072" s="6">
        <v>40</v>
      </c>
      <c r="J1072" s="6"/>
      <c r="K1072" s="6"/>
      <c r="L1072" s="6"/>
      <c r="M1072" s="6"/>
      <c r="N1072" s="6" t="s">
        <v>4903</v>
      </c>
      <c r="O1072" s="6" t="s">
        <v>3026</v>
      </c>
      <c r="P1072" s="6" t="s">
        <v>6111</v>
      </c>
      <c r="Q1072" s="32" t="s">
        <v>3455</v>
      </c>
      <c r="R1072" s="32">
        <v>4</v>
      </c>
      <c r="S1072" s="32">
        <v>7</v>
      </c>
      <c r="T1072" s="6" t="s">
        <v>3001</v>
      </c>
      <c r="U1072" s="6" t="s">
        <v>6112</v>
      </c>
      <c r="V1072" s="32">
        <v>4</v>
      </c>
      <c r="W1072" s="6"/>
      <c r="X1072" s="6"/>
      <c r="Y1072" s="6"/>
      <c r="Z1072" s="6"/>
    </row>
    <row r="1073" spans="1:26" ht="15.75" hidden="1" customHeight="1">
      <c r="A1073" s="6" t="s">
        <v>2920</v>
      </c>
      <c r="B1073" s="6" t="s">
        <v>6113</v>
      </c>
      <c r="C1073" s="6" t="s">
        <v>2922</v>
      </c>
      <c r="D1073" s="6" t="s">
        <v>892</v>
      </c>
      <c r="E1073" s="6" t="s">
        <v>3003</v>
      </c>
      <c r="F1073" s="32" t="s">
        <v>2993</v>
      </c>
      <c r="G1073" s="32">
        <v>5600</v>
      </c>
      <c r="H1073" s="62">
        <v>0.3</v>
      </c>
      <c r="I1073" s="6">
        <v>30.1</v>
      </c>
      <c r="J1073" s="6"/>
      <c r="K1073" s="6"/>
      <c r="L1073" s="6"/>
      <c r="M1073" s="6"/>
      <c r="N1073" s="6" t="s">
        <v>3404</v>
      </c>
      <c r="O1073" s="6" t="s">
        <v>3026</v>
      </c>
      <c r="P1073" s="6" t="s">
        <v>6114</v>
      </c>
      <c r="Q1073" s="32" t="s">
        <v>3099</v>
      </c>
      <c r="R1073" s="32">
        <v>4</v>
      </c>
      <c r="S1073" s="32">
        <v>7</v>
      </c>
      <c r="T1073" s="6" t="s">
        <v>3406</v>
      </c>
      <c r="U1073" s="6" t="s">
        <v>6115</v>
      </c>
      <c r="V1073" s="32">
        <v>4</v>
      </c>
      <c r="W1073" s="6"/>
      <c r="X1073" s="6"/>
      <c r="Y1073" s="6"/>
      <c r="Z1073" s="6"/>
    </row>
    <row r="1074" spans="1:26" ht="15.75" hidden="1" customHeight="1">
      <c r="A1074" s="6" t="s">
        <v>2923</v>
      </c>
      <c r="B1074" s="6" t="s">
        <v>6116</v>
      </c>
      <c r="C1074" s="6" t="s">
        <v>2925</v>
      </c>
      <c r="D1074" s="6" t="s">
        <v>892</v>
      </c>
      <c r="E1074" s="6" t="s">
        <v>3003</v>
      </c>
      <c r="F1074" s="32" t="s">
        <v>2993</v>
      </c>
      <c r="G1074" s="32">
        <v>5600</v>
      </c>
      <c r="H1074" s="62">
        <v>0.3</v>
      </c>
      <c r="I1074" s="6">
        <v>31.6</v>
      </c>
      <c r="J1074" s="6"/>
      <c r="K1074" s="6"/>
      <c r="L1074" s="6"/>
      <c r="M1074" s="6"/>
      <c r="N1074" s="6" t="s">
        <v>3404</v>
      </c>
      <c r="O1074" s="6" t="s">
        <v>3026</v>
      </c>
      <c r="P1074" s="6" t="s">
        <v>6114</v>
      </c>
      <c r="Q1074" s="32" t="s">
        <v>3099</v>
      </c>
      <c r="R1074" s="32">
        <v>4</v>
      </c>
      <c r="S1074" s="32">
        <v>7</v>
      </c>
      <c r="T1074" s="6" t="s">
        <v>3406</v>
      </c>
      <c r="U1074" s="6" t="s">
        <v>6117</v>
      </c>
      <c r="V1074" s="32">
        <v>4</v>
      </c>
      <c r="W1074" s="6"/>
      <c r="X1074" s="6"/>
      <c r="Y1074" s="6"/>
      <c r="Z1074" s="6"/>
    </row>
    <row r="1075" spans="1:26" ht="15.75" hidden="1" customHeight="1">
      <c r="A1075" s="6" t="s">
        <v>2926</v>
      </c>
      <c r="B1075" s="6" t="s">
        <v>6118</v>
      </c>
      <c r="C1075" s="6" t="s">
        <v>2928</v>
      </c>
      <c r="D1075" s="6" t="s">
        <v>888</v>
      </c>
      <c r="E1075" s="6"/>
      <c r="F1075" s="6"/>
      <c r="G1075" s="32">
        <v>4800</v>
      </c>
      <c r="H1075" s="62">
        <v>0.1</v>
      </c>
      <c r="I1075" s="6"/>
      <c r="J1075" s="6"/>
      <c r="K1075" s="6"/>
      <c r="L1075" s="6"/>
      <c r="M1075" s="6"/>
      <c r="N1075" s="6" t="s">
        <v>3116</v>
      </c>
      <c r="O1075" s="6" t="s">
        <v>2987</v>
      </c>
      <c r="P1075" s="6" t="s">
        <v>4541</v>
      </c>
      <c r="Q1075" s="32" t="s">
        <v>3022</v>
      </c>
      <c r="R1075" s="32">
        <v>1</v>
      </c>
      <c r="S1075" s="32">
        <v>8</v>
      </c>
      <c r="T1075" s="6" t="s">
        <v>6119</v>
      </c>
      <c r="U1075" s="6" t="s">
        <v>6120</v>
      </c>
      <c r="V1075" s="32">
        <v>1</v>
      </c>
      <c r="W1075" s="6"/>
      <c r="X1075" s="6"/>
      <c r="Y1075" s="6"/>
      <c r="Z1075" s="6"/>
    </row>
    <row r="1076" spans="1:26" ht="15.75" hidden="1" customHeight="1">
      <c r="A1076" s="6" t="s">
        <v>2926</v>
      </c>
      <c r="B1076" s="6" t="s">
        <v>6118</v>
      </c>
      <c r="C1076" s="6" t="s">
        <v>2928</v>
      </c>
      <c r="D1076" s="6" t="s">
        <v>892</v>
      </c>
      <c r="E1076" s="6" t="s">
        <v>3097</v>
      </c>
      <c r="F1076" s="32" t="s">
        <v>2993</v>
      </c>
      <c r="G1076" s="32">
        <v>9800</v>
      </c>
      <c r="H1076" s="62">
        <v>0.17142857142857101</v>
      </c>
      <c r="I1076" s="6"/>
      <c r="J1076" s="6"/>
      <c r="K1076" s="6"/>
      <c r="L1076" s="6"/>
      <c r="M1076" s="6"/>
      <c r="N1076" s="6" t="s">
        <v>3116</v>
      </c>
      <c r="O1076" s="6" t="s">
        <v>2987</v>
      </c>
      <c r="P1076" s="6" t="s">
        <v>5647</v>
      </c>
      <c r="Q1076" s="32" t="s">
        <v>3109</v>
      </c>
      <c r="R1076" s="32">
        <v>4</v>
      </c>
      <c r="S1076" s="32">
        <v>7</v>
      </c>
      <c r="T1076" s="6" t="s">
        <v>6119</v>
      </c>
      <c r="U1076" s="6" t="s">
        <v>6121</v>
      </c>
      <c r="V1076" s="32">
        <v>4</v>
      </c>
      <c r="W1076" s="6"/>
      <c r="X1076" s="6"/>
      <c r="Y1076" s="6"/>
      <c r="Z1076" s="6"/>
    </row>
    <row r="1077" spans="1:26" ht="15.75" hidden="1" customHeight="1">
      <c r="A1077" s="6" t="s">
        <v>2935</v>
      </c>
      <c r="B1077" s="6" t="s">
        <v>6122</v>
      </c>
      <c r="C1077" s="6" t="s">
        <v>2937</v>
      </c>
      <c r="D1077" s="6" t="s">
        <v>892</v>
      </c>
      <c r="E1077" s="6" t="s">
        <v>5765</v>
      </c>
      <c r="F1077" s="32" t="s">
        <v>3030</v>
      </c>
      <c r="G1077" s="32">
        <v>5600</v>
      </c>
      <c r="H1077" s="62">
        <v>0.3</v>
      </c>
      <c r="I1077" s="6">
        <v>46</v>
      </c>
      <c r="J1077" s="6"/>
      <c r="K1077" s="6"/>
      <c r="L1077" s="6"/>
      <c r="M1077" s="6"/>
      <c r="N1077" s="6" t="s">
        <v>5736</v>
      </c>
      <c r="O1077" s="6" t="s">
        <v>3026</v>
      </c>
      <c r="P1077" s="6" t="s">
        <v>6123</v>
      </c>
      <c r="Q1077" s="32" t="s">
        <v>3099</v>
      </c>
      <c r="R1077" s="32">
        <v>4</v>
      </c>
      <c r="S1077" s="32">
        <v>7</v>
      </c>
      <c r="T1077" s="6" t="s">
        <v>6124</v>
      </c>
      <c r="U1077" s="6" t="s">
        <v>6125</v>
      </c>
      <c r="V1077" s="32">
        <v>4</v>
      </c>
      <c r="W1077" s="6"/>
      <c r="X1077" s="6"/>
      <c r="Y1077" s="6"/>
      <c r="Z1077" s="6"/>
    </row>
    <row r="1078" spans="1:26" ht="15.75" hidden="1" customHeight="1">
      <c r="A1078" s="6" t="s">
        <v>2940</v>
      </c>
      <c r="B1078" s="6" t="s">
        <v>6126</v>
      </c>
      <c r="C1078" s="6" t="s">
        <v>2942</v>
      </c>
      <c r="D1078" s="6" t="s">
        <v>892</v>
      </c>
      <c r="E1078" s="6" t="s">
        <v>5765</v>
      </c>
      <c r="F1078" s="32" t="s">
        <v>3030</v>
      </c>
      <c r="G1078" s="32">
        <v>5600</v>
      </c>
      <c r="H1078" s="62">
        <v>0.3</v>
      </c>
      <c r="I1078" s="6">
        <v>43.5</v>
      </c>
      <c r="J1078" s="6"/>
      <c r="K1078" s="6"/>
      <c r="L1078" s="6"/>
      <c r="M1078" s="6"/>
      <c r="N1078" s="6" t="s">
        <v>5736</v>
      </c>
      <c r="O1078" s="6" t="s">
        <v>3026</v>
      </c>
      <c r="P1078" s="6" t="s">
        <v>6123</v>
      </c>
      <c r="Q1078" s="32" t="s">
        <v>3099</v>
      </c>
      <c r="R1078" s="32">
        <v>4</v>
      </c>
      <c r="S1078" s="32">
        <v>7</v>
      </c>
      <c r="T1078" s="6" t="s">
        <v>6124</v>
      </c>
      <c r="U1078" s="6" t="s">
        <v>6127</v>
      </c>
      <c r="V1078" s="32">
        <v>4</v>
      </c>
      <c r="W1078" s="6"/>
      <c r="X1078" s="6"/>
      <c r="Y1078" s="6"/>
      <c r="Z1078" s="6"/>
    </row>
    <row r="1079" spans="1:26" ht="15.75" hidden="1" customHeight="1">
      <c r="A1079" s="6" t="s">
        <v>2889</v>
      </c>
      <c r="B1079" s="6" t="s">
        <v>6128</v>
      </c>
      <c r="C1079" s="6" t="s">
        <v>2891</v>
      </c>
      <c r="D1079" s="6" t="s">
        <v>888</v>
      </c>
      <c r="E1079" s="6"/>
      <c r="F1079" s="6"/>
      <c r="G1079" s="32">
        <v>12000</v>
      </c>
      <c r="H1079" s="62">
        <v>0.04</v>
      </c>
      <c r="I1079" s="6">
        <v>30.6</v>
      </c>
      <c r="J1079" s="6"/>
      <c r="K1079" s="6"/>
      <c r="L1079" s="6"/>
      <c r="M1079" s="6"/>
      <c r="N1079" s="6" t="s">
        <v>3116</v>
      </c>
      <c r="O1079" s="6" t="s">
        <v>2987</v>
      </c>
      <c r="P1079" s="6" t="s">
        <v>4560</v>
      </c>
      <c r="Q1079" s="32" t="s">
        <v>3048</v>
      </c>
      <c r="R1079" s="32">
        <v>1</v>
      </c>
      <c r="S1079" s="32">
        <v>8</v>
      </c>
      <c r="T1079" s="6" t="s">
        <v>6129</v>
      </c>
      <c r="U1079" s="6" t="s">
        <v>6130</v>
      </c>
      <c r="V1079" s="32">
        <v>1</v>
      </c>
      <c r="W1079" s="6"/>
      <c r="X1079" s="6"/>
      <c r="Y1079" s="6"/>
      <c r="Z1079" s="6"/>
    </row>
    <row r="1080" spans="1:26" ht="15.75" hidden="1" customHeight="1">
      <c r="A1080" s="6" t="s">
        <v>2889</v>
      </c>
      <c r="B1080" s="6" t="s">
        <v>6128</v>
      </c>
      <c r="C1080" s="6" t="s">
        <v>2891</v>
      </c>
      <c r="D1080" s="6" t="s">
        <v>892</v>
      </c>
      <c r="E1080" s="6" t="s">
        <v>5481</v>
      </c>
      <c r="F1080" s="32" t="s">
        <v>2993</v>
      </c>
      <c r="G1080" s="32">
        <v>9100</v>
      </c>
      <c r="H1080" s="62">
        <v>0.138461538461538</v>
      </c>
      <c r="I1080" s="6">
        <v>30.6</v>
      </c>
      <c r="J1080" s="6"/>
      <c r="K1080" s="6"/>
      <c r="L1080" s="6"/>
      <c r="M1080" s="6"/>
      <c r="N1080" s="6" t="s">
        <v>3116</v>
      </c>
      <c r="O1080" s="6" t="s">
        <v>2987</v>
      </c>
      <c r="P1080" s="6" t="s">
        <v>6131</v>
      </c>
      <c r="Q1080" s="32" t="s">
        <v>3000</v>
      </c>
      <c r="R1080" s="32">
        <v>3</v>
      </c>
      <c r="S1080" s="32">
        <v>7</v>
      </c>
      <c r="T1080" s="6" t="s">
        <v>6129</v>
      </c>
      <c r="U1080" s="6" t="s">
        <v>6132</v>
      </c>
      <c r="V1080" s="32">
        <v>3</v>
      </c>
      <c r="W1080" s="6"/>
      <c r="X1080" s="6"/>
      <c r="Y1080" s="6"/>
      <c r="Z1080" s="6"/>
    </row>
    <row r="1081" spans="1:26" ht="15.75" hidden="1" customHeight="1">
      <c r="A1081" s="6" t="s">
        <v>2897</v>
      </c>
      <c r="B1081" s="6" t="s">
        <v>6133</v>
      </c>
      <c r="C1081" s="6" t="s">
        <v>2899</v>
      </c>
      <c r="D1081" s="6" t="s">
        <v>888</v>
      </c>
      <c r="E1081" s="6"/>
      <c r="F1081" s="6"/>
      <c r="G1081" s="32">
        <v>12000</v>
      </c>
      <c r="H1081" s="62">
        <v>0.04</v>
      </c>
      <c r="I1081" s="6">
        <v>29.7</v>
      </c>
      <c r="J1081" s="6"/>
      <c r="K1081" s="6"/>
      <c r="L1081" s="6"/>
      <c r="M1081" s="6"/>
      <c r="N1081" s="6" t="s">
        <v>6134</v>
      </c>
      <c r="O1081" s="6" t="s">
        <v>2987</v>
      </c>
      <c r="P1081" s="6" t="s">
        <v>4560</v>
      </c>
      <c r="Q1081" s="32" t="s">
        <v>3048</v>
      </c>
      <c r="R1081" s="32">
        <v>1</v>
      </c>
      <c r="S1081" s="32">
        <v>8</v>
      </c>
      <c r="T1081" s="6" t="s">
        <v>6135</v>
      </c>
      <c r="U1081" s="6" t="s">
        <v>6136</v>
      </c>
      <c r="V1081" s="32">
        <v>1</v>
      </c>
      <c r="W1081" s="6"/>
      <c r="X1081" s="6"/>
      <c r="Y1081" s="6"/>
      <c r="Z1081" s="6"/>
    </row>
    <row r="1082" spans="1:26" ht="15.75" hidden="1" customHeight="1">
      <c r="A1082" s="6" t="s">
        <v>2897</v>
      </c>
      <c r="B1082" s="6" t="s">
        <v>6133</v>
      </c>
      <c r="C1082" s="6" t="s">
        <v>2899</v>
      </c>
      <c r="D1082" s="6" t="s">
        <v>892</v>
      </c>
      <c r="E1082" s="6" t="s">
        <v>5481</v>
      </c>
      <c r="F1082" s="32" t="s">
        <v>2993</v>
      </c>
      <c r="G1082" s="32">
        <v>9100</v>
      </c>
      <c r="H1082" s="62">
        <v>0.138461538461538</v>
      </c>
      <c r="I1082" s="6">
        <v>29.7</v>
      </c>
      <c r="J1082" s="6"/>
      <c r="K1082" s="6"/>
      <c r="L1082" s="6"/>
      <c r="M1082" s="6"/>
      <c r="N1082" s="6" t="s">
        <v>6134</v>
      </c>
      <c r="O1082" s="6" t="s">
        <v>2987</v>
      </c>
      <c r="P1082" s="6" t="s">
        <v>6131</v>
      </c>
      <c r="Q1082" s="32" t="s">
        <v>3000</v>
      </c>
      <c r="R1082" s="32">
        <v>3</v>
      </c>
      <c r="S1082" s="32">
        <v>7</v>
      </c>
      <c r="T1082" s="6" t="s">
        <v>6135</v>
      </c>
      <c r="U1082" s="6" t="s">
        <v>6137</v>
      </c>
      <c r="V1082" s="32">
        <v>3</v>
      </c>
      <c r="W1082" s="6"/>
      <c r="X1082" s="6"/>
      <c r="Y1082" s="6"/>
      <c r="Z1082" s="6"/>
    </row>
    <row r="1083" spans="1:26" ht="15.75" customHeight="1">
      <c r="A1083" s="6" t="s">
        <v>2884</v>
      </c>
      <c r="B1083" s="6" t="s">
        <v>6138</v>
      </c>
      <c r="C1083" s="6" t="s">
        <v>2886</v>
      </c>
      <c r="D1083" s="6" t="s">
        <v>888</v>
      </c>
      <c r="E1083" s="6"/>
      <c r="F1083" s="6"/>
      <c r="G1083" s="32">
        <v>12000</v>
      </c>
      <c r="H1083" s="62">
        <v>0.04</v>
      </c>
      <c r="I1083" s="6">
        <v>32.4</v>
      </c>
      <c r="J1083" s="6"/>
      <c r="K1083" s="6"/>
      <c r="L1083" s="6"/>
      <c r="M1083" s="6"/>
      <c r="N1083" s="6" t="s">
        <v>3116</v>
      </c>
      <c r="O1083" s="6" t="s">
        <v>2987</v>
      </c>
      <c r="P1083" s="6" t="s">
        <v>4560</v>
      </c>
      <c r="Q1083" s="32" t="s">
        <v>3048</v>
      </c>
      <c r="R1083" s="32">
        <v>1</v>
      </c>
      <c r="S1083" s="32">
        <v>8</v>
      </c>
      <c r="T1083" s="6" t="s">
        <v>6129</v>
      </c>
      <c r="U1083" s="6" t="s">
        <v>6139</v>
      </c>
      <c r="V1083" s="32">
        <v>1</v>
      </c>
      <c r="W1083" s="6"/>
      <c r="X1083" s="6"/>
      <c r="Y1083" s="6"/>
      <c r="Z1083" s="6"/>
    </row>
    <row r="1084" spans="1:26" ht="15.75" customHeight="1">
      <c r="A1084" s="6" t="s">
        <v>2884</v>
      </c>
      <c r="B1084" s="6" t="s">
        <v>6138</v>
      </c>
      <c r="C1084" s="6" t="s">
        <v>2886</v>
      </c>
      <c r="D1084" s="6" t="s">
        <v>892</v>
      </c>
      <c r="E1084" s="6" t="s">
        <v>5481</v>
      </c>
      <c r="F1084" s="32" t="s">
        <v>2993</v>
      </c>
      <c r="G1084" s="32">
        <v>9100</v>
      </c>
      <c r="H1084" s="62">
        <v>0.138461538461538</v>
      </c>
      <c r="I1084" s="6">
        <v>32.4</v>
      </c>
      <c r="J1084" s="6"/>
      <c r="K1084" s="6"/>
      <c r="L1084" s="6"/>
      <c r="M1084" s="6"/>
      <c r="N1084" s="6" t="s">
        <v>3116</v>
      </c>
      <c r="O1084" s="6" t="s">
        <v>2987</v>
      </c>
      <c r="P1084" s="6" t="s">
        <v>6131</v>
      </c>
      <c r="Q1084" s="32" t="s">
        <v>3000</v>
      </c>
      <c r="R1084" s="32">
        <v>3</v>
      </c>
      <c r="S1084" s="32">
        <v>7</v>
      </c>
      <c r="T1084" s="6" t="s">
        <v>6129</v>
      </c>
      <c r="U1084" s="6" t="s">
        <v>6140</v>
      </c>
      <c r="V1084" s="32">
        <v>3</v>
      </c>
      <c r="W1084" s="6"/>
      <c r="X1084" s="6"/>
      <c r="Y1084" s="6"/>
      <c r="Z1084" s="6"/>
    </row>
    <row r="1085" spans="1:26" ht="15.75" hidden="1" customHeight="1">
      <c r="A1085" s="6" t="s">
        <v>2929</v>
      </c>
      <c r="B1085" s="6" t="s">
        <v>6141</v>
      </c>
      <c r="C1085" s="6" t="s">
        <v>2931</v>
      </c>
      <c r="D1085" s="6" t="s">
        <v>888</v>
      </c>
      <c r="E1085" s="6"/>
      <c r="F1085" s="6"/>
      <c r="G1085" s="32">
        <v>12000</v>
      </c>
      <c r="H1085" s="62">
        <v>0.04</v>
      </c>
      <c r="I1085" s="6">
        <v>30.3</v>
      </c>
      <c r="J1085" s="6"/>
      <c r="K1085" s="6"/>
      <c r="L1085" s="6"/>
      <c r="M1085" s="6"/>
      <c r="N1085" s="6" t="s">
        <v>6134</v>
      </c>
      <c r="O1085" s="6" t="s">
        <v>3026</v>
      </c>
      <c r="P1085" s="6" t="s">
        <v>4560</v>
      </c>
      <c r="Q1085" s="32" t="s">
        <v>3048</v>
      </c>
      <c r="R1085" s="32">
        <v>1</v>
      </c>
      <c r="S1085" s="32">
        <v>8</v>
      </c>
      <c r="T1085" s="6" t="s">
        <v>6135</v>
      </c>
      <c r="U1085" s="6" t="s">
        <v>6142</v>
      </c>
      <c r="V1085" s="32">
        <v>1</v>
      </c>
      <c r="W1085" s="6"/>
      <c r="X1085" s="6"/>
      <c r="Y1085" s="6"/>
      <c r="Z1085" s="6"/>
    </row>
    <row r="1086" spans="1:26" ht="15.75" hidden="1" customHeight="1">
      <c r="A1086" s="6" t="s">
        <v>2929</v>
      </c>
      <c r="B1086" s="6" t="s">
        <v>6141</v>
      </c>
      <c r="C1086" s="6" t="s">
        <v>2931</v>
      </c>
      <c r="D1086" s="6" t="s">
        <v>892</v>
      </c>
      <c r="E1086" s="6" t="s">
        <v>5481</v>
      </c>
      <c r="F1086" s="32" t="s">
        <v>2993</v>
      </c>
      <c r="G1086" s="32">
        <v>9100</v>
      </c>
      <c r="H1086" s="62">
        <v>0.138461538461538</v>
      </c>
      <c r="I1086" s="6">
        <v>30.3</v>
      </c>
      <c r="J1086" s="6"/>
      <c r="K1086" s="6"/>
      <c r="L1086" s="6"/>
      <c r="M1086" s="6"/>
      <c r="N1086" s="6" t="s">
        <v>6134</v>
      </c>
      <c r="O1086" s="6" t="s">
        <v>3026</v>
      </c>
      <c r="P1086" s="6" t="s">
        <v>6131</v>
      </c>
      <c r="Q1086" s="32" t="s">
        <v>3000</v>
      </c>
      <c r="R1086" s="32">
        <v>3</v>
      </c>
      <c r="S1086" s="32">
        <v>7</v>
      </c>
      <c r="T1086" s="6" t="s">
        <v>6135</v>
      </c>
      <c r="U1086" s="6" t="s">
        <v>6143</v>
      </c>
      <c r="V1086" s="32">
        <v>3</v>
      </c>
      <c r="W1086" s="6"/>
      <c r="X1086" s="6"/>
      <c r="Y1086" s="6"/>
      <c r="Z1086" s="6"/>
    </row>
    <row r="1087" spans="1:26" ht="15.75" customHeight="1">
      <c r="A1087" s="6" t="s">
        <v>2948</v>
      </c>
      <c r="B1087" s="6" t="s">
        <v>6144</v>
      </c>
      <c r="C1087" s="6" t="s">
        <v>2950</v>
      </c>
      <c r="D1087" s="6" t="s">
        <v>888</v>
      </c>
      <c r="E1087" s="6"/>
      <c r="F1087" s="6"/>
      <c r="G1087" s="32">
        <v>5600</v>
      </c>
      <c r="H1087" s="62">
        <v>8.5714285714285701E-2</v>
      </c>
      <c r="I1087" s="6"/>
      <c r="J1087" s="6"/>
      <c r="K1087" s="6"/>
      <c r="L1087" s="6"/>
      <c r="M1087" s="6"/>
      <c r="N1087" s="6" t="s">
        <v>6145</v>
      </c>
      <c r="O1087" s="6" t="s">
        <v>2987</v>
      </c>
      <c r="P1087" s="6" t="s">
        <v>4819</v>
      </c>
      <c r="Q1087" s="32" t="s">
        <v>3086</v>
      </c>
      <c r="R1087" s="32">
        <v>1</v>
      </c>
      <c r="S1087" s="32">
        <v>8</v>
      </c>
      <c r="T1087" s="6" t="s">
        <v>6146</v>
      </c>
      <c r="U1087" s="6" t="s">
        <v>6147</v>
      </c>
      <c r="V1087" s="32">
        <v>1</v>
      </c>
      <c r="W1087" s="6"/>
      <c r="X1087" s="6"/>
      <c r="Y1087" s="6"/>
      <c r="Z1087" s="6"/>
    </row>
    <row r="1088" spans="1:26" ht="15.75" customHeight="1">
      <c r="A1088" s="6" t="s">
        <v>2948</v>
      </c>
      <c r="B1088" s="6" t="s">
        <v>6144</v>
      </c>
      <c r="C1088" s="6" t="s">
        <v>2950</v>
      </c>
      <c r="D1088" s="6" t="s">
        <v>892</v>
      </c>
      <c r="E1088" s="6" t="s">
        <v>3003</v>
      </c>
      <c r="F1088" s="32" t="s">
        <v>2993</v>
      </c>
      <c r="G1088" s="32">
        <v>2170</v>
      </c>
      <c r="H1088" s="62">
        <v>0.58064516129032195</v>
      </c>
      <c r="I1088" s="6"/>
      <c r="J1088" s="6"/>
      <c r="K1088" s="6"/>
      <c r="L1088" s="6"/>
      <c r="M1088" s="6"/>
      <c r="N1088" s="6" t="s">
        <v>6145</v>
      </c>
      <c r="O1088" s="6" t="s">
        <v>2987</v>
      </c>
      <c r="P1088" s="6" t="s">
        <v>6148</v>
      </c>
      <c r="Q1088" s="32" t="s">
        <v>4670</v>
      </c>
      <c r="R1088" s="32">
        <v>3</v>
      </c>
      <c r="S1088" s="32">
        <v>7</v>
      </c>
      <c r="T1088" s="6" t="s">
        <v>6146</v>
      </c>
      <c r="U1088" s="6" t="s">
        <v>6149</v>
      </c>
      <c r="V1088" s="32">
        <v>3</v>
      </c>
      <c r="W1088" s="6"/>
      <c r="X1088" s="6"/>
      <c r="Y1088" s="6"/>
      <c r="Z1088" s="6"/>
    </row>
    <row r="1089" spans="1:26" ht="15.75" hidden="1" customHeight="1">
      <c r="A1089" s="6" t="s">
        <v>2961</v>
      </c>
      <c r="B1089" s="6" t="s">
        <v>6150</v>
      </c>
      <c r="C1089" s="6" t="s">
        <v>2963</v>
      </c>
      <c r="D1089" s="6" t="s">
        <v>888</v>
      </c>
      <c r="E1089" s="6"/>
      <c r="F1089" s="6"/>
      <c r="G1089" s="32">
        <v>11200</v>
      </c>
      <c r="H1089" s="62">
        <v>4.2857142857142802E-2</v>
      </c>
      <c r="I1089" s="6">
        <v>30.3</v>
      </c>
      <c r="J1089" s="6"/>
      <c r="K1089" s="6"/>
      <c r="L1089" s="6"/>
      <c r="M1089" s="6"/>
      <c r="N1089" s="6" t="s">
        <v>6151</v>
      </c>
      <c r="O1089" s="6" t="s">
        <v>6152</v>
      </c>
      <c r="P1089" s="6" t="s">
        <v>4801</v>
      </c>
      <c r="Q1089" s="32" t="s">
        <v>3109</v>
      </c>
      <c r="R1089" s="32">
        <v>1</v>
      </c>
      <c r="S1089" s="32">
        <v>8</v>
      </c>
      <c r="T1089" s="6" t="s">
        <v>6153</v>
      </c>
      <c r="U1089" s="6" t="s">
        <v>6154</v>
      </c>
      <c r="V1089" s="32">
        <v>1</v>
      </c>
      <c r="W1089" s="6"/>
      <c r="X1089" s="6"/>
      <c r="Y1089" s="6"/>
      <c r="Z1089" s="6"/>
    </row>
    <row r="1090" spans="1:26" ht="15.75" hidden="1" customHeight="1">
      <c r="A1090" s="6" t="s">
        <v>2961</v>
      </c>
      <c r="B1090" s="6" t="s">
        <v>6150</v>
      </c>
      <c r="C1090" s="6" t="s">
        <v>2963</v>
      </c>
      <c r="D1090" s="6" t="s">
        <v>892</v>
      </c>
      <c r="E1090" s="6" t="s">
        <v>5481</v>
      </c>
      <c r="F1090" s="32" t="s">
        <v>2993</v>
      </c>
      <c r="G1090" s="32">
        <v>9800</v>
      </c>
      <c r="H1090" s="62">
        <v>0.17142857142857101</v>
      </c>
      <c r="I1090" s="6">
        <v>30.3</v>
      </c>
      <c r="J1090" s="6"/>
      <c r="K1090" s="6"/>
      <c r="L1090" s="6"/>
      <c r="M1090" s="6"/>
      <c r="N1090" s="6" t="s">
        <v>6151</v>
      </c>
      <c r="O1090" s="6" t="s">
        <v>6152</v>
      </c>
      <c r="P1090" s="6" t="s">
        <v>6155</v>
      </c>
      <c r="Q1090" s="32" t="s">
        <v>3109</v>
      </c>
      <c r="R1090" s="32">
        <v>4</v>
      </c>
      <c r="S1090" s="32">
        <v>7</v>
      </c>
      <c r="T1090" s="6" t="s">
        <v>6153</v>
      </c>
      <c r="U1090" s="6" t="s">
        <v>6156</v>
      </c>
      <c r="V1090" s="32">
        <v>4</v>
      </c>
      <c r="W1090" s="6"/>
      <c r="X1090" s="6"/>
      <c r="Y1090" s="6"/>
      <c r="Z1090" s="6"/>
    </row>
    <row r="1091" spans="1:26" ht="15.75" hidden="1" customHeight="1">
      <c r="A1091" s="6" t="s">
        <v>2964</v>
      </c>
      <c r="B1091" s="6" t="s">
        <v>6157</v>
      </c>
      <c r="C1091" s="6" t="s">
        <v>2966</v>
      </c>
      <c r="D1091" s="6" t="s">
        <v>888</v>
      </c>
      <c r="E1091" s="6"/>
      <c r="F1091" s="6"/>
      <c r="G1091" s="32">
        <v>11200</v>
      </c>
      <c r="H1091" s="62">
        <v>4.2857142857142802E-2</v>
      </c>
      <c r="I1091" s="6">
        <v>30.3</v>
      </c>
      <c r="J1091" s="6"/>
      <c r="K1091" s="6"/>
      <c r="L1091" s="6"/>
      <c r="M1091" s="6"/>
      <c r="N1091" s="6" t="s">
        <v>6151</v>
      </c>
      <c r="O1091" s="6" t="s">
        <v>6152</v>
      </c>
      <c r="P1091" s="6" t="s">
        <v>4801</v>
      </c>
      <c r="Q1091" s="32" t="s">
        <v>3109</v>
      </c>
      <c r="R1091" s="32">
        <v>1</v>
      </c>
      <c r="S1091" s="32">
        <v>8</v>
      </c>
      <c r="T1091" s="6" t="s">
        <v>6153</v>
      </c>
      <c r="U1091" s="6" t="s">
        <v>6158</v>
      </c>
      <c r="V1091" s="32">
        <v>1</v>
      </c>
      <c r="W1091" s="6"/>
      <c r="X1091" s="6"/>
      <c r="Y1091" s="6"/>
      <c r="Z1091" s="6"/>
    </row>
    <row r="1092" spans="1:26" ht="15.75" hidden="1" customHeight="1">
      <c r="A1092" s="6" t="s">
        <v>2964</v>
      </c>
      <c r="B1092" s="6" t="s">
        <v>6157</v>
      </c>
      <c r="C1092" s="6" t="s">
        <v>2966</v>
      </c>
      <c r="D1092" s="6" t="s">
        <v>892</v>
      </c>
      <c r="E1092" s="6" t="s">
        <v>5481</v>
      </c>
      <c r="F1092" s="32" t="s">
        <v>2993</v>
      </c>
      <c r="G1092" s="32">
        <v>9800</v>
      </c>
      <c r="H1092" s="62">
        <v>0.17142857142857101</v>
      </c>
      <c r="I1092" s="6">
        <v>30.3</v>
      </c>
      <c r="J1092" s="6"/>
      <c r="K1092" s="6"/>
      <c r="L1092" s="6"/>
      <c r="M1092" s="6"/>
      <c r="N1092" s="6" t="s">
        <v>6151</v>
      </c>
      <c r="O1092" s="6" t="s">
        <v>6152</v>
      </c>
      <c r="P1092" s="6" t="s">
        <v>6155</v>
      </c>
      <c r="Q1092" s="32" t="s">
        <v>3109</v>
      </c>
      <c r="R1092" s="32">
        <v>4</v>
      </c>
      <c r="S1092" s="32">
        <v>7</v>
      </c>
      <c r="T1092" s="6" t="s">
        <v>6153</v>
      </c>
      <c r="U1092" s="6" t="s">
        <v>6159</v>
      </c>
      <c r="V1092" s="32">
        <v>4</v>
      </c>
      <c r="W1092" s="6"/>
      <c r="X1092" s="6"/>
      <c r="Y1092" s="6"/>
      <c r="Z1092" s="6"/>
    </row>
    <row r="1093" spans="1:26" ht="15.75" customHeight="1">
      <c r="A1093" s="6" t="s">
        <v>2967</v>
      </c>
      <c r="B1093" s="6" t="s">
        <v>6160</v>
      </c>
      <c r="C1093" s="6" t="s">
        <v>2969</v>
      </c>
      <c r="D1093" s="6" t="s">
        <v>888</v>
      </c>
      <c r="E1093" s="6"/>
      <c r="F1093" s="6"/>
      <c r="G1093" s="32">
        <v>11200</v>
      </c>
      <c r="H1093" s="62">
        <v>4.2857142857142802E-2</v>
      </c>
      <c r="I1093" s="6">
        <v>30.6</v>
      </c>
      <c r="J1093" s="6"/>
      <c r="K1093" s="6"/>
      <c r="L1093" s="6"/>
      <c r="M1093" s="6"/>
      <c r="N1093" s="6" t="s">
        <v>6151</v>
      </c>
      <c r="O1093" s="6" t="s">
        <v>2987</v>
      </c>
      <c r="P1093" s="6" t="s">
        <v>4801</v>
      </c>
      <c r="Q1093" s="32" t="s">
        <v>3109</v>
      </c>
      <c r="R1093" s="32">
        <v>1</v>
      </c>
      <c r="S1093" s="32">
        <v>8</v>
      </c>
      <c r="T1093" s="6" t="s">
        <v>6153</v>
      </c>
      <c r="U1093" s="6" t="s">
        <v>6161</v>
      </c>
      <c r="V1093" s="32">
        <v>1</v>
      </c>
      <c r="W1093" s="6"/>
      <c r="X1093" s="6"/>
      <c r="Y1093" s="6"/>
      <c r="Z1093" s="6"/>
    </row>
    <row r="1094" spans="1:26" ht="15.75" customHeight="1">
      <c r="A1094" s="6" t="s">
        <v>2967</v>
      </c>
      <c r="B1094" s="6" t="s">
        <v>6160</v>
      </c>
      <c r="C1094" s="6" t="s">
        <v>2969</v>
      </c>
      <c r="D1094" s="6" t="s">
        <v>892</v>
      </c>
      <c r="E1094" s="6" t="s">
        <v>5481</v>
      </c>
      <c r="F1094" s="32" t="s">
        <v>2993</v>
      </c>
      <c r="G1094" s="32">
        <v>9800</v>
      </c>
      <c r="H1094" s="62">
        <v>0.17142857142857101</v>
      </c>
      <c r="I1094" s="6">
        <v>30.6</v>
      </c>
      <c r="J1094" s="6"/>
      <c r="K1094" s="6"/>
      <c r="L1094" s="6"/>
      <c r="M1094" s="6"/>
      <c r="N1094" s="6" t="s">
        <v>6151</v>
      </c>
      <c r="O1094" s="6" t="s">
        <v>2987</v>
      </c>
      <c r="P1094" s="6" t="s">
        <v>6155</v>
      </c>
      <c r="Q1094" s="32" t="s">
        <v>3109</v>
      </c>
      <c r="R1094" s="32">
        <v>4</v>
      </c>
      <c r="S1094" s="32">
        <v>7</v>
      </c>
      <c r="T1094" s="6" t="s">
        <v>6153</v>
      </c>
      <c r="U1094" s="6" t="s">
        <v>6162</v>
      </c>
      <c r="V1094" s="32">
        <v>4</v>
      </c>
      <c r="W1094" s="6"/>
      <c r="X1094" s="6"/>
      <c r="Y1094" s="6"/>
      <c r="Z1094" s="6"/>
    </row>
    <row r="1095" spans="1:26" ht="15.75" hidden="1" customHeight="1">
      <c r="A1095" s="6" t="s">
        <v>2958</v>
      </c>
      <c r="B1095" s="6" t="s">
        <v>6163</v>
      </c>
      <c r="C1095" s="6" t="s">
        <v>2960</v>
      </c>
      <c r="D1095" s="6" t="s">
        <v>892</v>
      </c>
      <c r="E1095" s="6" t="s">
        <v>5765</v>
      </c>
      <c r="F1095" s="32" t="s">
        <v>3030</v>
      </c>
      <c r="G1095" s="32">
        <v>1540</v>
      </c>
      <c r="H1095" s="62">
        <v>0.81818181818181801</v>
      </c>
      <c r="I1095" s="6">
        <v>150</v>
      </c>
      <c r="J1095" s="6"/>
      <c r="K1095" s="6"/>
      <c r="L1095" s="6"/>
      <c r="M1095" s="6"/>
      <c r="N1095" s="6" t="s">
        <v>5924</v>
      </c>
      <c r="O1095" s="6" t="s">
        <v>4465</v>
      </c>
      <c r="P1095" s="6" t="s">
        <v>6164</v>
      </c>
      <c r="Q1095" s="32" t="s">
        <v>5926</v>
      </c>
      <c r="R1095" s="32">
        <v>3</v>
      </c>
      <c r="S1095" s="32">
        <v>7</v>
      </c>
      <c r="T1095" s="6" t="s">
        <v>6165</v>
      </c>
      <c r="U1095" s="6" t="s">
        <v>6166</v>
      </c>
      <c r="V1095" s="32">
        <v>3</v>
      </c>
      <c r="W1095" s="6"/>
      <c r="X1095" s="6"/>
      <c r="Y1095" s="6"/>
      <c r="Z1095" s="6"/>
    </row>
    <row r="1096" spans="1:26" ht="15.75" hidden="1" customHeight="1">
      <c r="A1096" s="6" t="s">
        <v>2953</v>
      </c>
      <c r="B1096" s="6" t="s">
        <v>6167</v>
      </c>
      <c r="C1096" s="6" t="s">
        <v>2955</v>
      </c>
      <c r="D1096" s="6" t="s">
        <v>888</v>
      </c>
      <c r="E1096" s="6"/>
      <c r="F1096" s="6"/>
      <c r="G1096" s="32">
        <v>10400</v>
      </c>
      <c r="H1096" s="62">
        <v>4.6153846153846101E-2</v>
      </c>
      <c r="I1096" s="6">
        <v>28.2</v>
      </c>
      <c r="J1096" s="6"/>
      <c r="K1096" s="6"/>
      <c r="L1096" s="6"/>
      <c r="M1096" s="6"/>
      <c r="N1096" s="6" t="s">
        <v>3025</v>
      </c>
      <c r="O1096" s="6" t="s">
        <v>3026</v>
      </c>
      <c r="P1096" s="6" t="s">
        <v>2999</v>
      </c>
      <c r="Q1096" s="32" t="s">
        <v>3000</v>
      </c>
      <c r="R1096" s="32">
        <v>1</v>
      </c>
      <c r="S1096" s="32">
        <v>8</v>
      </c>
      <c r="T1096" s="6" t="s">
        <v>6168</v>
      </c>
      <c r="U1096" s="6" t="s">
        <v>6169</v>
      </c>
      <c r="V1096" s="32">
        <v>1</v>
      </c>
      <c r="W1096" s="6"/>
      <c r="X1096" s="6"/>
      <c r="Y1096" s="6"/>
      <c r="Z1096" s="6"/>
    </row>
    <row r="1097" spans="1:26" ht="15.75" hidden="1" customHeight="1">
      <c r="A1097" s="6" t="s">
        <v>2953</v>
      </c>
      <c r="B1097" s="6" t="s">
        <v>6167</v>
      </c>
      <c r="C1097" s="6" t="s">
        <v>2955</v>
      </c>
      <c r="D1097" s="6" t="s">
        <v>892</v>
      </c>
      <c r="E1097" s="6" t="s">
        <v>3029</v>
      </c>
      <c r="F1097" s="32" t="s">
        <v>3030</v>
      </c>
      <c r="G1097" s="32">
        <v>5600</v>
      </c>
      <c r="H1097" s="62">
        <v>0.22500000000000001</v>
      </c>
      <c r="I1097" s="6">
        <v>28.2</v>
      </c>
      <c r="J1097" s="6"/>
      <c r="K1097" s="6"/>
      <c r="L1097" s="6"/>
      <c r="M1097" s="6"/>
      <c r="N1097" s="6" t="s">
        <v>3025</v>
      </c>
      <c r="O1097" s="6" t="s">
        <v>3026</v>
      </c>
      <c r="P1097" s="6" t="s">
        <v>6170</v>
      </c>
      <c r="Q1097" s="32" t="s">
        <v>3099</v>
      </c>
      <c r="R1097" s="32">
        <v>3</v>
      </c>
      <c r="S1097" s="32">
        <v>7</v>
      </c>
      <c r="T1097" s="6" t="s">
        <v>6168</v>
      </c>
      <c r="U1097" s="6" t="s">
        <v>6171</v>
      </c>
      <c r="V1097" s="32">
        <v>3</v>
      </c>
      <c r="W1097" s="6"/>
      <c r="X1097" s="6"/>
      <c r="Y1097" s="6"/>
      <c r="Z1097" s="6"/>
    </row>
    <row r="1098" spans="1:26" ht="15.75" hidden="1" customHeight="1">
      <c r="A1098" s="6" t="s">
        <v>2970</v>
      </c>
      <c r="B1098" s="6" t="s">
        <v>6172</v>
      </c>
      <c r="C1098" s="6" t="s">
        <v>2972</v>
      </c>
      <c r="D1098" s="6" t="s">
        <v>888</v>
      </c>
      <c r="E1098" s="6"/>
      <c r="F1098" s="6"/>
      <c r="G1098" s="32">
        <v>9600</v>
      </c>
      <c r="H1098" s="62">
        <v>0.05</v>
      </c>
      <c r="I1098" s="6">
        <v>49</v>
      </c>
      <c r="J1098" s="6"/>
      <c r="K1098" s="6"/>
      <c r="L1098" s="6"/>
      <c r="M1098" s="6"/>
      <c r="N1098" s="6" t="s">
        <v>4111</v>
      </c>
      <c r="O1098" s="6"/>
      <c r="P1098" s="6" t="s">
        <v>4571</v>
      </c>
      <c r="Q1098" s="32" t="s">
        <v>3010</v>
      </c>
      <c r="R1098" s="32">
        <v>1</v>
      </c>
      <c r="S1098" s="32">
        <v>8</v>
      </c>
      <c r="T1098" s="6" t="s">
        <v>6173</v>
      </c>
      <c r="U1098" s="6" t="s">
        <v>6174</v>
      </c>
      <c r="V1098" s="32">
        <v>1</v>
      </c>
      <c r="W1098" s="6"/>
      <c r="X1098" s="6"/>
      <c r="Y1098" s="6"/>
      <c r="Z1098" s="6"/>
    </row>
    <row r="1099" spans="1:26" ht="15.75" hidden="1" customHeight="1">
      <c r="A1099" s="6" t="s">
        <v>2970</v>
      </c>
      <c r="B1099" s="6" t="s">
        <v>6172</v>
      </c>
      <c r="C1099" s="6" t="s">
        <v>2972</v>
      </c>
      <c r="D1099" s="6" t="s">
        <v>892</v>
      </c>
      <c r="E1099" s="6" t="s">
        <v>3097</v>
      </c>
      <c r="F1099" s="32" t="s">
        <v>2993</v>
      </c>
      <c r="G1099" s="32">
        <v>6300</v>
      </c>
      <c r="H1099" s="62">
        <v>0.266666666666666</v>
      </c>
      <c r="I1099" s="6">
        <v>49</v>
      </c>
      <c r="J1099" s="6"/>
      <c r="K1099" s="6"/>
      <c r="L1099" s="6"/>
      <c r="M1099" s="6"/>
      <c r="N1099" s="6" t="s">
        <v>4111</v>
      </c>
      <c r="O1099" s="6"/>
      <c r="P1099" s="6" t="s">
        <v>6175</v>
      </c>
      <c r="Q1099" s="32" t="s">
        <v>3005</v>
      </c>
      <c r="R1099" s="32">
        <v>4</v>
      </c>
      <c r="S1099" s="32">
        <v>7</v>
      </c>
      <c r="T1099" s="6" t="s">
        <v>6173</v>
      </c>
      <c r="U1099" s="6" t="s">
        <v>6176</v>
      </c>
      <c r="V1099" s="32">
        <v>4</v>
      </c>
      <c r="W1099" s="6"/>
      <c r="X1099" s="6"/>
      <c r="Y1099" s="6"/>
      <c r="Z1099" s="6"/>
    </row>
    <row r="1100" spans="1:26" ht="15.75" hidden="1" customHeight="1">
      <c r="A1100" s="6" t="s">
        <v>6177</v>
      </c>
      <c r="B1100" s="6" t="s">
        <v>6178</v>
      </c>
      <c r="C1100" s="6" t="s">
        <v>5964</v>
      </c>
      <c r="D1100" s="6" t="s">
        <v>892</v>
      </c>
      <c r="E1100" s="6" t="s">
        <v>3029</v>
      </c>
      <c r="F1100" s="32" t="s">
        <v>3030</v>
      </c>
      <c r="G1100" s="32">
        <v>6300</v>
      </c>
      <c r="H1100" s="62">
        <v>0.266666666666666</v>
      </c>
      <c r="I1100" s="6"/>
      <c r="J1100" s="6"/>
      <c r="K1100" s="6"/>
      <c r="L1100" s="6"/>
      <c r="M1100" s="6"/>
      <c r="N1100" s="6" t="s">
        <v>5081</v>
      </c>
      <c r="O1100" s="6" t="s">
        <v>3026</v>
      </c>
      <c r="P1100" s="6" t="s">
        <v>5965</v>
      </c>
      <c r="Q1100" s="32" t="s">
        <v>3005</v>
      </c>
      <c r="R1100" s="32">
        <v>4</v>
      </c>
      <c r="S1100" s="32">
        <v>7</v>
      </c>
      <c r="T1100" s="6" t="s">
        <v>6179</v>
      </c>
      <c r="U1100" s="6" t="s">
        <v>6180</v>
      </c>
      <c r="V1100" s="32">
        <v>4</v>
      </c>
      <c r="W1100" s="6"/>
      <c r="X1100" s="6"/>
      <c r="Y1100" s="6"/>
      <c r="Z1100" s="6"/>
    </row>
    <row r="1101" spans="1:26" ht="15.75" hidden="1" customHeight="1">
      <c r="A1101" s="6" t="s">
        <v>6181</v>
      </c>
      <c r="B1101" s="6" t="s">
        <v>6182</v>
      </c>
      <c r="C1101" s="6" t="s">
        <v>6183</v>
      </c>
      <c r="D1101" s="6" t="s">
        <v>892</v>
      </c>
      <c r="E1101" s="6" t="s">
        <v>3029</v>
      </c>
      <c r="F1101" s="32" t="s">
        <v>3030</v>
      </c>
      <c r="G1101" s="32">
        <v>6300</v>
      </c>
      <c r="H1101" s="62">
        <v>0.266666666666666</v>
      </c>
      <c r="I1101" s="6"/>
      <c r="J1101" s="6"/>
      <c r="K1101" s="6"/>
      <c r="L1101" s="6"/>
      <c r="M1101" s="6"/>
      <c r="N1101" s="6" t="s">
        <v>5081</v>
      </c>
      <c r="O1101" s="6" t="s">
        <v>3026</v>
      </c>
      <c r="P1101" s="6" t="s">
        <v>5965</v>
      </c>
      <c r="Q1101" s="32" t="s">
        <v>3005</v>
      </c>
      <c r="R1101" s="32">
        <v>4</v>
      </c>
      <c r="S1101" s="32">
        <v>7</v>
      </c>
      <c r="T1101" s="6" t="s">
        <v>6179</v>
      </c>
      <c r="U1101" s="6" t="s">
        <v>6184</v>
      </c>
      <c r="V1101" s="32">
        <v>4</v>
      </c>
      <c r="W1101" s="6"/>
      <c r="X1101" s="6"/>
      <c r="Y1101" s="6"/>
      <c r="Z1101" s="6"/>
    </row>
    <row r="1102" spans="1:26" ht="15.75" hidden="1" customHeight="1">
      <c r="A1102" s="6" t="s">
        <v>6185</v>
      </c>
      <c r="B1102" s="6" t="s">
        <v>6186</v>
      </c>
      <c r="C1102" s="6" t="s">
        <v>6187</v>
      </c>
      <c r="D1102" s="6" t="s">
        <v>888</v>
      </c>
      <c r="E1102" s="6"/>
      <c r="F1102" s="6"/>
      <c r="G1102" s="32">
        <v>5600</v>
      </c>
      <c r="H1102" s="62">
        <v>8.5714285714285701E-2</v>
      </c>
      <c r="I1102" s="6">
        <v>156</v>
      </c>
      <c r="J1102" s="6"/>
      <c r="K1102" s="6"/>
      <c r="L1102" s="6"/>
      <c r="M1102" s="6"/>
      <c r="N1102" s="6" t="s">
        <v>3360</v>
      </c>
      <c r="O1102" s="6" t="s">
        <v>2987</v>
      </c>
      <c r="P1102" s="6" t="s">
        <v>4819</v>
      </c>
      <c r="Q1102" s="32" t="s">
        <v>3086</v>
      </c>
      <c r="R1102" s="32">
        <v>1</v>
      </c>
      <c r="S1102" s="32">
        <v>8</v>
      </c>
      <c r="T1102" s="6" t="s">
        <v>3515</v>
      </c>
      <c r="U1102" s="6" t="s">
        <v>6188</v>
      </c>
      <c r="V1102" s="32">
        <v>1</v>
      </c>
      <c r="W1102" s="6"/>
      <c r="X1102" s="6"/>
      <c r="Y1102" s="6"/>
      <c r="Z1102" s="6"/>
    </row>
    <row r="1103" spans="1:26" ht="15.75" hidden="1" customHeight="1">
      <c r="A1103" s="6" t="s">
        <v>6185</v>
      </c>
      <c r="B1103" s="6" t="s">
        <v>6186</v>
      </c>
      <c r="C1103" s="6" t="s">
        <v>6187</v>
      </c>
      <c r="D1103" s="6" t="s">
        <v>892</v>
      </c>
      <c r="E1103" s="6" t="s">
        <v>6189</v>
      </c>
      <c r="F1103" s="32" t="s">
        <v>2993</v>
      </c>
      <c r="G1103" s="32">
        <v>4620</v>
      </c>
      <c r="H1103" s="62">
        <v>0.36363636363636298</v>
      </c>
      <c r="I1103" s="6">
        <v>156</v>
      </c>
      <c r="J1103" s="6"/>
      <c r="K1103" s="6"/>
      <c r="L1103" s="6"/>
      <c r="M1103" s="6"/>
      <c r="N1103" s="6" t="s">
        <v>3360</v>
      </c>
      <c r="O1103" s="6" t="s">
        <v>2987</v>
      </c>
      <c r="P1103" s="6" t="s">
        <v>6190</v>
      </c>
      <c r="Q1103" s="32" t="s">
        <v>3518</v>
      </c>
      <c r="R1103" s="32">
        <v>4</v>
      </c>
      <c r="S1103" s="32">
        <v>7</v>
      </c>
      <c r="T1103" s="6" t="s">
        <v>3515</v>
      </c>
      <c r="U1103" s="6" t="s">
        <v>6191</v>
      </c>
      <c r="V1103" s="32">
        <v>4</v>
      </c>
      <c r="W1103" s="6"/>
      <c r="X1103" s="6"/>
      <c r="Y1103" s="6"/>
      <c r="Z1103" s="6"/>
    </row>
    <row r="1104" spans="1:26" ht="15.75" hidden="1" customHeight="1">
      <c r="A1104" s="6" t="s">
        <v>6192</v>
      </c>
      <c r="B1104" s="6" t="s">
        <v>6193</v>
      </c>
      <c r="C1104" s="6" t="s">
        <v>6194</v>
      </c>
      <c r="D1104" s="6" t="s">
        <v>892</v>
      </c>
      <c r="E1104" s="6" t="s">
        <v>3029</v>
      </c>
      <c r="F1104" s="32" t="s">
        <v>3030</v>
      </c>
      <c r="G1104" s="32">
        <v>4200</v>
      </c>
      <c r="H1104" s="62">
        <v>0.4</v>
      </c>
      <c r="I1104" s="6"/>
      <c r="J1104" s="6"/>
      <c r="K1104" s="6"/>
      <c r="L1104" s="6"/>
      <c r="M1104" s="6"/>
      <c r="N1104" s="6" t="s">
        <v>5081</v>
      </c>
      <c r="O1104" s="6" t="s">
        <v>3026</v>
      </c>
      <c r="P1104" s="6" t="s">
        <v>6195</v>
      </c>
      <c r="Q1104" s="32" t="s">
        <v>3022</v>
      </c>
      <c r="R1104" s="32">
        <v>4</v>
      </c>
      <c r="S1104" s="32">
        <v>7</v>
      </c>
      <c r="T1104" s="6" t="s">
        <v>6196</v>
      </c>
      <c r="U1104" s="6" t="s">
        <v>6197</v>
      </c>
      <c r="V1104" s="32">
        <v>4</v>
      </c>
      <c r="W1104" s="6"/>
      <c r="X1104" s="6"/>
      <c r="Y1104" s="6"/>
      <c r="Z1104" s="6"/>
    </row>
    <row r="1105" spans="1:26" ht="15.75" hidden="1" customHeight="1">
      <c r="A1105" s="6"/>
      <c r="B1105" s="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5.75" hidden="1" customHeight="1">
      <c r="A1106" s="6"/>
      <c r="B1106" s="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5.75" hidden="1" customHeight="1">
      <c r="A1107" s="6"/>
      <c r="B1107" s="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5.75" hidden="1" customHeight="1">
      <c r="A1108" s="6"/>
      <c r="B1108" s="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5.75" hidden="1" customHeight="1">
      <c r="A1109" s="6"/>
      <c r="B1109" s="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5.75" hidden="1" customHeight="1">
      <c r="A1110" s="6"/>
      <c r="B1110" s="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5.75" hidden="1" customHeight="1">
      <c r="A1111" s="6"/>
      <c r="B1111" s="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5.75" hidden="1" customHeight="1">
      <c r="A1112" s="6"/>
      <c r="B1112" s="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5.75" hidden="1" customHeight="1">
      <c r="A1113" s="6"/>
      <c r="B1113" s="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5.75" hidden="1" customHeight="1">
      <c r="A1114" s="6"/>
      <c r="B1114" s="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5.75" hidden="1" customHeight="1">
      <c r="A1115" s="6"/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5.75" hidden="1" customHeight="1">
      <c r="A1116" s="6"/>
      <c r="B1116" s="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5.75" hidden="1" customHeight="1">
      <c r="A1117" s="6"/>
      <c r="B1117" s="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5.75" hidden="1" customHeight="1">
      <c r="A1118" s="6"/>
      <c r="B1118" s="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5.75" hidden="1" customHeight="1">
      <c r="A1119" s="6"/>
      <c r="B1119" s="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5.75" hidden="1" customHeight="1">
      <c r="A1120" s="6"/>
      <c r="B1120" s="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5.75" hidden="1" customHeight="1">
      <c r="A1121" s="6"/>
      <c r="B1121" s="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5.75" hidden="1" customHeight="1">
      <c r="A1122" s="6"/>
      <c r="B1122" s="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5.75" hidden="1" customHeight="1">
      <c r="A1123" s="6"/>
      <c r="B1123" s="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5.75" hidden="1" customHeight="1">
      <c r="A1124" s="6"/>
      <c r="B1124" s="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5.75" hidden="1" customHeight="1">
      <c r="A1125" s="6"/>
      <c r="B1125" s="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5.75" hidden="1" customHeight="1">
      <c r="A1126" s="6"/>
      <c r="B1126" s="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5.75" hidden="1" customHeight="1">
      <c r="A1127" s="6"/>
      <c r="B1127" s="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5.75" hidden="1" customHeight="1">
      <c r="A1128" s="6"/>
      <c r="B1128" s="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5.75" hidden="1" customHeight="1">
      <c r="A1129" s="6"/>
      <c r="B1129" s="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5.75" hidden="1" customHeight="1">
      <c r="A1130" s="6"/>
      <c r="B1130" s="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5.75" hidden="1" customHeight="1">
      <c r="A1131" s="6"/>
      <c r="B1131" s="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5.75" hidden="1" customHeight="1">
      <c r="A1132" s="6"/>
      <c r="B1132" s="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5.75" hidden="1" customHeight="1">
      <c r="A1133" s="6"/>
      <c r="B1133" s="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5.75" hidden="1" customHeight="1">
      <c r="A1134" s="6"/>
      <c r="B1134" s="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5.75" hidden="1" customHeight="1">
      <c r="A1135" s="6"/>
      <c r="B1135" s="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5.75" hidden="1" customHeight="1">
      <c r="A1136" s="6"/>
      <c r="B1136" s="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5.75" hidden="1" customHeight="1">
      <c r="A1137" s="6"/>
      <c r="B1137" s="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5.75" hidden="1" customHeight="1">
      <c r="A1138" s="6"/>
      <c r="B1138" s="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5.75" hidden="1" customHeight="1">
      <c r="A1139" s="6"/>
      <c r="B1139" s="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5.75" hidden="1" customHeight="1">
      <c r="A1140" s="6"/>
      <c r="B1140" s="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5.75" hidden="1" customHeight="1">
      <c r="A1141" s="6"/>
      <c r="B1141" s="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5.75" hidden="1" customHeight="1">
      <c r="A1142" s="6"/>
      <c r="B1142" s="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5.75" hidden="1" customHeight="1">
      <c r="A1143" s="6"/>
      <c r="B1143" s="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5.75" hidden="1" customHeight="1">
      <c r="A1144" s="6"/>
      <c r="B1144" s="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5.75" hidden="1" customHeight="1">
      <c r="A1145" s="6"/>
      <c r="B1145" s="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5.75" hidden="1" customHeight="1">
      <c r="A1146" s="6"/>
      <c r="B1146" s="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5.75" hidden="1" customHeight="1">
      <c r="A1147" s="6"/>
      <c r="B1147" s="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5.75" hidden="1" customHeight="1">
      <c r="A1148" s="6"/>
      <c r="B1148" s="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5.75" hidden="1" customHeight="1">
      <c r="A1149" s="6"/>
      <c r="B1149" s="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5.75" hidden="1" customHeight="1">
      <c r="A1150" s="6"/>
      <c r="B1150" s="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5.75" hidden="1" customHeight="1">
      <c r="A1151" s="6"/>
      <c r="B1151" s="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5.75" hidden="1" customHeight="1">
      <c r="A1152" s="6"/>
      <c r="B1152" s="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5.75" hidden="1" customHeight="1">
      <c r="A1153" s="6"/>
      <c r="B1153" s="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5.75" hidden="1" customHeight="1">
      <c r="A1154" s="6"/>
      <c r="B1154" s="6"/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5.75" hidden="1" customHeight="1">
      <c r="A1155" s="6"/>
      <c r="B1155" s="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5.75" hidden="1" customHeight="1">
      <c r="A1156" s="6"/>
      <c r="B1156" s="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5.75" hidden="1" customHeight="1">
      <c r="A1157" s="6"/>
      <c r="B1157" s="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5.75" hidden="1" customHeight="1">
      <c r="A1158" s="6"/>
      <c r="B1158" s="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5.75" hidden="1" customHeight="1">
      <c r="A1159" s="6"/>
      <c r="B1159" s="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5.75" hidden="1" customHeight="1">
      <c r="A1160" s="6"/>
      <c r="B1160" s="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5.75" hidden="1" customHeight="1">
      <c r="A1161" s="6"/>
      <c r="B1161" s="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5.75" hidden="1" customHeight="1">
      <c r="A1162" s="6"/>
      <c r="B1162" s="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5.75" hidden="1" customHeight="1">
      <c r="A1163" s="6"/>
      <c r="B1163" s="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5.75" hidden="1" customHeight="1">
      <c r="A1164" s="6"/>
      <c r="B1164" s="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5.75" hidden="1" customHeight="1">
      <c r="A1165" s="6"/>
      <c r="B1165" s="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5.75" hidden="1" customHeight="1">
      <c r="A1166" s="6"/>
      <c r="B1166" s="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5.75" hidden="1" customHeight="1">
      <c r="A1167" s="6"/>
      <c r="B1167" s="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5.75" hidden="1" customHeight="1">
      <c r="A1168" s="6"/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5.75" hidden="1" customHeight="1">
      <c r="A1169" s="6"/>
      <c r="B1169" s="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5.75" hidden="1" customHeight="1">
      <c r="A1170" s="6"/>
      <c r="B1170" s="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5.75" hidden="1" customHeight="1">
      <c r="A1171" s="6"/>
      <c r="B1171" s="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5.75" hidden="1" customHeight="1">
      <c r="A1172" s="6"/>
      <c r="B1172" s="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5.75" hidden="1" customHeight="1">
      <c r="A1173" s="6"/>
      <c r="B1173" s="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5.75" hidden="1" customHeight="1">
      <c r="A1174" s="6"/>
      <c r="B1174" s="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5.75" hidden="1" customHeight="1">
      <c r="A1175" s="6"/>
      <c r="B1175" s="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5.75" hidden="1" customHeight="1">
      <c r="A1176" s="6"/>
      <c r="B1176" s="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5.75" hidden="1" customHeight="1">
      <c r="A1177" s="6"/>
      <c r="B1177" s="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5.75" hidden="1" customHeight="1">
      <c r="A1178" s="6"/>
      <c r="B1178" s="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5.75" hidden="1" customHeight="1">
      <c r="A1179" s="6"/>
      <c r="B1179" s="6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5.75" hidden="1" customHeight="1">
      <c r="A1180" s="6"/>
      <c r="B1180" s="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5.75" hidden="1" customHeight="1">
      <c r="A1181" s="6"/>
      <c r="B1181" s="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5.75" hidden="1" customHeight="1">
      <c r="A1182" s="6"/>
      <c r="B1182" s="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5.75" hidden="1" customHeight="1">
      <c r="A1183" s="6"/>
      <c r="B1183" s="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5.75" hidden="1" customHeight="1">
      <c r="A1184" s="6"/>
      <c r="B1184" s="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5.75" hidden="1" customHeight="1">
      <c r="A1185" s="6"/>
      <c r="B1185" s="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5.75" hidden="1" customHeight="1">
      <c r="A1186" s="6"/>
      <c r="B1186" s="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5.75" hidden="1" customHeight="1">
      <c r="A1187" s="6"/>
      <c r="B1187" s="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5.75" hidden="1" customHeight="1">
      <c r="A1188" s="6"/>
      <c r="B1188" s="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5.75" hidden="1" customHeight="1">
      <c r="A1189" s="6"/>
      <c r="B1189" s="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5.75" hidden="1" customHeight="1">
      <c r="A1190" s="6"/>
      <c r="B1190" s="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5.75" hidden="1" customHeight="1">
      <c r="A1191" s="6"/>
      <c r="B1191" s="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5.75" hidden="1" customHeight="1">
      <c r="A1192" s="6"/>
      <c r="B1192" s="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5.75" hidden="1" customHeight="1">
      <c r="A1193" s="6"/>
      <c r="B1193" s="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5.75" hidden="1" customHeight="1">
      <c r="A1194" s="6"/>
      <c r="B1194" s="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5.75" hidden="1" customHeight="1">
      <c r="A1195" s="6"/>
      <c r="B1195" s="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5.75" hidden="1" customHeight="1">
      <c r="A1196" s="6"/>
      <c r="B1196" s="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5.75" hidden="1" customHeight="1">
      <c r="A1197" s="6"/>
      <c r="B1197" s="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5.75" hidden="1" customHeight="1">
      <c r="A1198" s="6"/>
      <c r="B1198" s="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5.75" hidden="1" customHeight="1">
      <c r="A1199" s="6"/>
      <c r="B1199" s="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5.75" hidden="1" customHeight="1">
      <c r="A1200" s="6"/>
      <c r="B1200" s="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5.75" hidden="1" customHeight="1">
      <c r="A1201" s="6"/>
      <c r="B1201" s="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5.75" hidden="1" customHeight="1">
      <c r="A1202" s="6"/>
      <c r="B1202" s="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5.75" hidden="1" customHeight="1">
      <c r="A1203" s="6"/>
      <c r="B1203" s="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5.75" hidden="1" customHeight="1">
      <c r="A1204" s="6"/>
      <c r="B1204" s="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5.75" hidden="1" customHeight="1">
      <c r="A1205" s="6"/>
      <c r="B1205" s="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5.75" hidden="1" customHeight="1">
      <c r="A1206" s="6"/>
      <c r="B1206" s="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5.75" hidden="1" customHeight="1">
      <c r="A1207" s="6"/>
      <c r="B1207" s="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5.75" hidden="1" customHeight="1">
      <c r="A1208" s="6"/>
      <c r="B1208" s="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5.75" hidden="1" customHeight="1">
      <c r="A1209" s="6"/>
      <c r="B1209" s="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5.75" hidden="1" customHeight="1">
      <c r="A1210" s="6"/>
      <c r="B1210" s="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5.75" hidden="1" customHeight="1">
      <c r="A1211" s="6"/>
      <c r="B1211" s="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5.75" hidden="1" customHeight="1">
      <c r="A1212" s="6"/>
      <c r="B1212" s="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5.75" hidden="1" customHeight="1">
      <c r="A1213" s="6"/>
      <c r="B1213" s="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5.75" hidden="1" customHeight="1">
      <c r="A1214" s="6"/>
      <c r="B1214" s="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5.75" hidden="1" customHeight="1">
      <c r="A1215" s="6"/>
      <c r="B1215" s="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5.75" hidden="1" customHeight="1">
      <c r="A1216" s="6"/>
      <c r="B1216" s="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5.75" hidden="1" customHeight="1">
      <c r="A1217" s="6"/>
      <c r="B1217" s="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5.75" hidden="1" customHeight="1">
      <c r="A1218" s="6"/>
      <c r="B1218" s="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5.75" hidden="1" customHeight="1">
      <c r="A1219" s="6"/>
      <c r="B1219" s="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5.75" hidden="1" customHeight="1">
      <c r="A1220" s="6"/>
      <c r="B1220" s="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5.75" hidden="1" customHeight="1">
      <c r="A1221" s="6"/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5.75" hidden="1" customHeight="1">
      <c r="A1222" s="6"/>
      <c r="B1222" s="6"/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5.75" hidden="1" customHeight="1">
      <c r="A1223" s="6"/>
      <c r="B1223" s="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5.75" hidden="1" customHeight="1">
      <c r="A1224" s="6"/>
      <c r="B1224" s="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5.75" hidden="1" customHeight="1">
      <c r="A1225" s="6"/>
      <c r="B1225" s="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5.75" hidden="1" customHeight="1">
      <c r="A1226" s="6"/>
      <c r="B1226" s="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5.75" hidden="1" customHeight="1">
      <c r="A1227" s="6"/>
      <c r="B1227" s="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5.75" hidden="1" customHeight="1">
      <c r="A1228" s="6"/>
      <c r="B1228" s="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5.75" hidden="1" customHeight="1">
      <c r="A1229" s="6"/>
      <c r="B1229" s="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5.75" hidden="1" customHeight="1">
      <c r="A1230" s="6"/>
      <c r="B1230" s="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5.75" hidden="1" customHeight="1">
      <c r="A1231" s="6"/>
      <c r="B1231" s="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5.75" hidden="1" customHeight="1">
      <c r="A1232" s="6"/>
      <c r="B1232" s="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5.75" hidden="1" customHeight="1">
      <c r="A1233" s="6"/>
      <c r="B1233" s="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5.75" hidden="1" customHeight="1">
      <c r="A1234" s="6"/>
      <c r="B1234" s="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5.75" hidden="1" customHeight="1">
      <c r="A1235" s="6"/>
      <c r="B1235" s="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5.75" hidden="1" customHeight="1">
      <c r="A1236" s="6"/>
      <c r="B1236" s="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5.75" hidden="1" customHeight="1">
      <c r="A1237" s="6"/>
      <c r="B1237" s="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5.75" hidden="1" customHeight="1">
      <c r="A1238" s="6"/>
      <c r="B1238" s="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5.75" hidden="1" customHeight="1">
      <c r="A1239" s="6"/>
      <c r="B1239" s="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5.75" hidden="1" customHeight="1">
      <c r="A1240" s="6"/>
      <c r="B1240" s="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5.75" hidden="1" customHeight="1">
      <c r="A1241" s="6"/>
      <c r="B1241" s="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5.75" hidden="1" customHeight="1">
      <c r="A1242" s="6"/>
      <c r="B1242" s="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5.75" hidden="1" customHeight="1">
      <c r="A1243" s="6"/>
      <c r="B1243" s="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5.75" hidden="1" customHeight="1">
      <c r="A1244" s="6"/>
      <c r="B1244" s="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5.75" hidden="1" customHeight="1">
      <c r="A1245" s="6"/>
      <c r="B1245" s="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5.75" hidden="1" customHeight="1">
      <c r="A1246" s="6"/>
      <c r="B1246" s="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5.75" hidden="1" customHeight="1">
      <c r="A1247" s="6"/>
      <c r="B1247" s="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5.75" hidden="1" customHeight="1">
      <c r="A1248" s="6"/>
      <c r="B1248" s="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5.75" hidden="1" customHeight="1">
      <c r="A1249" s="6"/>
      <c r="B1249" s="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5.75" hidden="1" customHeight="1">
      <c r="A1250" s="6"/>
      <c r="B1250" s="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5.75" hidden="1" customHeight="1">
      <c r="A1251" s="6"/>
      <c r="B1251" s="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5.75" hidden="1" customHeight="1">
      <c r="A1252" s="6"/>
      <c r="B1252" s="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5.75" hidden="1" customHeight="1">
      <c r="A1253" s="6"/>
      <c r="B1253" s="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5.75" hidden="1" customHeight="1">
      <c r="A1254" s="6"/>
      <c r="B1254" s="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5.75" hidden="1" customHeight="1">
      <c r="A1255" s="6"/>
      <c r="B1255" s="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5.75" hidden="1" customHeight="1">
      <c r="A1256" s="6"/>
      <c r="B1256" s="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5.75" hidden="1" customHeight="1">
      <c r="A1257" s="6"/>
      <c r="B1257" s="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5.75" hidden="1" customHeight="1">
      <c r="A1258" s="6"/>
      <c r="B1258" s="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5.75" hidden="1" customHeight="1">
      <c r="A1259" s="6"/>
      <c r="B1259" s="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5.75" hidden="1" customHeight="1">
      <c r="A1260" s="6"/>
      <c r="B1260" s="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5.75" hidden="1" customHeight="1">
      <c r="A1261" s="6"/>
      <c r="B1261" s="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5.75" hidden="1" customHeight="1">
      <c r="A1262" s="6"/>
      <c r="B1262" s="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5.75" hidden="1" customHeight="1">
      <c r="A1263" s="6"/>
      <c r="B1263" s="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5.75" hidden="1" customHeight="1">
      <c r="A1264" s="6"/>
      <c r="B1264" s="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5.75" hidden="1" customHeight="1">
      <c r="A1265" s="6"/>
      <c r="B1265" s="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5.75" hidden="1" customHeight="1">
      <c r="A1266" s="6"/>
      <c r="B1266" s="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5.75" hidden="1" customHeight="1">
      <c r="A1267" s="6"/>
      <c r="B1267" s="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5.75" hidden="1" customHeight="1">
      <c r="A1268" s="6"/>
      <c r="B1268" s="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5.75" hidden="1" customHeight="1">
      <c r="A1269" s="6"/>
      <c r="B1269" s="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5.75" hidden="1" customHeight="1">
      <c r="A1270" s="6"/>
      <c r="B1270" s="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5.75" hidden="1" customHeight="1">
      <c r="A1271" s="6"/>
      <c r="B1271" s="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5.75" hidden="1" customHeight="1">
      <c r="A1272" s="6"/>
      <c r="B1272" s="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5.75" hidden="1" customHeight="1">
      <c r="A1273" s="6"/>
      <c r="B1273" s="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5.75" hidden="1" customHeight="1">
      <c r="A1274" s="6"/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5.75" hidden="1" customHeight="1">
      <c r="A1275" s="6"/>
      <c r="B1275" s="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5.75" hidden="1" customHeight="1">
      <c r="A1276" s="6"/>
      <c r="B1276" s="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5.75" hidden="1" customHeight="1">
      <c r="A1277" s="6"/>
      <c r="B1277" s="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5.75" hidden="1" customHeight="1">
      <c r="A1278" s="6"/>
      <c r="B1278" s="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5.75" hidden="1" customHeight="1">
      <c r="A1279" s="6"/>
      <c r="B1279" s="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5.75" hidden="1" customHeight="1">
      <c r="A1280" s="6"/>
      <c r="B1280" s="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5.75" hidden="1" customHeight="1">
      <c r="A1281" s="6"/>
      <c r="B1281" s="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5.75" hidden="1" customHeight="1">
      <c r="A1282" s="6"/>
      <c r="B1282" s="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5.75" hidden="1" customHeight="1">
      <c r="A1283" s="6"/>
      <c r="B1283" s="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5.75" hidden="1" customHeight="1">
      <c r="A1284" s="6"/>
      <c r="B1284" s="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5.75" hidden="1" customHeight="1">
      <c r="A1285" s="6"/>
      <c r="B1285" s="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5.75" hidden="1" customHeight="1">
      <c r="A1286" s="6"/>
      <c r="B1286" s="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5.75" hidden="1" customHeight="1">
      <c r="A1287" s="6"/>
      <c r="B1287" s="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5.75" hidden="1" customHeight="1">
      <c r="A1288" s="6"/>
      <c r="B1288" s="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5.75" hidden="1" customHeight="1">
      <c r="A1289" s="6"/>
      <c r="B1289" s="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5.75" hidden="1" customHeight="1">
      <c r="A1290" s="6"/>
      <c r="B1290" s="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5.75" hidden="1" customHeight="1">
      <c r="A1291" s="6"/>
      <c r="B1291" s="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5.75" hidden="1" customHeight="1">
      <c r="A1292" s="6"/>
      <c r="B1292" s="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5.75" hidden="1" customHeight="1">
      <c r="A1293" s="6"/>
      <c r="B1293" s="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5.75" hidden="1" customHeight="1">
      <c r="A1294" s="6"/>
      <c r="B1294" s="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5.75" hidden="1" customHeight="1">
      <c r="A1295" s="6"/>
      <c r="B1295" s="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5.75" hidden="1" customHeight="1">
      <c r="A1296" s="6"/>
      <c r="B1296" s="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5.75" hidden="1" customHeight="1">
      <c r="A1297" s="6"/>
      <c r="B1297" s="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5.75" hidden="1" customHeight="1">
      <c r="A1298" s="6"/>
      <c r="B1298" s="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5.75" hidden="1" customHeight="1">
      <c r="A1299" s="6"/>
      <c r="B1299" s="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5.75" hidden="1" customHeight="1">
      <c r="A1300" s="6"/>
      <c r="B1300" s="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5.75" hidden="1" customHeight="1">
      <c r="A1301" s="6"/>
      <c r="B1301" s="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5.75" hidden="1" customHeight="1">
      <c r="A1302" s="6"/>
      <c r="B1302" s="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5.75" hidden="1" customHeight="1">
      <c r="A1303" s="6"/>
      <c r="B1303" s="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5.75" hidden="1" customHeight="1">
      <c r="A1304" s="6"/>
      <c r="B1304" s="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</sheetData>
  <autoFilter ref="C1:C1304" xr:uid="{00000000-0001-0000-1500-000000000000}">
    <filterColumn colId="0">
      <filters>
        <filter val="1.8%超效逆時A醇精華30ML"/>
        <filter val="22% 超極光BCE彈力精華-盒裝30ML"/>
        <filter val="SPF 50+ PA++++超輕透亮防曬乳30ml"/>
        <filter val="超輕盈美白淡斑精華30ML"/>
        <filter val="超導外泌保濕乳霜500ML"/>
        <filter val="超導外泌保濕乳霜50ML"/>
        <filter val="超導外泌保濕精華40ML"/>
        <filter val="超導外泌保濕精華500ML"/>
        <filter val="超導外泌修護奇蹟晶萃10ml(3瓶/盒)"/>
        <filter val="韓IsTrue外泌體積雪草EXO超導安瓶30ml"/>
      </filters>
    </filterColumn>
  </autoFilter>
  <phoneticPr fontId="32" type="noConversion"/>
  <hyperlinks>
    <hyperlink ref="A597" r:id="rId1" location="gid=1275684133&amp;range=A1" xr:uid="{00000000-0004-0000-15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X2023訂單資訊含入庫日</vt:lpstr>
      <vt:lpstr>2023訂單資訊</vt:lpstr>
      <vt:lpstr>BOM</vt:lpstr>
      <vt:lpstr>2025訂單</vt:lpstr>
      <vt:lpstr>加班計算</vt:lpstr>
      <vt:lpstr>排程摘要Cat4</vt:lpstr>
      <vt:lpstr>排程摘要Cat43</vt:lpstr>
      <vt:lpstr>排程摘要 CAT2(有誤)</vt:lpstr>
      <vt:lpstr>排程摘要</vt:lpstr>
      <vt:lpstr>排程摘要V1 CAT1(修正)</vt:lpstr>
      <vt:lpstr>時間準備表V1</vt:lpstr>
      <vt:lpstr>JSOL</vt:lpstr>
      <vt:lpstr>欄位說明</vt:lpstr>
      <vt:lpstr>排程摘要example</vt:lpstr>
      <vt:lpstr>充填機</vt:lpstr>
      <vt:lpstr>清BOMlist</vt:lpstr>
      <vt:lpstr>充填機_OT</vt:lpstr>
      <vt:lpstr>製造效能_BOM回推</vt:lpstr>
      <vt:lpstr>充填效能_BOM回推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Shana Chiang</cp:lastModifiedBy>
  <dcterms:created xsi:type="dcterms:W3CDTF">2026-04-09T21:04:19Z</dcterms:created>
  <dcterms:modified xsi:type="dcterms:W3CDTF">2026-04-09T21:50:20Z</dcterms:modified>
</cp:coreProperties>
</file>